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19241885-ADBC-4289-AE1A-678DF34EB670}" xr6:coauthVersionLast="36" xr6:coauthVersionMax="36" xr10:uidLastSave="{00000000-0000-0000-0000-000000000000}"/>
  <bookViews>
    <workbookView xWindow="0" yWindow="1410" windowWidth="15360" windowHeight="7830" tabRatio="690" activeTab="12" xr2:uid="{00000000-000D-0000-FFFF-FFFF00000000}"/>
  </bookViews>
  <sheets>
    <sheet name="Titel " sheetId="47" r:id="rId1"/>
    <sheet name="Impressum" sheetId="49" r:id="rId2"/>
    <sheet name="Inhaltsverzeichnis" sheetId="18" r:id="rId3"/>
    <sheet name="G1-G2" sheetId="31" r:id="rId4"/>
    <sheet name="1" sheetId="39" r:id="rId5"/>
    <sheet name="2" sheetId="22" r:id="rId6"/>
    <sheet name="3" sheetId="38" r:id="rId7"/>
    <sheet name="4" sheetId="34" r:id="rId8"/>
    <sheet name="5-G3" sheetId="35" r:id="rId9"/>
    <sheet name="6" sheetId="36" r:id="rId10"/>
    <sheet name="7-G4" sheetId="40" r:id="rId11"/>
    <sheet name="8" sheetId="37" r:id="rId12"/>
    <sheet name="U4" sheetId="45" r:id="rId13"/>
  </sheets>
  <definedNames>
    <definedName name="Database" localSheetId="1">#REF!</definedName>
    <definedName name="Database">#REF!</definedName>
    <definedName name="_xlnm.Database">#REF!</definedName>
    <definedName name="_xlnm.Print_Area" localSheetId="4">'1'!$A$1:$I$57</definedName>
    <definedName name="_xlnm.Print_Area" localSheetId="5">'2'!$A$1:$P$54</definedName>
    <definedName name="_xlnm.Print_Area" localSheetId="11">'8'!$A$1:$J$111</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C7" i="31" l="1"/>
  <c r="C8" i="31"/>
  <c r="C9" i="31"/>
  <c r="C10" i="31"/>
  <c r="C11" i="31"/>
  <c r="C12" i="31"/>
  <c r="C13" i="31"/>
  <c r="C14" i="31"/>
  <c r="C6" i="31"/>
  <c r="P24" i="47"/>
  <c r="P25" i="47"/>
  <c r="P26" i="47"/>
  <c r="P23" i="47"/>
</calcChain>
</file>

<file path=xl/sharedStrings.xml><?xml version="1.0" encoding="utf-8"?>
<sst xmlns="http://schemas.openxmlformats.org/spreadsheetml/2006/main" count="510" uniqueCount="248">
  <si>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</si>
  <si>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</si>
  <si>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</si>
  <si>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</si>
  <si>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</si>
  <si>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</si>
  <si>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</si>
  <si>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</si>
  <si>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</si>
  <si>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</si>
  <si>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</si>
  <si>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</si>
  <si>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</si>
  <si>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</si>
  <si>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</si>
  <si>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</si>
  <si>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</si>
  <si>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</si>
  <si>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</si>
  <si>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</si>
  <si>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</si>
  <si>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</si>
  <si>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</si>
  <si>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</si>
  <si>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</si>
  <si>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</si>
  <si>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</si>
  <si>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</si>
  <si>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</si>
  <si>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</si>
  <si>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</si>
  <si>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</si>
  <si>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</si>
  <si>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</si>
  <si>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</si>
  <si>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Herausgeber</t>
  </si>
  <si>
    <t xml:space="preserve">geheim zu halten </t>
  </si>
  <si>
    <t>Lebendgeborene</t>
  </si>
  <si>
    <t>Totgeborene</t>
  </si>
  <si>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</si>
  <si>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</si>
  <si>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</si>
  <si>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</si>
  <si>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</si>
  <si>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</si>
  <si>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</si>
  <si>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</si>
  <si>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</si>
  <si>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</si>
  <si>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</si>
  <si>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</si>
  <si>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</si>
  <si>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</si>
  <si>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</si>
  <si>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</si>
  <si>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</si>
  <si>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</si>
  <si>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</si>
  <si>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</si>
  <si>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</si>
  <si>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</si>
  <si>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</si>
  <si>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</si>
  <si>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</si>
  <si>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</si>
  <si>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</si>
  <si>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</si>
  <si>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</si>
  <si>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</si>
  <si>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</si>
  <si>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</si>
  <si>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</si>
  <si>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</si>
  <si>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</si>
  <si>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</si>
  <si>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</si>
  <si>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</si>
  <si>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</si>
  <si>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</si>
  <si>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</si>
  <si>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</si>
  <si>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 xml:space="preserve"> nach Ort des Eingriffs</t>
  </si>
  <si>
    <t>ambulant</t>
  </si>
  <si>
    <t>vollstationär</t>
  </si>
  <si>
    <t>Beratungs-
regelung</t>
  </si>
  <si>
    <t>Medizinische
Indikation</t>
  </si>
  <si>
    <t xml:space="preserve"> Ambulante
Arztpraxis</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</si>
  <si>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</si>
  <si>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</si>
  <si>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</si>
  <si>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</si>
  <si>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</si>
  <si>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</si>
  <si>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</si>
  <si>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</si>
  <si>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</si>
  <si>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</si>
  <si>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</si>
  <si>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Brandenburg</t>
  </si>
  <si>
    <t>nach rechtlichem Grund des Abbruchs</t>
  </si>
  <si>
    <t>Schwangerschaftsabbrüche¹</t>
  </si>
  <si>
    <t>davon nach Land, in dem der Eingriff erfolgte</t>
  </si>
  <si>
    <t>in übrigen Bundesländern</t>
  </si>
  <si>
    <t>Abortion rate</t>
  </si>
  <si>
    <t>Abortion ratio</t>
  </si>
  <si>
    <t>Veränderung zum Vorjahr in Prozent</t>
  </si>
  <si>
    <t>Quoten der Schwangerschaftsabbrüche (Abbruchsziffern)</t>
  </si>
  <si>
    <t>Lebendgeborene je 1000 Brandenburger
 Frauen im Alter von 15 bis unter 45 Jahren²</t>
  </si>
  <si>
    <t>Schwanger-
schaftsabbrüche
insgesamt</t>
  </si>
  <si>
    <t>im Land des Wohnsitzes
 der Schwangeren (Brandenburg)</t>
  </si>
  <si>
    <t>nach Familienstand der Frauen</t>
  </si>
  <si>
    <t>Medizinische Indikation</t>
  </si>
  <si>
    <t>Kriminologische Indikation</t>
  </si>
  <si>
    <t>1 Tag</t>
  </si>
  <si>
    <t>2 Tage</t>
  </si>
  <si>
    <t>3 Tage</t>
  </si>
  <si>
    <t>davon nach Familienstand der Schwangeren</t>
  </si>
  <si>
    <t>in Brandenburg geborene Kinder</t>
  </si>
  <si>
    <t>allgemeine Fruchtbarkeitsziffer in Brandenburg</t>
  </si>
  <si>
    <t>Zusammen</t>
  </si>
  <si>
    <t>ledig</t>
  </si>
  <si>
    <t>verheiratet</t>
  </si>
  <si>
    <t>verwitwet</t>
  </si>
  <si>
    <t>geschieden</t>
  </si>
  <si>
    <t>_____</t>
  </si>
  <si>
    <t>fünf und mehr</t>
  </si>
  <si>
    <t>Fetozid bei Mehrlings-
 schwangerschaft</t>
  </si>
  <si>
    <t>Vollendete Wochen</t>
  </si>
  <si>
    <t xml:space="preserve"> 5</t>
  </si>
  <si>
    <t>5 bis</t>
  </si>
  <si>
    <t xml:space="preserve"> 6</t>
  </si>
  <si>
    <t>7 bis</t>
  </si>
  <si>
    <t xml:space="preserve"> 8</t>
  </si>
  <si>
    <t>9 bis</t>
  </si>
  <si>
    <t>12 bis</t>
  </si>
  <si>
    <t>16 bis</t>
  </si>
  <si>
    <t>19 bis</t>
  </si>
  <si>
    <t>21</t>
  </si>
  <si>
    <t>22 und mehr</t>
  </si>
  <si>
    <t xml:space="preserve">22 und mehr   </t>
  </si>
  <si>
    <t>Dauer der
Schwangerschaft
in vollendeten
Wochen</t>
  </si>
  <si>
    <t>Hysterotomie/
 Hysterektomie</t>
  </si>
  <si>
    <t>Fetozid bei sonstigen Fällen</t>
  </si>
  <si>
    <t>Alter der Frauen in Jahren</t>
  </si>
  <si>
    <t>ohne</t>
  </si>
  <si>
    <t>Schwangerschafts-
abbrüche</t>
  </si>
  <si>
    <t>Fetozid</t>
  </si>
  <si>
    <t>Medika-
mentöser
Abbruch</t>
  </si>
  <si>
    <t xml:space="preserve">12 Wochen
und mehr </t>
  </si>
  <si>
    <t>unter 5
Wochen</t>
  </si>
  <si>
    <t>9 bis 11
Wochen</t>
  </si>
  <si>
    <t>5 bis 6
Wochen</t>
  </si>
  <si>
    <t>7 bis 8
Wochen</t>
  </si>
  <si>
    <t>45 Jahre und älter</t>
  </si>
  <si>
    <t xml:space="preserve">unter 15 Jahren </t>
  </si>
  <si>
    <t>Schwangerschaftsabbrüche</t>
  </si>
  <si>
    <t>Schwanger-
schafts-
abbrüche</t>
  </si>
  <si>
    <t>bei Frauen
mit im
Haushalt
lebenden
minder-
jährigen
Kindern</t>
  </si>
  <si>
    <t>bei Frauen
ohne im
Haushalt
lebenden
minder-
jährigen
Kindern</t>
  </si>
  <si>
    <t>bei Frauen
ohne voran-
gegangenen
Lebend-
geborenen</t>
  </si>
  <si>
    <t>nach Dauer des vollstationären Aufenthalts im Krankenhaus</t>
  </si>
  <si>
    <t>bei Frauen 
mit voran-
gegangenen
Lebend-
geborenen</t>
  </si>
  <si>
    <t xml:space="preserve"> Darunter nach Art des Eingriffs</t>
  </si>
  <si>
    <t>in Deutschland gemeldete Schwangerschaftsabbrüche von Frauen mit Wohnsitz in Brandenburg</t>
  </si>
  <si>
    <t>Kriminologische
Indikation</t>
  </si>
  <si>
    <t>Schwangerschafts-
abbrüche insgesamt</t>
  </si>
  <si>
    <t>bei Mehrlings-
schwanger-
schaft</t>
  </si>
  <si>
    <t>bei
sonstigen Fällen</t>
  </si>
  <si>
    <t>Inhaltsverzeichnis</t>
  </si>
  <si>
    <t>durchschnittliche weibliche Bevölkerung in Brandenburg im Alter von 15 bis unter 45 Jahren</t>
  </si>
  <si>
    <t>Schwangerschaftsabbrüche je 1000
 Brandenburger Frauen im gebärfähigen
 Alter von 15 bis unter 45 Jahren</t>
  </si>
  <si>
    <t>Schwangerschaftsabbrüche je 1000
 lebend- und totgeborenen Kinder</t>
  </si>
  <si>
    <t xml:space="preserve">unter  </t>
  </si>
  <si>
    <t xml:space="preserve">  5  bis  </t>
  </si>
  <si>
    <t xml:space="preserve">  7  bis  </t>
  </si>
  <si>
    <t xml:space="preserve">  9  bis  </t>
  </si>
  <si>
    <t xml:space="preserve">12  bis  </t>
  </si>
  <si>
    <t xml:space="preserve">16  bis  </t>
  </si>
  <si>
    <t xml:space="preserve">19  bis  </t>
  </si>
  <si>
    <t>davon</t>
  </si>
  <si>
    <t>nach medizinischer und kriminologischer Indikation</t>
  </si>
  <si>
    <t>Dieses Werk ist unter einer Creative Commons Lizenz 
vom Typ Namensnennung 3.0 Deutschland zugänglich. 
Um eine Kopie dieser Lizenz einzusehen, konsultieren Sie</t>
  </si>
  <si>
    <t xml:space="preserve">http://creativecommons.org/licenses/by/3.0/de/ </t>
  </si>
  <si>
    <t>Metadaten zu dieser Statistik</t>
  </si>
  <si>
    <t>(externer Link)</t>
  </si>
  <si>
    <t>2 Statistik über die natürliche Bevölkerungsbewegung in Brandenburg</t>
  </si>
  <si>
    <t>4 Tage und mehr</t>
  </si>
  <si>
    <t>15-18</t>
  </si>
  <si>
    <t>18–20</t>
  </si>
  <si>
    <t>20–25</t>
  </si>
  <si>
    <t>25–30</t>
  </si>
  <si>
    <t>30–35</t>
  </si>
  <si>
    <t>35–40</t>
  </si>
  <si>
    <t>40–45</t>
  </si>
  <si>
    <t>Steinstraße 104 - 106</t>
  </si>
  <si>
    <t>14480 Potsdam</t>
  </si>
  <si>
    <t xml:space="preserve"> </t>
  </si>
  <si>
    <t xml:space="preserve"> und nach Dauer des vollstationären Aufenthalts im Krankenhaus</t>
  </si>
  <si>
    <t xml:space="preserve"> und Ort des Eingriffs</t>
  </si>
  <si>
    <t xml:space="preserve"> und Familienstand der Schwangeren</t>
  </si>
  <si>
    <t xml:space="preserve"> Kinder sowie rechtlichem Grund des Abbruchs</t>
  </si>
  <si>
    <t xml:space="preserve"> Art und Ort des Eingriffs sowie der Anzahl der vorangegangenen Lebendgeborenen</t>
  </si>
  <si>
    <t>In Deutschland gemeldete Schwangerschaftsabbrüche von Frauen mit Wohnsitz in Brandenburg nach dem Familienstand</t>
  </si>
  <si>
    <t>Tel. 0331 8173 - 1777</t>
  </si>
  <si>
    <t>Fax 0331 817330 - 4091</t>
  </si>
  <si>
    <t>Quelle: Statistisches Bundesamt, Bundesstatistik über Schwangerschaftsabbrüche</t>
  </si>
  <si>
    <t>A IV 11 – j / 22</t>
  </si>
  <si>
    <r>
      <t xml:space="preserve">In Deutschland gemeldete
Schwangerschaftsabbrüche
von Frauen mit Wohnsitz
im </t>
    </r>
    <r>
      <rPr>
        <b/>
        <sz val="16"/>
        <rFont val="Arial"/>
        <family val="2"/>
      </rPr>
      <t>Land Brandenburg 2022</t>
    </r>
  </si>
  <si>
    <t>In Deutschland gemeldete Schwangerschaftsabbrüche
von Frauen mit Wohnsitz in Brandenburg 2017 bis 2022
nach Familienstand</t>
  </si>
  <si>
    <r>
      <t xml:space="preserve">Erschienen im </t>
    </r>
    <r>
      <rPr>
        <b/>
        <sz val="8"/>
        <rFont val="Arial"/>
        <family val="2"/>
      </rPr>
      <t>Mai 2023</t>
    </r>
  </si>
  <si>
    <t>Potsdam, 2023</t>
  </si>
  <si>
    <t>2022 nach Altersgruppen der Frauen</t>
  </si>
  <si>
    <t>2017 bis 2022 nach Art des Eingriffs</t>
  </si>
  <si>
    <t>2022 nach Anzahl der vorangegangenen Lebendgeborenen</t>
  </si>
  <si>
    <t>2022 nach Dauer der abgebrochenen Schwangerschaft</t>
  </si>
  <si>
    <t>2017 bis 2022 (Quoten der Schwangerschaftsabbrüche sowie allgemeine Fruchtbarkeitsziffer)</t>
  </si>
  <si>
    <t>2017 bis 2022 nach Altersgruppen der Frauen, Familienstand, rechtlichem Grund des Abbruchs,</t>
  </si>
  <si>
    <t>2022 (Ausgewählte Vierteljahresergebnisse)</t>
  </si>
  <si>
    <t xml:space="preserve">2022 nach Altersgruppen der Frauen, Zahl der im Haushalt der Frau lebenden minderjährigen </t>
  </si>
  <si>
    <t>2022 nach Altersgruppen der Frauen sowie Anzahl der vorangegangenen Lebendgeborenen</t>
  </si>
  <si>
    <t>2022 nach Art des Eingriffs, Dauer der abgebrochenen Schwangerschaft, Ort des Eingriffs</t>
  </si>
  <si>
    <t>2022 nach Dauer der abgebrochenen Schwangerschaft, rechtlichem Grund des Abbruchs</t>
  </si>
  <si>
    <t>2022 nach Altersgruppen der Frauen, rechtlichem Grund des Abbruchs, Ort des Eingriffs</t>
  </si>
  <si>
    <t>1  In Deutschland gemeldete Schwangerschaftsabbrüche von Frauen mit Wohnsitz in Brandenburg
    2022 nach Altersgruppen der Frauen</t>
  </si>
  <si>
    <t>2  In Deutschland gemeldete Schwangerschaftsabbrüche von Frauen mit Wohnsitz in Brandenburg
    2017 bis 2022 nach Art des Eingriffs</t>
  </si>
  <si>
    <t>Quelle: Statistisches Bundesamt, Bundesstatistik über Schwangerschaftsabbrüche 2022</t>
  </si>
  <si>
    <t>1   Quoten der Schwangerschaftsabbrüche sowie allgemeine Fruchtbarkeitsziffer in Brandenburg 2017 bis 2022</t>
  </si>
  <si>
    <t>8  In Deutschland gemeldete Schwangerschaftsabbrüche von Frauen mit Wohnsitz in Brandenburg 2022
    nach Altersgruppen der Frauen, rechtlichem Grund des Abbruchs, Ort des Eingriffs und Familienstand
    der Schwangeren</t>
  </si>
  <si>
    <t>4  In Deutschland gemeldete Schwangerschaftsabbrüche von Frauen mit Wohnsitz in Brandenburg 2022
    nach Dauer der abgebrochenen Schwangerschaft</t>
  </si>
  <si>
    <t>7  In Deutschland gemeldete Schwangerschaftsabbrüche von Frauen mit Wohnsitz in Brandenburg 2022
    nach Dauer der abgebrochenen Schwangerschaft, rechtlichem Grund des Abbruchs und Ort des Eingriffs</t>
  </si>
  <si>
    <t>6  In Deutschland gemeldete Schwangerschaftsabbrüche von Frauen mit Wohnsitz in Brandenburg 2022
    nach Art des Eingriffs, Dauer der abgebrochenen Schwangerschaft, Ort des Eingriffs und 
    nach Dauer des vollstationären Aufenthalts im Krankenhaus</t>
  </si>
  <si>
    <t>5  In Deutschland gemeldete Schwangerschaftsabbrüche von Frauen mit Wohnsitz in Brandenburg 2022
    nach Altersgruppen der Frauen sowie Anzahl der vorangegangenen Lebendgeborenen</t>
  </si>
  <si>
    <t>3  In Deutschland gemeldete Schwangerschaftsabbrüche von Frauen mit Wohnsitz in Brandenburg 2022
    nach Anzahl der vorangegangenen Lebendgeborenen</t>
  </si>
  <si>
    <t>4  In Deutschland gemeldete Schwangerschaftsabbrüche von Frauen mit Wohnsitz in Brandenburg 2022
    nach Altersgruppen der Frauen, Zahl der im Haushalt der Frau lebenden minderjährigen Kinder
    sowie rechtlichem Grund des Abbruchs</t>
  </si>
  <si>
    <t>2  In Deutschland gemeldete Schwangerschaftsabbrüche von Frauen mit Wohnsitz in Brandenburg 
    2017 bis 2022 nach Altersgruppen der Frauen, Familienstand, rechtlichem Grund des Abbruchs, 
    Art und Ort des Eingriffs sowie der Anzahl der vorangegangenen Lebendgeborenen</t>
  </si>
  <si>
    <t>1 Quelle: Statistisches Bundesamt, Bundesstatistik über Schwangerschaftsabbrüche</t>
  </si>
  <si>
    <t>3  In Deutschland gemeldete Schwangerschaftsabbrüche von Frauen mit Wohnsitz in Brandenburg 2022
    (Ausgewählte Vierteljahresergebnisse)</t>
  </si>
  <si>
    <t>1. Quartal 2022</t>
  </si>
  <si>
    <t>2. Quartal 2022</t>
  </si>
  <si>
    <t>3. Quartal 2022</t>
  </si>
  <si>
    <t>4. Quartal 2022</t>
  </si>
  <si>
    <t>Frauen im gebärfähigen Alter
 von 15 bis unter 45 Jahren²</t>
  </si>
  <si>
    <t>Geborene Kinder²</t>
  </si>
  <si>
    <t>Schwangerschaftsabbrüche je 1000 
 lebend- und totgeborenen Kinder</t>
  </si>
  <si>
    <t xml:space="preserve"> 22 und mehr</t>
  </si>
  <si>
    <t>2., korrigierte Auflage</t>
  </si>
  <si>
    <t>Korrektur auf den Seite 5</t>
  </si>
  <si>
    <t>2., korrigierte Ausgabe vom 02.07.2024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</si>
</sst>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 #,##0;\–"/>
    <numFmt numFmtId="165" formatCode="0_,_0"/>
    <numFmt numFmtId="166" formatCode="0.0"/>
    <numFmt numFmtId="167" formatCode="@\ *."/>
    <numFmt numFmtId="168" formatCode="#\ ##0"/>
    <numFmt numFmtId="169" formatCode="_-* #,##0.00\ [$€-1]_-;\-* #,##0.00\ [$€-1]_-;_-* &quot;-&quot;??\ [$€-1]_-"/>
    <numFmt numFmtId="170" formatCode="@\ "/>
    <numFmt numFmtId="171" formatCode="#,##0;\–\ #,##0"/>
    <numFmt numFmtId="172" formatCode="#\ ##0;\–\ #\ ##0;\–"/>
    <numFmt numFmtId="173" formatCode="\(#\ ##0\)"/>
    <numFmt numFmtId="174" formatCode="#\ ##0;\–\ #,##0;\–"/>
    <numFmt numFmtId="175" formatCode="###\ ##0"/>
    <numFmt numFmtId="176" formatCode="#,##0.0;\–\ #,##0.0"/>
    <numFmt numFmtId="177" formatCode="_(&quot;$&quot;* #,##0.00_);_(&quot;$&quot;* \(#,##0.00\);_(&quot;$&quot;* &quot;-&quot;??_);_(@_)"/>
  </numFmts>
  <fonts count="37">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b/>
      <sz val="12"/>
      <name val="Arial"/>
      <family val="2"/>
    </font>
    <font>
      <sz val="16"/>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b/>
      <sz val="8"/>
      <color indexed="23"/>
      <name val="Arial"/>
      <family val="2"/>
    </font>
    <font>
      <sz val="10"/>
      <name val="Arial"/>
      <family val="2"/>
    </font>
    <font>
      <i/>
      <sz val="9"/>
      <color indexed="12"/>
      <name val="Arial"/>
      <family val="2"/>
    </font>
    <font>
      <u/>
      <sz val="9"/>
      <color rgb="FF0000FF"/>
      <name val="Arial"/>
      <family val="2"/>
    </font>
    <font>
      <sz val="9"/>
      <color theme="1"/>
      <name val="MetaNormalLF-Roman"/>
      <family val="2"/>
    </font>
    <font>
      <i/>
      <sz val="8"/>
      <color theme="1"/>
      <name val="Arial"/>
      <family val="2"/>
    </font>
    <font>
      <sz val="8"/>
      <color rgb="FFFF0000"/>
      <name val="Arial"/>
      <family val="2"/>
    </font>
    <font>
      <sz val="12"/>
      <color rgb="FFFF0000"/>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12">
    <xf numFmtId="0" fontId="0" fillId="0" borderId="0"/>
    <xf numFmtId="169" fontId="23" fillId="0" borderId="0" applyFont="0" applyFill="0" applyBorder="0" applyAlignment="0" applyProtection="0"/>
    <xf numFmtId="0" fontId="17" fillId="0" borderId="0" applyNumberFormat="0" applyFill="0" applyBorder="0" applyAlignment="0" applyProtection="0"/>
    <xf numFmtId="169" fontId="17" fillId="0" borderId="0" applyNumberFormat="0" applyFill="0" applyBorder="0" applyAlignment="0" applyProtection="0"/>
    <xf numFmtId="0" fontId="24" fillId="0" borderId="0"/>
    <xf numFmtId="169" fontId="24" fillId="0" borderId="0"/>
    <xf numFmtId="169" fontId="30" fillId="0" borderId="0"/>
    <xf numFmtId="0" fontId="25" fillId="0" borderId="0" applyFill="0" applyBorder="0"/>
    <xf numFmtId="0" fontId="32" fillId="0" borderId="0" applyNumberFormat="0" applyFill="0" applyBorder="0" applyAlignment="0" applyProtection="0"/>
    <xf numFmtId="0" fontId="30" fillId="0" borderId="0"/>
    <xf numFmtId="177" fontId="30" fillId="0" borderId="0" applyFont="0" applyFill="0" applyBorder="0" applyAlignment="0" applyProtection="0"/>
    <xf numFmtId="0" fontId="30" fillId="0" borderId="0"/>
  </cellStyleXfs>
  <cellXfs count="304">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6" fillId="0" borderId="0" xfId="0" applyFont="1" applyProtection="1"/>
    <xf numFmtId="0" fontId="3" fillId="0" borderId="0" xfId="0" applyFont="1" applyProtection="1">
      <protection locked="0"/>
    </xf>
    <xf numFmtId="0" fontId="3" fillId="0" borderId="0" xfId="0" applyFont="1" applyProtection="1"/>
    <xf numFmtId="0" fontId="9" fillId="0" borderId="0" xfId="0" applyFont="1" applyAlignment="1" applyProtection="1">
      <alignment wrapText="1"/>
      <protection locked="0"/>
    </xf>
    <xf numFmtId="0" fontId="10" fillId="0" borderId="0" xfId="0" applyFont="1" applyAlignment="1" applyProtection="1">
      <alignment wrapText="1"/>
      <protection locked="0"/>
    </xf>
    <xf numFmtId="0" fontId="10" fillId="0" borderId="0" xfId="0" applyFont="1" applyAlignment="1">
      <alignment horizontal="right"/>
    </xf>
    <xf numFmtId="0" fontId="10" fillId="0" borderId="0" xfId="0" applyFont="1" applyProtection="1">
      <protection locked="0"/>
    </xf>
    <xf numFmtId="0" fontId="10" fillId="0" borderId="0" xfId="0" applyFont="1"/>
    <xf numFmtId="0" fontId="13" fillId="0" borderId="0" xfId="0" applyFont="1" applyProtection="1">
      <protection locked="0"/>
    </xf>
    <xf numFmtId="0" fontId="8" fillId="0" borderId="0" xfId="0" applyFont="1" applyAlignment="1" applyProtection="1">
      <alignment vertical="top" wrapText="1"/>
      <protection locked="0"/>
    </xf>
    <xf numFmtId="0" fontId="1" fillId="0" borderId="0" xfId="0" applyFont="1"/>
    <xf numFmtId="0" fontId="8" fillId="0" borderId="0" xfId="0" applyFont="1" applyAlignment="1"/>
    <xf numFmtId="0" fontId="15" fillId="0" borderId="0" xfId="0" applyFont="1"/>
    <xf numFmtId="0" fontId="15" fillId="0" borderId="0" xfId="0" applyFont="1" applyAlignment="1">
      <alignment horizontal="right"/>
    </xf>
    <xf numFmtId="0" fontId="10" fillId="0" borderId="0" xfId="0" applyFont="1" applyAlignment="1">
      <alignment wrapText="1"/>
    </xf>
    <xf numFmtId="0" fontId="17" fillId="0" borderId="0" xfId="2"/>
    <xf numFmtId="0" fontId="10"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2" xfId="0" applyFont="1" applyBorder="1" applyAlignment="1">
      <alignment horizontal="center" vertical="center" wrapText="1"/>
    </xf>
    <xf numFmtId="0" fontId="15" fillId="0" borderId="0" xfId="0" applyFont="1" applyAlignment="1"/>
    <xf numFmtId="0" fontId="15" fillId="0" borderId="0" xfId="0" applyFont="1" applyBorder="1" applyAlignment="1"/>
    <xf numFmtId="0" fontId="20" fillId="0" borderId="0" xfId="0" applyFont="1"/>
    <xf numFmtId="164" fontId="1" fillId="0" borderId="0" xfId="0" applyNumberFormat="1" applyFont="1" applyBorder="1"/>
    <xf numFmtId="164" fontId="1" fillId="0" borderId="0" xfId="0" applyNumberFormat="1" applyFont="1"/>
    <xf numFmtId="0" fontId="15" fillId="0" borderId="0" xfId="0" applyFont="1" applyFill="1" applyAlignment="1">
      <alignment horizontal="right"/>
    </xf>
    <xf numFmtId="0" fontId="15" fillId="0" borderId="0" xfId="0" applyFont="1" applyFill="1"/>
    <xf numFmtId="0" fontId="10" fillId="0" borderId="0" xfId="0" applyFont="1" applyFill="1"/>
    <xf numFmtId="0" fontId="15" fillId="0" borderId="0" xfId="0" applyFont="1" applyFill="1" applyAlignment="1" applyProtection="1">
      <alignment horizontal="right"/>
      <protection locked="0"/>
    </xf>
    <xf numFmtId="0" fontId="10" fillId="0" borderId="0" xfId="0" applyNumberFormat="1" applyFont="1" applyFill="1" applyAlignment="1" applyProtection="1">
      <alignment horizontal="left"/>
      <protection locked="0"/>
    </xf>
    <xf numFmtId="0" fontId="10" fillId="0" borderId="0" xfId="0" applyFont="1" applyFill="1" applyAlignment="1" applyProtection="1">
      <alignment horizontal="right"/>
      <protection locked="0"/>
    </xf>
    <xf numFmtId="0" fontId="17" fillId="0" borderId="0" xfId="2" applyFill="1" applyAlignment="1" applyProtection="1">
      <alignment horizontal="right"/>
      <protection locked="0"/>
    </xf>
    <xf numFmtId="0" fontId="15" fillId="0" borderId="0" xfId="0" applyNumberFormat="1" applyFont="1" applyFill="1" applyAlignment="1" applyProtection="1">
      <alignment horizontal="left"/>
      <protection locked="0"/>
    </xf>
    <xf numFmtId="0" fontId="17" fillId="0" borderId="0" xfId="2" applyFill="1" applyAlignment="1" applyProtection="1">
      <alignment horizontal="left"/>
      <protection locked="0"/>
    </xf>
    <xf numFmtId="0" fontId="17"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18" fillId="0" borderId="0" xfId="0" applyFont="1" applyAlignment="1" applyProtection="1">
      <alignment wrapText="1"/>
    </xf>
    <xf numFmtId="0" fontId="14" fillId="0" borderId="0" xfId="0" applyFont="1" applyProtection="1"/>
    <xf numFmtId="0" fontId="14"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4"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10" fillId="0" borderId="0" xfId="0" applyFont="1" applyAlignment="1" applyProtection="1">
      <alignment horizontal="right"/>
      <protection locked="0"/>
    </xf>
    <xf numFmtId="0" fontId="16" fillId="0" borderId="0" xfId="2" applyFont="1" applyAlignment="1"/>
    <xf numFmtId="0" fontId="22" fillId="0" borderId="0" xfId="0" applyFont="1" applyAlignment="1"/>
    <xf numFmtId="0" fontId="16" fillId="0" borderId="0" xfId="2" applyFont="1" applyFill="1" applyAlignment="1" applyProtection="1">
      <alignment horizontal="right"/>
      <protection locked="0"/>
    </xf>
    <xf numFmtId="0" fontId="16" fillId="0" borderId="0" xfId="2" applyFont="1" applyFill="1" applyAlignment="1">
      <alignment wrapText="1"/>
    </xf>
    <xf numFmtId="0" fontId="16" fillId="0" borderId="0" xfId="2" applyFont="1" applyFill="1" applyAlignment="1"/>
    <xf numFmtId="167" fontId="17" fillId="0" borderId="0" xfId="2" applyNumberFormat="1" applyFill="1" applyAlignment="1" applyProtection="1">
      <alignment horizontal="left"/>
      <protection locked="0"/>
    </xf>
    <xf numFmtId="166" fontId="4" fillId="0" borderId="0" xfId="0" applyNumberFormat="1" applyFont="1"/>
    <xf numFmtId="166" fontId="4" fillId="0" borderId="0" xfId="0" applyNumberFormat="1" applyFont="1" applyBorder="1"/>
    <xf numFmtId="0" fontId="3" fillId="0" borderId="0" xfId="0" applyFont="1" applyAlignment="1">
      <alignment horizontal="center"/>
    </xf>
    <xf numFmtId="0" fontId="3" fillId="0" borderId="0" xfId="0" applyFont="1" applyAlignment="1">
      <alignment horizontal="left"/>
    </xf>
    <xf numFmtId="0" fontId="4" fillId="0" borderId="0" xfId="0" applyFont="1" applyBorder="1"/>
    <xf numFmtId="0" fontId="1" fillId="0" borderId="0" xfId="0" applyFont="1" applyBorder="1" applyAlignment="1">
      <alignment horizontal="right"/>
    </xf>
    <xf numFmtId="0" fontId="3" fillId="0" borderId="0" xfId="0" applyFont="1" applyAlignment="1"/>
    <xf numFmtId="0" fontId="1" fillId="0" borderId="0" xfId="0" applyFont="1" applyAlignment="1">
      <alignment horizontal="left" indent="2"/>
    </xf>
    <xf numFmtId="0" fontId="3" fillId="0" borderId="1" xfId="0" applyFont="1" applyBorder="1" applyAlignment="1">
      <alignment horizontal="center" vertical="center" wrapText="1"/>
    </xf>
    <xf numFmtId="0" fontId="1" fillId="0" borderId="0" xfId="0" applyFont="1" applyAlignment="1">
      <alignment horizontal="left"/>
    </xf>
    <xf numFmtId="0" fontId="0" fillId="0" borderId="0" xfId="0" applyBorder="1" applyAlignment="1"/>
    <xf numFmtId="0" fontId="3" fillId="0" borderId="1" xfId="0" applyFont="1" applyBorder="1" applyAlignment="1">
      <alignment horizontal="center" vertical="center"/>
    </xf>
    <xf numFmtId="0" fontId="1" fillId="0" borderId="5" xfId="0" applyFont="1" applyBorder="1" applyAlignment="1">
      <alignment horizontal="center" vertical="center" wrapText="1"/>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0" fillId="3" borderId="0" xfId="0" applyFont="1" applyFill="1"/>
    <xf numFmtId="0" fontId="20" fillId="3" borderId="0" xfId="0" applyFont="1" applyFill="1" applyAlignment="1">
      <alignment horizontal="left" vertical="center" wrapText="1"/>
    </xf>
    <xf numFmtId="170" fontId="20" fillId="3" borderId="0" xfId="0" applyNumberFormat="1" applyFont="1" applyFill="1" applyAlignment="1"/>
    <xf numFmtId="0" fontId="27" fillId="3" borderId="0" xfId="0" applyFont="1" applyFill="1" applyAlignment="1">
      <alignment horizontal="center" vertical="center" wrapText="1"/>
    </xf>
    <xf numFmtId="0" fontId="12" fillId="0" borderId="0" xfId="0" applyFont="1" applyAlignment="1">
      <alignment horizontal="right" vertical="top" textRotation="180"/>
    </xf>
    <xf numFmtId="167" fontId="17" fillId="0" borderId="0" xfId="2" applyNumberFormat="1" applyFont="1" applyFill="1" applyAlignment="1" applyProtection="1">
      <alignment horizontal="left"/>
      <protection locked="0"/>
    </xf>
    <xf numFmtId="0" fontId="16" fillId="0" borderId="0" xfId="2" applyFont="1" applyFill="1" applyAlignment="1" applyProtection="1">
      <alignment horizontal="left"/>
      <protection locked="0"/>
    </xf>
    <xf numFmtId="0" fontId="17" fillId="0" borderId="0" xfId="2" applyFont="1" applyFill="1" applyAlignment="1">
      <alignment wrapText="1"/>
    </xf>
    <xf numFmtId="166" fontId="28" fillId="0" borderId="0" xfId="0" applyNumberFormat="1" applyFont="1" applyFill="1" applyBorder="1"/>
    <xf numFmtId="0" fontId="16" fillId="0" borderId="0" xfId="0" applyFont="1" applyAlignment="1">
      <alignment wrapText="1"/>
    </xf>
    <xf numFmtId="0" fontId="17" fillId="0" borderId="0" xfId="0" applyFont="1" applyAlignment="1">
      <alignment wrapText="1"/>
    </xf>
    <xf numFmtId="0" fontId="17" fillId="0" borderId="0" xfId="0" applyFont="1" applyAlignment="1" applyProtection="1">
      <alignment wrapText="1"/>
    </xf>
    <xf numFmtId="0" fontId="20" fillId="0" borderId="0" xfId="0" applyFont="1" applyAlignment="1">
      <alignment horizontal="right"/>
    </xf>
    <xf numFmtId="0" fontId="1" fillId="0" borderId="0" xfId="0" applyFont="1" applyProtection="1">
      <protection locked="0"/>
    </xf>
    <xf numFmtId="0" fontId="29" fillId="0" borderId="0" xfId="0" applyFont="1" applyProtection="1"/>
    <xf numFmtId="49" fontId="3" fillId="0" borderId="0" xfId="0" applyNumberFormat="1" applyFont="1" applyAlignment="1">
      <alignment horizontal="left"/>
    </xf>
    <xf numFmtId="49" fontId="3" fillId="0" borderId="0" xfId="0" applyNumberFormat="1" applyFont="1" applyAlignment="1">
      <alignment horizontal="right"/>
    </xf>
    <xf numFmtId="0" fontId="1" fillId="0" borderId="1" xfId="0" applyFont="1" applyBorder="1" applyAlignment="1">
      <alignment horizontal="center" vertical="center"/>
    </xf>
    <xf numFmtId="0" fontId="20" fillId="0" borderId="6" xfId="0" applyFont="1" applyBorder="1" applyAlignment="1">
      <alignment horizontal="center" wrapText="1"/>
    </xf>
    <xf numFmtId="166" fontId="28" fillId="3" borderId="0" xfId="0" applyNumberFormat="1" applyFont="1" applyFill="1" applyBorder="1"/>
    <xf numFmtId="171" fontId="1" fillId="0" borderId="0" xfId="0" applyNumberFormat="1" applyFont="1" applyBorder="1" applyAlignment="1">
      <alignment horizontal="right"/>
    </xf>
    <xf numFmtId="167" fontId="17" fillId="0" borderId="0" xfId="2" applyNumberFormat="1" applyFont="1" applyFill="1" applyAlignment="1" applyProtection="1">
      <alignment horizontal="left" wrapText="1"/>
      <protection locked="0"/>
    </xf>
    <xf numFmtId="0" fontId="20" fillId="0" borderId="0" xfId="0" applyFont="1" applyAlignment="1">
      <alignment horizontal="left" wrapText="1" indent="1"/>
    </xf>
    <xf numFmtId="0" fontId="17" fillId="0" borderId="0" xfId="2" applyNumberFormat="1" applyFont="1" applyFill="1" applyAlignment="1" applyProtection="1">
      <alignment horizontal="left" wrapText="1"/>
      <protection locked="0"/>
    </xf>
    <xf numFmtId="166" fontId="1" fillId="0" borderId="0" xfId="0" applyNumberFormat="1" applyFont="1"/>
    <xf numFmtId="172" fontId="1" fillId="0" borderId="0" xfId="0" applyNumberFormat="1" applyFont="1"/>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6" xfId="0" applyFont="1" applyBorder="1" applyAlignment="1">
      <alignment horizontal="center" vertical="center" wrapText="1"/>
    </xf>
    <xf numFmtId="0" fontId="31" fillId="0" borderId="0" xfId="2" applyFont="1" applyProtection="1"/>
    <xf numFmtId="167" fontId="17" fillId="0" borderId="0" xfId="2" applyNumberFormat="1" applyFill="1" applyAlignment="1" applyProtection="1">
      <alignment horizontal="left" wrapText="1"/>
      <protection locked="0"/>
    </xf>
    <xf numFmtId="0" fontId="16" fillId="0" borderId="0" xfId="2" applyFont="1"/>
    <xf numFmtId="172" fontId="1" fillId="0" borderId="0" xfId="0" applyNumberFormat="1" applyFont="1" applyFill="1" applyAlignment="1">
      <alignment horizontal="right"/>
    </xf>
    <xf numFmtId="166" fontId="4" fillId="0" borderId="0" xfId="0" applyNumberFormat="1" applyFont="1" applyFill="1"/>
    <xf numFmtId="0" fontId="1" fillId="0" borderId="2" xfId="0" applyFont="1" applyFill="1" applyBorder="1" applyAlignment="1">
      <alignment horizontal="center" vertical="center"/>
    </xf>
    <xf numFmtId="168" fontId="1" fillId="0" borderId="0" xfId="0" applyNumberFormat="1" applyFont="1" applyFill="1" applyBorder="1"/>
    <xf numFmtId="164" fontId="1" fillId="0" borderId="0" xfId="0" applyNumberFormat="1" applyFont="1" applyFill="1"/>
    <xf numFmtId="164" fontId="1" fillId="0" borderId="0" xfId="0" applyNumberFormat="1" applyFont="1" applyFill="1" applyBorder="1"/>
    <xf numFmtId="0" fontId="1" fillId="0" borderId="0" xfId="0" applyFont="1" applyFill="1"/>
    <xf numFmtId="168" fontId="1" fillId="0" borderId="0" xfId="0" applyNumberFormat="1" applyFont="1" applyFill="1"/>
    <xf numFmtId="164" fontId="1" fillId="0" borderId="0" xfId="0" applyNumberFormat="1" applyFont="1" applyFill="1" applyBorder="1" applyAlignment="1">
      <alignment horizontal="right"/>
    </xf>
    <xf numFmtId="166" fontId="4" fillId="0" borderId="0" xfId="0" applyNumberFormat="1" applyFont="1" applyFill="1" applyBorder="1"/>
    <xf numFmtId="172" fontId="1" fillId="0" borderId="0" xfId="0" applyNumberFormat="1" applyFont="1" applyFill="1"/>
    <xf numFmtId="165" fontId="4" fillId="0" borderId="0" xfId="0" applyNumberFormat="1" applyFont="1" applyFill="1" applyBorder="1"/>
    <xf numFmtId="0" fontId="1" fillId="0" borderId="0" xfId="0" applyFont="1" applyAlignment="1" applyProtection="1">
      <alignment vertical="center"/>
      <protection locked="0"/>
    </xf>
    <xf numFmtId="168" fontId="1" fillId="0" borderId="0" xfId="0" applyNumberFormat="1" applyFont="1" applyFill="1" applyAlignment="1">
      <alignment horizontal="right"/>
    </xf>
    <xf numFmtId="175" fontId="33" fillId="0" borderId="0" xfId="0" applyNumberFormat="1" applyFont="1" applyAlignment="1">
      <alignment horizontal="right" vertical="center" indent="1"/>
    </xf>
    <xf numFmtId="166" fontId="34" fillId="0" borderId="0" xfId="0" applyNumberFormat="1" applyFont="1" applyAlignment="1"/>
    <xf numFmtId="0" fontId="4" fillId="0" borderId="0" xfId="0" applyFont="1" applyFill="1" applyBorder="1"/>
    <xf numFmtId="0" fontId="20" fillId="0" borderId="0" xfId="0" applyFont="1" applyFill="1"/>
    <xf numFmtId="170" fontId="17" fillId="0" borderId="0" xfId="2" applyNumberFormat="1"/>
    <xf numFmtId="176" fontId="4" fillId="0" borderId="0" xfId="0" applyNumberFormat="1" applyFont="1" applyFill="1"/>
    <xf numFmtId="176" fontId="4" fillId="0" borderId="0" xfId="0" applyNumberFormat="1" applyFont="1" applyFill="1" applyAlignment="1">
      <alignment horizontal="right"/>
    </xf>
    <xf numFmtId="173" fontId="1" fillId="0" borderId="0" xfId="0" applyNumberFormat="1" applyFont="1" applyFill="1" applyAlignment="1">
      <alignment horizontal="left"/>
    </xf>
    <xf numFmtId="176" fontId="1" fillId="0" borderId="0" xfId="0" applyNumberFormat="1" applyFont="1" applyFill="1" applyAlignment="1">
      <alignment horizontal="left"/>
    </xf>
    <xf numFmtId="172" fontId="1" fillId="0" borderId="0" xfId="0" applyNumberFormat="1" applyFont="1" applyFill="1" applyBorder="1" applyAlignment="1">
      <alignment horizontal="right"/>
    </xf>
    <xf numFmtId="174" fontId="1" fillId="0" borderId="0" xfId="0" applyNumberFormat="1" applyFont="1" applyFill="1" applyBorder="1" applyAlignment="1">
      <alignment horizontal="right"/>
    </xf>
    <xf numFmtId="172" fontId="3" fillId="0" borderId="0" xfId="0" applyNumberFormat="1" applyFont="1" applyFill="1" applyBorder="1" applyAlignment="1"/>
    <xf numFmtId="164" fontId="3" fillId="0" borderId="0" xfId="0" applyNumberFormat="1" applyFont="1" applyFill="1" applyBorder="1" applyAlignment="1"/>
    <xf numFmtId="172" fontId="1" fillId="0" borderId="0" xfId="0" applyNumberFormat="1" applyFont="1" applyFill="1" applyBorder="1"/>
    <xf numFmtId="0" fontId="21" fillId="0" borderId="0" xfId="0" applyFont="1" applyFill="1" applyAlignment="1">
      <alignment horizontal="right"/>
    </xf>
    <xf numFmtId="0" fontId="1" fillId="0" borderId="0" xfId="0" applyFont="1" applyFill="1" applyAlignment="1">
      <alignment horizontal="center" vertical="center"/>
    </xf>
    <xf numFmtId="176" fontId="1" fillId="0" borderId="0" xfId="0" applyNumberFormat="1" applyFont="1" applyFill="1"/>
    <xf numFmtId="0" fontId="4" fillId="0" borderId="0" xfId="0" applyFont="1" applyFill="1"/>
    <xf numFmtId="166" fontId="34" fillId="0" borderId="0" xfId="0" applyNumberFormat="1" applyFont="1" applyFill="1" applyAlignment="1"/>
    <xf numFmtId="166" fontId="4" fillId="3" borderId="0" xfId="0" applyNumberFormat="1" applyFont="1" applyFill="1" applyBorder="1"/>
    <xf numFmtId="0" fontId="1" fillId="0" borderId="0" xfId="0" applyFont="1" applyFill="1" applyAlignment="1"/>
    <xf numFmtId="0" fontId="35" fillId="0" borderId="0" xfId="0" applyFont="1"/>
    <xf numFmtId="0" fontId="1" fillId="0" borderId="2" xfId="0" applyFont="1" applyBorder="1" applyAlignment="1">
      <alignment horizontal="center" vertical="center"/>
    </xf>
    <xf numFmtId="0" fontId="0" fillId="0" borderId="0" xfId="0" applyAlignment="1">
      <alignment horizontal="left"/>
    </xf>
    <xf numFmtId="0" fontId="1" fillId="0" borderId="0" xfId="0" applyFont="1" applyAlignment="1"/>
    <xf numFmtId="0" fontId="1" fillId="0" borderId="0" xfId="0" applyFont="1" applyBorder="1" applyAlignment="1">
      <alignment horizontal="left"/>
    </xf>
    <xf numFmtId="0" fontId="30" fillId="0" borderId="0" xfId="0" applyFont="1" applyProtection="1"/>
    <xf numFmtId="0" fontId="3" fillId="0" borderId="1" xfId="0" applyFont="1" applyFill="1" applyBorder="1" applyAlignment="1">
      <alignment horizontal="center" vertical="center"/>
    </xf>
    <xf numFmtId="0" fontId="1" fillId="0" borderId="2" xfId="0" applyFont="1" applyBorder="1" applyAlignment="1">
      <alignment horizontal="center" vertical="center"/>
    </xf>
    <xf numFmtId="172" fontId="4" fillId="0" borderId="0" xfId="0" applyNumberFormat="1" applyFont="1" applyFill="1" applyBorder="1" applyAlignment="1">
      <alignment horizontal="right"/>
    </xf>
    <xf numFmtId="0" fontId="0" fillId="0" borderId="0" xfId="0" applyFill="1"/>
    <xf numFmtId="0" fontId="1" fillId="0" borderId="0" xfId="0" applyFont="1" applyFill="1" applyBorder="1" applyAlignment="1"/>
    <xf numFmtId="0" fontId="1" fillId="0" borderId="0" xfId="0" applyFont="1" applyBorder="1" applyAlignment="1"/>
    <xf numFmtId="49" fontId="15" fillId="0" borderId="0" xfId="0" applyNumberFormat="1" applyFont="1" applyFill="1" applyBorder="1" applyAlignment="1">
      <alignment horizontal="center" vertical="center" wrapText="1"/>
    </xf>
    <xf numFmtId="0" fontId="15" fillId="0" borderId="0" xfId="0" applyFont="1" applyFill="1" applyBorder="1" applyAlignment="1">
      <alignment horizontal="right"/>
    </xf>
    <xf numFmtId="0" fontId="1" fillId="0" borderId="0" xfId="0" applyFont="1" applyFill="1" applyBorder="1"/>
    <xf numFmtId="0" fontId="0" fillId="0" borderId="0" xfId="0"/>
    <xf numFmtId="0" fontId="1" fillId="0" borderId="2" xfId="0" applyFont="1" applyBorder="1" applyAlignment="1">
      <alignment horizontal="center" vertical="center"/>
    </xf>
    <xf numFmtId="0" fontId="0" fillId="0" borderId="0" xfId="0"/>
    <xf numFmtId="3" fontId="0" fillId="0" borderId="0" xfId="0" applyNumberFormat="1"/>
    <xf numFmtId="0" fontId="1" fillId="0" borderId="2" xfId="0" applyFont="1" applyBorder="1" applyAlignment="1">
      <alignment horizontal="center" vertical="center"/>
    </xf>
    <xf numFmtId="0" fontId="0" fillId="0" borderId="0" xfId="0"/>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applyAlignment="1">
      <alignment horizontal="left" indent="1"/>
    </xf>
    <xf numFmtId="0" fontId="1" fillId="0" borderId="0" xfId="0" applyFont="1" applyFill="1" applyAlignment="1">
      <alignment horizontal="right"/>
    </xf>
    <xf numFmtId="0" fontId="1" fillId="0" borderId="0" xfId="0" applyFont="1" applyFill="1" applyAlignment="1">
      <alignment horizontal="left"/>
    </xf>
    <xf numFmtId="0" fontId="1" fillId="0" borderId="0" xfId="0" applyFont="1" applyFill="1" applyAlignment="1">
      <alignment horizontal="left" wrapText="1"/>
    </xf>
    <xf numFmtId="0" fontId="1" fillId="0" borderId="0" xfId="0" applyFont="1" applyFill="1" applyAlignment="1">
      <alignment wrapText="1"/>
    </xf>
    <xf numFmtId="167" fontId="17" fillId="0" borderId="0" xfId="2" applyNumberFormat="1"/>
    <xf numFmtId="0" fontId="1" fillId="0" borderId="2" xfId="0" applyFont="1" applyBorder="1" applyAlignment="1">
      <alignment horizontal="center" vertical="center"/>
    </xf>
    <xf numFmtId="0" fontId="0" fillId="0" borderId="0" xfId="0"/>
    <xf numFmtId="172" fontId="4" fillId="0" borderId="0" xfId="0" applyNumberFormat="1" applyFont="1" applyFill="1"/>
    <xf numFmtId="172" fontId="2" fillId="0" borderId="0" xfId="0" applyNumberFormat="1" applyFont="1" applyFill="1" applyBorder="1" applyAlignment="1">
      <alignment horizontal="right"/>
    </xf>
    <xf numFmtId="172" fontId="2" fillId="0" borderId="0" xfId="0" applyNumberFormat="1" applyFont="1" applyFill="1"/>
    <xf numFmtId="174" fontId="2" fillId="0" borderId="0" xfId="0" applyNumberFormat="1" applyFont="1" applyFill="1" applyBorder="1" applyAlignment="1">
      <alignment horizontal="right"/>
    </xf>
    <xf numFmtId="0" fontId="2" fillId="0" borderId="0" xfId="0" applyFont="1"/>
    <xf numFmtId="0" fontId="36" fillId="0" borderId="0" xfId="0" applyFont="1" applyAlignment="1" applyProtection="1">
      <alignment wrapText="1"/>
      <protection locked="0"/>
    </xf>
    <xf numFmtId="0" fontId="35" fillId="0" borderId="0" xfId="0" applyFont="1" applyProtection="1"/>
    <xf numFmtId="0" fontId="35" fillId="0" borderId="0" xfId="11" applyFont="1" applyProtection="1"/>
    <xf numFmtId="168" fontId="35" fillId="0" borderId="0" xfId="0" applyNumberFormat="1" applyFont="1" applyFill="1" applyAlignment="1">
      <alignment horizontal="right"/>
    </xf>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1" fillId="0" borderId="0" xfId="0" applyFont="1" applyAlignment="1">
      <alignment horizontal="right" vertical="top" textRotation="180"/>
    </xf>
    <xf numFmtId="0" fontId="12" fillId="0" borderId="0" xfId="0" applyFont="1" applyAlignment="1">
      <alignment horizontal="right" vertical="top" textRotation="180"/>
    </xf>
    <xf numFmtId="0" fontId="10" fillId="0" borderId="0" xfId="0" applyFont="1" applyAlignment="1">
      <alignment horizontal="left" wrapText="1"/>
    </xf>
    <xf numFmtId="0" fontId="10" fillId="0" borderId="0" xfId="0" applyFont="1" applyAlignment="1">
      <alignment horizontal="left"/>
    </xf>
    <xf numFmtId="0" fontId="16" fillId="0" borderId="0" xfId="2" applyFont="1" applyAlignment="1">
      <alignment horizontal="left" wrapText="1"/>
    </xf>
    <xf numFmtId="0" fontId="16" fillId="0" borderId="0" xfId="2" applyFont="1" applyAlignment="1"/>
    <xf numFmtId="0" fontId="20" fillId="0" borderId="0" xfId="0" applyFont="1" applyFill="1" applyAlignment="1">
      <alignment horizontal="left" wrapText="1"/>
    </xf>
    <xf numFmtId="164" fontId="1" fillId="0" borderId="0" xfId="0" applyNumberFormat="1" applyFont="1" applyFill="1" applyAlignment="1">
      <alignment horizontal="center" vertical="center"/>
    </xf>
    <xf numFmtId="0" fontId="0" fillId="0" borderId="0" xfId="0" applyFill="1" applyAlignment="1">
      <alignment horizontal="center" vertical="center"/>
    </xf>
    <xf numFmtId="0" fontId="1" fillId="0" borderId="0" xfId="0" applyFont="1" applyFill="1" applyBorder="1" applyAlignment="1">
      <alignment horizontal="center" vertical="top" wrapText="1"/>
    </xf>
    <xf numFmtId="0" fontId="0" fillId="0" borderId="0" xfId="0" applyFill="1" applyAlignment="1">
      <alignment horizontal="center"/>
    </xf>
    <xf numFmtId="0" fontId="1" fillId="0" borderId="0" xfId="0" applyFont="1" applyFill="1" applyBorder="1" applyAlignment="1">
      <alignment horizontal="center"/>
    </xf>
    <xf numFmtId="0" fontId="30" fillId="0" borderId="0" xfId="0" applyFont="1" applyFill="1" applyAlignment="1">
      <alignment horizontal="center"/>
    </xf>
    <xf numFmtId="0" fontId="1" fillId="0" borderId="0" xfId="0" applyFont="1" applyFill="1" applyBorder="1" applyAlignment="1">
      <alignment horizontal="center" vertical="top"/>
    </xf>
    <xf numFmtId="0" fontId="30" fillId="0" borderId="0" xfId="0" applyFont="1" applyFill="1" applyAlignment="1">
      <alignment horizontal="center" vertical="center"/>
    </xf>
    <xf numFmtId="0" fontId="1" fillId="0" borderId="0" xfId="0" applyFont="1" applyFill="1" applyBorder="1" applyAlignment="1"/>
    <xf numFmtId="0" fontId="0" fillId="0" borderId="0" xfId="0" applyFill="1" applyAlignment="1"/>
    <xf numFmtId="0" fontId="1" fillId="0" borderId="0" xfId="0" applyFont="1" applyAlignment="1">
      <alignment wrapText="1"/>
    </xf>
    <xf numFmtId="0" fontId="1" fillId="0" borderId="0" xfId="0" applyFont="1" applyFill="1" applyAlignment="1">
      <alignment horizontal="left" wrapText="1" indent="1"/>
    </xf>
    <xf numFmtId="0" fontId="0" fillId="0" borderId="0" xfId="0" applyFill="1" applyAlignment="1">
      <alignment horizontal="left" indent="1"/>
    </xf>
    <xf numFmtId="0" fontId="1" fillId="0" borderId="0" xfId="0" applyFont="1" applyFill="1" applyAlignment="1">
      <alignment horizontal="left" wrapText="1"/>
    </xf>
    <xf numFmtId="0" fontId="0" fillId="0" borderId="0" xfId="0" applyFill="1" applyAlignment="1">
      <alignment horizontal="left"/>
    </xf>
    <xf numFmtId="0" fontId="0" fillId="0" borderId="0" xfId="0" applyFill="1" applyAlignment="1">
      <alignment horizontal="left" wrapText="1"/>
    </xf>
    <xf numFmtId="0" fontId="2" fillId="0" borderId="0" xfId="0" applyFont="1" applyFill="1" applyBorder="1" applyAlignment="1">
      <alignment horizontal="center"/>
    </xf>
    <xf numFmtId="0" fontId="30" fillId="0" borderId="0" xfId="0" applyFont="1" applyFill="1" applyAlignment="1"/>
    <xf numFmtId="0" fontId="1" fillId="0" borderId="7" xfId="0" applyFont="1" applyFill="1" applyBorder="1" applyAlignment="1">
      <alignment horizontal="center"/>
    </xf>
    <xf numFmtId="0" fontId="0" fillId="0" borderId="7" xfId="0" applyFill="1" applyBorder="1" applyAlignment="1"/>
    <xf numFmtId="0" fontId="16" fillId="0" borderId="0" xfId="2" applyFont="1" applyFill="1" applyAlignment="1">
      <alignment horizontal="left" vertical="center" wrapText="1"/>
    </xf>
    <xf numFmtId="0" fontId="16" fillId="0" borderId="0" xfId="2" applyFont="1" applyFill="1" applyAlignment="1">
      <alignment horizontal="left" vertical="center"/>
    </xf>
    <xf numFmtId="0" fontId="16" fillId="0" borderId="0" xfId="2" applyFont="1" applyFill="1" applyAlignment="1"/>
    <xf numFmtId="0" fontId="1" fillId="0" borderId="0" xfId="0" applyFont="1" applyFill="1" applyAlignment="1">
      <alignment horizontal="center"/>
    </xf>
    <xf numFmtId="0" fontId="1" fillId="0" borderId="2"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9" xfId="0" applyFont="1" applyFill="1" applyBorder="1" applyAlignment="1">
      <alignment horizontal="center" vertical="center"/>
    </xf>
    <xf numFmtId="0" fontId="0" fillId="0" borderId="4" xfId="0" applyFill="1" applyBorder="1" applyAlignment="1">
      <alignment horizontal="center" vertical="center"/>
    </xf>
    <xf numFmtId="0" fontId="1" fillId="0" borderId="0" xfId="0" applyFont="1" applyAlignment="1">
      <alignment horizontal="center"/>
    </xf>
    <xf numFmtId="0" fontId="1" fillId="0" borderId="0" xfId="0" applyFont="1" applyAlignment="1">
      <alignment horizontal="left" wrapText="1"/>
    </xf>
    <xf numFmtId="0" fontId="0" fillId="0" borderId="0" xfId="0" applyAlignment="1"/>
    <xf numFmtId="0" fontId="1" fillId="0" borderId="0" xfId="0" applyFont="1" applyAlignment="1"/>
    <xf numFmtId="0" fontId="1" fillId="0" borderId="0" xfId="0" applyFont="1" applyAlignment="1">
      <alignment horizontal="left"/>
    </xf>
    <xf numFmtId="0" fontId="3" fillId="0" borderId="0" xfId="0" applyFont="1" applyBorder="1" applyAlignment="1">
      <alignment horizontal="center"/>
    </xf>
    <xf numFmtId="0" fontId="1" fillId="0" borderId="2" xfId="0" applyFont="1" applyBorder="1" applyAlignment="1">
      <alignment horizontal="center" vertical="center" wrapText="1"/>
    </xf>
    <xf numFmtId="0" fontId="0" fillId="0" borderId="9" xfId="0" applyBorder="1" applyAlignment="1"/>
    <xf numFmtId="0" fontId="1" fillId="0" borderId="4" xfId="0" applyFont="1" applyBorder="1" applyAlignment="1">
      <alignment horizontal="center" vertical="center" wrapText="1"/>
    </xf>
    <xf numFmtId="0" fontId="0" fillId="0" borderId="4" xfId="0" applyBorder="1" applyAlignment="1"/>
    <xf numFmtId="0" fontId="0" fillId="0" borderId="3" xfId="0" applyBorder="1" applyAlignment="1"/>
    <xf numFmtId="0" fontId="0" fillId="0" borderId="7" xfId="0" applyBorder="1" applyAlignment="1"/>
    <xf numFmtId="0" fontId="0" fillId="0" borderId="8" xfId="0" applyBorder="1" applyAlignment="1"/>
    <xf numFmtId="0" fontId="0" fillId="0" borderId="6" xfId="0" applyBorder="1" applyAlignment="1">
      <alignment horizontal="center" vertical="center" wrapText="1"/>
    </xf>
    <xf numFmtId="0" fontId="1" fillId="0" borderId="4" xfId="0" applyFont="1" applyBorder="1" applyAlignment="1">
      <alignment horizontal="center"/>
    </xf>
    <xf numFmtId="0" fontId="3" fillId="0" borderId="0" xfId="0" applyFont="1" applyAlignment="1"/>
    <xf numFmtId="0" fontId="1" fillId="0" borderId="0" xfId="0" applyFont="1" applyBorder="1" applyAlignment="1"/>
    <xf numFmtId="0" fontId="1" fillId="0" borderId="0" xfId="0" applyFont="1" applyAlignment="1">
      <alignment horizontal="left" indent="1"/>
    </xf>
    <xf numFmtId="0" fontId="0" fillId="0" borderId="0" xfId="0" applyAlignment="1">
      <alignment horizontal="left" indent="1"/>
    </xf>
    <xf numFmtId="0" fontId="16" fillId="0" borderId="0" xfId="2" applyFont="1" applyAlignment="1">
      <alignment horizontal="left" vertical="center" wrapText="1"/>
    </xf>
    <xf numFmtId="0" fontId="16" fillId="0" borderId="0" xfId="2" applyFont="1" applyAlignment="1">
      <alignment wrapText="1"/>
    </xf>
    <xf numFmtId="0" fontId="15" fillId="0" borderId="7" xfId="0" applyFont="1" applyBorder="1" applyAlignment="1"/>
    <xf numFmtId="0" fontId="1" fillId="0" borderId="4" xfId="0" applyFont="1" applyBorder="1" applyAlignment="1"/>
    <xf numFmtId="0" fontId="0" fillId="0" borderId="0" xfId="0" applyAlignment="1">
      <alignment horizontal="center"/>
    </xf>
    <xf numFmtId="0" fontId="0" fillId="0" borderId="6" xfId="0" applyBorder="1" applyAlignment="1"/>
    <xf numFmtId="0" fontId="1" fillId="0" borderId="0" xfId="0" applyFont="1" applyBorder="1" applyAlignment="1">
      <alignment horizontal="left"/>
    </xf>
    <xf numFmtId="0" fontId="0" fillId="0" borderId="0" xfId="0"/>
    <xf numFmtId="0" fontId="2" fillId="0" borderId="0" xfId="0" applyFont="1" applyAlignment="1">
      <alignment horizontal="right"/>
    </xf>
    <xf numFmtId="0" fontId="3" fillId="0" borderId="6" xfId="0" applyFont="1"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26" fillId="2" borderId="1" xfId="0" applyFont="1" applyFill="1" applyBorder="1" applyAlignment="1">
      <alignment horizontal="center" vertical="center" wrapText="1"/>
    </xf>
    <xf numFmtId="0" fontId="0" fillId="0" borderId="1" xfId="0" applyBorder="1" applyAlignment="1"/>
    <xf numFmtId="0" fontId="3" fillId="0" borderId="1" xfId="0" applyFont="1" applyBorder="1" applyAlignment="1">
      <alignment horizontal="center" vertical="center" wrapText="1"/>
    </xf>
    <xf numFmtId="0" fontId="0" fillId="0" borderId="2" xfId="0" applyBorder="1" applyAlignment="1">
      <alignment horizontal="center"/>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xf>
    <xf numFmtId="0" fontId="3" fillId="0" borderId="0" xfId="0" applyFont="1" applyAlignment="1">
      <alignment horizontal="center"/>
    </xf>
    <xf numFmtId="0" fontId="1" fillId="0" borderId="0" xfId="0" applyFont="1" applyAlignment="1">
      <alignment horizontal="right"/>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Alignment="1">
      <alignment horizontal="left"/>
    </xf>
    <xf numFmtId="0" fontId="1" fillId="0" borderId="0" xfId="0" applyFont="1" applyBorder="1" applyAlignment="1">
      <alignment horizontal="center"/>
    </xf>
    <xf numFmtId="0" fontId="1" fillId="0" borderId="0" xfId="0" applyFont="1" applyAlignment="1">
      <alignment horizontal="left" wrapText="1" indent="1"/>
    </xf>
    <xf numFmtId="0" fontId="0" fillId="0" borderId="0" xfId="0" applyAlignment="1">
      <alignment horizontal="left" wrapText="1" inden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0" fillId="0" borderId="5" xfId="0" applyBorder="1" applyAlignment="1">
      <alignment horizontal="center" vertical="center"/>
    </xf>
    <xf numFmtId="0" fontId="1" fillId="0" borderId="3" xfId="0" applyFont="1" applyBorder="1" applyAlignment="1">
      <alignment horizontal="center" vertical="center" wrapText="1"/>
    </xf>
    <xf numFmtId="0" fontId="0" fillId="0" borderId="10" xfId="0" applyBorder="1" applyAlignment="1">
      <alignment horizontal="center" vertical="center"/>
    </xf>
    <xf numFmtId="0" fontId="1" fillId="0" borderId="11" xfId="0" applyFont="1" applyBorder="1" applyAlignment="1">
      <alignment horizontal="center" vertical="center" wrapText="1"/>
    </xf>
    <xf numFmtId="0" fontId="0" fillId="0" borderId="12" xfId="0"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0" fillId="0" borderId="8" xfId="0" applyBorder="1" applyAlignment="1">
      <alignment horizontal="center" vertical="center" wrapText="1"/>
    </xf>
    <xf numFmtId="0" fontId="1" fillId="0" borderId="0" xfId="0" applyFont="1" applyBorder="1" applyAlignment="1">
      <alignment wrapText="1"/>
    </xf>
    <xf numFmtId="0" fontId="1" fillId="0" borderId="0" xfId="0" applyFont="1" applyBorder="1" applyAlignment="1">
      <alignment horizontal="left" wrapText="1"/>
    </xf>
    <xf numFmtId="0" fontId="3" fillId="0" borderId="0" xfId="0" applyFont="1" applyAlignment="1">
      <alignment horizontal="left"/>
    </xf>
    <xf numFmtId="0" fontId="1" fillId="0" borderId="0" xfId="0" applyFont="1" applyBorder="1" applyAlignment="1">
      <alignment horizontal="left" vertical="center" wrapText="1"/>
    </xf>
    <xf numFmtId="0" fontId="1" fillId="0" borderId="0" xfId="0" applyFont="1" applyAlignment="1">
      <alignment horizontal="left" vertical="center"/>
    </xf>
    <xf numFmtId="0" fontId="19" fillId="0" borderId="0" xfId="0" applyFont="1" applyBorder="1" applyAlignment="1"/>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9" xfId="0" applyFont="1" applyBorder="1" applyAlignment="1">
      <alignment horizontal="center" vertical="center" wrapText="1"/>
    </xf>
    <xf numFmtId="49" fontId="3" fillId="0" borderId="0" xfId="0" applyNumberFormat="1" applyFont="1" applyAlignment="1">
      <alignment horizontal="right"/>
    </xf>
    <xf numFmtId="0" fontId="16" fillId="0" borderId="0" xfId="2" applyFont="1"/>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cellXfs>
  <cellStyles count="12">
    <cellStyle name="Besuchter Hyperlink" xfId="8" builtinId="9" customBuiltin="1"/>
    <cellStyle name="Euro" xfId="1" xr:uid="{00000000-0005-0000-0000-000001000000}"/>
    <cellStyle name="Hyperlink 2" xfId="3" xr:uid="{00000000-0005-0000-0000-000003000000}"/>
    <cellStyle name="JGB" xfId="4" xr:uid="{00000000-0005-0000-0000-000004000000}"/>
    <cellStyle name="JGB 2" xfId="5" xr:uid="{00000000-0005-0000-0000-000005000000}"/>
    <cellStyle name="Komma 2" xfId="10" xr:uid="{00000000-0005-0000-0000-000006000000}"/>
    <cellStyle name="Link" xfId="2" builtinId="8"/>
    <cellStyle name="Standard" xfId="0" builtinId="0"/>
    <cellStyle name="Standard 2" xfId="6" xr:uid="{00000000-0005-0000-0000-000008000000}"/>
    <cellStyle name="Standard 2 2" xfId="9" xr:uid="{00000000-0005-0000-0000-000009000000}"/>
    <cellStyle name="Standard 3" xfId="11" xr:uid="{1DC0BE02-C6B3-4DF2-911F-6E767676D159}"/>
    <cellStyle name="Tab_Datenkörper_abs" xfId="7" xr:uid="{00000000-0005-0000-0000-00000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90002106734643"/>
          <c:y val="0.20289926863701821"/>
          <c:w val="0.69420124507588321"/>
          <c:h val="0.55486738770123345"/>
        </c:manualLayout>
      </c:layout>
      <c:barChart>
        <c:barDir val="col"/>
        <c:grouping val="stacked"/>
        <c:varyColors val="0"/>
        <c:ser>
          <c:idx val="0"/>
          <c:order val="0"/>
          <c:tx>
            <c:strRef>
              <c:f>'Titel '!$F$23</c:f>
              <c:strCache>
                <c:ptCount val="1"/>
                <c:pt idx="0">
                  <c:v>Ledig</c:v>
                </c:pt>
              </c:strCache>
            </c:strRef>
          </c:tx>
          <c:spPr>
            <a:solidFill>
              <a:schemeClr val="accent2"/>
            </a:solidFill>
            <a:ln w="3175">
              <a:solidFill>
                <a:srgbClr val="000000"/>
              </a:solidFill>
              <a:prstDash val="solid"/>
            </a:ln>
          </c:spPr>
          <c:invertIfNegative val="0"/>
          <c:cat>
            <c:numRef>
              <c:f>'Titel '!$K$22:$P$22</c:f>
              <c:numCache>
                <c:formatCode>General</c:formatCode>
                <c:ptCount val="6"/>
                <c:pt idx="0">
                  <c:v>2017</c:v>
                </c:pt>
                <c:pt idx="1">
                  <c:v>2018</c:v>
                </c:pt>
                <c:pt idx="2">
                  <c:v>2019</c:v>
                </c:pt>
                <c:pt idx="3">
                  <c:v>2020</c:v>
                </c:pt>
                <c:pt idx="4">
                  <c:v>2021</c:v>
                </c:pt>
                <c:pt idx="5">
                  <c:v>2022</c:v>
                </c:pt>
              </c:numCache>
            </c:numRef>
          </c:cat>
          <c:val>
            <c:numRef>
              <c:f>'Titel '!$K$23:$P$23</c:f>
              <c:numCache>
                <c:formatCode>General</c:formatCode>
                <c:ptCount val="6"/>
                <c:pt idx="0">
                  <c:v>65.400000000000006</c:v>
                </c:pt>
                <c:pt idx="1">
                  <c:v>66.099999999999994</c:v>
                </c:pt>
                <c:pt idx="2">
                  <c:v>66</c:v>
                </c:pt>
                <c:pt idx="3">
                  <c:v>65.400000000000006</c:v>
                </c:pt>
                <c:pt idx="4">
                  <c:v>66.400000000000006</c:v>
                </c:pt>
                <c:pt idx="5">
                  <c:v>64.3</c:v>
                </c:pt>
              </c:numCache>
            </c:numRef>
          </c:val>
          <c:extLst>
            <c:ext xmlns:c16="http://schemas.microsoft.com/office/drawing/2014/chart" uri="{C3380CC4-5D6E-409C-BE32-E72D297353CC}">
              <c16:uniqueId val="{00000000-8974-41DD-9F1D-72FDE352B9A6}"/>
            </c:ext>
          </c:extLst>
        </c:ser>
        <c:ser>
          <c:idx val="1"/>
          <c:order val="1"/>
          <c:tx>
            <c:strRef>
              <c:f>'Titel '!$F$24</c:f>
              <c:strCache>
                <c:ptCount val="1"/>
                <c:pt idx="0">
                  <c:v>Verheiratet</c:v>
                </c:pt>
              </c:strCache>
            </c:strRef>
          </c:tx>
          <c:spPr>
            <a:solidFill>
              <a:schemeClr val="accent3"/>
            </a:solidFill>
            <a:ln w="3175">
              <a:solidFill>
                <a:srgbClr val="000000"/>
              </a:solidFill>
              <a:prstDash val="solid"/>
            </a:ln>
          </c:spPr>
          <c:invertIfNegative val="0"/>
          <c:cat>
            <c:numRef>
              <c:f>'Titel '!$K$22:$P$22</c:f>
              <c:numCache>
                <c:formatCode>General</c:formatCode>
                <c:ptCount val="6"/>
                <c:pt idx="0">
                  <c:v>2017</c:v>
                </c:pt>
                <c:pt idx="1">
                  <c:v>2018</c:v>
                </c:pt>
                <c:pt idx="2">
                  <c:v>2019</c:v>
                </c:pt>
                <c:pt idx="3">
                  <c:v>2020</c:v>
                </c:pt>
                <c:pt idx="4">
                  <c:v>2021</c:v>
                </c:pt>
                <c:pt idx="5">
                  <c:v>2022</c:v>
                </c:pt>
              </c:numCache>
            </c:numRef>
          </c:cat>
          <c:val>
            <c:numRef>
              <c:f>'Titel '!$K$24:$P$24</c:f>
              <c:numCache>
                <c:formatCode>General</c:formatCode>
                <c:ptCount val="6"/>
                <c:pt idx="0">
                  <c:v>31.7</c:v>
                </c:pt>
                <c:pt idx="1">
                  <c:v>30.6</c:v>
                </c:pt>
                <c:pt idx="2">
                  <c:v>31.4</c:v>
                </c:pt>
                <c:pt idx="3">
                  <c:v>31.7</c:v>
                </c:pt>
                <c:pt idx="4">
                  <c:v>31.5</c:v>
                </c:pt>
                <c:pt idx="5">
                  <c:v>33.700000000000003</c:v>
                </c:pt>
              </c:numCache>
            </c:numRef>
          </c:val>
          <c:extLst>
            <c:ext xmlns:c16="http://schemas.microsoft.com/office/drawing/2014/chart" uri="{C3380CC4-5D6E-409C-BE32-E72D297353CC}">
              <c16:uniqueId val="{00000001-8974-41DD-9F1D-72FDE352B9A6}"/>
            </c:ext>
          </c:extLst>
        </c:ser>
        <c:ser>
          <c:idx val="2"/>
          <c:order val="2"/>
          <c:tx>
            <c:strRef>
              <c:f>'Titel '!$F$25</c:f>
              <c:strCache>
                <c:ptCount val="1"/>
                <c:pt idx="0">
                  <c:v>Verwitwet</c:v>
                </c:pt>
              </c:strCache>
            </c:strRef>
          </c:tx>
          <c:spPr>
            <a:solidFill>
              <a:schemeClr val="accent1"/>
            </a:solidFill>
            <a:ln w="12700">
              <a:solidFill>
                <a:srgbClr val="000000"/>
              </a:solidFill>
              <a:prstDash val="solid"/>
            </a:ln>
          </c:spPr>
          <c:invertIfNegative val="0"/>
          <c:cat>
            <c:numRef>
              <c:f>'Titel '!$K$22:$P$22</c:f>
              <c:numCache>
                <c:formatCode>General</c:formatCode>
                <c:ptCount val="6"/>
                <c:pt idx="0">
                  <c:v>2017</c:v>
                </c:pt>
                <c:pt idx="1">
                  <c:v>2018</c:v>
                </c:pt>
                <c:pt idx="2">
                  <c:v>2019</c:v>
                </c:pt>
                <c:pt idx="3">
                  <c:v>2020</c:v>
                </c:pt>
                <c:pt idx="4">
                  <c:v>2021</c:v>
                </c:pt>
                <c:pt idx="5">
                  <c:v>2022</c:v>
                </c:pt>
              </c:numCache>
            </c:numRef>
          </c:cat>
          <c:val>
            <c:numRef>
              <c:f>'Titel '!$K$25:$P$25</c:f>
              <c:numCache>
                <c:formatCode>General</c:formatCode>
                <c:ptCount val="6"/>
                <c:pt idx="0">
                  <c:v>0.1</c:v>
                </c:pt>
                <c:pt idx="1">
                  <c:v>0.1</c:v>
                </c:pt>
                <c:pt idx="2">
                  <c:v>0.2</c:v>
                </c:pt>
                <c:pt idx="3">
                  <c:v>0.1</c:v>
                </c:pt>
                <c:pt idx="4">
                  <c:v>0.2</c:v>
                </c:pt>
                <c:pt idx="5">
                  <c:v>0.1</c:v>
                </c:pt>
              </c:numCache>
            </c:numRef>
          </c:val>
          <c:extLst>
            <c:ext xmlns:c16="http://schemas.microsoft.com/office/drawing/2014/chart" uri="{C3380CC4-5D6E-409C-BE32-E72D297353CC}">
              <c16:uniqueId val="{00000002-8974-41DD-9F1D-72FDE352B9A6}"/>
            </c:ext>
          </c:extLst>
        </c:ser>
        <c:ser>
          <c:idx val="3"/>
          <c:order val="3"/>
          <c:tx>
            <c:strRef>
              <c:f>'Titel '!$F$26</c:f>
              <c:strCache>
                <c:ptCount val="1"/>
                <c:pt idx="0">
                  <c:v>Geschieden</c:v>
                </c:pt>
              </c:strCache>
            </c:strRef>
          </c:tx>
          <c:spPr>
            <a:solidFill>
              <a:schemeClr val="accent5"/>
            </a:solidFill>
            <a:ln w="3175">
              <a:solidFill>
                <a:srgbClr val="000000"/>
              </a:solidFill>
              <a:prstDash val="solid"/>
            </a:ln>
          </c:spPr>
          <c:invertIfNegative val="0"/>
          <c:cat>
            <c:numRef>
              <c:f>'Titel '!$K$22:$P$22</c:f>
              <c:numCache>
                <c:formatCode>General</c:formatCode>
                <c:ptCount val="6"/>
                <c:pt idx="0">
                  <c:v>2017</c:v>
                </c:pt>
                <c:pt idx="1">
                  <c:v>2018</c:v>
                </c:pt>
                <c:pt idx="2">
                  <c:v>2019</c:v>
                </c:pt>
                <c:pt idx="3">
                  <c:v>2020</c:v>
                </c:pt>
                <c:pt idx="4">
                  <c:v>2021</c:v>
                </c:pt>
                <c:pt idx="5">
                  <c:v>2022</c:v>
                </c:pt>
              </c:numCache>
            </c:numRef>
          </c:cat>
          <c:val>
            <c:numRef>
              <c:f>'Titel '!$K$26:$P$26</c:f>
              <c:numCache>
                <c:formatCode>General</c:formatCode>
                <c:ptCount val="6"/>
                <c:pt idx="0">
                  <c:v>2.8</c:v>
                </c:pt>
                <c:pt idx="1">
                  <c:v>3.2</c:v>
                </c:pt>
                <c:pt idx="2">
                  <c:v>2.4</c:v>
                </c:pt>
                <c:pt idx="3">
                  <c:v>2.7</c:v>
                </c:pt>
                <c:pt idx="4">
                  <c:v>1.9</c:v>
                </c:pt>
                <c:pt idx="5">
                  <c:v>1.9</c:v>
                </c:pt>
              </c:numCache>
            </c:numRef>
          </c:val>
          <c:extLst>
            <c:ext xmlns:c16="http://schemas.microsoft.com/office/drawing/2014/chart" uri="{C3380CC4-5D6E-409C-BE32-E72D297353CC}">
              <c16:uniqueId val="{00000003-8974-41DD-9F1D-72FDE352B9A6}"/>
            </c:ext>
          </c:extLst>
        </c:ser>
        <c:dLbls>
          <c:showLegendKey val="0"/>
          <c:showVal val="0"/>
          <c:showCatName val="0"/>
          <c:showSerName val="0"/>
          <c:showPercent val="0"/>
          <c:showBubbleSize val="0"/>
        </c:dLbls>
        <c:gapWidth val="20"/>
        <c:overlap val="100"/>
        <c:axId val="181240192"/>
        <c:axId val="181241728"/>
      </c:barChart>
      <c:catAx>
        <c:axId val="18124019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81241728"/>
        <c:crosses val="autoZero"/>
        <c:auto val="1"/>
        <c:lblAlgn val="ctr"/>
        <c:lblOffset val="100"/>
        <c:tickLblSkip val="1"/>
        <c:tickMarkSkip val="1"/>
        <c:noMultiLvlLbl val="0"/>
      </c:catAx>
      <c:valAx>
        <c:axId val="18124172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1240192"/>
        <c:crosses val="autoZero"/>
        <c:crossBetween val="between"/>
        <c:majorUnit val="20"/>
        <c:minorUnit val="10"/>
      </c:valAx>
      <c:spPr>
        <a:noFill/>
        <a:ln w="25400">
          <a:noFill/>
        </a:ln>
      </c:spPr>
    </c:plotArea>
    <c:legend>
      <c:legendPos val="b"/>
      <c:layout>
        <c:manualLayout>
          <c:xMode val="edge"/>
          <c:yMode val="edge"/>
          <c:x val="0.14592289968114991"/>
          <c:y val="0.8605220812141724"/>
          <c:w val="0.66094489855579674"/>
          <c:h val="5.437364798880760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3.7470725995316159E-2"/>
        </c:manualLayout>
      </c:layout>
      <c:overlay val="0"/>
      <c:spPr>
        <a:noFill/>
        <a:ln w="25400">
          <a:noFill/>
        </a:ln>
      </c:spPr>
    </c:title>
    <c:autoTitleDeleted val="0"/>
    <c:plotArea>
      <c:layout>
        <c:manualLayout>
          <c:layoutTarget val="inner"/>
          <c:xMode val="edge"/>
          <c:yMode val="edge"/>
          <c:x val="8.8916035473872612E-2"/>
          <c:y val="0.17798645730357057"/>
          <c:w val="0.88672429897231875"/>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 </c:v>
                </c:pt>
                <c:pt idx="2">
                  <c:v>18–20 </c:v>
                </c:pt>
                <c:pt idx="3">
                  <c:v>20–25 </c:v>
                </c:pt>
                <c:pt idx="4">
                  <c:v>25–30 </c:v>
                </c:pt>
                <c:pt idx="5">
                  <c:v>30–35 </c:v>
                </c:pt>
                <c:pt idx="6">
                  <c:v>35–40 </c:v>
                </c:pt>
                <c:pt idx="7">
                  <c:v>40–45</c:v>
                </c:pt>
                <c:pt idx="8">
                  <c:v>45 Jahre und älter </c:v>
                </c:pt>
              </c:strCache>
            </c:strRef>
          </c:cat>
          <c:val>
            <c:numRef>
              <c:f>'G1-G2'!$C$6:$C$14</c:f>
              <c:numCache>
                <c:formatCode>General</c:formatCode>
                <c:ptCount val="9"/>
                <c:pt idx="0">
                  <c:v>22</c:v>
                </c:pt>
                <c:pt idx="1">
                  <c:v>82</c:v>
                </c:pt>
                <c:pt idx="2">
                  <c:v>129</c:v>
                </c:pt>
                <c:pt idx="3">
                  <c:v>512</c:v>
                </c:pt>
                <c:pt idx="4">
                  <c:v>500</c:v>
                </c:pt>
                <c:pt idx="5">
                  <c:v>837</c:v>
                </c:pt>
                <c:pt idx="6">
                  <c:v>723</c:v>
                </c:pt>
                <c:pt idx="7">
                  <c:v>286</c:v>
                </c:pt>
                <c:pt idx="8">
                  <c:v>22</c:v>
                </c:pt>
              </c:numCache>
            </c:numRef>
          </c:val>
          <c:extLst>
            <c:ext xmlns:c16="http://schemas.microsoft.com/office/drawing/2014/chart" uri="{C3380CC4-5D6E-409C-BE32-E72D297353CC}">
              <c16:uniqueId val="{00000000-FD8E-4364-8DF7-638DDDE528FF}"/>
            </c:ext>
          </c:extLst>
        </c:ser>
        <c:dLbls>
          <c:showLegendKey val="0"/>
          <c:showVal val="0"/>
          <c:showCatName val="0"/>
          <c:showSerName val="0"/>
          <c:showPercent val="0"/>
          <c:showBubbleSize val="0"/>
        </c:dLbls>
        <c:gapWidth val="10"/>
        <c:axId val="198783744"/>
        <c:axId val="198785280"/>
      </c:barChart>
      <c:catAx>
        <c:axId val="19878374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8785280"/>
        <c:crosses val="autoZero"/>
        <c:auto val="1"/>
        <c:lblAlgn val="ctr"/>
        <c:lblOffset val="100"/>
        <c:tickLblSkip val="1"/>
        <c:tickMarkSkip val="1"/>
        <c:noMultiLvlLbl val="0"/>
      </c:catAx>
      <c:valAx>
        <c:axId val="198785280"/>
        <c:scaling>
          <c:orientation val="minMax"/>
          <c:max val="1000"/>
          <c:min val="0"/>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8783744"/>
        <c:crosses val="autoZero"/>
        <c:crossBetween val="between"/>
        <c:majorUnit val="100"/>
        <c:minorUnit val="1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5.7924607250180685E-2"/>
        </c:manualLayout>
      </c:layout>
      <c:overlay val="0"/>
      <c:spPr>
        <a:noFill/>
        <a:ln w="25400">
          <a:noFill/>
        </a:ln>
      </c:spPr>
    </c:title>
    <c:autoTitleDeleted val="0"/>
    <c:plotArea>
      <c:layout>
        <c:manualLayout>
          <c:layoutTarget val="inner"/>
          <c:xMode val="edge"/>
          <c:yMode val="edge"/>
          <c:x val="8.0389840291446482E-2"/>
          <c:y val="0.14475322567155108"/>
          <c:w val="0.89281443838833741"/>
          <c:h val="0.68516526817867507"/>
        </c:manualLayout>
      </c:layout>
      <c:barChart>
        <c:barDir val="col"/>
        <c:grouping val="stacked"/>
        <c:varyColors val="0"/>
        <c:ser>
          <c:idx val="1"/>
          <c:order val="0"/>
          <c:tx>
            <c:strRef>
              <c:f>'G1-G2'!$D$24</c:f>
              <c:strCache>
                <c:ptCount val="1"/>
                <c:pt idx="0">
                  <c:v>Vakuumaspiration</c:v>
                </c:pt>
              </c:strCache>
            </c:strRef>
          </c:tx>
          <c:spPr>
            <a:solidFill>
              <a:schemeClr val="accent3"/>
            </a:solidFill>
            <a:ln w="3175">
              <a:solidFill>
                <a:schemeClr val="accent1"/>
              </a:solidFill>
              <a:prstDash val="solid"/>
            </a:ln>
          </c:spPr>
          <c:invertIfNegative val="0"/>
          <c:dPt>
            <c:idx val="0"/>
            <c:invertIfNegative val="0"/>
            <c:bubble3D val="0"/>
            <c:spPr>
              <a:solidFill>
                <a:schemeClr val="accent3"/>
              </a:solidFill>
              <a:ln w="3175">
                <a:solidFill>
                  <a:schemeClr val="accent1"/>
                </a:solidFill>
                <a:prstDash val="solid"/>
              </a:ln>
            </c:spPr>
            <c:extLst>
              <c:ext xmlns:c16="http://schemas.microsoft.com/office/drawing/2014/chart" uri="{C3380CC4-5D6E-409C-BE32-E72D297353CC}">
                <c16:uniqueId val="{00000001-5765-4DCE-9420-F2763060EA95}"/>
              </c:ext>
            </c:extLst>
          </c:dPt>
          <c:cat>
            <c:numRef>
              <c:f>'G1-G2'!$B$29:$B$34</c:f>
              <c:numCache>
                <c:formatCode>General</c:formatCode>
                <c:ptCount val="6"/>
                <c:pt idx="0">
                  <c:v>2017</c:v>
                </c:pt>
                <c:pt idx="1">
                  <c:v>2018</c:v>
                </c:pt>
                <c:pt idx="2">
                  <c:v>2019</c:v>
                </c:pt>
                <c:pt idx="3">
                  <c:v>2020</c:v>
                </c:pt>
                <c:pt idx="4">
                  <c:v>2021</c:v>
                </c:pt>
                <c:pt idx="5">
                  <c:v>2022</c:v>
                </c:pt>
              </c:numCache>
            </c:numRef>
          </c:cat>
          <c:val>
            <c:numRef>
              <c:f>'G1-G2'!$D$29:$D$34</c:f>
              <c:numCache>
                <c:formatCode>General</c:formatCode>
                <c:ptCount val="6"/>
                <c:pt idx="0">
                  <c:v>59.1</c:v>
                </c:pt>
                <c:pt idx="1">
                  <c:v>53.3</c:v>
                </c:pt>
                <c:pt idx="2">
                  <c:v>52.6</c:v>
                </c:pt>
                <c:pt idx="3">
                  <c:v>50.6</c:v>
                </c:pt>
                <c:pt idx="4">
                  <c:v>48.9</c:v>
                </c:pt>
                <c:pt idx="5">
                  <c:v>43.9</c:v>
                </c:pt>
              </c:numCache>
            </c:numRef>
          </c:val>
          <c:extLst>
            <c:ext xmlns:c16="http://schemas.microsoft.com/office/drawing/2014/chart" uri="{C3380CC4-5D6E-409C-BE32-E72D297353CC}">
              <c16:uniqueId val="{00000002-5765-4DCE-9420-F2763060EA95}"/>
            </c:ext>
          </c:extLst>
        </c:ser>
        <c:ser>
          <c:idx val="3"/>
          <c:order val="1"/>
          <c:tx>
            <c:strRef>
              <c:f>'G1-G2'!$F$24</c:f>
              <c:strCache>
                <c:ptCount val="1"/>
                <c:pt idx="0">
                  <c:v>Mifegyne/Mifepriston</c:v>
                </c:pt>
              </c:strCache>
            </c:strRef>
          </c:tx>
          <c:spPr>
            <a:solidFill>
              <a:schemeClr val="accent4"/>
            </a:solidFill>
            <a:ln w="3175">
              <a:solidFill>
                <a:srgbClr val="000000"/>
              </a:solidFill>
              <a:prstDash val="solid"/>
            </a:ln>
          </c:spPr>
          <c:invertIfNegative val="0"/>
          <c:cat>
            <c:numRef>
              <c:f>'G1-G2'!$B$29:$B$34</c:f>
              <c:numCache>
                <c:formatCode>General</c:formatCode>
                <c:ptCount val="6"/>
                <c:pt idx="0">
                  <c:v>2017</c:v>
                </c:pt>
                <c:pt idx="1">
                  <c:v>2018</c:v>
                </c:pt>
                <c:pt idx="2">
                  <c:v>2019</c:v>
                </c:pt>
                <c:pt idx="3">
                  <c:v>2020</c:v>
                </c:pt>
                <c:pt idx="4">
                  <c:v>2021</c:v>
                </c:pt>
                <c:pt idx="5">
                  <c:v>2022</c:v>
                </c:pt>
              </c:numCache>
            </c:numRef>
          </c:cat>
          <c:val>
            <c:numRef>
              <c:f>'G1-G2'!$F$29:$F$34</c:f>
              <c:numCache>
                <c:formatCode>General</c:formatCode>
                <c:ptCount val="6"/>
                <c:pt idx="0">
                  <c:v>28.4</c:v>
                </c:pt>
                <c:pt idx="1">
                  <c:v>30.8</c:v>
                </c:pt>
                <c:pt idx="2">
                  <c:v>34.5</c:v>
                </c:pt>
                <c:pt idx="3">
                  <c:v>38.299999999999997</c:v>
                </c:pt>
                <c:pt idx="4">
                  <c:v>40.299999999999997</c:v>
                </c:pt>
                <c:pt idx="5">
                  <c:v>43.9</c:v>
                </c:pt>
              </c:numCache>
            </c:numRef>
          </c:val>
          <c:extLst>
            <c:ext xmlns:c16="http://schemas.microsoft.com/office/drawing/2014/chart" uri="{C3380CC4-5D6E-409C-BE32-E72D297353CC}">
              <c16:uniqueId val="{00000003-5765-4DCE-9420-F2763060EA95}"/>
            </c:ext>
          </c:extLst>
        </c:ser>
        <c:ser>
          <c:idx val="0"/>
          <c:order val="2"/>
          <c:tx>
            <c:strRef>
              <c:f>'G1-G2'!$C$24</c:f>
              <c:strCache>
                <c:ptCount val="1"/>
                <c:pt idx="0">
                  <c:v>Curettage</c:v>
                </c:pt>
              </c:strCache>
            </c:strRef>
          </c:tx>
          <c:spPr>
            <a:solidFill>
              <a:schemeClr val="accent5"/>
            </a:solidFill>
            <a:ln w="3175">
              <a:solidFill>
                <a:srgbClr val="000000"/>
              </a:solidFill>
              <a:prstDash val="solid"/>
            </a:ln>
          </c:spPr>
          <c:invertIfNegative val="0"/>
          <c:cat>
            <c:numRef>
              <c:f>'G1-G2'!$B$29:$B$34</c:f>
              <c:numCache>
                <c:formatCode>General</c:formatCode>
                <c:ptCount val="6"/>
                <c:pt idx="0">
                  <c:v>2017</c:v>
                </c:pt>
                <c:pt idx="1">
                  <c:v>2018</c:v>
                </c:pt>
                <c:pt idx="2">
                  <c:v>2019</c:v>
                </c:pt>
                <c:pt idx="3">
                  <c:v>2020</c:v>
                </c:pt>
                <c:pt idx="4">
                  <c:v>2021</c:v>
                </c:pt>
                <c:pt idx="5">
                  <c:v>2022</c:v>
                </c:pt>
              </c:numCache>
            </c:numRef>
          </c:cat>
          <c:val>
            <c:numRef>
              <c:f>'G1-G2'!$C$29:$C$34</c:f>
              <c:numCache>
                <c:formatCode>General</c:formatCode>
                <c:ptCount val="6"/>
                <c:pt idx="0">
                  <c:v>9.6</c:v>
                </c:pt>
                <c:pt idx="1">
                  <c:v>12.2</c:v>
                </c:pt>
                <c:pt idx="2">
                  <c:v>9.6999999999999993</c:v>
                </c:pt>
                <c:pt idx="3">
                  <c:v>8.4</c:v>
                </c:pt>
                <c:pt idx="4">
                  <c:v>6.9</c:v>
                </c:pt>
                <c:pt idx="5">
                  <c:v>9.1999999999999993</c:v>
                </c:pt>
              </c:numCache>
            </c:numRef>
          </c:val>
          <c:extLst>
            <c:ext xmlns:c16="http://schemas.microsoft.com/office/drawing/2014/chart" uri="{C3380CC4-5D6E-409C-BE32-E72D297353CC}">
              <c16:uniqueId val="{00000004-5765-4DCE-9420-F2763060EA95}"/>
            </c:ext>
          </c:extLst>
        </c:ser>
        <c:ser>
          <c:idx val="2"/>
          <c:order val="3"/>
          <c:tx>
            <c:strRef>
              <c:f>'G1-G2'!$E$24</c:f>
              <c:strCache>
                <c:ptCount val="1"/>
                <c:pt idx="0">
                  <c:v>Medikamentöser Abbruch</c:v>
                </c:pt>
              </c:strCache>
            </c:strRef>
          </c:tx>
          <c:spPr>
            <a:solidFill>
              <a:schemeClr val="accent6"/>
            </a:solidFill>
            <a:ln w="3175">
              <a:solidFill>
                <a:srgbClr val="000000"/>
              </a:solidFill>
              <a:prstDash val="solid"/>
            </a:ln>
          </c:spPr>
          <c:invertIfNegative val="0"/>
          <c:cat>
            <c:numRef>
              <c:f>'G1-G2'!$B$29:$B$34</c:f>
              <c:numCache>
                <c:formatCode>General</c:formatCode>
                <c:ptCount val="6"/>
                <c:pt idx="0">
                  <c:v>2017</c:v>
                </c:pt>
                <c:pt idx="1">
                  <c:v>2018</c:v>
                </c:pt>
                <c:pt idx="2">
                  <c:v>2019</c:v>
                </c:pt>
                <c:pt idx="3">
                  <c:v>2020</c:v>
                </c:pt>
                <c:pt idx="4">
                  <c:v>2021</c:v>
                </c:pt>
                <c:pt idx="5">
                  <c:v>2022</c:v>
                </c:pt>
              </c:numCache>
            </c:numRef>
          </c:cat>
          <c:val>
            <c:numRef>
              <c:f>'G1-G2'!$E$29:$E$34</c:f>
              <c:numCache>
                <c:formatCode>General</c:formatCode>
                <c:ptCount val="6"/>
                <c:pt idx="0">
                  <c:v>2.1</c:v>
                </c:pt>
                <c:pt idx="1">
                  <c:v>3</c:v>
                </c:pt>
                <c:pt idx="2">
                  <c:v>2.5</c:v>
                </c:pt>
                <c:pt idx="3">
                  <c:v>1.9</c:v>
                </c:pt>
                <c:pt idx="4">
                  <c:v>3.2</c:v>
                </c:pt>
                <c:pt idx="5">
                  <c:v>2.2999999999999998</c:v>
                </c:pt>
              </c:numCache>
            </c:numRef>
          </c:val>
          <c:extLst>
            <c:ext xmlns:c16="http://schemas.microsoft.com/office/drawing/2014/chart" uri="{C3380CC4-5D6E-409C-BE32-E72D297353CC}">
              <c16:uniqueId val="{00000005-5765-4DCE-9420-F2763060EA95}"/>
            </c:ext>
          </c:extLst>
        </c:ser>
        <c:ser>
          <c:idx val="4"/>
          <c:order val="4"/>
          <c:tx>
            <c:strRef>
              <c:f>'G1-G2'!$G$24</c:f>
              <c:strCache>
                <c:ptCount val="1"/>
                <c:pt idx="0">
                  <c:v>Fetozid</c:v>
                </c:pt>
              </c:strCache>
            </c:strRef>
          </c:tx>
          <c:spPr>
            <a:solidFill>
              <a:schemeClr val="tx1"/>
            </a:solidFill>
            <a:ln w="3175">
              <a:solidFill>
                <a:srgbClr val="000000"/>
              </a:solidFill>
              <a:prstDash val="solid"/>
            </a:ln>
          </c:spPr>
          <c:invertIfNegative val="0"/>
          <c:cat>
            <c:numRef>
              <c:f>'G1-G2'!$B$29:$B$34</c:f>
              <c:numCache>
                <c:formatCode>General</c:formatCode>
                <c:ptCount val="6"/>
                <c:pt idx="0">
                  <c:v>2017</c:v>
                </c:pt>
                <c:pt idx="1">
                  <c:v>2018</c:v>
                </c:pt>
                <c:pt idx="2">
                  <c:v>2019</c:v>
                </c:pt>
                <c:pt idx="3">
                  <c:v>2020</c:v>
                </c:pt>
                <c:pt idx="4">
                  <c:v>2021</c:v>
                </c:pt>
                <c:pt idx="5">
                  <c:v>2022</c:v>
                </c:pt>
              </c:numCache>
            </c:numRef>
          </c:cat>
          <c:val>
            <c:numRef>
              <c:f>'G1-G2'!$G$29:$G$34</c:f>
              <c:numCache>
                <c:formatCode>General</c:formatCode>
                <c:ptCount val="6"/>
                <c:pt idx="0">
                  <c:v>0.8</c:v>
                </c:pt>
                <c:pt idx="1">
                  <c:v>0.6</c:v>
                </c:pt>
                <c:pt idx="2">
                  <c:v>0.7</c:v>
                </c:pt>
                <c:pt idx="3">
                  <c:v>0.8</c:v>
                </c:pt>
                <c:pt idx="4">
                  <c:v>0.7</c:v>
                </c:pt>
                <c:pt idx="5">
                  <c:v>0.7</c:v>
                </c:pt>
              </c:numCache>
            </c:numRef>
          </c:val>
          <c:extLst>
            <c:ext xmlns:c16="http://schemas.microsoft.com/office/drawing/2014/chart" uri="{C3380CC4-5D6E-409C-BE32-E72D297353CC}">
              <c16:uniqueId val="{00000006-5765-4DCE-9420-F2763060EA95}"/>
            </c:ext>
          </c:extLst>
        </c:ser>
        <c:dLbls>
          <c:showLegendKey val="0"/>
          <c:showVal val="0"/>
          <c:showCatName val="0"/>
          <c:showSerName val="0"/>
          <c:showPercent val="0"/>
          <c:showBubbleSize val="0"/>
        </c:dLbls>
        <c:gapWidth val="70"/>
        <c:overlap val="100"/>
        <c:axId val="198818048"/>
        <c:axId val="198819840"/>
      </c:barChart>
      <c:catAx>
        <c:axId val="19881804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8819840"/>
        <c:crosses val="autoZero"/>
        <c:auto val="1"/>
        <c:lblAlgn val="ctr"/>
        <c:lblOffset val="100"/>
        <c:tickLblSkip val="1"/>
        <c:tickMarkSkip val="1"/>
        <c:noMultiLvlLbl val="0"/>
      </c:catAx>
      <c:valAx>
        <c:axId val="198819840"/>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8818048"/>
        <c:crosses val="autoZero"/>
        <c:crossBetween val="between"/>
        <c:majorUnit val="20"/>
        <c:minorUnit val="10"/>
      </c:valAx>
      <c:spPr>
        <a:noFill/>
        <a:ln w="25400">
          <a:noFill/>
        </a:ln>
      </c:spPr>
    </c:plotArea>
    <c:legend>
      <c:legendPos val="b"/>
      <c:layout>
        <c:manualLayout>
          <c:xMode val="edge"/>
          <c:yMode val="edge"/>
          <c:x val="9.8591752706356006E-2"/>
          <c:y val="0.91884122993180328"/>
          <c:w val="0.81408618663248222"/>
          <c:h val="6.086960829201220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0" i="0" u="none" strike="noStrike" baseline="0">
                <a:solidFill>
                  <a:srgbClr val="000000"/>
                </a:solidFill>
                <a:latin typeface="Arial"/>
                <a:ea typeface="Arial"/>
                <a:cs typeface="Arial"/>
              </a:defRPr>
            </a:pPr>
            <a:r>
              <a:rPr lang="de-DE"/>
              <a:t>  </a:t>
            </a:r>
          </a:p>
        </c:rich>
      </c:tx>
      <c:layout>
        <c:manualLayout>
          <c:xMode val="edge"/>
          <c:yMode val="edge"/>
          <c:x val="0.49747219413549038"/>
          <c:y val="3.5940803382663845E-2"/>
        </c:manualLayout>
      </c:layout>
      <c:overlay val="0"/>
      <c:spPr>
        <a:noFill/>
        <a:ln w="25400">
          <a:noFill/>
        </a:ln>
      </c:spPr>
    </c:title>
    <c:autoTitleDeleted val="0"/>
    <c:plotArea>
      <c:layout>
        <c:manualLayout>
          <c:layoutTarget val="inner"/>
          <c:xMode val="edge"/>
          <c:yMode val="edge"/>
          <c:x val="8.998988877654196E-2"/>
          <c:y val="0.17124788763509072"/>
          <c:w val="0.89484327603640046"/>
          <c:h val="0.66596400746979723"/>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'5-G3'!$D$26:$I$26</c:f>
              <c:strCache>
                <c:ptCount val="6"/>
                <c:pt idx="0">
                  <c:v>ohne</c:v>
                </c:pt>
                <c:pt idx="1">
                  <c:v>einem</c:v>
                </c:pt>
                <c:pt idx="2">
                  <c:v>zwei</c:v>
                </c:pt>
                <c:pt idx="3">
                  <c:v>drei</c:v>
                </c:pt>
                <c:pt idx="4">
                  <c:v>vier</c:v>
                </c:pt>
                <c:pt idx="5">
                  <c:v>fünf und mehr</c:v>
                </c:pt>
              </c:strCache>
            </c:strRef>
          </c:cat>
          <c:val>
            <c:numRef>
              <c:f>'5-G3'!$D$27:$I$27</c:f>
              <c:numCache>
                <c:formatCode>#\ ##0;\–\ #.##0;\–</c:formatCode>
                <c:ptCount val="6"/>
                <c:pt idx="0" formatCode="General">
                  <c:v>899</c:v>
                </c:pt>
                <c:pt idx="1">
                  <c:v>878</c:v>
                </c:pt>
                <c:pt idx="2">
                  <c:v>907</c:v>
                </c:pt>
                <c:pt idx="3">
                  <c:v>296</c:v>
                </c:pt>
                <c:pt idx="4">
                  <c:v>81</c:v>
                </c:pt>
                <c:pt idx="5">
                  <c:v>52</c:v>
                </c:pt>
              </c:numCache>
            </c:numRef>
          </c:val>
          <c:extLst>
            <c:ext xmlns:c16="http://schemas.microsoft.com/office/drawing/2014/chart" uri="{C3380CC4-5D6E-409C-BE32-E72D297353CC}">
              <c16:uniqueId val="{00000000-1B2A-434B-980E-0EE89855CBD6}"/>
            </c:ext>
          </c:extLst>
        </c:ser>
        <c:dLbls>
          <c:showLegendKey val="0"/>
          <c:showVal val="0"/>
          <c:showCatName val="0"/>
          <c:showSerName val="0"/>
          <c:showPercent val="0"/>
          <c:showBubbleSize val="0"/>
        </c:dLbls>
        <c:gapWidth val="50"/>
        <c:axId val="202242688"/>
        <c:axId val="208281984"/>
      </c:barChart>
      <c:catAx>
        <c:axId val="2022426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8281984"/>
        <c:crossesAt val="0"/>
        <c:auto val="1"/>
        <c:lblAlgn val="ctr"/>
        <c:lblOffset val="100"/>
        <c:tickLblSkip val="1"/>
        <c:tickMarkSkip val="1"/>
        <c:noMultiLvlLbl val="0"/>
      </c:catAx>
      <c:valAx>
        <c:axId val="208281984"/>
        <c:scaling>
          <c:orientation val="minMax"/>
          <c:max val="1400"/>
          <c:min val="0"/>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02242688"/>
        <c:crosses val="autoZero"/>
        <c:crossBetween val="between"/>
        <c:majorUnit val="200"/>
        <c:minorUnit val="100"/>
      </c:valAx>
      <c:spPr>
        <a:noFill/>
        <a:ln w="25400">
          <a:noFill/>
        </a:ln>
      </c:spPr>
    </c:plotArea>
    <c:plotVisOnly val="1"/>
    <c:dispBlanksAs val="gap"/>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849129593810445"/>
          <c:y val="0.18939455240971739"/>
          <c:w val="0.31818181818181818"/>
          <c:h val="0.62310807742797014"/>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extLst>
              <c:ext xmlns:c16="http://schemas.microsoft.com/office/drawing/2014/chart" uri="{C3380CC4-5D6E-409C-BE32-E72D297353CC}">
                <c16:uniqueId val="{00000001-5D24-447D-BEC3-7E5E87A778FC}"/>
              </c:ext>
            </c:extLst>
          </c:dPt>
          <c:dPt>
            <c:idx val="1"/>
            <c:bubble3D val="0"/>
            <c:spPr>
              <a:solidFill>
                <a:schemeClr val="accent2"/>
              </a:solidFill>
              <a:ln w="12700">
                <a:solidFill>
                  <a:srgbClr val="000000"/>
                </a:solidFill>
                <a:prstDash val="solid"/>
              </a:ln>
            </c:spPr>
            <c:extLst>
              <c:ext xmlns:c16="http://schemas.microsoft.com/office/drawing/2014/chart" uri="{C3380CC4-5D6E-409C-BE32-E72D297353CC}">
                <c16:uniqueId val="{00000003-5D24-447D-BEC3-7E5E87A778FC}"/>
              </c:ext>
            </c:extLst>
          </c:dPt>
          <c:dPt>
            <c:idx val="2"/>
            <c:bubble3D val="0"/>
            <c:spPr>
              <a:solidFill>
                <a:schemeClr val="accent3"/>
              </a:solidFill>
              <a:ln w="12700">
                <a:solidFill>
                  <a:srgbClr val="000000"/>
                </a:solidFill>
                <a:prstDash val="solid"/>
              </a:ln>
            </c:spPr>
            <c:extLst>
              <c:ext xmlns:c16="http://schemas.microsoft.com/office/drawing/2014/chart" uri="{C3380CC4-5D6E-409C-BE32-E72D297353CC}">
                <c16:uniqueId val="{00000005-5D24-447D-BEC3-7E5E87A778FC}"/>
              </c:ext>
            </c:extLst>
          </c:dPt>
          <c:dPt>
            <c:idx val="3"/>
            <c:bubble3D val="0"/>
            <c:spPr>
              <a:solidFill>
                <a:schemeClr val="accent4"/>
              </a:solidFill>
              <a:ln w="12700">
                <a:solidFill>
                  <a:srgbClr val="000000"/>
                </a:solidFill>
                <a:prstDash val="solid"/>
              </a:ln>
            </c:spPr>
            <c:extLst>
              <c:ext xmlns:c16="http://schemas.microsoft.com/office/drawing/2014/chart" uri="{C3380CC4-5D6E-409C-BE32-E72D297353CC}">
                <c16:uniqueId val="{00000007-5D24-447D-BEC3-7E5E87A778FC}"/>
              </c:ext>
            </c:extLst>
          </c:dPt>
          <c:dPt>
            <c:idx val="4"/>
            <c:bubble3D val="0"/>
            <c:spPr>
              <a:solidFill>
                <a:schemeClr val="accent5"/>
              </a:solidFill>
              <a:ln w="12700">
                <a:solidFill>
                  <a:srgbClr val="000000"/>
                </a:solidFill>
                <a:prstDash val="solid"/>
              </a:ln>
            </c:spPr>
            <c:extLst>
              <c:ext xmlns:c16="http://schemas.microsoft.com/office/drawing/2014/chart" uri="{C3380CC4-5D6E-409C-BE32-E72D297353CC}">
                <c16:uniqueId val="{00000009-5D24-447D-BEC3-7E5E87A778FC}"/>
              </c:ext>
            </c:extLst>
          </c:dPt>
          <c:dLbls>
            <c:dLbl>
              <c:idx val="0"/>
              <c:layout>
                <c:manualLayout>
                  <c:x val="3.0603739507809126E-2"/>
                  <c:y val="5.8995611378537198E-2"/>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D24-447D-BEC3-7E5E87A778FC}"/>
                </c:ext>
              </c:extLst>
            </c:dLbl>
            <c:dLbl>
              <c:idx val="1"/>
              <c:layout>
                <c:manualLayout>
                  <c:x val="0.11006649385410983"/>
                  <c:y val="-7.5310285101002045E-2"/>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D24-447D-BEC3-7E5E87A778FC}"/>
                </c:ext>
              </c:extLst>
            </c:dLbl>
            <c:dLbl>
              <c:idx val="2"/>
              <c:layout>
                <c:manualLayout>
                  <c:x val="-1.8405024557573868E-2"/>
                  <c:y val="-3.940195734642481E-3"/>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D24-447D-BEC3-7E5E87A778FC}"/>
                </c:ext>
              </c:extLst>
            </c:dLbl>
            <c:dLbl>
              <c:idx val="3"/>
              <c:layout>
                <c:manualLayout>
                  <c:x val="6.2545476988643744E-3"/>
                  <c:y val="-1.8996727129756554E-2"/>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D24-447D-BEC3-7E5E87A778FC}"/>
                </c:ext>
              </c:extLst>
            </c:dLbl>
            <c:dLbl>
              <c:idx val="4"/>
              <c:layout>
                <c:manualLayout>
                  <c:x val="4.1514643590343285E-2"/>
                  <c:y val="-1.4107345893504203E-2"/>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D24-447D-BEC3-7E5E87A778FC}"/>
                </c:ext>
              </c:extLst>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'7-G4'!$C$24:$C$28</c:f>
              <c:strCache>
                <c:ptCount val="5"/>
                <c:pt idx="0">
                  <c:v>5 bis 6
Wochen</c:v>
                </c:pt>
                <c:pt idx="1">
                  <c:v>7 bis 8
Wochen</c:v>
                </c:pt>
                <c:pt idx="2">
                  <c:v>9 bis 11
Wochen</c:v>
                </c:pt>
                <c:pt idx="3">
                  <c:v>unter 5
Wochen</c:v>
                </c:pt>
                <c:pt idx="4">
                  <c:v>12 Wochen
und mehr </c:v>
                </c:pt>
              </c:strCache>
            </c:strRef>
          </c:cat>
          <c:val>
            <c:numRef>
              <c:f>'7-G4'!$E$24:$E$28</c:f>
              <c:numCache>
                <c:formatCode>General</c:formatCode>
                <c:ptCount val="5"/>
                <c:pt idx="0">
                  <c:v>26.9</c:v>
                </c:pt>
                <c:pt idx="1">
                  <c:v>38.9</c:v>
                </c:pt>
                <c:pt idx="2">
                  <c:v>26.8</c:v>
                </c:pt>
                <c:pt idx="3">
                  <c:v>5.5</c:v>
                </c:pt>
                <c:pt idx="4">
                  <c:v>2</c:v>
                </c:pt>
              </c:numCache>
            </c:numRef>
          </c:val>
          <c:extLst>
            <c:ext xmlns:c16="http://schemas.microsoft.com/office/drawing/2014/chart" uri="{C3380CC4-5D6E-409C-BE32-E72D297353CC}">
              <c16:uniqueId val="{0000000A-5D24-447D-BEC3-7E5E87A778F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1</xdr:col>
      <xdr:colOff>3810</xdr:colOff>
      <xdr:row>5</xdr:row>
      <xdr:rowOff>411480</xdr:rowOff>
    </xdr:from>
    <xdr:to>
      <xdr:col>2</xdr:col>
      <xdr:colOff>121920</xdr:colOff>
      <xdr:row>6</xdr:row>
      <xdr:rowOff>152400</xdr:rowOff>
    </xdr:to>
    <xdr:pic>
      <xdr:nvPicPr>
        <xdr:cNvPr id="125003" name="Picture 1" descr="AfS_Winkel_lo">
          <a:extLst>
            <a:ext uri="{FF2B5EF4-FFF2-40B4-BE49-F238E27FC236}">
              <a16:creationId xmlns:a16="http://schemas.microsoft.com/office/drawing/2014/main" id="{00000000-0008-0000-0000-00004BE8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556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45720</xdr:colOff>
      <xdr:row>13</xdr:row>
      <xdr:rowOff>22860</xdr:rowOff>
    </xdr:from>
    <xdr:to>
      <xdr:col>2</xdr:col>
      <xdr:colOff>3543300</xdr:colOff>
      <xdr:row>32</xdr:row>
      <xdr:rowOff>76200</xdr:rowOff>
    </xdr:to>
    <xdr:graphicFrame macro="">
      <xdr:nvGraphicFramePr>
        <xdr:cNvPr id="125004" name="Diagramm 2">
          <a:extLst>
            <a:ext uri="{FF2B5EF4-FFF2-40B4-BE49-F238E27FC236}">
              <a16:creationId xmlns:a16="http://schemas.microsoft.com/office/drawing/2014/main" id="{00000000-0008-0000-0000-00004CE8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0</xdr:colOff>
      <xdr:row>0</xdr:row>
      <xdr:rowOff>0</xdr:rowOff>
    </xdr:from>
    <xdr:to>
      <xdr:col>4</xdr:col>
      <xdr:colOff>3810</xdr:colOff>
      <xdr:row>6</xdr:row>
      <xdr:rowOff>428244</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764596" y="1264729"/>
          <a:ext cx="2904744" cy="3752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18433" name="Text 8">
          <a:extLst>
            <a:ext uri="{FF2B5EF4-FFF2-40B4-BE49-F238E27FC236}">
              <a16:creationId xmlns:a16="http://schemas.microsoft.com/office/drawing/2014/main" id="{00000000-0008-0000-0900-000001480000}"/>
            </a:ext>
          </a:extLst>
        </xdr:cNvPr>
        <xdr:cNvSpPr txBox="1">
          <a:spLocks noChangeArrowheads="1"/>
        </xdr:cNvSpPr>
      </xdr:nvSpPr>
      <xdr:spPr bwMode="auto">
        <a:xfrm>
          <a:off x="110490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a:extLst>
            <a:ext uri="{FF2B5EF4-FFF2-40B4-BE49-F238E27FC236}">
              <a16:creationId xmlns:a16="http://schemas.microsoft.com/office/drawing/2014/main" id="{00000000-0008-0000-0900-000002480000}"/>
            </a:ext>
          </a:extLst>
        </xdr:cNvPr>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3</xdr:col>
      <xdr:colOff>0</xdr:colOff>
      <xdr:row>1</xdr:row>
      <xdr:rowOff>0</xdr:rowOff>
    </xdr:from>
    <xdr:to>
      <xdr:col>3</xdr:col>
      <xdr:colOff>0</xdr:colOff>
      <xdr:row>1</xdr:row>
      <xdr:rowOff>0</xdr:rowOff>
    </xdr:to>
    <xdr:sp macro="" textlink="">
      <xdr:nvSpPr>
        <xdr:cNvPr id="18435" name="Text 8">
          <a:extLst>
            <a:ext uri="{FF2B5EF4-FFF2-40B4-BE49-F238E27FC236}">
              <a16:creationId xmlns:a16="http://schemas.microsoft.com/office/drawing/2014/main" id="{00000000-0008-0000-0900-000003480000}"/>
            </a:ext>
          </a:extLst>
        </xdr:cNvPr>
        <xdr:cNvSpPr txBox="1">
          <a:spLocks noChangeArrowheads="1"/>
        </xdr:cNvSpPr>
      </xdr:nvSpPr>
      <xdr:spPr bwMode="auto">
        <a:xfrm>
          <a:off x="110490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a:extLst>
            <a:ext uri="{FF2B5EF4-FFF2-40B4-BE49-F238E27FC236}">
              <a16:creationId xmlns:a16="http://schemas.microsoft.com/office/drawing/2014/main" id="{00000000-0008-0000-0900-000004480000}"/>
            </a:ext>
          </a:extLst>
        </xdr:cNvPr>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3</xdr:col>
      <xdr:colOff>0</xdr:colOff>
      <xdr:row>0</xdr:row>
      <xdr:rowOff>0</xdr:rowOff>
    </xdr:to>
    <xdr:sp macro="" textlink="">
      <xdr:nvSpPr>
        <xdr:cNvPr id="18437" name="Text 8">
          <a:extLst>
            <a:ext uri="{FF2B5EF4-FFF2-40B4-BE49-F238E27FC236}">
              <a16:creationId xmlns:a16="http://schemas.microsoft.com/office/drawing/2014/main" id="{00000000-0008-0000-0900-000005480000}"/>
            </a:ext>
          </a:extLst>
        </xdr:cNvPr>
        <xdr:cNvSpPr txBox="1">
          <a:spLocks noChangeArrowheads="1"/>
        </xdr:cNvSpPr>
      </xdr:nvSpPr>
      <xdr:spPr bwMode="auto">
        <a:xfrm>
          <a:off x="107950" y="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a:extLst>
            <a:ext uri="{FF2B5EF4-FFF2-40B4-BE49-F238E27FC236}">
              <a16:creationId xmlns:a16="http://schemas.microsoft.com/office/drawing/2014/main" id="{00000000-0008-0000-0900-000006480000}"/>
            </a:ext>
          </a:extLst>
        </xdr:cNvPr>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a:extLst>
            <a:ext uri="{FF2B5EF4-FFF2-40B4-BE49-F238E27FC236}">
              <a16:creationId xmlns:a16="http://schemas.microsoft.com/office/drawing/2014/main" id="{00000000-0008-0000-0900-000008480000}"/>
            </a:ext>
          </a:extLst>
        </xdr:cNvPr>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28575</xdr:colOff>
      <xdr:row>20</xdr:row>
      <xdr:rowOff>22860</xdr:rowOff>
    </xdr:from>
    <xdr:to>
      <xdr:col>9</xdr:col>
      <xdr:colOff>582930</xdr:colOff>
      <xdr:row>41</xdr:row>
      <xdr:rowOff>74295</xdr:rowOff>
    </xdr:to>
    <xdr:graphicFrame macro="">
      <xdr:nvGraphicFramePr>
        <xdr:cNvPr id="54310" name="Diagramm 1">
          <a:extLst>
            <a:ext uri="{FF2B5EF4-FFF2-40B4-BE49-F238E27FC236}">
              <a16:creationId xmlns:a16="http://schemas.microsoft.com/office/drawing/2014/main" id="{00000000-0008-0000-0A00-000026D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0</xdr:row>
          <xdr:rowOff>561975</xdr:rowOff>
        </xdr:from>
        <xdr:to>
          <xdr:col>6</xdr:col>
          <xdr:colOff>1466850</xdr:colOff>
          <xdr:row>52</xdr:row>
          <xdr:rowOff>114300</xdr:rowOff>
        </xdr:to>
        <xdr:sp macro="" textlink="">
          <xdr:nvSpPr>
            <xdr:cNvPr id="115716" name="Object 4" hidden="1">
              <a:extLst>
                <a:ext uri="{63B3BB69-23CF-44E3-9099-C40C66FF867C}">
                  <a14:compatExt spid="_x0000_s115716"/>
                </a:ext>
                <a:ext uri="{FF2B5EF4-FFF2-40B4-BE49-F238E27FC236}">
                  <a16:creationId xmlns:a16="http://schemas.microsoft.com/office/drawing/2014/main" id="{00000000-0008-0000-0C00-000004C4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0.0777</cdr:x>
      <cdr:y>0.1021</cdr:y>
    </cdr:from>
    <cdr:to>
      <cdr:x>0.18509</cdr:x>
      <cdr:y>0.14584</cdr:y>
    </cdr:to>
    <cdr:sp macro="" textlink="">
      <cdr:nvSpPr>
        <cdr:cNvPr id="125953" name="Text 9"/>
        <cdr:cNvSpPr txBox="1">
          <a:spLocks xmlns:a="http://schemas.openxmlformats.org/drawingml/2006/main" noChangeArrowheads="1"/>
        </cdr:cNvSpPr>
      </cdr:nvSpPr>
      <cdr:spPr bwMode="auto">
        <a:xfrm xmlns:a="http://schemas.openxmlformats.org/drawingml/2006/main">
          <a:off x="275906" y="329095"/>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701040</xdr:colOff>
      <xdr:row>31</xdr:row>
      <xdr:rowOff>91440</xdr:rowOff>
    </xdr:to>
    <xdr:sp macro="" textlink="">
      <xdr:nvSpPr>
        <xdr:cNvPr id="238668" name="AutoShape 1">
          <a:extLst>
            <a:ext uri="{FF2B5EF4-FFF2-40B4-BE49-F238E27FC236}">
              <a16:creationId xmlns:a16="http://schemas.microsoft.com/office/drawing/2014/main" id="{00000000-0008-0000-0100-00004CA40300}"/>
            </a:ext>
          </a:extLst>
        </xdr:cNvPr>
        <xdr:cNvSpPr>
          <a:spLocks noChangeAspect="1" noChangeArrowheads="1"/>
        </xdr:cNvSpPr>
      </xdr:nvSpPr>
      <xdr:spPr bwMode="auto">
        <a:xfrm>
          <a:off x="3093720" y="4511040"/>
          <a:ext cx="70104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1668780</xdr:colOff>
      <xdr:row>33</xdr:row>
      <xdr:rowOff>0</xdr:rowOff>
    </xdr:from>
    <xdr:to>
      <xdr:col>5</xdr:col>
      <xdr:colOff>53340</xdr:colOff>
      <xdr:row>34</xdr:row>
      <xdr:rowOff>30480</xdr:rowOff>
    </xdr:to>
    <xdr:pic>
      <xdr:nvPicPr>
        <xdr:cNvPr id="238669" name="Picture 2" descr="Briefbaustein_AfS_Winkel">
          <a:extLst>
            <a:ext uri="{FF2B5EF4-FFF2-40B4-BE49-F238E27FC236}">
              <a16:creationId xmlns:a16="http://schemas.microsoft.com/office/drawing/2014/main" id="{00000000-0008-0000-0100-00004DA4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38670" name="Picture 3" descr="Briefbaustein_AfS_Winkel">
          <a:extLst>
            <a:ext uri="{FF2B5EF4-FFF2-40B4-BE49-F238E27FC236}">
              <a16:creationId xmlns:a16="http://schemas.microsoft.com/office/drawing/2014/main" id="{00000000-0008-0000-0100-00004EA4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83820</xdr:rowOff>
    </xdr:from>
    <xdr:to>
      <xdr:col>2</xdr:col>
      <xdr:colOff>99060</xdr:colOff>
      <xdr:row>20</xdr:row>
      <xdr:rowOff>60960</xdr:rowOff>
    </xdr:to>
    <xdr:pic>
      <xdr:nvPicPr>
        <xdr:cNvPr id="238671" name="Picture 4" descr="Briefbaustein_AfS_Winkel">
          <a:extLst>
            <a:ext uri="{FF2B5EF4-FFF2-40B4-BE49-F238E27FC236}">
              <a16:creationId xmlns:a16="http://schemas.microsoft.com/office/drawing/2014/main" id="{00000000-0008-0000-0100-00004FA4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68980"/>
          <a:ext cx="152400" cy="144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1695450</xdr:colOff>
      <xdr:row>33</xdr:row>
      <xdr:rowOff>0</xdr:rowOff>
    </xdr:from>
    <xdr:to>
      <xdr:col>5</xdr:col>
      <xdr:colOff>50800</xdr:colOff>
      <xdr:row>34</xdr:row>
      <xdr:rowOff>31750</xdr:rowOff>
    </xdr:to>
    <xdr:pic>
      <xdr:nvPicPr>
        <xdr:cNvPr id="7" name="Picture 2"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86300" y="5915025"/>
          <a:ext cx="6985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8" name="Picture 3" descr="Briefbaustein_AfS_Winkel">
          <a:extLst>
            <a:ext uri="{FF2B5EF4-FFF2-40B4-BE49-F238E27FC236}">
              <a16:creationId xmlns:a16="http://schemas.microsoft.com/office/drawing/2014/main" id="{00000000-0008-0000-0100-000008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1975" y="5915025"/>
          <a:ext cx="984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10" name="Picture 2" descr="Briefbaustein_AfS_Winkel">
          <a:extLst>
            <a:ext uri="{FF2B5EF4-FFF2-40B4-BE49-F238E27FC236}">
              <a16:creationId xmlns:a16="http://schemas.microsoft.com/office/drawing/2014/main" id="{00000000-0008-0000-0100-00000A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15239</xdr:rowOff>
    </xdr:to>
    <xdr:pic>
      <xdr:nvPicPr>
        <xdr:cNvPr id="11" name="Picture 3" descr="Briefbaustein_AfS_Winkel">
          <a:extLst>
            <a:ext uri="{FF2B5EF4-FFF2-40B4-BE49-F238E27FC236}">
              <a16:creationId xmlns:a16="http://schemas.microsoft.com/office/drawing/2014/main" id="{00000000-0008-0000-0100-00000B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12" name="Picture 2" descr="Briefbaustein_AfS_Winkel">
          <a:extLst>
            <a:ext uri="{FF2B5EF4-FFF2-40B4-BE49-F238E27FC236}">
              <a16:creationId xmlns:a16="http://schemas.microsoft.com/office/drawing/2014/main" id="{00000000-0008-0000-0100-00000C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15239</xdr:rowOff>
    </xdr:to>
    <xdr:pic>
      <xdr:nvPicPr>
        <xdr:cNvPr id="13" name="Picture 3" descr="Briefbaustein_AfS_Winkel">
          <a:extLst>
            <a:ext uri="{FF2B5EF4-FFF2-40B4-BE49-F238E27FC236}">
              <a16:creationId xmlns:a16="http://schemas.microsoft.com/office/drawing/2014/main" id="{00000000-0008-0000-0100-00000D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14" name="Picture 2" descr="Briefbaustein_AfS_Winkel">
          <a:extLst>
            <a:ext uri="{FF2B5EF4-FFF2-40B4-BE49-F238E27FC236}">
              <a16:creationId xmlns:a16="http://schemas.microsoft.com/office/drawing/2014/main" id="{00000000-0008-0000-0100-00000E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53</xdr:row>
      <xdr:rowOff>200025</xdr:rowOff>
    </xdr:from>
    <xdr:to>
      <xdr:col>1</xdr:col>
      <xdr:colOff>487722</xdr:colOff>
      <xdr:row>53</xdr:row>
      <xdr:rowOff>376824</xdr:rowOff>
    </xdr:to>
    <xdr:pic>
      <xdr:nvPicPr>
        <xdr:cNvPr id="17" name="Grafik 16">
          <a:extLst>
            <a:ext uri="{FF2B5EF4-FFF2-40B4-BE49-F238E27FC236}">
              <a16:creationId xmlns:a16="http://schemas.microsoft.com/office/drawing/2014/main" id="{00000000-0008-0000-0100-000011000000}"/>
            </a:ext>
          </a:extLst>
        </xdr:cNvPr>
        <xdr:cNvPicPr>
          <a:picLocks noChangeAspect="1"/>
        </xdr:cNvPicPr>
      </xdr:nvPicPr>
      <xdr:blipFill>
        <a:blip xmlns:r="http://schemas.openxmlformats.org/officeDocument/2006/relationships" r:embed="rId2"/>
        <a:stretch>
          <a:fillRect/>
        </a:stretch>
      </xdr:blipFill>
      <xdr:spPr>
        <a:xfrm>
          <a:off x="114300" y="8782050"/>
          <a:ext cx="487722" cy="1767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4519930</xdr:colOff>
      <xdr:row>0</xdr:row>
      <xdr:rowOff>0</xdr:rowOff>
    </xdr:from>
    <xdr:to>
      <xdr:col>3</xdr:col>
      <xdr:colOff>368378</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22</a:t>
          </a:r>
        </a:p>
      </xdr:txBody>
    </xdr:sp>
    <xdr:clientData/>
  </xdr:twoCellAnchor>
  <xdr:twoCellAnchor editAs="oneCell">
    <xdr:from>
      <xdr:col>3</xdr:col>
      <xdr:colOff>352425</xdr:colOff>
      <xdr:row>0</xdr:row>
      <xdr:rowOff>47625</xdr:rowOff>
    </xdr:from>
    <xdr:to>
      <xdr:col>4</xdr:col>
      <xdr:colOff>2250</xdr:colOff>
      <xdr:row>6</xdr:row>
      <xdr:rowOff>102117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012604" y="997671"/>
          <a:ext cx="2188092" cy="28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11430</xdr:rowOff>
    </xdr:from>
    <xdr:to>
      <xdr:col>7</xdr:col>
      <xdr:colOff>502920</xdr:colOff>
      <xdr:row>16</xdr:row>
      <xdr:rowOff>133350</xdr:rowOff>
    </xdr:to>
    <xdr:graphicFrame macro="">
      <xdr:nvGraphicFramePr>
        <xdr:cNvPr id="16465" name="Diagramm 6">
          <a:extLst>
            <a:ext uri="{FF2B5EF4-FFF2-40B4-BE49-F238E27FC236}">
              <a16:creationId xmlns:a16="http://schemas.microsoft.com/office/drawing/2014/main" id="{00000000-0008-0000-0300-000051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21</xdr:row>
      <xdr:rowOff>5715</xdr:rowOff>
    </xdr:from>
    <xdr:to>
      <xdr:col>7</xdr:col>
      <xdr:colOff>495300</xdr:colOff>
      <xdr:row>41</xdr:row>
      <xdr:rowOff>9525</xdr:rowOff>
    </xdr:to>
    <xdr:graphicFrame macro="">
      <xdr:nvGraphicFramePr>
        <xdr:cNvPr id="16466" name="Diagramm 8">
          <a:extLst>
            <a:ext uri="{FF2B5EF4-FFF2-40B4-BE49-F238E27FC236}">
              <a16:creationId xmlns:a16="http://schemas.microsoft.com/office/drawing/2014/main" id="{00000000-0008-0000-0300-000052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0.4066</cdr:x>
      <cdr:y>0.90213</cdr:y>
    </cdr:from>
    <cdr:to>
      <cdr:x>0.67527</cdr:x>
      <cdr:y>0.96952</cdr:y>
    </cdr:to>
    <cdr:sp macro="" textlink="">
      <cdr:nvSpPr>
        <cdr:cNvPr id="22529" name="Text Box 1"/>
        <cdr:cNvSpPr txBox="1">
          <a:spLocks xmlns:a="http://schemas.openxmlformats.org/drawingml/2006/main" noChangeArrowheads="1"/>
        </cdr:cNvSpPr>
      </cdr:nvSpPr>
      <cdr:spPr bwMode="auto">
        <a:xfrm xmlns:a="http://schemas.openxmlformats.org/drawingml/2006/main">
          <a:off x="2146662" y="2457704"/>
          <a:ext cx="1390844" cy="1779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0.02616</cdr:x>
      <cdr:y>0.0418</cdr:y>
    </cdr:from>
    <cdr:to>
      <cdr:x>0.09332</cdr:x>
      <cdr:y>0.12121</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205" y="117513"/>
          <a:ext cx="381299"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0.03139</cdr:y>
    </cdr:from>
    <cdr:to>
      <cdr:x>0.08021</cdr:x>
      <cdr:y>0.08503</cdr:y>
    </cdr:to>
    <cdr:sp macro="" textlink="">
      <cdr:nvSpPr>
        <cdr:cNvPr id="25602" name="Text 9"/>
        <cdr:cNvSpPr txBox="1">
          <a:spLocks xmlns:a="http://schemas.openxmlformats.org/drawingml/2006/main" noChangeArrowheads="1"/>
        </cdr:cNvSpPr>
      </cdr:nvSpPr>
      <cdr:spPr bwMode="auto">
        <a:xfrm xmlns:a="http://schemas.openxmlformats.org/drawingml/2006/main">
          <a:off x="52641" y="82534"/>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19050</xdr:colOff>
      <xdr:row>20</xdr:row>
      <xdr:rowOff>11430</xdr:rowOff>
    </xdr:from>
    <xdr:to>
      <xdr:col>10</xdr:col>
      <xdr:colOff>636270</xdr:colOff>
      <xdr:row>43</xdr:row>
      <xdr:rowOff>28575</xdr:rowOff>
    </xdr:to>
    <xdr:graphicFrame macro="">
      <xdr:nvGraphicFramePr>
        <xdr:cNvPr id="29789" name="Diagramm 19">
          <a:extLst>
            <a:ext uri="{FF2B5EF4-FFF2-40B4-BE49-F238E27FC236}">
              <a16:creationId xmlns:a16="http://schemas.microsoft.com/office/drawing/2014/main" id="{00000000-0008-0000-0800-00005D7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31750</xdr:colOff>
      <xdr:row>39</xdr:row>
      <xdr:rowOff>120650</xdr:rowOff>
    </xdr:from>
    <xdr:to>
      <xdr:col>4</xdr:col>
      <xdr:colOff>88900</xdr:colOff>
      <xdr:row>43</xdr:row>
      <xdr:rowOff>6350</xdr:rowOff>
    </xdr:to>
    <xdr:sp macro="" textlink="">
      <xdr:nvSpPr>
        <xdr:cNvPr id="29716" name="Text Box 20">
          <a:extLst>
            <a:ext uri="{FF2B5EF4-FFF2-40B4-BE49-F238E27FC236}">
              <a16:creationId xmlns:a16="http://schemas.microsoft.com/office/drawing/2014/main" id="{00000000-0008-0000-0800-000014740000}"/>
            </a:ext>
          </a:extLst>
        </xdr:cNvPr>
        <xdr:cNvSpPr txBox="1">
          <a:spLocks noChangeArrowheads="1"/>
        </xdr:cNvSpPr>
      </xdr:nvSpPr>
      <xdr:spPr bwMode="auto">
        <a:xfrm>
          <a:off x="711200" y="6419850"/>
          <a:ext cx="965200" cy="3937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0.38047</cdr:x>
      <cdr:y>0.92031</cdr:y>
    </cdr:from>
    <cdr:to>
      <cdr:x>0.8227</cdr:x>
      <cdr:y>0.99109</cdr:y>
    </cdr:to>
    <cdr:sp macro="" textlink="">
      <cdr:nvSpPr>
        <cdr:cNvPr id="41985" name="Text Box 1"/>
        <cdr:cNvSpPr txBox="1">
          <a:spLocks xmlns:a="http://schemas.openxmlformats.org/drawingml/2006/main" noChangeArrowheads="1"/>
        </cdr:cNvSpPr>
      </cdr:nvSpPr>
      <cdr:spPr bwMode="auto">
        <a:xfrm xmlns:a="http://schemas.openxmlformats.org/drawingml/2006/main">
          <a:off x="2408793" y="2772969"/>
          <a:ext cx="2769289" cy="20939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0.01398</cdr:x>
      <cdr:y>0.03717</cdr:y>
    </cdr:from>
    <cdr:to>
      <cdr:x>0.07179</cdr:x>
      <cdr:y>0.08306</cdr:y>
    </cdr:to>
    <cdr:sp macro="" textlink="">
      <cdr:nvSpPr>
        <cdr:cNvPr id="41986" name="Text Box 2"/>
        <cdr:cNvSpPr txBox="1">
          <a:spLocks xmlns:a="http://schemas.openxmlformats.org/drawingml/2006/main" noChangeArrowheads="1"/>
        </cdr:cNvSpPr>
      </cdr:nvSpPr>
      <cdr:spPr bwMode="auto">
        <a:xfrm xmlns:a="http://schemas.openxmlformats.org/drawingml/2006/main">
          <a:off x="89456" y="118418"/>
          <a:ext cx="380371" cy="15268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21.pdf" TargetMode="External"/><Relationship Id="rId1" Type="http://schemas.openxmlformats.org/officeDocument/2006/relationships/hyperlink" Target="https://www.statistik-berlin-brandenburg.de/publikationen/Metadaten/MD_23311_2021.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4">
    <pageSetUpPr fitToPage="1"/>
  </sheetPr>
  <dimension ref="A1:P39"/>
  <sheetViews>
    <sheetView zoomScaleNormal="100" workbookViewId="0"/>
  </sheetViews>
  <sheetFormatPr baseColWidth="10" defaultColWidth="11.5703125" defaultRowHeight="12.75"/>
  <cols>
    <col min="1" max="1" width="37.7109375" style="5" customWidth="1"/>
    <col min="2" max="2" width="0.7109375" style="5" customWidth="1"/>
    <col min="3" max="3" width="52" style="5" customWidth="1"/>
    <col min="4" max="4" width="5.5703125" style="5" bestFit="1" customWidth="1"/>
    <col min="5" max="6" width="11.5703125" style="5" customWidth="1"/>
    <col min="7" max="12" width="5.7109375" style="5" customWidth="1"/>
    <col min="13" max="13" width="4.85546875" style="5" customWidth="1"/>
    <col min="14" max="14" width="6.28515625" style="5" bestFit="1" customWidth="1"/>
    <col min="15" max="15" width="4.5703125" style="5" bestFit="1" customWidth="1"/>
    <col min="16" max="16" width="4.42578125" style="5" bestFit="1" customWidth="1"/>
    <col min="17" max="16384" width="11.5703125" style="5"/>
  </cols>
  <sheetData>
    <row r="1" spans="1:6" ht="60" customHeight="1">
      <c r="A1" s="86"/>
      <c r="D1" s="185"/>
    </row>
    <row r="2" spans="1:6" ht="40.15" customHeight="1">
      <c r="B2" s="6" t="s">
        <v>8</v>
      </c>
      <c r="D2" s="186"/>
    </row>
    <row r="3" spans="1:6" ht="34.5">
      <c r="B3" s="6" t="s">
        <v>9</v>
      </c>
      <c r="D3" s="186"/>
    </row>
    <row r="4" spans="1:6" ht="6.6" customHeight="1">
      <c r="D4" s="186"/>
    </row>
    <row r="5" spans="1:6" ht="20.25">
      <c r="C5" s="14" t="s">
        <v>206</v>
      </c>
      <c r="D5" s="186"/>
    </row>
    <row r="6" spans="1:6" s="8" customFormat="1" ht="34.9" customHeight="1">
      <c r="D6" s="186"/>
    </row>
    <row r="7" spans="1:6" ht="84" customHeight="1">
      <c r="C7" s="15" t="s">
        <v>207</v>
      </c>
      <c r="D7" s="186"/>
    </row>
    <row r="8" spans="1:6">
      <c r="D8" s="186"/>
    </row>
    <row r="9" spans="1:6" ht="15">
      <c r="C9" s="9"/>
      <c r="D9" s="186"/>
    </row>
    <row r="10" spans="1:6" ht="7.15" customHeight="1">
      <c r="D10" s="186"/>
    </row>
    <row r="11" spans="1:6" ht="15">
      <c r="C11" s="181" t="s">
        <v>245</v>
      </c>
      <c r="D11" s="186"/>
    </row>
    <row r="12" spans="1:6" ht="66" customHeight="1"/>
    <row r="13" spans="1:6" ht="36" customHeight="1">
      <c r="C13" s="10" t="s">
        <v>208</v>
      </c>
      <c r="F13"/>
    </row>
    <row r="14" spans="1:6">
      <c r="C14"/>
    </row>
    <row r="20" spans="6:16">
      <c r="F20" s="187" t="s">
        <v>202</v>
      </c>
      <c r="G20" s="188"/>
      <c r="H20" s="188"/>
      <c r="I20" s="188"/>
      <c r="J20" s="188"/>
      <c r="K20" s="188"/>
      <c r="L20" s="188"/>
    </row>
    <row r="21" spans="6:16">
      <c r="F21" s="103"/>
      <c r="G21" s="104"/>
      <c r="H21" s="104"/>
      <c r="I21" s="104"/>
      <c r="J21" s="104"/>
      <c r="K21" s="16"/>
      <c r="L21" s="16"/>
    </row>
    <row r="22" spans="6:16">
      <c r="F22" s="105"/>
      <c r="G22" s="94">
        <v>2013</v>
      </c>
      <c r="H22" s="41">
        <v>2014</v>
      </c>
      <c r="I22" s="41">
        <v>2015</v>
      </c>
      <c r="J22" s="41">
        <v>2016</v>
      </c>
      <c r="K22" s="41">
        <v>2017</v>
      </c>
      <c r="L22" s="145">
        <v>2018</v>
      </c>
      <c r="M22" s="151">
        <v>2019</v>
      </c>
      <c r="N22" s="163">
        <v>2020</v>
      </c>
      <c r="O22" s="160">
        <v>2021</v>
      </c>
      <c r="P22" s="174">
        <v>2022</v>
      </c>
    </row>
    <row r="23" spans="6:16">
      <c r="F23" s="16" t="s">
        <v>44</v>
      </c>
      <c r="G23" s="60">
        <v>66</v>
      </c>
      <c r="H23" s="59">
        <v>64.7</v>
      </c>
      <c r="I23" s="59">
        <v>66.900000000000006</v>
      </c>
      <c r="J23" s="59">
        <v>65</v>
      </c>
      <c r="K23" s="59">
        <v>65.400000000000006</v>
      </c>
      <c r="L23" s="16">
        <v>66.099999999999994</v>
      </c>
      <c r="M23" s="59">
        <v>66</v>
      </c>
      <c r="N23" s="59">
        <v>65.400000000000006</v>
      </c>
      <c r="O23" s="59">
        <v>66.400000000000006</v>
      </c>
      <c r="P23" s="59">
        <f>'2'!P21</f>
        <v>64.3</v>
      </c>
    </row>
    <row r="24" spans="6:16">
      <c r="F24" s="16" t="s">
        <v>45</v>
      </c>
      <c r="G24" s="60">
        <v>30.5</v>
      </c>
      <c r="H24" s="59">
        <v>31.9</v>
      </c>
      <c r="I24" s="59">
        <v>30</v>
      </c>
      <c r="J24" s="59">
        <v>31.7</v>
      </c>
      <c r="K24" s="59">
        <v>31.7</v>
      </c>
      <c r="L24" s="16">
        <v>30.6</v>
      </c>
      <c r="M24" s="59">
        <v>31.4</v>
      </c>
      <c r="N24" s="59">
        <v>31.7</v>
      </c>
      <c r="O24" s="59">
        <v>31.5</v>
      </c>
      <c r="P24" s="59">
        <f>'2'!P22</f>
        <v>33.700000000000003</v>
      </c>
    </row>
    <row r="25" spans="6:16">
      <c r="F25" s="16" t="s">
        <v>46</v>
      </c>
      <c r="G25" s="60">
        <v>0.3</v>
      </c>
      <c r="H25" s="59">
        <v>0.4</v>
      </c>
      <c r="I25" s="59">
        <v>0.4</v>
      </c>
      <c r="J25" s="59">
        <v>0.2</v>
      </c>
      <c r="K25" s="59">
        <v>0.1</v>
      </c>
      <c r="L25" s="16">
        <v>0.1</v>
      </c>
      <c r="M25" s="59">
        <v>0.2</v>
      </c>
      <c r="N25" s="59">
        <v>0.1</v>
      </c>
      <c r="O25" s="59">
        <v>0.2</v>
      </c>
      <c r="P25" s="59">
        <f>'2'!P23</f>
        <v>0.1</v>
      </c>
    </row>
    <row r="26" spans="6:16">
      <c r="F26" s="16" t="s">
        <v>47</v>
      </c>
      <c r="G26" s="60">
        <v>3.2</v>
      </c>
      <c r="H26" s="59">
        <v>3</v>
      </c>
      <c r="I26" s="59">
        <v>2.7</v>
      </c>
      <c r="J26" s="59">
        <v>3.1</v>
      </c>
      <c r="K26" s="59">
        <v>2.8</v>
      </c>
      <c r="L26" s="16">
        <v>3.2</v>
      </c>
      <c r="M26" s="59">
        <v>2.4</v>
      </c>
      <c r="N26" s="59">
        <v>2.7</v>
      </c>
      <c r="O26" s="59">
        <v>1.9</v>
      </c>
      <c r="P26" s="59">
        <f>'2'!P24</f>
        <v>1.9</v>
      </c>
    </row>
    <row r="27" spans="6:16">
      <c r="M27" s="16"/>
    </row>
    <row r="28" spans="6:16">
      <c r="L28" s="149"/>
    </row>
    <row r="32" spans="6:16" ht="12" customHeight="1"/>
    <row r="33" spans="2:2" ht="12" customHeight="1"/>
    <row r="38" spans="2:2">
      <c r="B38" s="88"/>
    </row>
    <row r="39" spans="2:2">
      <c r="B39" s="88"/>
    </row>
  </sheetData>
  <sheetProtection selectLockedCells="1"/>
  <mergeCells count="2">
    <mergeCell ref="D1:D11"/>
    <mergeCell ref="F20:L20"/>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M40"/>
  <sheetViews>
    <sheetView workbookViewId="0">
      <pane ySplit="5" topLeftCell="A6" activePane="bottomLeft" state="frozen"/>
      <selection pane="bottomLeft" sqref="A1:K1"/>
    </sheetView>
  </sheetViews>
  <sheetFormatPr baseColWidth="10" defaultColWidth="17.28515625" defaultRowHeight="12"/>
  <cols>
    <col min="1" max="1" width="4.7109375" style="26" customWidth="1"/>
    <col min="2" max="2" width="7.28515625" style="26" customWidth="1"/>
    <col min="3" max="3" width="3.7109375" style="26" customWidth="1"/>
    <col min="4" max="11" width="9.28515625" style="26" customWidth="1"/>
    <col min="12" max="16384" width="17.28515625" style="26"/>
  </cols>
  <sheetData>
    <row r="1" spans="1:11" ht="36" customHeight="1">
      <c r="A1" s="245" t="s">
        <v>230</v>
      </c>
      <c r="B1" s="245"/>
      <c r="C1" s="245"/>
      <c r="D1" s="195"/>
      <c r="E1" s="195"/>
      <c r="F1" s="195"/>
      <c r="G1" s="195"/>
      <c r="H1" s="195"/>
      <c r="I1" s="195"/>
      <c r="J1" s="195"/>
      <c r="K1" s="195"/>
    </row>
    <row r="2" spans="1:11" ht="12" customHeight="1">
      <c r="A2" s="288"/>
      <c r="B2" s="288"/>
      <c r="C2" s="288"/>
      <c r="D2" s="227"/>
      <c r="E2" s="227"/>
      <c r="F2" s="227"/>
      <c r="G2" s="227"/>
      <c r="H2" s="227"/>
      <c r="I2" s="227"/>
      <c r="J2" s="227"/>
      <c r="K2" s="227"/>
    </row>
    <row r="3" spans="1:11" s="18" customFormat="1" ht="24" customHeight="1">
      <c r="A3" s="276" t="s">
        <v>42</v>
      </c>
      <c r="B3" s="277"/>
      <c r="C3" s="277"/>
      <c r="D3" s="231" t="s">
        <v>145</v>
      </c>
      <c r="E3" s="290"/>
      <c r="F3" s="272" t="s">
        <v>162</v>
      </c>
      <c r="G3" s="273"/>
      <c r="H3" s="273"/>
      <c r="I3" s="273"/>
      <c r="J3" s="232"/>
      <c r="K3" s="232"/>
    </row>
    <row r="4" spans="1:11" s="18" customFormat="1" ht="12" customHeight="1">
      <c r="A4" s="278"/>
      <c r="B4" s="279"/>
      <c r="C4" s="279"/>
      <c r="D4" s="281" t="s">
        <v>75</v>
      </c>
      <c r="E4" s="276" t="s">
        <v>76</v>
      </c>
      <c r="F4" s="274" t="s">
        <v>49</v>
      </c>
      <c r="G4" s="274" t="s">
        <v>74</v>
      </c>
      <c r="H4" s="274" t="s">
        <v>73</v>
      </c>
      <c r="I4" s="274" t="s">
        <v>147</v>
      </c>
      <c r="J4" s="231" t="s">
        <v>146</v>
      </c>
      <c r="K4" s="289"/>
    </row>
    <row r="5" spans="1:11" s="18" customFormat="1" ht="46.15" customHeight="1">
      <c r="A5" s="280"/>
      <c r="B5" s="275"/>
      <c r="C5" s="275"/>
      <c r="D5" s="275"/>
      <c r="E5" s="282"/>
      <c r="F5" s="275"/>
      <c r="G5" s="275"/>
      <c r="H5" s="275"/>
      <c r="I5" s="275"/>
      <c r="J5" s="71" t="s">
        <v>166</v>
      </c>
      <c r="K5" s="25" t="s">
        <v>167</v>
      </c>
    </row>
    <row r="6" spans="1:11" s="27" customFormat="1" ht="12" customHeight="1">
      <c r="A6" s="247"/>
      <c r="B6" s="247"/>
      <c r="C6" s="247"/>
      <c r="D6" s="234"/>
      <c r="E6" s="234"/>
      <c r="F6" s="234"/>
      <c r="G6" s="234"/>
      <c r="H6" s="234"/>
      <c r="I6" s="234"/>
      <c r="J6" s="234"/>
      <c r="K6" s="234"/>
    </row>
    <row r="7" spans="1:11" s="27" customFormat="1" ht="12" customHeight="1">
      <c r="A7" s="283" t="s">
        <v>63</v>
      </c>
      <c r="B7" s="227"/>
      <c r="C7" s="227"/>
      <c r="D7" s="230" t="s">
        <v>75</v>
      </c>
      <c r="E7" s="230"/>
      <c r="F7" s="230"/>
      <c r="G7" s="230"/>
      <c r="H7" s="230"/>
      <c r="I7" s="230"/>
      <c r="J7" s="248"/>
      <c r="K7" s="248"/>
    </row>
    <row r="8" spans="1:11" s="27" customFormat="1" ht="12" customHeight="1">
      <c r="A8" s="227"/>
      <c r="B8" s="227"/>
      <c r="C8" s="227"/>
      <c r="D8" s="134">
        <v>3113</v>
      </c>
      <c r="E8" s="135">
        <v>6</v>
      </c>
      <c r="F8" s="119">
        <v>285</v>
      </c>
      <c r="G8" s="119">
        <v>1366</v>
      </c>
      <c r="H8" s="119">
        <v>1367</v>
      </c>
      <c r="I8" s="119">
        <v>72</v>
      </c>
      <c r="J8" s="16">
        <v>8</v>
      </c>
      <c r="K8" s="16">
        <v>15</v>
      </c>
    </row>
    <row r="9" spans="1:11" s="27" customFormat="1" ht="12" customHeight="1">
      <c r="A9" s="227"/>
      <c r="B9" s="227"/>
      <c r="C9" s="227"/>
      <c r="D9" s="227"/>
      <c r="E9" s="227"/>
      <c r="F9" s="227"/>
      <c r="G9" s="227"/>
      <c r="H9" s="227"/>
      <c r="I9" s="227"/>
    </row>
    <row r="10" spans="1:11" s="23" customFormat="1" ht="12" customHeight="1">
      <c r="A10" s="284" t="s">
        <v>127</v>
      </c>
      <c r="B10" s="268"/>
      <c r="C10" s="268"/>
      <c r="D10" s="269" t="s">
        <v>61</v>
      </c>
      <c r="E10" s="269"/>
      <c r="F10" s="269"/>
      <c r="G10" s="269"/>
      <c r="H10" s="269"/>
      <c r="I10" s="269"/>
      <c r="J10" s="248"/>
      <c r="K10" s="248"/>
    </row>
    <row r="11" spans="1:11" s="1" customFormat="1" ht="12" customHeight="1">
      <c r="A11" s="4" t="s">
        <v>6</v>
      </c>
      <c r="B11" s="92" t="s">
        <v>128</v>
      </c>
      <c r="D11" s="109">
        <v>170</v>
      </c>
      <c r="E11" s="117">
        <v>0</v>
      </c>
      <c r="F11" s="132">
        <v>1</v>
      </c>
      <c r="G11" s="132">
        <v>13</v>
      </c>
      <c r="H11" s="117">
        <v>155</v>
      </c>
      <c r="I11" s="117">
        <v>1</v>
      </c>
      <c r="J11" s="132">
        <v>0</v>
      </c>
      <c r="K11" s="132">
        <v>0</v>
      </c>
    </row>
    <row r="12" spans="1:11" s="1" customFormat="1" ht="12" customHeight="1">
      <c r="A12" s="4" t="s">
        <v>129</v>
      </c>
      <c r="B12" s="92" t="s">
        <v>130</v>
      </c>
      <c r="D12" s="109">
        <v>837</v>
      </c>
      <c r="E12" s="117">
        <v>0</v>
      </c>
      <c r="F12" s="117">
        <v>22</v>
      </c>
      <c r="G12" s="132">
        <v>136</v>
      </c>
      <c r="H12" s="117">
        <v>658</v>
      </c>
      <c r="I12" s="117">
        <v>20</v>
      </c>
      <c r="J12" s="132">
        <v>1</v>
      </c>
      <c r="K12" s="132">
        <v>0</v>
      </c>
    </row>
    <row r="13" spans="1:11" s="1" customFormat="1" ht="12" customHeight="1">
      <c r="A13" s="4" t="s">
        <v>131</v>
      </c>
      <c r="B13" s="92" t="s">
        <v>132</v>
      </c>
      <c r="C13" s="23"/>
      <c r="D13" s="132">
        <v>1210</v>
      </c>
      <c r="E13" s="114">
        <v>0</v>
      </c>
      <c r="F13" s="117">
        <v>110</v>
      </c>
      <c r="G13" s="132">
        <v>537</v>
      </c>
      <c r="H13" s="117">
        <v>554</v>
      </c>
      <c r="I13" s="117">
        <v>8</v>
      </c>
      <c r="J13" s="117">
        <v>1</v>
      </c>
      <c r="K13" s="132">
        <v>0</v>
      </c>
    </row>
    <row r="14" spans="1:11" s="1" customFormat="1" ht="12" customHeight="1">
      <c r="A14" s="4" t="s">
        <v>133</v>
      </c>
      <c r="B14" s="92">
        <v>11</v>
      </c>
      <c r="C14" s="23"/>
      <c r="D14" s="109">
        <v>833</v>
      </c>
      <c r="E14" s="114">
        <v>0</v>
      </c>
      <c r="F14" s="117">
        <v>151</v>
      </c>
      <c r="G14" s="132">
        <v>677</v>
      </c>
      <c r="H14" s="132">
        <v>0</v>
      </c>
      <c r="I14" s="117">
        <v>5</v>
      </c>
      <c r="J14" s="117">
        <v>0</v>
      </c>
      <c r="K14" s="132">
        <v>0</v>
      </c>
    </row>
    <row r="15" spans="1:11" s="1" customFormat="1" ht="12" customHeight="1">
      <c r="A15" s="4" t="s">
        <v>134</v>
      </c>
      <c r="B15" s="92">
        <v>15</v>
      </c>
      <c r="C15" s="23"/>
      <c r="D15" s="109">
        <v>26</v>
      </c>
      <c r="E15" s="132">
        <v>1</v>
      </c>
      <c r="F15" s="132">
        <v>1</v>
      </c>
      <c r="G15" s="117">
        <v>3</v>
      </c>
      <c r="H15" s="132">
        <v>0</v>
      </c>
      <c r="I15" s="117">
        <v>18</v>
      </c>
      <c r="J15" s="117">
        <v>4</v>
      </c>
      <c r="K15" s="132">
        <v>0</v>
      </c>
    </row>
    <row r="16" spans="1:11" s="1" customFormat="1" ht="12" customHeight="1">
      <c r="A16" s="4" t="s">
        <v>135</v>
      </c>
      <c r="B16" s="92">
        <v>18</v>
      </c>
      <c r="C16" s="23"/>
      <c r="D16" s="109">
        <v>12</v>
      </c>
      <c r="E16" s="132">
        <v>1</v>
      </c>
      <c r="F16" s="132">
        <v>0</v>
      </c>
      <c r="G16" s="132">
        <v>0</v>
      </c>
      <c r="H16" s="132">
        <v>0</v>
      </c>
      <c r="I16" s="117">
        <v>11</v>
      </c>
      <c r="J16" s="132">
        <v>1</v>
      </c>
      <c r="K16" s="132">
        <v>0</v>
      </c>
    </row>
    <row r="17" spans="1:13" s="1" customFormat="1" ht="12" customHeight="1">
      <c r="A17" s="4" t="s">
        <v>136</v>
      </c>
      <c r="B17" s="92" t="s">
        <v>137</v>
      </c>
      <c r="C17" s="23"/>
      <c r="D17" s="109">
        <v>12</v>
      </c>
      <c r="E17" s="132">
        <v>2</v>
      </c>
      <c r="F17" s="132">
        <v>0</v>
      </c>
      <c r="G17" s="132">
        <v>0</v>
      </c>
      <c r="H17" s="132">
        <v>0</v>
      </c>
      <c r="I17" s="117">
        <v>5</v>
      </c>
      <c r="J17" s="132">
        <v>0</v>
      </c>
      <c r="K17" s="117">
        <v>7</v>
      </c>
    </row>
    <row r="18" spans="1:13" s="1" customFormat="1" ht="12" customHeight="1">
      <c r="A18" s="285" t="s">
        <v>138</v>
      </c>
      <c r="B18" s="268"/>
      <c r="C18" s="68"/>
      <c r="D18" s="109">
        <v>13</v>
      </c>
      <c r="E18" s="117">
        <v>2</v>
      </c>
      <c r="F18" s="132">
        <v>0</v>
      </c>
      <c r="G18" s="132">
        <v>0</v>
      </c>
      <c r="H18" s="132">
        <v>0</v>
      </c>
      <c r="I18" s="132">
        <v>4</v>
      </c>
      <c r="J18" s="132">
        <v>1</v>
      </c>
      <c r="K18" s="117">
        <v>8</v>
      </c>
    </row>
    <row r="19" spans="1:13" s="1" customFormat="1" ht="12" customHeight="1">
      <c r="A19" s="228"/>
      <c r="B19" s="228"/>
      <c r="C19" s="228"/>
      <c r="D19" s="228"/>
      <c r="E19" s="228"/>
      <c r="F19" s="228"/>
      <c r="G19" s="228"/>
      <c r="H19" s="228"/>
      <c r="I19" s="228"/>
    </row>
    <row r="20" spans="1:13" s="1" customFormat="1" ht="12" customHeight="1">
      <c r="A20" s="286"/>
      <c r="B20" s="287"/>
      <c r="C20" s="287"/>
      <c r="D20" s="269" t="s">
        <v>78</v>
      </c>
      <c r="E20" s="269"/>
      <c r="F20" s="269"/>
      <c r="G20" s="269"/>
      <c r="H20" s="269"/>
      <c r="I20" s="269"/>
      <c r="J20" s="248"/>
      <c r="K20" s="248"/>
    </row>
    <row r="21" spans="1:13" s="1" customFormat="1" ht="12" customHeight="1">
      <c r="A21" s="229" t="s">
        <v>80</v>
      </c>
      <c r="B21" s="229"/>
      <c r="C21" s="229"/>
      <c r="D21" s="132">
        <v>1251</v>
      </c>
      <c r="E21" s="132">
        <v>6</v>
      </c>
      <c r="F21" s="132">
        <v>196</v>
      </c>
      <c r="G21" s="132">
        <v>778</v>
      </c>
      <c r="H21" s="132">
        <v>209</v>
      </c>
      <c r="I21" s="132">
        <v>49</v>
      </c>
      <c r="J21" s="132">
        <v>4</v>
      </c>
      <c r="K21" s="132">
        <v>15</v>
      </c>
      <c r="L21" s="72"/>
    </row>
    <row r="22" spans="1:13" s="1" customFormat="1" ht="12" customHeight="1">
      <c r="A22" s="270" t="s">
        <v>82</v>
      </c>
      <c r="B22" s="271"/>
      <c r="C22" s="271"/>
      <c r="D22" s="132">
        <v>1179</v>
      </c>
      <c r="E22" s="117">
        <v>0</v>
      </c>
      <c r="F22" s="117">
        <v>193</v>
      </c>
      <c r="G22" s="132">
        <v>773</v>
      </c>
      <c r="H22" s="117">
        <v>204</v>
      </c>
      <c r="I22" s="117">
        <v>7</v>
      </c>
      <c r="J22" s="132">
        <v>2</v>
      </c>
      <c r="K22" s="132">
        <v>0</v>
      </c>
      <c r="L22" s="72"/>
    </row>
    <row r="23" spans="1:13" s="1" customFormat="1" ht="12" customHeight="1">
      <c r="A23" s="270" t="s">
        <v>83</v>
      </c>
      <c r="B23" s="271"/>
      <c r="C23" s="271"/>
      <c r="D23" s="132">
        <v>72</v>
      </c>
      <c r="E23" s="117">
        <v>6</v>
      </c>
      <c r="F23" s="117">
        <v>3</v>
      </c>
      <c r="G23" s="132">
        <v>5</v>
      </c>
      <c r="H23" s="132">
        <v>5</v>
      </c>
      <c r="I23" s="117">
        <v>42</v>
      </c>
      <c r="J23" s="132">
        <v>2</v>
      </c>
      <c r="K23" s="117">
        <v>15</v>
      </c>
      <c r="L23" s="72"/>
    </row>
    <row r="24" spans="1:13" s="1" customFormat="1" ht="12" customHeight="1">
      <c r="A24" s="207" t="s">
        <v>87</v>
      </c>
      <c r="B24" s="207"/>
      <c r="C24" s="207"/>
      <c r="D24" s="132">
        <v>1862</v>
      </c>
      <c r="E24" s="117">
        <v>0</v>
      </c>
      <c r="F24" s="117">
        <v>89</v>
      </c>
      <c r="G24" s="132">
        <v>588</v>
      </c>
      <c r="H24" s="132">
        <v>1158</v>
      </c>
      <c r="I24" s="117">
        <v>23</v>
      </c>
      <c r="J24" s="117">
        <v>4</v>
      </c>
      <c r="K24" s="132">
        <v>0</v>
      </c>
      <c r="L24" s="72"/>
    </row>
    <row r="25" spans="1:13" s="1" customFormat="1" ht="11.25">
      <c r="A25" s="228"/>
      <c r="B25" s="228"/>
      <c r="C25" s="228"/>
      <c r="D25" s="228"/>
      <c r="E25" s="228"/>
      <c r="F25" s="228"/>
      <c r="G25" s="228"/>
      <c r="H25" s="228"/>
      <c r="I25" s="228"/>
    </row>
    <row r="26" spans="1:13" s="1" customFormat="1" ht="12" customHeight="1">
      <c r="A26" s="207"/>
      <c r="B26" s="207"/>
      <c r="C26" s="207"/>
      <c r="D26" s="269" t="s">
        <v>160</v>
      </c>
      <c r="E26" s="269"/>
      <c r="F26" s="269"/>
      <c r="G26" s="269"/>
      <c r="H26" s="269"/>
      <c r="I26" s="269"/>
      <c r="J26" s="248"/>
      <c r="K26" s="248"/>
    </row>
    <row r="27" spans="1:13" s="1" customFormat="1" ht="12" customHeight="1">
      <c r="A27" s="229" t="s">
        <v>113</v>
      </c>
      <c r="B27" s="229"/>
      <c r="C27" s="229"/>
      <c r="D27" s="117">
        <v>41</v>
      </c>
      <c r="E27" s="117">
        <v>0</v>
      </c>
      <c r="F27" s="117">
        <v>3</v>
      </c>
      <c r="G27" s="117">
        <v>4</v>
      </c>
      <c r="H27" s="132">
        <v>4</v>
      </c>
      <c r="I27" s="117">
        <v>20</v>
      </c>
      <c r="J27" s="132">
        <v>1</v>
      </c>
      <c r="K27" s="117">
        <v>9</v>
      </c>
      <c r="M27" s="117"/>
    </row>
    <row r="28" spans="1:13" s="1" customFormat="1" ht="12" customHeight="1">
      <c r="A28" s="229" t="s">
        <v>114</v>
      </c>
      <c r="B28" s="229"/>
      <c r="C28" s="229"/>
      <c r="D28" s="117">
        <v>16</v>
      </c>
      <c r="E28" s="132">
        <v>2</v>
      </c>
      <c r="F28" s="117">
        <v>0</v>
      </c>
      <c r="G28" s="132">
        <v>0</v>
      </c>
      <c r="H28" s="132">
        <v>1</v>
      </c>
      <c r="I28" s="117">
        <v>12</v>
      </c>
      <c r="J28" s="132">
        <v>0</v>
      </c>
      <c r="K28" s="117">
        <v>3</v>
      </c>
      <c r="M28" s="117"/>
    </row>
    <row r="29" spans="1:13" s="1" customFormat="1" ht="12" customHeight="1">
      <c r="A29" s="229" t="s">
        <v>115</v>
      </c>
      <c r="B29" s="229"/>
      <c r="C29" s="229"/>
      <c r="D29" s="117">
        <v>9</v>
      </c>
      <c r="E29" s="132">
        <v>3</v>
      </c>
      <c r="F29" s="132">
        <v>0</v>
      </c>
      <c r="G29" s="132">
        <v>1</v>
      </c>
      <c r="H29" s="132">
        <v>0</v>
      </c>
      <c r="I29" s="117">
        <v>7</v>
      </c>
      <c r="J29" s="132">
        <v>0</v>
      </c>
      <c r="K29" s="117">
        <v>1</v>
      </c>
      <c r="M29" s="117"/>
    </row>
    <row r="30" spans="1:13" s="1" customFormat="1" ht="12" customHeight="1">
      <c r="A30" s="250" t="s">
        <v>186</v>
      </c>
      <c r="B30" s="268"/>
      <c r="C30" s="268"/>
      <c r="D30" s="117">
        <v>6</v>
      </c>
      <c r="E30" s="117">
        <v>1</v>
      </c>
      <c r="F30" s="117">
        <v>0</v>
      </c>
      <c r="G30" s="132">
        <v>0</v>
      </c>
      <c r="H30" s="132">
        <v>0</v>
      </c>
      <c r="I30" s="132">
        <v>3</v>
      </c>
      <c r="J30" s="132">
        <v>1</v>
      </c>
      <c r="K30" s="117">
        <v>2</v>
      </c>
      <c r="M30" s="117"/>
    </row>
    <row r="31" spans="1:13" s="147" customFormat="1" ht="12" customHeight="1">
      <c r="A31" s="148"/>
      <c r="B31" s="146"/>
      <c r="C31" s="146"/>
      <c r="D31" s="117"/>
      <c r="E31" s="117"/>
      <c r="F31" s="117"/>
      <c r="G31" s="117"/>
      <c r="H31" s="117"/>
      <c r="I31" s="117"/>
      <c r="J31" s="117"/>
      <c r="K31" s="117"/>
      <c r="M31" s="117"/>
    </row>
    <row r="32" spans="1:13" s="147" customFormat="1" ht="12" customHeight="1">
      <c r="A32" s="28" t="s">
        <v>124</v>
      </c>
      <c r="B32" s="146"/>
      <c r="C32" s="146"/>
      <c r="D32" s="117"/>
      <c r="E32" s="117"/>
      <c r="F32" s="117"/>
      <c r="G32" s="117"/>
      <c r="H32" s="117"/>
      <c r="I32" s="117"/>
      <c r="J32" s="117"/>
      <c r="K32" s="117"/>
      <c r="M32" s="117"/>
    </row>
    <row r="33" spans="1:12" s="16" customFormat="1" ht="11.25">
      <c r="A33" s="28" t="s">
        <v>225</v>
      </c>
      <c r="E33" s="115"/>
      <c r="G33" s="115"/>
      <c r="I33" s="115"/>
      <c r="K33" s="116"/>
      <c r="L33" s="124"/>
    </row>
    <row r="34" spans="1:12" s="1" customFormat="1" ht="11.25">
      <c r="D34" s="72"/>
    </row>
    <row r="35" spans="1:12" s="1" customFormat="1" ht="11.25"/>
    <row r="36" spans="1:12" s="1" customFormat="1" ht="11.25"/>
    <row r="37" spans="1:12" s="1" customFormat="1" ht="11.25"/>
    <row r="38" spans="1:12" s="1" customFormat="1" ht="11.25"/>
    <row r="39" spans="1:12" s="1" customFormat="1" ht="11.25"/>
    <row r="40" spans="1:12" s="1" customFormat="1" ht="11.25"/>
  </sheetData>
  <mergeCells count="33">
    <mergeCell ref="A19:I19"/>
    <mergeCell ref="A18:B18"/>
    <mergeCell ref="D20:K20"/>
    <mergeCell ref="A20:C20"/>
    <mergeCell ref="A1:K1"/>
    <mergeCell ref="A2:K2"/>
    <mergeCell ref="A6:K6"/>
    <mergeCell ref="H4:H5"/>
    <mergeCell ref="I4:I5"/>
    <mergeCell ref="J4:K4"/>
    <mergeCell ref="D3:E3"/>
    <mergeCell ref="A22:C22"/>
    <mergeCell ref="A24:C24"/>
    <mergeCell ref="F3:K3"/>
    <mergeCell ref="A27:C27"/>
    <mergeCell ref="G4:G5"/>
    <mergeCell ref="A3:C5"/>
    <mergeCell ref="D7:K7"/>
    <mergeCell ref="D4:D5"/>
    <mergeCell ref="E4:E5"/>
    <mergeCell ref="A23:C23"/>
    <mergeCell ref="A21:C21"/>
    <mergeCell ref="D10:K10"/>
    <mergeCell ref="A9:I9"/>
    <mergeCell ref="F4:F5"/>
    <mergeCell ref="A7:C8"/>
    <mergeCell ref="A10:C10"/>
    <mergeCell ref="A29:C29"/>
    <mergeCell ref="A30:C30"/>
    <mergeCell ref="A25:I25"/>
    <mergeCell ref="A28:C28"/>
    <mergeCell ref="A26:C26"/>
    <mergeCell ref="D26:K26"/>
  </mergeCells>
  <phoneticPr fontId="0" type="noConversion"/>
  <hyperlinks>
    <hyperlink ref="A1:C1" location="Inhaltsverzeichnis!A27" display="3   Verwaltungsgliederung zum Gebietsstand 31.12.2008" xr:uid="{00000000-0004-0000-0900-000000000000}"/>
    <hyperlink ref="A1" location="Inhaltsverzeichnis!A22" display="Verwaltungsgliederung zum Gebietsstand 31.12.2003" xr:uid="{00000000-0004-0000-0900-000001000000}"/>
    <hyperlink ref="A1:I1" location="Inhaltsverzeichnis!A33" display="Inhaltsverzeichnis!A33" xr:uid="{00000000-0004-0000-0900-000002000000}"/>
    <hyperlink ref="A1:K1" location="Inhaltsverzeichnis!A33" display="Inhaltsverzeichnis!A33" xr:uid="{00000000-0004-0000-0900-000003000000}"/>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&amp;C&amp;"Arial,Standard"&amp;08– &amp;P –</oddHeader>
    <oddFooter>&amp;C&amp;"Arial,Standard"&amp;08Amt für Statistik Berlin-Brandenburg  —  SB  A IV 11 – j / 22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4"/>
  <dimension ref="A1:O49"/>
  <sheetViews>
    <sheetView zoomScaleNormal="100" workbookViewId="0">
      <selection sqref="A1:J1"/>
    </sheetView>
  </sheetViews>
  <sheetFormatPr baseColWidth="10" defaultColWidth="11.5703125" defaultRowHeight="11.25"/>
  <cols>
    <col min="1" max="1" width="9" style="16" customWidth="1"/>
    <col min="2" max="2" width="4.42578125" style="16" customWidth="1"/>
    <col min="3" max="4" width="8.7109375" style="16" customWidth="1"/>
    <col min="5" max="6" width="9.7109375" style="16" customWidth="1"/>
    <col min="7" max="7" width="11.7109375" style="16" customWidth="1"/>
    <col min="8" max="10" width="9.7109375" style="16" customWidth="1"/>
    <col min="11" max="16384" width="11.5703125" style="16"/>
  </cols>
  <sheetData>
    <row r="1" spans="1:15" s="18" customFormat="1" ht="24" customHeight="1">
      <c r="A1" s="245" t="s">
        <v>229</v>
      </c>
      <c r="B1" s="245"/>
      <c r="C1" s="245"/>
      <c r="D1" s="245"/>
      <c r="E1" s="245"/>
      <c r="F1" s="245"/>
      <c r="G1" s="245"/>
      <c r="H1" s="245"/>
      <c r="I1" s="245"/>
      <c r="J1" s="245"/>
    </row>
    <row r="2" spans="1:15" s="18" customFormat="1" ht="12" customHeight="1">
      <c r="A2" s="236"/>
      <c r="B2" s="236"/>
      <c r="C2" s="236"/>
      <c r="D2" s="236"/>
      <c r="E2" s="236"/>
      <c r="F2" s="236"/>
      <c r="G2" s="236"/>
      <c r="H2" s="236"/>
      <c r="I2" s="236"/>
      <c r="J2" s="236"/>
    </row>
    <row r="3" spans="1:15" s="1" customFormat="1" ht="12" customHeight="1">
      <c r="A3" s="253" t="s">
        <v>140</v>
      </c>
      <c r="B3" s="258"/>
      <c r="C3" s="256" t="s">
        <v>165</v>
      </c>
      <c r="D3" s="256"/>
      <c r="E3" s="261" t="s">
        <v>53</v>
      </c>
      <c r="F3" s="294"/>
      <c r="G3" s="238"/>
      <c r="H3" s="258" t="s">
        <v>77</v>
      </c>
      <c r="I3" s="258"/>
      <c r="J3" s="261"/>
    </row>
    <row r="4" spans="1:15" s="1" customFormat="1" ht="12" customHeight="1">
      <c r="A4" s="253"/>
      <c r="B4" s="258"/>
      <c r="C4" s="256"/>
      <c r="D4" s="256"/>
      <c r="E4" s="258" t="s">
        <v>84</v>
      </c>
      <c r="F4" s="258" t="s">
        <v>85</v>
      </c>
      <c r="G4" s="258" t="s">
        <v>164</v>
      </c>
      <c r="H4" s="292" t="s">
        <v>80</v>
      </c>
      <c r="I4" s="292"/>
      <c r="J4" s="293" t="s">
        <v>86</v>
      </c>
    </row>
    <row r="5" spans="1:15" s="1" customFormat="1" ht="12" customHeight="1">
      <c r="A5" s="253"/>
      <c r="B5" s="258"/>
      <c r="C5" s="256"/>
      <c r="D5" s="256"/>
      <c r="E5" s="258"/>
      <c r="F5" s="258"/>
      <c r="G5" s="258"/>
      <c r="H5" s="150" t="s">
        <v>82</v>
      </c>
      <c r="I5" s="150" t="s">
        <v>83</v>
      </c>
      <c r="J5" s="293"/>
      <c r="L5" s="155"/>
      <c r="M5" s="155"/>
      <c r="N5" s="155"/>
      <c r="O5" s="155"/>
    </row>
    <row r="6" spans="1:15" s="1" customFormat="1" ht="12" customHeight="1">
      <c r="A6" s="253"/>
      <c r="B6" s="258"/>
      <c r="C6" s="94" t="s">
        <v>3</v>
      </c>
      <c r="D6" s="94" t="s">
        <v>5</v>
      </c>
      <c r="E6" s="258" t="s">
        <v>3</v>
      </c>
      <c r="F6" s="258"/>
      <c r="G6" s="258"/>
      <c r="H6" s="258"/>
      <c r="I6" s="258"/>
      <c r="J6" s="261"/>
      <c r="L6" s="155"/>
      <c r="M6" s="155"/>
      <c r="N6" s="155"/>
      <c r="O6" s="155"/>
    </row>
    <row r="7" spans="1:15" s="1" customFormat="1" ht="12" customHeight="1">
      <c r="A7" s="291"/>
      <c r="B7" s="240"/>
      <c r="C7" s="240"/>
      <c r="D7" s="240"/>
      <c r="E7" s="240"/>
      <c r="F7" s="240"/>
      <c r="G7" s="240"/>
      <c r="H7" s="240"/>
      <c r="I7" s="240"/>
      <c r="J7" s="240"/>
      <c r="L7" s="156"/>
      <c r="M7" s="156"/>
      <c r="N7" s="156"/>
      <c r="O7" s="154"/>
    </row>
    <row r="8" spans="1:15" ht="12" customHeight="1">
      <c r="A8" s="93" t="s">
        <v>172</v>
      </c>
      <c r="B8" s="92" t="s">
        <v>128</v>
      </c>
      <c r="C8" s="136">
        <v>170</v>
      </c>
      <c r="D8" s="118">
        <v>5.5</v>
      </c>
      <c r="E8" s="132">
        <v>169</v>
      </c>
      <c r="F8" s="136">
        <v>1</v>
      </c>
      <c r="G8" s="132">
        <v>0</v>
      </c>
      <c r="H8" s="132">
        <v>13</v>
      </c>
      <c r="I8" s="132">
        <v>2</v>
      </c>
      <c r="J8" s="132">
        <v>155</v>
      </c>
      <c r="L8" s="157"/>
      <c r="O8" s="158"/>
    </row>
    <row r="9" spans="1:15" ht="12" customHeight="1">
      <c r="A9" s="93" t="s">
        <v>173</v>
      </c>
      <c r="B9" s="92" t="s">
        <v>130</v>
      </c>
      <c r="C9" s="136">
        <v>837</v>
      </c>
      <c r="D9" s="118">
        <v>26.9</v>
      </c>
      <c r="E9" s="132">
        <v>835</v>
      </c>
      <c r="F9" s="136">
        <v>2</v>
      </c>
      <c r="G9" s="132">
        <v>0</v>
      </c>
      <c r="H9" s="132">
        <v>183</v>
      </c>
      <c r="I9" s="132">
        <v>1</v>
      </c>
      <c r="J9" s="132">
        <v>653</v>
      </c>
      <c r="L9" s="157"/>
      <c r="O9" s="158"/>
    </row>
    <row r="10" spans="1:15" ht="12" customHeight="1">
      <c r="A10" s="93" t="s">
        <v>174</v>
      </c>
      <c r="B10" s="92" t="s">
        <v>132</v>
      </c>
      <c r="C10" s="136">
        <v>1210</v>
      </c>
      <c r="D10" s="118">
        <v>38.9</v>
      </c>
      <c r="E10" s="132">
        <v>1205</v>
      </c>
      <c r="F10" s="136">
        <v>5</v>
      </c>
      <c r="G10" s="132">
        <v>0</v>
      </c>
      <c r="H10" s="132">
        <v>467</v>
      </c>
      <c r="I10" s="132">
        <v>11</v>
      </c>
      <c r="J10" s="132">
        <v>732</v>
      </c>
      <c r="L10" s="157"/>
      <c r="O10" s="158"/>
    </row>
    <row r="11" spans="1:15" ht="12" customHeight="1">
      <c r="A11" s="93" t="s">
        <v>175</v>
      </c>
      <c r="B11" s="92">
        <v>11</v>
      </c>
      <c r="C11" s="136">
        <v>833</v>
      </c>
      <c r="D11" s="118">
        <v>26.8</v>
      </c>
      <c r="E11" s="132">
        <v>829</v>
      </c>
      <c r="F11" s="136">
        <v>4</v>
      </c>
      <c r="G11" s="132">
        <v>0</v>
      </c>
      <c r="H11" s="132">
        <v>512</v>
      </c>
      <c r="I11" s="132">
        <v>4</v>
      </c>
      <c r="J11" s="132">
        <v>317</v>
      </c>
      <c r="L11" s="31"/>
      <c r="O11" s="115"/>
    </row>
    <row r="12" spans="1:15" ht="12" customHeight="1">
      <c r="A12" s="93" t="s">
        <v>176</v>
      </c>
      <c r="B12" s="92">
        <v>15</v>
      </c>
      <c r="C12" s="136">
        <v>26</v>
      </c>
      <c r="D12" s="118">
        <v>0.8</v>
      </c>
      <c r="E12" s="132">
        <v>0</v>
      </c>
      <c r="F12" s="132">
        <v>26</v>
      </c>
      <c r="G12" s="132">
        <v>0</v>
      </c>
      <c r="H12" s="132">
        <v>3</v>
      </c>
      <c r="I12" s="132">
        <v>19</v>
      </c>
      <c r="J12" s="132">
        <v>4</v>
      </c>
      <c r="L12" s="31"/>
      <c r="O12" s="115"/>
    </row>
    <row r="13" spans="1:15" ht="12" customHeight="1">
      <c r="A13" s="93" t="s">
        <v>177</v>
      </c>
      <c r="B13" s="92">
        <v>18</v>
      </c>
      <c r="C13" s="136">
        <v>12</v>
      </c>
      <c r="D13" s="118">
        <v>0.4</v>
      </c>
      <c r="E13" s="132">
        <v>0</v>
      </c>
      <c r="F13" s="132">
        <v>12</v>
      </c>
      <c r="G13" s="132">
        <v>0</v>
      </c>
      <c r="H13" s="132">
        <v>1</v>
      </c>
      <c r="I13" s="132">
        <v>10</v>
      </c>
      <c r="J13" s="132">
        <v>1</v>
      </c>
      <c r="L13" s="31"/>
      <c r="O13" s="115"/>
    </row>
    <row r="14" spans="1:15" ht="12" customHeight="1">
      <c r="A14" s="93" t="s">
        <v>178</v>
      </c>
      <c r="B14" s="92" t="s">
        <v>137</v>
      </c>
      <c r="C14" s="136">
        <v>12</v>
      </c>
      <c r="D14" s="118">
        <v>0.4</v>
      </c>
      <c r="E14" s="132">
        <v>0</v>
      </c>
      <c r="F14" s="132">
        <v>12</v>
      </c>
      <c r="G14" s="132">
        <v>0</v>
      </c>
      <c r="H14" s="132">
        <v>0</v>
      </c>
      <c r="I14" s="132">
        <v>12</v>
      </c>
      <c r="J14" s="132">
        <v>0</v>
      </c>
      <c r="K14" s="101"/>
      <c r="L14" s="31"/>
      <c r="O14" s="115"/>
    </row>
    <row r="15" spans="1:15" ht="12" customHeight="1">
      <c r="A15" s="295" t="s">
        <v>139</v>
      </c>
      <c r="B15" s="295"/>
      <c r="C15" s="136">
        <v>13</v>
      </c>
      <c r="D15" s="118">
        <v>0.4</v>
      </c>
      <c r="E15" s="132">
        <v>0</v>
      </c>
      <c r="F15" s="132">
        <v>13</v>
      </c>
      <c r="G15" s="132">
        <v>0</v>
      </c>
      <c r="H15" s="132">
        <v>0</v>
      </c>
      <c r="I15" s="132">
        <v>13</v>
      </c>
      <c r="J15" s="132">
        <v>0</v>
      </c>
      <c r="L15" s="31"/>
      <c r="O15" s="115"/>
    </row>
    <row r="16" spans="1:15" ht="12" customHeight="1">
      <c r="A16" s="265" t="s">
        <v>0</v>
      </c>
      <c r="B16" s="265"/>
      <c r="C16" s="132">
        <v>3113</v>
      </c>
      <c r="D16" s="120">
        <v>100</v>
      </c>
      <c r="E16" s="132">
        <v>3038</v>
      </c>
      <c r="F16" s="132">
        <v>75</v>
      </c>
      <c r="G16" s="132">
        <v>0</v>
      </c>
      <c r="H16" s="132">
        <v>1179</v>
      </c>
      <c r="I16" s="132">
        <v>72</v>
      </c>
      <c r="J16" s="132">
        <v>1862</v>
      </c>
      <c r="L16" s="31"/>
      <c r="O16" s="115"/>
    </row>
    <row r="17" spans="1:15">
      <c r="A17" s="228"/>
      <c r="B17" s="228"/>
      <c r="C17" s="228"/>
      <c r="D17" s="228"/>
      <c r="E17" s="228"/>
      <c r="F17" s="228"/>
      <c r="G17" s="228"/>
      <c r="H17" s="228"/>
      <c r="I17" s="228"/>
      <c r="J17" s="228"/>
      <c r="L17" s="115"/>
      <c r="M17" s="115"/>
      <c r="N17" s="115"/>
      <c r="O17" s="115"/>
    </row>
    <row r="18" spans="1:15">
      <c r="L18" s="115"/>
      <c r="M18" s="115"/>
      <c r="N18" s="115"/>
      <c r="O18" s="115"/>
    </row>
    <row r="19" spans="1:15">
      <c r="L19" s="115"/>
      <c r="M19" s="115"/>
      <c r="N19" s="115"/>
      <c r="O19" s="115"/>
    </row>
    <row r="20" spans="1:15" ht="24" customHeight="1">
      <c r="A20" s="245" t="s">
        <v>228</v>
      </c>
      <c r="B20" s="245"/>
      <c r="C20" s="245"/>
      <c r="D20" s="245"/>
      <c r="E20" s="245"/>
      <c r="F20" s="245"/>
      <c r="G20" s="245"/>
      <c r="H20" s="245"/>
      <c r="I20" s="245"/>
      <c r="J20" s="245"/>
    </row>
    <row r="23" spans="1:15" ht="54.75">
      <c r="C23" s="95" t="s">
        <v>140</v>
      </c>
      <c r="D23" s="94" t="s">
        <v>3</v>
      </c>
      <c r="E23" s="41" t="s">
        <v>5</v>
      </c>
      <c r="K23" s="115"/>
    </row>
    <row r="24" spans="1:15" ht="18.75">
      <c r="C24" s="99" t="s">
        <v>151</v>
      </c>
      <c r="D24" s="29">
        <v>837</v>
      </c>
      <c r="E24" s="60">
        <v>26.9</v>
      </c>
      <c r="K24" s="115"/>
    </row>
    <row r="25" spans="1:15" ht="18.75">
      <c r="C25" s="99" t="s">
        <v>152</v>
      </c>
      <c r="D25" s="29">
        <v>1210</v>
      </c>
      <c r="E25" s="60">
        <v>38.9</v>
      </c>
      <c r="K25" s="115"/>
    </row>
    <row r="26" spans="1:15" ht="18.75">
      <c r="C26" s="99" t="s">
        <v>150</v>
      </c>
      <c r="D26" s="29">
        <v>833</v>
      </c>
      <c r="E26" s="60">
        <v>26.8</v>
      </c>
      <c r="K26" s="115"/>
    </row>
    <row r="27" spans="1:15" ht="18.75">
      <c r="C27" s="99" t="s">
        <v>149</v>
      </c>
      <c r="D27" s="29">
        <v>170</v>
      </c>
      <c r="E27" s="60">
        <v>5.5</v>
      </c>
    </row>
    <row r="28" spans="1:15" ht="27.75">
      <c r="C28" s="99" t="s">
        <v>148</v>
      </c>
      <c r="D28" s="30">
        <v>63</v>
      </c>
      <c r="E28" s="60">
        <v>2</v>
      </c>
    </row>
    <row r="29" spans="1:15">
      <c r="C29" s="89" t="s">
        <v>0</v>
      </c>
      <c r="D29" s="30">
        <v>3113</v>
      </c>
      <c r="E29" s="60">
        <v>100</v>
      </c>
      <c r="H29" s="101"/>
    </row>
    <row r="37" spans="1:2" ht="12">
      <c r="B37" s="87"/>
    </row>
    <row r="38" spans="1:2" ht="12">
      <c r="B38" s="87"/>
    </row>
    <row r="48" spans="1:2">
      <c r="A48" s="28" t="s">
        <v>124</v>
      </c>
    </row>
    <row r="49" spans="1:12">
      <c r="A49" s="28" t="s">
        <v>225</v>
      </c>
      <c r="E49" s="115"/>
      <c r="G49" s="115"/>
      <c r="I49" s="115"/>
      <c r="K49" s="116"/>
      <c r="L49" s="124"/>
    </row>
  </sheetData>
  <mergeCells count="17">
    <mergeCell ref="A20:J20"/>
    <mergeCell ref="A15:B15"/>
    <mergeCell ref="A17:J17"/>
    <mergeCell ref="A16:B16"/>
    <mergeCell ref="A1:J1"/>
    <mergeCell ref="A7:J7"/>
    <mergeCell ref="A2:J2"/>
    <mergeCell ref="H3:J3"/>
    <mergeCell ref="E4:E5"/>
    <mergeCell ref="F4:F5"/>
    <mergeCell ref="H4:I4"/>
    <mergeCell ref="J4:J5"/>
    <mergeCell ref="A3:B6"/>
    <mergeCell ref="C3:D5"/>
    <mergeCell ref="E6:J6"/>
    <mergeCell ref="G4:G5"/>
    <mergeCell ref="E3:G3"/>
  </mergeCells>
  <phoneticPr fontId="3" type="noConversion"/>
  <hyperlinks>
    <hyperlink ref="A1:J1" location="Inhaltsverzeichnis!A36" display="Inhaltsverzeichnis!A36" xr:uid="{00000000-0004-0000-0A00-000000000000}"/>
    <hyperlink ref="A20:J20" location="Inhaltsverzeichnis!A16" display="Inhaltsverzeichnis!A16" xr:uid="{00000000-0004-0000-0A00-000001000000}"/>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&amp;C&amp;"Arial,Standard"&amp;08– &amp;P –</oddHeader>
    <oddFooter>&amp;C&amp;"Arial,Standard"&amp;08Amt für Statistik Berlin-Brandenburg  —  SB  A IV 11 – j / 22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R68"/>
  <sheetViews>
    <sheetView zoomScaleNormal="100" workbookViewId="0">
      <pane ySplit="5" topLeftCell="A6" activePane="bottomLeft" state="frozen"/>
      <selection pane="bottomLeft" sqref="A1:J1"/>
    </sheetView>
  </sheetViews>
  <sheetFormatPr baseColWidth="10" defaultColWidth="11.5703125" defaultRowHeight="11.25"/>
  <cols>
    <col min="1" max="1" width="3.28515625" style="16" customWidth="1"/>
    <col min="2" max="2" width="7" style="16" customWidth="1"/>
    <col min="3" max="3" width="3.28515625" style="16" customWidth="1"/>
    <col min="4" max="4" width="11.7109375" style="16" customWidth="1"/>
    <col min="5" max="6" width="10.7109375" style="16" customWidth="1"/>
    <col min="7" max="7" width="11.7109375" style="16" customWidth="1"/>
    <col min="8" max="10" width="10.7109375" style="16" customWidth="1"/>
    <col min="11" max="16384" width="11.5703125" style="16"/>
  </cols>
  <sheetData>
    <row r="1" spans="1:18" s="18" customFormat="1" ht="36" customHeight="1">
      <c r="A1" s="245" t="s">
        <v>227</v>
      </c>
      <c r="B1" s="296"/>
      <c r="C1" s="296"/>
      <c r="D1" s="296"/>
      <c r="E1" s="296"/>
      <c r="F1" s="296"/>
      <c r="G1" s="296"/>
      <c r="H1" s="296"/>
      <c r="I1" s="296"/>
      <c r="J1" s="296"/>
    </row>
    <row r="2" spans="1:18" s="18" customFormat="1" ht="12" customHeight="1">
      <c r="A2" s="236"/>
      <c r="B2" s="236"/>
      <c r="C2" s="236"/>
      <c r="D2" s="236"/>
      <c r="E2" s="236"/>
      <c r="F2" s="236"/>
      <c r="G2" s="236"/>
      <c r="H2" s="236"/>
      <c r="I2" s="236"/>
      <c r="J2" s="236"/>
    </row>
    <row r="3" spans="1:18" s="1" customFormat="1" ht="12" customHeight="1">
      <c r="A3" s="253" t="s">
        <v>71</v>
      </c>
      <c r="B3" s="300"/>
      <c r="C3" s="300"/>
      <c r="D3" s="256" t="s">
        <v>108</v>
      </c>
      <c r="E3" s="261" t="s">
        <v>53</v>
      </c>
      <c r="F3" s="294"/>
      <c r="G3" s="238"/>
      <c r="H3" s="258" t="s">
        <v>77</v>
      </c>
      <c r="I3" s="258"/>
      <c r="J3" s="261"/>
    </row>
    <row r="4" spans="1:18" s="1" customFormat="1" ht="12" customHeight="1">
      <c r="A4" s="253"/>
      <c r="B4" s="300"/>
      <c r="C4" s="300"/>
      <c r="D4" s="256"/>
      <c r="E4" s="297" t="s">
        <v>84</v>
      </c>
      <c r="F4" s="297" t="s">
        <v>85</v>
      </c>
      <c r="G4" s="302" t="s">
        <v>164</v>
      </c>
      <c r="H4" s="258" t="s">
        <v>80</v>
      </c>
      <c r="I4" s="258"/>
      <c r="J4" s="261" t="s">
        <v>86</v>
      </c>
    </row>
    <row r="5" spans="1:18" s="1" customFormat="1" ht="12" customHeight="1">
      <c r="A5" s="301"/>
      <c r="B5" s="300"/>
      <c r="C5" s="300"/>
      <c r="D5" s="299"/>
      <c r="E5" s="298"/>
      <c r="F5" s="298"/>
      <c r="G5" s="303"/>
      <c r="H5" s="70" t="s">
        <v>82</v>
      </c>
      <c r="I5" s="70" t="s">
        <v>83</v>
      </c>
      <c r="J5" s="261"/>
    </row>
    <row r="6" spans="1:18" s="1" customFormat="1" ht="10.9" customHeight="1">
      <c r="A6" s="291"/>
      <c r="B6" s="240"/>
      <c r="C6" s="240"/>
      <c r="D6" s="240"/>
      <c r="E6" s="240"/>
      <c r="F6" s="240"/>
      <c r="G6" s="240"/>
      <c r="H6" s="240"/>
      <c r="I6" s="240"/>
      <c r="J6" s="240"/>
    </row>
    <row r="7" spans="1:18" ht="10.9" customHeight="1">
      <c r="A7" s="74"/>
      <c r="B7" s="65"/>
      <c r="C7" s="65"/>
      <c r="D7" s="230" t="s">
        <v>43</v>
      </c>
      <c r="E7" s="264"/>
      <c r="F7" s="264"/>
      <c r="G7" s="264"/>
      <c r="H7" s="264"/>
      <c r="I7" s="264"/>
      <c r="J7" s="264"/>
    </row>
    <row r="8" spans="1:18" ht="10.9" customHeight="1">
      <c r="A8" s="1"/>
      <c r="B8" s="4" t="s">
        <v>6</v>
      </c>
      <c r="C8" s="62">
        <v>15</v>
      </c>
      <c r="D8" s="136">
        <v>22</v>
      </c>
      <c r="E8" s="132">
        <v>22</v>
      </c>
      <c r="F8" s="132">
        <v>0</v>
      </c>
      <c r="G8" s="132">
        <v>0</v>
      </c>
      <c r="H8" s="114">
        <v>12</v>
      </c>
      <c r="I8" s="114">
        <v>1</v>
      </c>
      <c r="J8" s="115">
        <v>9</v>
      </c>
      <c r="L8" s="102"/>
      <c r="M8" s="102"/>
      <c r="N8" s="102"/>
      <c r="O8" s="102"/>
      <c r="P8" s="102"/>
      <c r="Q8" s="102"/>
      <c r="R8" s="102"/>
    </row>
    <row r="9" spans="1:18" ht="10.9" customHeight="1">
      <c r="A9" s="65">
        <v>15</v>
      </c>
      <c r="B9" s="61" t="s">
        <v>7</v>
      </c>
      <c r="C9" s="62">
        <v>18</v>
      </c>
      <c r="D9" s="136">
        <v>82</v>
      </c>
      <c r="E9" s="132">
        <v>82</v>
      </c>
      <c r="F9" s="132">
        <v>0</v>
      </c>
      <c r="G9" s="114">
        <v>0</v>
      </c>
      <c r="H9" s="115">
        <v>33</v>
      </c>
      <c r="I9" s="114">
        <v>1</v>
      </c>
      <c r="J9" s="115">
        <v>48</v>
      </c>
      <c r="L9" s="102"/>
      <c r="M9" s="102"/>
      <c r="N9" s="102"/>
      <c r="O9" s="102"/>
      <c r="P9" s="102"/>
      <c r="Q9" s="102"/>
      <c r="R9" s="102"/>
    </row>
    <row r="10" spans="1:18" ht="10.9" customHeight="1">
      <c r="A10" s="65">
        <v>18</v>
      </c>
      <c r="B10" s="61" t="s">
        <v>7</v>
      </c>
      <c r="C10" s="62">
        <v>20</v>
      </c>
      <c r="D10" s="136">
        <v>129</v>
      </c>
      <c r="E10" s="132">
        <v>128</v>
      </c>
      <c r="F10" s="115">
        <v>1</v>
      </c>
      <c r="G10" s="114">
        <v>0</v>
      </c>
      <c r="H10" s="115">
        <v>55</v>
      </c>
      <c r="I10" s="114">
        <v>0</v>
      </c>
      <c r="J10" s="115">
        <v>74</v>
      </c>
      <c r="L10" s="102"/>
      <c r="M10" s="102"/>
      <c r="N10" s="102"/>
      <c r="O10" s="102"/>
      <c r="P10" s="102"/>
      <c r="Q10" s="102"/>
      <c r="R10" s="102"/>
    </row>
    <row r="11" spans="1:18" ht="10.9" customHeight="1">
      <c r="A11" s="65">
        <v>20</v>
      </c>
      <c r="B11" s="61" t="s">
        <v>7</v>
      </c>
      <c r="C11" s="62">
        <v>25</v>
      </c>
      <c r="D11" s="136">
        <v>512</v>
      </c>
      <c r="E11" s="132">
        <v>500</v>
      </c>
      <c r="F11" s="115">
        <v>12</v>
      </c>
      <c r="G11" s="114">
        <v>0</v>
      </c>
      <c r="H11" s="115">
        <v>209</v>
      </c>
      <c r="I11" s="115">
        <v>12</v>
      </c>
      <c r="J11" s="115">
        <v>291</v>
      </c>
      <c r="L11" s="102"/>
      <c r="M11" s="102"/>
      <c r="N11" s="102"/>
      <c r="O11" s="102"/>
      <c r="P11" s="102"/>
      <c r="Q11" s="102"/>
      <c r="R11" s="102"/>
    </row>
    <row r="12" spans="1:18" ht="10.9" customHeight="1">
      <c r="A12" s="65">
        <v>25</v>
      </c>
      <c r="B12" s="61" t="s">
        <v>7</v>
      </c>
      <c r="C12" s="62">
        <v>30</v>
      </c>
      <c r="D12" s="136">
        <v>500</v>
      </c>
      <c r="E12" s="132">
        <v>486</v>
      </c>
      <c r="F12" s="115">
        <v>14</v>
      </c>
      <c r="G12" s="114">
        <v>0</v>
      </c>
      <c r="H12" s="115">
        <v>198</v>
      </c>
      <c r="I12" s="115">
        <v>16</v>
      </c>
      <c r="J12" s="115">
        <v>286</v>
      </c>
      <c r="L12" s="102"/>
      <c r="M12" s="102"/>
      <c r="N12" s="102"/>
      <c r="O12" s="102"/>
      <c r="P12" s="102"/>
      <c r="Q12" s="102"/>
      <c r="R12" s="102"/>
    </row>
    <row r="13" spans="1:18" ht="10.9" customHeight="1">
      <c r="A13" s="65">
        <v>30</v>
      </c>
      <c r="B13" s="61" t="s">
        <v>7</v>
      </c>
      <c r="C13" s="62">
        <v>35</v>
      </c>
      <c r="D13" s="136">
        <v>837</v>
      </c>
      <c r="E13" s="132">
        <v>824</v>
      </c>
      <c r="F13" s="115">
        <v>13</v>
      </c>
      <c r="G13" s="114">
        <v>0</v>
      </c>
      <c r="H13" s="115">
        <v>338</v>
      </c>
      <c r="I13" s="115">
        <v>14</v>
      </c>
      <c r="J13" s="115">
        <v>485</v>
      </c>
      <c r="L13" s="102"/>
      <c r="M13" s="102"/>
      <c r="N13" s="102"/>
      <c r="O13" s="102"/>
      <c r="P13" s="102"/>
      <c r="Q13" s="102"/>
      <c r="R13" s="102"/>
    </row>
    <row r="14" spans="1:18" ht="10.9" customHeight="1">
      <c r="A14" s="65">
        <v>35</v>
      </c>
      <c r="B14" s="61" t="s">
        <v>7</v>
      </c>
      <c r="C14" s="62">
        <v>40</v>
      </c>
      <c r="D14" s="136">
        <v>723</v>
      </c>
      <c r="E14" s="132">
        <v>706</v>
      </c>
      <c r="F14" s="115">
        <v>17</v>
      </c>
      <c r="G14" s="114">
        <v>0</v>
      </c>
      <c r="H14" s="115">
        <v>238</v>
      </c>
      <c r="I14" s="115">
        <v>15</v>
      </c>
      <c r="J14" s="115">
        <v>470</v>
      </c>
      <c r="L14" s="102"/>
      <c r="M14" s="102"/>
      <c r="N14" s="102"/>
      <c r="O14" s="102"/>
      <c r="P14" s="102"/>
      <c r="Q14" s="102"/>
      <c r="R14" s="102"/>
    </row>
    <row r="15" spans="1:18" ht="10.9" customHeight="1">
      <c r="A15" s="65">
        <v>40</v>
      </c>
      <c r="B15" s="61" t="s">
        <v>7</v>
      </c>
      <c r="C15" s="62">
        <v>45</v>
      </c>
      <c r="D15" s="136">
        <v>286</v>
      </c>
      <c r="E15" s="132">
        <v>269</v>
      </c>
      <c r="F15" s="115">
        <v>17</v>
      </c>
      <c r="G15" s="114">
        <v>0</v>
      </c>
      <c r="H15" s="115">
        <v>88</v>
      </c>
      <c r="I15" s="115">
        <v>13</v>
      </c>
      <c r="J15" s="115">
        <v>185</v>
      </c>
      <c r="L15" s="102"/>
      <c r="M15" s="102"/>
      <c r="N15" s="102"/>
      <c r="O15" s="102"/>
      <c r="P15" s="102"/>
      <c r="Q15" s="102"/>
      <c r="R15" s="102"/>
    </row>
    <row r="16" spans="1:18" ht="10.9" customHeight="1">
      <c r="A16" s="65">
        <v>45</v>
      </c>
      <c r="B16" s="61" t="s">
        <v>62</v>
      </c>
      <c r="C16" s="24"/>
      <c r="D16" s="136">
        <v>22</v>
      </c>
      <c r="E16" s="132">
        <v>21</v>
      </c>
      <c r="F16" s="132">
        <v>1</v>
      </c>
      <c r="G16" s="132">
        <v>0</v>
      </c>
      <c r="H16" s="115">
        <v>8</v>
      </c>
      <c r="I16" s="114">
        <v>0</v>
      </c>
      <c r="J16" s="115">
        <v>14</v>
      </c>
      <c r="L16" s="102"/>
      <c r="M16" s="102"/>
      <c r="N16" s="102"/>
      <c r="O16" s="102"/>
      <c r="P16" s="102"/>
      <c r="Q16" s="102"/>
      <c r="R16" s="102"/>
    </row>
    <row r="17" spans="1:18" ht="10.9" customHeight="1">
      <c r="A17" s="265" t="s">
        <v>0</v>
      </c>
      <c r="B17" s="265"/>
      <c r="C17" s="265"/>
      <c r="D17" s="136">
        <v>3113</v>
      </c>
      <c r="E17" s="132">
        <v>3038</v>
      </c>
      <c r="F17" s="115">
        <v>75</v>
      </c>
      <c r="G17" s="114">
        <v>0</v>
      </c>
      <c r="H17" s="136">
        <v>1179</v>
      </c>
      <c r="I17" s="115">
        <v>72</v>
      </c>
      <c r="J17" s="136">
        <v>1862</v>
      </c>
      <c r="L17" s="102"/>
      <c r="M17" s="102"/>
      <c r="N17" s="102"/>
      <c r="O17" s="102"/>
      <c r="P17" s="102"/>
      <c r="Q17" s="102"/>
      <c r="R17" s="102"/>
    </row>
    <row r="18" spans="1:18" ht="10.9" customHeight="1">
      <c r="A18" s="2"/>
      <c r="B18" s="2"/>
      <c r="C18" s="2"/>
      <c r="D18" s="29"/>
      <c r="E18" s="29"/>
      <c r="F18" s="29"/>
      <c r="G18" s="29"/>
      <c r="H18" s="29"/>
      <c r="I18" s="29"/>
      <c r="J18" s="29"/>
    </row>
    <row r="19" spans="1:18" ht="10.9" customHeight="1">
      <c r="A19" s="240"/>
      <c r="B19" s="240"/>
      <c r="C19" s="240"/>
      <c r="D19" s="225" t="s">
        <v>116</v>
      </c>
      <c r="E19" s="240"/>
      <c r="F19" s="240"/>
      <c r="G19" s="240"/>
      <c r="H19" s="240"/>
      <c r="I19" s="240"/>
      <c r="J19" s="240"/>
    </row>
    <row r="20" spans="1:18" ht="10.9" customHeight="1">
      <c r="A20" s="73"/>
      <c r="B20" s="73"/>
      <c r="C20" s="73"/>
      <c r="D20" s="230" t="s">
        <v>120</v>
      </c>
      <c r="E20" s="264"/>
      <c r="F20" s="264"/>
      <c r="G20" s="264"/>
      <c r="H20" s="264"/>
      <c r="I20" s="264"/>
      <c r="J20" s="264"/>
    </row>
    <row r="21" spans="1:18" ht="10.9" customHeight="1">
      <c r="A21" s="1"/>
      <c r="B21" s="4" t="s">
        <v>6</v>
      </c>
      <c r="C21" s="62">
        <v>15</v>
      </c>
      <c r="D21" s="136">
        <v>22</v>
      </c>
      <c r="E21" s="132">
        <v>22</v>
      </c>
      <c r="F21" s="136">
        <v>0</v>
      </c>
      <c r="G21" s="132">
        <v>0</v>
      </c>
      <c r="H21" s="132">
        <v>12</v>
      </c>
      <c r="I21" s="114">
        <v>1</v>
      </c>
      <c r="J21" s="136">
        <v>9</v>
      </c>
    </row>
    <row r="22" spans="1:18" ht="10.9" customHeight="1">
      <c r="A22" s="65">
        <v>15</v>
      </c>
      <c r="B22" s="61" t="s">
        <v>7</v>
      </c>
      <c r="C22" s="62">
        <v>18</v>
      </c>
      <c r="D22" s="136">
        <v>82</v>
      </c>
      <c r="E22" s="132">
        <v>82</v>
      </c>
      <c r="F22" s="136">
        <v>0</v>
      </c>
      <c r="G22" s="132">
        <v>0</v>
      </c>
      <c r="H22" s="136">
        <v>33</v>
      </c>
      <c r="I22" s="114">
        <v>1</v>
      </c>
      <c r="J22" s="136">
        <v>48</v>
      </c>
    </row>
    <row r="23" spans="1:18" ht="10.9" customHeight="1">
      <c r="A23" s="65">
        <v>18</v>
      </c>
      <c r="B23" s="61" t="s">
        <v>7</v>
      </c>
      <c r="C23" s="62">
        <v>20</v>
      </c>
      <c r="D23" s="136">
        <v>127</v>
      </c>
      <c r="E23" s="132">
        <v>126</v>
      </c>
      <c r="F23" s="136">
        <v>1</v>
      </c>
      <c r="G23" s="132">
        <v>0</v>
      </c>
      <c r="H23" s="136">
        <v>53</v>
      </c>
      <c r="I23" s="114">
        <v>0</v>
      </c>
      <c r="J23" s="136">
        <v>74</v>
      </c>
    </row>
    <row r="24" spans="1:18" ht="10.9" customHeight="1">
      <c r="A24" s="65">
        <v>20</v>
      </c>
      <c r="B24" s="61" t="s">
        <v>7</v>
      </c>
      <c r="C24" s="62">
        <v>25</v>
      </c>
      <c r="D24" s="136">
        <v>472</v>
      </c>
      <c r="E24" s="132">
        <v>465</v>
      </c>
      <c r="F24" s="136">
        <v>7</v>
      </c>
      <c r="G24" s="132">
        <v>0</v>
      </c>
      <c r="H24" s="136">
        <v>192</v>
      </c>
      <c r="I24" s="114">
        <v>9</v>
      </c>
      <c r="J24" s="136">
        <v>271</v>
      </c>
    </row>
    <row r="25" spans="1:18" ht="10.9" customHeight="1">
      <c r="A25" s="65">
        <v>25</v>
      </c>
      <c r="B25" s="61" t="s">
        <v>7</v>
      </c>
      <c r="C25" s="62">
        <v>30</v>
      </c>
      <c r="D25" s="136">
        <v>367</v>
      </c>
      <c r="E25" s="132">
        <v>359</v>
      </c>
      <c r="F25" s="136">
        <v>8</v>
      </c>
      <c r="G25" s="132">
        <v>0</v>
      </c>
      <c r="H25" s="136">
        <v>144</v>
      </c>
      <c r="I25" s="114">
        <v>8</v>
      </c>
      <c r="J25" s="136">
        <v>215</v>
      </c>
    </row>
    <row r="26" spans="1:18" ht="10.9" customHeight="1">
      <c r="A26" s="65">
        <v>30</v>
      </c>
      <c r="B26" s="61" t="s">
        <v>7</v>
      </c>
      <c r="C26" s="62">
        <v>35</v>
      </c>
      <c r="D26" s="136">
        <v>473</v>
      </c>
      <c r="E26" s="132">
        <v>468</v>
      </c>
      <c r="F26" s="136">
        <v>5</v>
      </c>
      <c r="G26" s="132">
        <v>0</v>
      </c>
      <c r="H26" s="136">
        <v>208</v>
      </c>
      <c r="I26" s="114">
        <v>6</v>
      </c>
      <c r="J26" s="136">
        <v>259</v>
      </c>
    </row>
    <row r="27" spans="1:18" ht="10.9" customHeight="1">
      <c r="A27" s="65">
        <v>35</v>
      </c>
      <c r="B27" s="61" t="s">
        <v>7</v>
      </c>
      <c r="C27" s="62">
        <v>40</v>
      </c>
      <c r="D27" s="136">
        <v>341</v>
      </c>
      <c r="E27" s="132">
        <v>332</v>
      </c>
      <c r="F27" s="136">
        <v>9</v>
      </c>
      <c r="G27" s="132">
        <v>0</v>
      </c>
      <c r="H27" s="136">
        <v>131</v>
      </c>
      <c r="I27" s="114">
        <v>7</v>
      </c>
      <c r="J27" s="136">
        <v>203</v>
      </c>
    </row>
    <row r="28" spans="1:18" ht="10.9" customHeight="1">
      <c r="A28" s="65">
        <v>40</v>
      </c>
      <c r="B28" s="61" t="s">
        <v>7</v>
      </c>
      <c r="C28" s="62">
        <v>45</v>
      </c>
      <c r="D28" s="136">
        <v>114</v>
      </c>
      <c r="E28" s="132">
        <v>109</v>
      </c>
      <c r="F28" s="136">
        <v>5</v>
      </c>
      <c r="G28" s="132">
        <v>0</v>
      </c>
      <c r="H28" s="136">
        <v>40</v>
      </c>
      <c r="I28" s="114">
        <v>4</v>
      </c>
      <c r="J28" s="136">
        <v>70</v>
      </c>
    </row>
    <row r="29" spans="1:18" ht="10.9" customHeight="1">
      <c r="A29" s="65">
        <v>45</v>
      </c>
      <c r="B29" s="61" t="s">
        <v>62</v>
      </c>
      <c r="C29" s="24"/>
      <c r="D29" s="136">
        <v>3</v>
      </c>
      <c r="E29" s="132">
        <v>3</v>
      </c>
      <c r="F29" s="136">
        <v>0</v>
      </c>
      <c r="G29" s="114">
        <v>0</v>
      </c>
      <c r="H29" s="136">
        <v>1</v>
      </c>
      <c r="I29" s="114">
        <v>0</v>
      </c>
      <c r="J29" s="136">
        <v>2</v>
      </c>
    </row>
    <row r="30" spans="1:18" ht="10.9" customHeight="1">
      <c r="A30" s="265" t="s">
        <v>119</v>
      </c>
      <c r="B30" s="265"/>
      <c r="C30" s="265"/>
      <c r="D30" s="136">
        <v>2001</v>
      </c>
      <c r="E30" s="132">
        <v>1966</v>
      </c>
      <c r="F30" s="136">
        <v>35</v>
      </c>
      <c r="G30" s="136">
        <v>0</v>
      </c>
      <c r="H30" s="136">
        <v>814</v>
      </c>
      <c r="I30" s="114">
        <v>36</v>
      </c>
      <c r="J30" s="136">
        <v>1151</v>
      </c>
    </row>
    <row r="31" spans="1:18" ht="10.9" customHeight="1"/>
    <row r="32" spans="1:18" ht="10.9" customHeight="1">
      <c r="A32" s="73"/>
      <c r="B32" s="73"/>
      <c r="C32" s="73"/>
      <c r="D32" s="230" t="s">
        <v>121</v>
      </c>
      <c r="E32" s="264"/>
      <c r="F32" s="264"/>
      <c r="G32" s="264"/>
      <c r="H32" s="264"/>
      <c r="I32" s="264"/>
      <c r="J32" s="264"/>
    </row>
    <row r="33" spans="1:10" ht="10.9" customHeight="1">
      <c r="A33" s="1"/>
      <c r="B33" s="4" t="s">
        <v>6</v>
      </c>
      <c r="C33" s="62">
        <v>15</v>
      </c>
      <c r="D33" s="136">
        <v>0</v>
      </c>
      <c r="E33" s="132">
        <v>0</v>
      </c>
      <c r="F33" s="132">
        <v>0</v>
      </c>
      <c r="G33" s="132">
        <v>0</v>
      </c>
      <c r="H33" s="132">
        <v>0</v>
      </c>
      <c r="I33" s="132">
        <v>0</v>
      </c>
      <c r="J33" s="132">
        <v>0</v>
      </c>
    </row>
    <row r="34" spans="1:10" ht="10.9" customHeight="1">
      <c r="A34" s="65">
        <v>15</v>
      </c>
      <c r="B34" s="61" t="s">
        <v>7</v>
      </c>
      <c r="C34" s="62">
        <v>18</v>
      </c>
      <c r="D34" s="136">
        <v>0</v>
      </c>
      <c r="E34" s="132">
        <v>0</v>
      </c>
      <c r="F34" s="132">
        <v>0</v>
      </c>
      <c r="G34" s="132">
        <v>0</v>
      </c>
      <c r="H34" s="132">
        <v>0</v>
      </c>
      <c r="I34" s="132">
        <v>0</v>
      </c>
      <c r="J34" s="132">
        <v>0</v>
      </c>
    </row>
    <row r="35" spans="1:10" ht="10.9" customHeight="1">
      <c r="A35" s="65">
        <v>18</v>
      </c>
      <c r="B35" s="61" t="s">
        <v>7</v>
      </c>
      <c r="C35" s="62">
        <v>20</v>
      </c>
      <c r="D35" s="136">
        <v>2</v>
      </c>
      <c r="E35" s="132">
        <v>2</v>
      </c>
      <c r="F35" s="132">
        <v>0</v>
      </c>
      <c r="G35" s="132">
        <v>0</v>
      </c>
      <c r="H35" s="132">
        <v>2</v>
      </c>
      <c r="I35" s="132">
        <v>0</v>
      </c>
      <c r="J35" s="132">
        <v>0</v>
      </c>
    </row>
    <row r="36" spans="1:10" ht="10.9" customHeight="1">
      <c r="A36" s="65">
        <v>20</v>
      </c>
      <c r="B36" s="61" t="s">
        <v>7</v>
      </c>
      <c r="C36" s="62">
        <v>25</v>
      </c>
      <c r="D36" s="136">
        <v>40</v>
      </c>
      <c r="E36" s="132">
        <v>35</v>
      </c>
      <c r="F36" s="132">
        <v>5</v>
      </c>
      <c r="G36" s="132">
        <v>0</v>
      </c>
      <c r="H36" s="132">
        <v>17</v>
      </c>
      <c r="I36" s="132">
        <v>3</v>
      </c>
      <c r="J36" s="132">
        <v>20</v>
      </c>
    </row>
    <row r="37" spans="1:10" ht="10.9" customHeight="1">
      <c r="A37" s="65">
        <v>25</v>
      </c>
      <c r="B37" s="61" t="s">
        <v>7</v>
      </c>
      <c r="C37" s="62">
        <v>30</v>
      </c>
      <c r="D37" s="136">
        <v>130</v>
      </c>
      <c r="E37" s="132">
        <v>124</v>
      </c>
      <c r="F37" s="132">
        <v>6</v>
      </c>
      <c r="G37" s="132">
        <v>0</v>
      </c>
      <c r="H37" s="132">
        <v>52</v>
      </c>
      <c r="I37" s="132">
        <v>8</v>
      </c>
      <c r="J37" s="132">
        <v>70</v>
      </c>
    </row>
    <row r="38" spans="1:10" ht="10.9" customHeight="1">
      <c r="A38" s="65">
        <v>30</v>
      </c>
      <c r="B38" s="61" t="s">
        <v>7</v>
      </c>
      <c r="C38" s="62">
        <v>35</v>
      </c>
      <c r="D38" s="136">
        <v>343</v>
      </c>
      <c r="E38" s="132">
        <v>335</v>
      </c>
      <c r="F38" s="132">
        <v>8</v>
      </c>
      <c r="G38" s="132">
        <v>0</v>
      </c>
      <c r="H38" s="132">
        <v>123</v>
      </c>
      <c r="I38" s="132">
        <v>8</v>
      </c>
      <c r="J38" s="132">
        <v>212</v>
      </c>
    </row>
    <row r="39" spans="1:10" ht="10.9" customHeight="1">
      <c r="A39" s="65">
        <v>35</v>
      </c>
      <c r="B39" s="61" t="s">
        <v>7</v>
      </c>
      <c r="C39" s="62">
        <v>40</v>
      </c>
      <c r="D39" s="136">
        <v>366</v>
      </c>
      <c r="E39" s="132">
        <v>358</v>
      </c>
      <c r="F39" s="132">
        <v>8</v>
      </c>
      <c r="G39" s="132">
        <v>0</v>
      </c>
      <c r="H39" s="132">
        <v>98</v>
      </c>
      <c r="I39" s="132">
        <v>8</v>
      </c>
      <c r="J39" s="132">
        <v>260</v>
      </c>
    </row>
    <row r="40" spans="1:10" ht="10.9" customHeight="1">
      <c r="A40" s="65">
        <v>40</v>
      </c>
      <c r="B40" s="61" t="s">
        <v>7</v>
      </c>
      <c r="C40" s="62">
        <v>45</v>
      </c>
      <c r="D40" s="136">
        <v>155</v>
      </c>
      <c r="E40" s="132">
        <v>143</v>
      </c>
      <c r="F40" s="132">
        <v>12</v>
      </c>
      <c r="G40" s="132">
        <v>0</v>
      </c>
      <c r="H40" s="132">
        <v>43</v>
      </c>
      <c r="I40" s="132">
        <v>8</v>
      </c>
      <c r="J40" s="132">
        <v>104</v>
      </c>
    </row>
    <row r="41" spans="1:10" ht="10.9" customHeight="1">
      <c r="A41" s="65">
        <v>45</v>
      </c>
      <c r="B41" s="61" t="s">
        <v>62</v>
      </c>
      <c r="C41" s="24"/>
      <c r="D41" s="136">
        <v>13</v>
      </c>
      <c r="E41" s="132">
        <v>12</v>
      </c>
      <c r="F41" s="132">
        <v>1</v>
      </c>
      <c r="G41" s="114">
        <v>0</v>
      </c>
      <c r="H41" s="132">
        <v>5</v>
      </c>
      <c r="I41" s="114">
        <v>0</v>
      </c>
      <c r="J41" s="132">
        <v>8</v>
      </c>
    </row>
    <row r="42" spans="1:10" ht="10.9" customHeight="1">
      <c r="A42" s="265" t="s">
        <v>119</v>
      </c>
      <c r="B42" s="265"/>
      <c r="C42" s="265"/>
      <c r="D42" s="136">
        <v>1049</v>
      </c>
      <c r="E42" s="132">
        <v>1009</v>
      </c>
      <c r="F42" s="136">
        <v>40</v>
      </c>
      <c r="G42" s="136">
        <v>0</v>
      </c>
      <c r="H42" s="136">
        <v>340</v>
      </c>
      <c r="I42" s="136">
        <v>35</v>
      </c>
      <c r="J42" s="136">
        <v>674</v>
      </c>
    </row>
    <row r="43" spans="1:10" ht="10.9" customHeight="1">
      <c r="G43" s="115"/>
    </row>
    <row r="44" spans="1:10" ht="10.9" customHeight="1">
      <c r="A44" s="73"/>
      <c r="B44" s="73"/>
      <c r="C44" s="73"/>
      <c r="D44" s="230" t="s">
        <v>122</v>
      </c>
      <c r="E44" s="264"/>
      <c r="F44" s="264"/>
      <c r="G44" s="264"/>
      <c r="H44" s="264"/>
      <c r="I44" s="264"/>
      <c r="J44" s="264"/>
    </row>
    <row r="45" spans="1:10" ht="10.9" customHeight="1">
      <c r="A45" s="1"/>
      <c r="B45" s="4" t="s">
        <v>6</v>
      </c>
      <c r="C45" s="62">
        <v>15</v>
      </c>
      <c r="D45" s="114">
        <v>0</v>
      </c>
      <c r="E45" s="132">
        <v>0</v>
      </c>
      <c r="F45" s="114">
        <v>0</v>
      </c>
      <c r="G45" s="114">
        <v>0</v>
      </c>
      <c r="H45" s="114">
        <v>0</v>
      </c>
      <c r="I45" s="114">
        <v>0</v>
      </c>
      <c r="J45" s="114">
        <v>0</v>
      </c>
    </row>
    <row r="46" spans="1:10" ht="10.9" customHeight="1">
      <c r="A46" s="65">
        <v>15</v>
      </c>
      <c r="B46" s="61" t="s">
        <v>7</v>
      </c>
      <c r="C46" s="62">
        <v>18</v>
      </c>
      <c r="D46" s="114">
        <v>0</v>
      </c>
      <c r="E46" s="132">
        <v>0</v>
      </c>
      <c r="F46" s="114">
        <v>0</v>
      </c>
      <c r="G46" s="114">
        <v>0</v>
      </c>
      <c r="H46" s="114">
        <v>0</v>
      </c>
      <c r="I46" s="114">
        <v>0</v>
      </c>
      <c r="J46" s="114">
        <v>0</v>
      </c>
    </row>
    <row r="47" spans="1:10" ht="10.9" customHeight="1">
      <c r="A47" s="65">
        <v>18</v>
      </c>
      <c r="B47" s="61" t="s">
        <v>7</v>
      </c>
      <c r="C47" s="62">
        <v>20</v>
      </c>
      <c r="D47" s="114">
        <v>0</v>
      </c>
      <c r="E47" s="132">
        <v>0</v>
      </c>
      <c r="F47" s="114">
        <v>0</v>
      </c>
      <c r="G47" s="114">
        <v>0</v>
      </c>
      <c r="H47" s="114">
        <v>0</v>
      </c>
      <c r="I47" s="114">
        <v>0</v>
      </c>
      <c r="J47" s="114">
        <v>0</v>
      </c>
    </row>
    <row r="48" spans="1:10" ht="10.9" customHeight="1">
      <c r="A48" s="65">
        <v>20</v>
      </c>
      <c r="B48" s="61" t="s">
        <v>7</v>
      </c>
      <c r="C48" s="62">
        <v>25</v>
      </c>
      <c r="D48" s="114">
        <v>0</v>
      </c>
      <c r="E48" s="132">
        <v>0</v>
      </c>
      <c r="F48" s="114">
        <v>0</v>
      </c>
      <c r="G48" s="114">
        <v>0</v>
      </c>
      <c r="H48" s="114">
        <v>0</v>
      </c>
      <c r="I48" s="114">
        <v>0</v>
      </c>
      <c r="J48" s="114">
        <v>0</v>
      </c>
    </row>
    <row r="49" spans="1:10" ht="10.9" customHeight="1">
      <c r="A49" s="65">
        <v>25</v>
      </c>
      <c r="B49" s="61" t="s">
        <v>7</v>
      </c>
      <c r="C49" s="62">
        <v>30</v>
      </c>
      <c r="D49" s="114">
        <v>0</v>
      </c>
      <c r="E49" s="132">
        <v>0</v>
      </c>
      <c r="F49" s="114">
        <v>0</v>
      </c>
      <c r="G49" s="114">
        <v>0</v>
      </c>
      <c r="H49" s="114">
        <v>0</v>
      </c>
      <c r="I49" s="114">
        <v>0</v>
      </c>
      <c r="J49" s="114">
        <v>0</v>
      </c>
    </row>
    <row r="50" spans="1:10" ht="10.9" customHeight="1">
      <c r="A50" s="65">
        <v>30</v>
      </c>
      <c r="B50" s="61" t="s">
        <v>7</v>
      </c>
      <c r="C50" s="62">
        <v>35</v>
      </c>
      <c r="D50" s="114">
        <v>2</v>
      </c>
      <c r="E50" s="132">
        <v>2</v>
      </c>
      <c r="F50" s="114">
        <v>0</v>
      </c>
      <c r="G50" s="114">
        <v>0</v>
      </c>
      <c r="H50" s="114">
        <v>1</v>
      </c>
      <c r="I50" s="114">
        <v>0</v>
      </c>
      <c r="J50" s="114">
        <v>1</v>
      </c>
    </row>
    <row r="51" spans="1:10" ht="10.9" customHeight="1">
      <c r="A51" s="65">
        <v>35</v>
      </c>
      <c r="B51" s="61" t="s">
        <v>7</v>
      </c>
      <c r="C51" s="62">
        <v>40</v>
      </c>
      <c r="D51" s="114">
        <v>1</v>
      </c>
      <c r="E51" s="132">
        <v>1</v>
      </c>
      <c r="F51" s="114">
        <v>0</v>
      </c>
      <c r="G51" s="114">
        <v>0</v>
      </c>
      <c r="H51" s="114">
        <v>1</v>
      </c>
      <c r="I51" s="114">
        <v>0</v>
      </c>
      <c r="J51" s="114">
        <v>0</v>
      </c>
    </row>
    <row r="52" spans="1:10" ht="10.9" customHeight="1">
      <c r="A52" s="65">
        <v>40</v>
      </c>
      <c r="B52" s="61" t="s">
        <v>7</v>
      </c>
      <c r="C52" s="62">
        <v>45</v>
      </c>
      <c r="D52" s="114">
        <v>1</v>
      </c>
      <c r="E52" s="132">
        <v>1</v>
      </c>
      <c r="F52" s="114">
        <v>0</v>
      </c>
      <c r="G52" s="114">
        <v>0</v>
      </c>
      <c r="H52" s="114">
        <v>0</v>
      </c>
      <c r="I52" s="114">
        <v>0</v>
      </c>
      <c r="J52" s="114">
        <v>1</v>
      </c>
    </row>
    <row r="53" spans="1:10" ht="10.9" customHeight="1">
      <c r="A53" s="65">
        <v>45</v>
      </c>
      <c r="B53" s="61" t="s">
        <v>62</v>
      </c>
      <c r="C53" s="24"/>
      <c r="D53" s="114">
        <v>0</v>
      </c>
      <c r="E53" s="132">
        <v>0</v>
      </c>
      <c r="F53" s="114">
        <v>0</v>
      </c>
      <c r="G53" s="114">
        <v>0</v>
      </c>
      <c r="H53" s="114">
        <v>0</v>
      </c>
      <c r="I53" s="114">
        <v>0</v>
      </c>
      <c r="J53" s="114">
        <v>0</v>
      </c>
    </row>
    <row r="54" spans="1:10" ht="10.9" customHeight="1">
      <c r="A54" s="265" t="s">
        <v>119</v>
      </c>
      <c r="B54" s="265"/>
      <c r="C54" s="265"/>
      <c r="D54" s="114">
        <v>4</v>
      </c>
      <c r="E54" s="132">
        <v>4</v>
      </c>
      <c r="F54" s="114">
        <v>0</v>
      </c>
      <c r="G54" s="114">
        <v>0</v>
      </c>
      <c r="H54" s="114">
        <v>2</v>
      </c>
      <c r="I54" s="114">
        <v>0</v>
      </c>
      <c r="J54" s="114">
        <v>2</v>
      </c>
    </row>
    <row r="55" spans="1:10" ht="10.9" customHeight="1"/>
    <row r="56" spans="1:10" ht="10.9" customHeight="1">
      <c r="A56" s="73"/>
      <c r="B56" s="73"/>
      <c r="C56" s="73"/>
      <c r="D56" s="230" t="s">
        <v>123</v>
      </c>
      <c r="E56" s="264"/>
      <c r="F56" s="264"/>
      <c r="G56" s="264"/>
      <c r="H56" s="264"/>
      <c r="I56" s="264"/>
      <c r="J56" s="264"/>
    </row>
    <row r="57" spans="1:10" ht="10.9" customHeight="1">
      <c r="A57" s="1"/>
      <c r="B57" s="4" t="s">
        <v>6</v>
      </c>
      <c r="C57" s="62">
        <v>15</v>
      </c>
      <c r="D57" s="114">
        <v>0</v>
      </c>
      <c r="E57" s="132">
        <v>0</v>
      </c>
      <c r="F57" s="114">
        <v>0</v>
      </c>
      <c r="G57" s="114">
        <v>0</v>
      </c>
      <c r="H57" s="114">
        <v>0</v>
      </c>
      <c r="I57" s="114">
        <v>0</v>
      </c>
      <c r="J57" s="114">
        <v>0</v>
      </c>
    </row>
    <row r="58" spans="1:10" ht="10.9" customHeight="1">
      <c r="A58" s="65">
        <v>15</v>
      </c>
      <c r="B58" s="61" t="s">
        <v>7</v>
      </c>
      <c r="C58" s="62">
        <v>18</v>
      </c>
      <c r="D58" s="114">
        <v>0</v>
      </c>
      <c r="E58" s="132">
        <v>0</v>
      </c>
      <c r="F58" s="114">
        <v>0</v>
      </c>
      <c r="G58" s="114">
        <v>0</v>
      </c>
      <c r="H58" s="114">
        <v>0</v>
      </c>
      <c r="I58" s="114">
        <v>0</v>
      </c>
      <c r="J58" s="114">
        <v>0</v>
      </c>
    </row>
    <row r="59" spans="1:10" ht="10.9" customHeight="1">
      <c r="A59" s="65">
        <v>18</v>
      </c>
      <c r="B59" s="61" t="s">
        <v>7</v>
      </c>
      <c r="C59" s="62">
        <v>20</v>
      </c>
      <c r="D59" s="114">
        <v>0</v>
      </c>
      <c r="E59" s="132">
        <v>0</v>
      </c>
      <c r="F59" s="114">
        <v>0</v>
      </c>
      <c r="G59" s="114">
        <v>0</v>
      </c>
      <c r="H59" s="114">
        <v>0</v>
      </c>
      <c r="I59" s="114">
        <v>0</v>
      </c>
      <c r="J59" s="114">
        <v>0</v>
      </c>
    </row>
    <row r="60" spans="1:10" ht="10.9" customHeight="1">
      <c r="A60" s="65">
        <v>20</v>
      </c>
      <c r="B60" s="61" t="s">
        <v>7</v>
      </c>
      <c r="C60" s="62">
        <v>25</v>
      </c>
      <c r="D60" s="114">
        <v>0</v>
      </c>
      <c r="E60" s="132">
        <v>0</v>
      </c>
      <c r="F60" s="117">
        <v>0</v>
      </c>
      <c r="G60" s="114">
        <v>0</v>
      </c>
      <c r="H60" s="114">
        <v>0</v>
      </c>
      <c r="I60" s="114">
        <v>0</v>
      </c>
      <c r="J60" s="114">
        <v>0</v>
      </c>
    </row>
    <row r="61" spans="1:10" ht="10.9" customHeight="1">
      <c r="A61" s="65">
        <v>25</v>
      </c>
      <c r="B61" s="61" t="s">
        <v>7</v>
      </c>
      <c r="C61" s="62">
        <v>30</v>
      </c>
      <c r="D61" s="114">
        <v>3</v>
      </c>
      <c r="E61" s="132">
        <v>3</v>
      </c>
      <c r="F61" s="117">
        <v>0</v>
      </c>
      <c r="G61" s="114">
        <v>0</v>
      </c>
      <c r="H61" s="117">
        <v>2</v>
      </c>
      <c r="I61" s="114">
        <v>0</v>
      </c>
      <c r="J61" s="117">
        <v>1</v>
      </c>
    </row>
    <row r="62" spans="1:10" ht="10.9" customHeight="1">
      <c r="A62" s="65">
        <v>30</v>
      </c>
      <c r="B62" s="61" t="s">
        <v>7</v>
      </c>
      <c r="C62" s="62">
        <v>35</v>
      </c>
      <c r="D62" s="114">
        <v>19</v>
      </c>
      <c r="E62" s="132">
        <v>19</v>
      </c>
      <c r="F62" s="117">
        <v>0</v>
      </c>
      <c r="G62" s="117">
        <v>0</v>
      </c>
      <c r="H62" s="117">
        <v>6</v>
      </c>
      <c r="I62" s="117">
        <v>0</v>
      </c>
      <c r="J62" s="137">
        <v>13</v>
      </c>
    </row>
    <row r="63" spans="1:10" ht="10.9" customHeight="1">
      <c r="A63" s="65">
        <v>35</v>
      </c>
      <c r="B63" s="61" t="s">
        <v>7</v>
      </c>
      <c r="C63" s="62">
        <v>40</v>
      </c>
      <c r="D63" s="114">
        <v>15</v>
      </c>
      <c r="E63" s="132">
        <v>15</v>
      </c>
      <c r="F63" s="117">
        <v>0</v>
      </c>
      <c r="G63" s="114">
        <v>0</v>
      </c>
      <c r="H63" s="117">
        <v>8</v>
      </c>
      <c r="I63" s="114">
        <v>0</v>
      </c>
      <c r="J63" s="137">
        <v>7</v>
      </c>
    </row>
    <row r="64" spans="1:10" ht="10.9" customHeight="1">
      <c r="A64" s="65">
        <v>40</v>
      </c>
      <c r="B64" s="61" t="s">
        <v>7</v>
      </c>
      <c r="C64" s="62">
        <v>45</v>
      </c>
      <c r="D64" s="114">
        <v>16</v>
      </c>
      <c r="E64" s="132">
        <v>16</v>
      </c>
      <c r="F64" s="117">
        <v>0</v>
      </c>
      <c r="G64" s="114">
        <v>0</v>
      </c>
      <c r="H64" s="137">
        <v>5</v>
      </c>
      <c r="I64" s="114">
        <v>1</v>
      </c>
      <c r="J64" s="117">
        <v>10</v>
      </c>
    </row>
    <row r="65" spans="1:12" ht="10.9" customHeight="1">
      <c r="A65" s="65">
        <v>45</v>
      </c>
      <c r="B65" s="61" t="s">
        <v>62</v>
      </c>
      <c r="C65" s="24"/>
      <c r="D65" s="114">
        <v>6</v>
      </c>
      <c r="E65" s="132">
        <v>6</v>
      </c>
      <c r="F65" s="117">
        <v>0</v>
      </c>
      <c r="G65" s="114">
        <v>0</v>
      </c>
      <c r="H65" s="117">
        <v>2</v>
      </c>
      <c r="I65" s="114">
        <v>0</v>
      </c>
      <c r="J65" s="114">
        <v>4</v>
      </c>
    </row>
    <row r="66" spans="1:12" ht="10.9" customHeight="1">
      <c r="A66" s="265" t="s">
        <v>119</v>
      </c>
      <c r="B66" s="265"/>
      <c r="C66" s="265"/>
      <c r="D66" s="114">
        <v>59</v>
      </c>
      <c r="E66" s="132">
        <v>59</v>
      </c>
      <c r="F66" s="114">
        <v>0</v>
      </c>
      <c r="G66" s="114">
        <v>0</v>
      </c>
      <c r="H66" s="114">
        <v>23</v>
      </c>
      <c r="I66" s="114">
        <v>1</v>
      </c>
      <c r="J66" s="114">
        <v>35</v>
      </c>
    </row>
    <row r="67" spans="1:12" ht="10.9" customHeight="1">
      <c r="A67" s="28" t="s">
        <v>124</v>
      </c>
    </row>
    <row r="68" spans="1:12">
      <c r="A68" s="28" t="s">
        <v>225</v>
      </c>
      <c r="E68" s="115"/>
      <c r="G68" s="115"/>
      <c r="I68" s="115"/>
      <c r="K68" s="116"/>
      <c r="L68" s="124"/>
    </row>
  </sheetData>
  <mergeCells count="24">
    <mergeCell ref="A1:J1"/>
    <mergeCell ref="A6:J6"/>
    <mergeCell ref="A2:J2"/>
    <mergeCell ref="D7:J7"/>
    <mergeCell ref="H3:J3"/>
    <mergeCell ref="E4:E5"/>
    <mergeCell ref="E3:G3"/>
    <mergeCell ref="J4:J5"/>
    <mergeCell ref="D3:D5"/>
    <mergeCell ref="A3:C5"/>
    <mergeCell ref="H4:I4"/>
    <mergeCell ref="F4:F5"/>
    <mergeCell ref="G4:G5"/>
    <mergeCell ref="A66:C66"/>
    <mergeCell ref="D44:J44"/>
    <mergeCell ref="A54:C54"/>
    <mergeCell ref="D56:J56"/>
    <mergeCell ref="A42:C42"/>
    <mergeCell ref="A17:C17"/>
    <mergeCell ref="A30:C30"/>
    <mergeCell ref="A19:C19"/>
    <mergeCell ref="D32:J32"/>
    <mergeCell ref="D20:J20"/>
    <mergeCell ref="D19:J19"/>
  </mergeCells>
  <phoneticPr fontId="3" type="noConversion"/>
  <hyperlinks>
    <hyperlink ref="A1:J1" location="Inhaltsverzeichnis!A39" display="Inhaltsverzeichnis!A39" xr:uid="{00000000-0004-0000-0B00-000000000000}"/>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&amp;C&amp;"Arial,Standard"&amp;08– &amp;P –</oddHeader>
    <oddFooter>&amp;C&amp;"Arial,Standard"&amp;08Amt für Statistik Berlin-Brandenburg  —  SB  A IV 11 – j / 22  —  Brandenburg    &amp;G</oddFooter>
  </headerFooter>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9"/>
  <dimension ref="I1"/>
  <sheetViews>
    <sheetView tabSelected="1" zoomScaleNormal="100" workbookViewId="0"/>
  </sheetViews>
  <sheetFormatPr baseColWidth="10" defaultRowHeight="12.75"/>
  <cols>
    <col min="1" max="1" width="2.28515625" customWidth="1"/>
    <col min="2" max="2" width="2" customWidth="1"/>
    <col min="3" max="3" width="29.5703125" customWidth="1"/>
    <col min="4" max="4" width="2.28515625" customWidth="1"/>
    <col min="5" max="5" width="29.28515625" customWidth="1"/>
    <col min="6" max="6" width="2" customWidth="1"/>
    <col min="7" max="7" width="30" customWidth="1"/>
    <col min="8" max="8" width="5.28515625" customWidth="1"/>
    <col min="9" max="9" width="16.28515625" style="153"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Document" shapeId="115716" r:id="rId4">
          <objectPr defaultSize="0" r:id="rId5">
            <anchor moveWithCells="1">
              <from>
                <xdr:col>0</xdr:col>
                <xdr:colOff>28575</xdr:colOff>
                <xdr:row>0</xdr:row>
                <xdr:rowOff>561975</xdr:rowOff>
              </from>
              <to>
                <xdr:col>6</xdr:col>
                <xdr:colOff>1466850</xdr:colOff>
                <xdr:row>52</xdr:row>
                <xdr:rowOff>114300</xdr:rowOff>
              </to>
            </anchor>
          </objectPr>
        </oleObject>
      </mc:Choice>
      <mc:Fallback>
        <oleObject progId="Document" shapeId="115716"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heetViews>
  <sheetFormatPr baseColWidth="10" defaultColWidth="11.42578125" defaultRowHeight="12.75"/>
  <cols>
    <col min="1" max="1" width="1.7109375" style="42" customWidth="1"/>
    <col min="2" max="2" width="25.7109375" style="5" customWidth="1"/>
    <col min="3" max="3" width="15.7109375" style="5" customWidth="1"/>
    <col min="4" max="4" width="1.7109375" style="5" customWidth="1"/>
    <col min="5" max="5" width="25.7109375" style="5" customWidth="1"/>
    <col min="6" max="16384" width="11.42578125" style="5"/>
  </cols>
  <sheetData>
    <row r="3" spans="1:2">
      <c r="B3" s="42"/>
    </row>
    <row r="4" spans="1:2">
      <c r="B4" s="42"/>
    </row>
    <row r="5" spans="1:2">
      <c r="B5" s="42"/>
    </row>
    <row r="6" spans="1:2">
      <c r="B6" s="42"/>
    </row>
    <row r="7" spans="1:2">
      <c r="B7" s="42"/>
    </row>
    <row r="8" spans="1:2">
      <c r="B8" s="42"/>
    </row>
    <row r="9" spans="1:2">
      <c r="B9" s="42"/>
    </row>
    <row r="10" spans="1:2">
      <c r="B10" s="42"/>
    </row>
    <row r="11" spans="1:2">
      <c r="B11" s="42"/>
    </row>
    <row r="12" spans="1:2">
      <c r="B12" s="42"/>
    </row>
    <row r="13" spans="1:2">
      <c r="B13" s="42"/>
    </row>
    <row r="14" spans="1:2">
      <c r="B14" s="42"/>
    </row>
    <row r="15" spans="1:2">
      <c r="B15" s="42"/>
    </row>
    <row r="16" spans="1:2">
      <c r="A16" s="5"/>
      <c r="B16" s="42"/>
    </row>
    <row r="17" spans="1:3">
      <c r="A17" s="5"/>
      <c r="B17" s="42"/>
    </row>
    <row r="18" spans="1:3">
      <c r="A18" s="5"/>
      <c r="B18" s="42"/>
    </row>
    <row r="19" spans="1:3">
      <c r="B19" s="43"/>
    </row>
    <row r="20" spans="1:3">
      <c r="B20" s="42"/>
    </row>
    <row r="21" spans="1:3">
      <c r="A21" s="44" t="s">
        <v>13</v>
      </c>
      <c r="B21" s="42"/>
    </row>
    <row r="23" spans="1:3" ht="11.1" customHeight="1">
      <c r="A23" s="5"/>
      <c r="B23" s="44" t="s">
        <v>32</v>
      </c>
    </row>
    <row r="24" spans="1:3" ht="11.1" customHeight="1">
      <c r="A24" s="5"/>
      <c r="B24" s="90" t="s">
        <v>206</v>
      </c>
    </row>
    <row r="25" spans="1:3" ht="11.1" customHeight="1">
      <c r="A25" s="5"/>
    </row>
    <row r="26" spans="1:3" ht="11.1" customHeight="1">
      <c r="A26" s="5"/>
      <c r="B26" s="7" t="s">
        <v>97</v>
      </c>
    </row>
    <row r="27" spans="1:3" ht="11.1" customHeight="1">
      <c r="A27" s="5"/>
      <c r="B27" s="90" t="s">
        <v>209</v>
      </c>
      <c r="C27" s="182" t="s">
        <v>247</v>
      </c>
    </row>
    <row r="28" spans="1:3" ht="11.1" customHeight="1">
      <c r="A28" s="5"/>
      <c r="B28" s="8"/>
      <c r="C28" s="183" t="s">
        <v>246</v>
      </c>
    </row>
    <row r="29" spans="1:3" ht="11.1" customHeight="1">
      <c r="A29" s="5"/>
      <c r="B29" s="91"/>
    </row>
    <row r="30" spans="1:3" ht="11.1" customHeight="1">
      <c r="A30" s="5"/>
      <c r="B30" s="8"/>
    </row>
    <row r="31" spans="1:3" ht="11.1" customHeight="1">
      <c r="A31" s="5"/>
      <c r="B31" s="8"/>
    </row>
    <row r="32" spans="1:3" ht="11.1" customHeight="1">
      <c r="A32" s="5"/>
      <c r="B32" s="7"/>
    </row>
    <row r="33" spans="1:5" ht="80.650000000000006" customHeight="1">
      <c r="A33" s="5"/>
    </row>
    <row r="34" spans="1:5" ht="10.9" customHeight="1">
      <c r="A34" s="45" t="s">
        <v>35</v>
      </c>
      <c r="B34" s="50"/>
      <c r="C34" s="50"/>
      <c r="D34" s="48" t="s">
        <v>16</v>
      </c>
      <c r="E34" s="49"/>
    </row>
    <row r="35" spans="1:5" ht="10.9" customHeight="1">
      <c r="A35" s="50"/>
      <c r="B35" s="50"/>
      <c r="C35" s="50"/>
      <c r="D35" s="49"/>
      <c r="E35" s="49"/>
    </row>
    <row r="36" spans="1:5" ht="10.9" customHeight="1">
      <c r="A36" s="50"/>
      <c r="B36" s="47" t="s">
        <v>33</v>
      </c>
      <c r="C36" s="50"/>
      <c r="D36" s="49">
        <v>0</v>
      </c>
      <c r="E36" s="49" t="s">
        <v>40</v>
      </c>
    </row>
    <row r="37" spans="1:5" ht="10.9" customHeight="1">
      <c r="A37" s="50"/>
      <c r="B37" s="50" t="s">
        <v>194</v>
      </c>
      <c r="C37" s="50"/>
      <c r="D37" s="50"/>
      <c r="E37" s="49" t="s">
        <v>41</v>
      </c>
    </row>
    <row r="38" spans="1:5" ht="10.9" customHeight="1">
      <c r="A38" s="50"/>
      <c r="B38" s="50" t="s">
        <v>195</v>
      </c>
      <c r="C38" s="50"/>
      <c r="D38" s="50"/>
      <c r="E38" s="49" t="s">
        <v>31</v>
      </c>
    </row>
    <row r="39" spans="1:5" ht="10.9" customHeight="1">
      <c r="A39" s="50"/>
      <c r="B39" s="50" t="s">
        <v>14</v>
      </c>
      <c r="C39" s="50"/>
      <c r="D39" s="49" t="s">
        <v>1</v>
      </c>
      <c r="E39" s="49" t="s">
        <v>17</v>
      </c>
    </row>
    <row r="40" spans="1:5" ht="10.9" customHeight="1">
      <c r="A40" s="50"/>
      <c r="B40" s="50" t="s">
        <v>15</v>
      </c>
      <c r="C40" s="50"/>
      <c r="D40" s="49" t="s">
        <v>29</v>
      </c>
      <c r="E40" s="49" t="s">
        <v>23</v>
      </c>
    </row>
    <row r="41" spans="1:5" ht="10.9" customHeight="1">
      <c r="A41" s="50"/>
      <c r="B41" s="47"/>
      <c r="C41" s="46"/>
      <c r="D41" s="49" t="s">
        <v>34</v>
      </c>
      <c r="E41" s="49" t="s">
        <v>18</v>
      </c>
    </row>
    <row r="42" spans="1:5" ht="10.9" customHeight="1">
      <c r="A42" s="50"/>
      <c r="B42" s="50" t="s">
        <v>203</v>
      </c>
      <c r="C42" s="46"/>
      <c r="D42" s="49" t="s">
        <v>19</v>
      </c>
      <c r="E42" s="49" t="s">
        <v>20</v>
      </c>
    </row>
    <row r="43" spans="1:5" ht="10.9" customHeight="1">
      <c r="A43" s="50"/>
      <c r="B43" s="50" t="s">
        <v>204</v>
      </c>
      <c r="C43" s="46"/>
      <c r="D43" s="49" t="s">
        <v>2</v>
      </c>
      <c r="E43" s="49" t="s">
        <v>30</v>
      </c>
    </row>
    <row r="44" spans="1:5" ht="10.9" customHeight="1">
      <c r="A44" s="46"/>
      <c r="B44" s="51"/>
      <c r="C44" s="46"/>
      <c r="D44" s="50"/>
      <c r="E44" s="49" t="s">
        <v>36</v>
      </c>
    </row>
    <row r="45" spans="1:5" ht="10.9" customHeight="1">
      <c r="A45" s="46"/>
      <c r="B45" s="51"/>
      <c r="C45" s="46"/>
      <c r="D45" s="49" t="s">
        <v>4</v>
      </c>
      <c r="E45" s="49" t="s">
        <v>28</v>
      </c>
    </row>
    <row r="46" spans="1:5" ht="10.9" customHeight="1">
      <c r="A46" s="46"/>
      <c r="B46" s="51"/>
      <c r="C46" s="46"/>
      <c r="D46" s="49" t="s">
        <v>21</v>
      </c>
      <c r="E46" s="49" t="s">
        <v>22</v>
      </c>
    </row>
    <row r="47" spans="1:5" ht="10.9" customHeight="1">
      <c r="A47" s="46"/>
      <c r="B47" s="51"/>
      <c r="C47" s="46"/>
      <c r="D47" s="49" t="s">
        <v>24</v>
      </c>
      <c r="E47" s="49" t="s">
        <v>25</v>
      </c>
    </row>
    <row r="48" spans="1:5" ht="10.9" customHeight="1">
      <c r="A48" s="46"/>
      <c r="B48" s="51"/>
      <c r="C48" s="46"/>
      <c r="D48" s="49" t="s">
        <v>26</v>
      </c>
      <c r="E48" s="49" t="s">
        <v>27</v>
      </c>
    </row>
    <row r="49" spans="1:5" ht="10.9" customHeight="1">
      <c r="A49" s="46"/>
      <c r="B49" s="51"/>
      <c r="C49" s="46"/>
      <c r="D49" s="50"/>
      <c r="E49" s="49"/>
    </row>
    <row r="50" spans="1:5" ht="10.9" customHeight="1">
      <c r="A50" s="46"/>
      <c r="B50" s="51"/>
      <c r="C50" s="46"/>
      <c r="D50" s="50"/>
      <c r="E50" s="49"/>
    </row>
    <row r="51" spans="1:5" ht="10.9" customHeight="1">
      <c r="A51" s="50"/>
      <c r="B51" s="47" t="s">
        <v>39</v>
      </c>
      <c r="C51" s="46"/>
    </row>
    <row r="52" spans="1:5" ht="10.9" customHeight="1">
      <c r="A52" s="50"/>
      <c r="B52" s="121" t="s">
        <v>210</v>
      </c>
      <c r="C52" s="46"/>
    </row>
    <row r="53" spans="1:5" ht="10.9" customHeight="1">
      <c r="A53" s="50"/>
      <c r="B53" s="121"/>
      <c r="C53" s="46"/>
    </row>
    <row r="54" spans="1:5" ht="30" customHeight="1">
      <c r="A54" s="50"/>
      <c r="B54" s="121"/>
      <c r="C54" s="46"/>
    </row>
    <row r="55" spans="1:5" ht="18" customHeight="1">
      <c r="A55" s="5"/>
      <c r="B55" s="189" t="s">
        <v>181</v>
      </c>
      <c r="C55" s="189"/>
      <c r="D55" s="189"/>
    </row>
    <row r="56" spans="1:5" ht="18" customHeight="1">
      <c r="A56" s="46"/>
      <c r="B56" s="189"/>
      <c r="C56" s="189"/>
      <c r="D56" s="189"/>
    </row>
    <row r="57" spans="1:5" ht="10.9" customHeight="1">
      <c r="A57" s="46"/>
      <c r="B57" s="106" t="s">
        <v>182</v>
      </c>
      <c r="C57" s="46"/>
    </row>
    <row r="58" spans="1:5" ht="10.9" customHeight="1">
      <c r="A58" s="46"/>
      <c r="C58" s="46"/>
    </row>
  </sheetData>
  <sheetProtection selectLockedCells="1"/>
  <mergeCells count="1">
    <mergeCell ref="B55:D56"/>
  </mergeCells>
  <hyperlinks>
    <hyperlink ref="B57" r:id="rId1" xr:uid="{3161A57D-7B39-4E17-8F48-30D60AD59C7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pageSetUpPr fitToPage="1"/>
  </sheetPr>
  <dimension ref="A1:D40"/>
  <sheetViews>
    <sheetView zoomScaleNormal="100" workbookViewId="0">
      <selection sqref="A1:B1"/>
    </sheetView>
  </sheetViews>
  <sheetFormatPr baseColWidth="10" defaultColWidth="11.5703125" defaultRowHeight="12"/>
  <cols>
    <col min="1" max="1" width="2.7109375" style="11" customWidth="1"/>
    <col min="2" max="2" width="78.7109375" style="18" customWidth="1"/>
    <col min="3" max="3" width="2.7109375" style="13" customWidth="1"/>
    <col min="4" max="4" width="9.5703125" style="18" customWidth="1"/>
    <col min="5" max="16384" width="11.5703125" style="18"/>
  </cols>
  <sheetData>
    <row r="1" spans="1:4" ht="100.15" customHeight="1">
      <c r="A1" s="192" t="s">
        <v>168</v>
      </c>
      <c r="B1" s="193"/>
      <c r="C1" s="17"/>
      <c r="D1" s="190"/>
    </row>
    <row r="2" spans="1:4" ht="20.65" customHeight="1">
      <c r="C2" s="2" t="s">
        <v>10</v>
      </c>
      <c r="D2" s="191"/>
    </row>
    <row r="3" spans="1:4">
      <c r="A3" s="19"/>
      <c r="D3" s="191"/>
    </row>
    <row r="4" spans="1:4" ht="12" customHeight="1">
      <c r="A4" s="19"/>
      <c r="B4" s="127" t="s">
        <v>183</v>
      </c>
      <c r="C4" s="108"/>
      <c r="D4" s="191"/>
    </row>
    <row r="5" spans="1:4" ht="12" customHeight="1">
      <c r="A5" s="19"/>
      <c r="B5" s="127" t="s">
        <v>184</v>
      </c>
      <c r="C5" s="108"/>
      <c r="D5" s="191"/>
    </row>
    <row r="6" spans="1:4">
      <c r="A6" s="19"/>
      <c r="C6" s="52"/>
      <c r="D6" s="191"/>
    </row>
    <row r="7" spans="1:4">
      <c r="A7" s="19"/>
      <c r="B7" s="12" t="s">
        <v>11</v>
      </c>
      <c r="C7" s="52"/>
      <c r="D7" s="191"/>
    </row>
    <row r="8" spans="1:4" ht="12" customHeight="1">
      <c r="A8"/>
      <c r="B8" s="83" t="s">
        <v>98</v>
      </c>
      <c r="C8" s="52"/>
      <c r="D8" s="191"/>
    </row>
    <row r="9" spans="1:4" ht="12" customHeight="1">
      <c r="A9" s="19"/>
      <c r="B9" s="83"/>
      <c r="C9" s="52"/>
      <c r="D9" s="81"/>
    </row>
    <row r="10" spans="1:4" ht="12" customHeight="1">
      <c r="A10" s="21">
        <v>1</v>
      </c>
      <c r="B10" s="107" t="s">
        <v>211</v>
      </c>
      <c r="C10" s="53">
        <v>4</v>
      </c>
    </row>
    <row r="11" spans="1:4" ht="12" customHeight="1">
      <c r="A11"/>
      <c r="C11" s="54"/>
    </row>
    <row r="12" spans="1:4" ht="12" customHeight="1">
      <c r="A12" s="21">
        <v>2</v>
      </c>
      <c r="B12" s="107" t="s">
        <v>212</v>
      </c>
      <c r="C12" s="108">
        <v>4</v>
      </c>
    </row>
    <row r="13" spans="1:4" ht="12" customHeight="1">
      <c r="A13" s="21"/>
      <c r="B13" s="82"/>
      <c r="C13" s="53"/>
    </row>
    <row r="14" spans="1:4" ht="12" customHeight="1">
      <c r="A14" s="21">
        <v>3</v>
      </c>
      <c r="B14" s="107" t="s">
        <v>213</v>
      </c>
      <c r="C14" s="53">
        <v>9</v>
      </c>
    </row>
    <row r="15" spans="1:4" ht="12" customHeight="1">
      <c r="A15" s="21"/>
      <c r="B15" s="58"/>
      <c r="C15" s="53"/>
    </row>
    <row r="16" spans="1:4" ht="12" customHeight="1">
      <c r="A16" s="21">
        <v>4</v>
      </c>
      <c r="B16" s="107" t="s">
        <v>214</v>
      </c>
      <c r="C16" s="53">
        <v>11</v>
      </c>
    </row>
    <row r="17" spans="1:4" ht="12" customHeight="1">
      <c r="A17" s="31"/>
      <c r="B17" s="32"/>
      <c r="C17" s="33"/>
    </row>
    <row r="18" spans="1:4" ht="12" customHeight="1">
      <c r="A18" s="34"/>
      <c r="B18" s="35" t="s">
        <v>12</v>
      </c>
      <c r="C18" s="36"/>
    </row>
    <row r="19" spans="1:4" ht="12" customHeight="1">
      <c r="A19" s="34"/>
      <c r="B19" s="83" t="s">
        <v>98</v>
      </c>
      <c r="C19" s="36"/>
    </row>
    <row r="20" spans="1:4" ht="12" customHeight="1">
      <c r="A20" s="34"/>
      <c r="B20" s="83"/>
      <c r="C20" s="36"/>
    </row>
    <row r="21" spans="1:4" ht="12" customHeight="1">
      <c r="A21" s="37">
        <v>1</v>
      </c>
      <c r="B21" s="173" t="s">
        <v>215</v>
      </c>
      <c r="C21" s="55">
        <v>5</v>
      </c>
    </row>
    <row r="22" spans="1:4" ht="12" customHeight="1">
      <c r="A22" s="37"/>
      <c r="B22" s="83"/>
      <c r="C22" s="55"/>
    </row>
    <row r="23" spans="1:4" ht="12" customHeight="1">
      <c r="A23" s="21">
        <v>2</v>
      </c>
      <c r="B23" s="21" t="s">
        <v>216</v>
      </c>
      <c r="C23"/>
    </row>
    <row r="24" spans="1:4" ht="12" customHeight="1">
      <c r="A24"/>
      <c r="B24" s="107" t="s">
        <v>201</v>
      </c>
      <c r="C24" s="108">
        <v>6</v>
      </c>
    </row>
    <row r="25" spans="1:4" ht="12" customHeight="1">
      <c r="A25" s="37"/>
      <c r="B25" s="39"/>
      <c r="C25" s="55"/>
    </row>
    <row r="26" spans="1:4" ht="12" customHeight="1">
      <c r="A26" s="37">
        <v>3</v>
      </c>
      <c r="B26" s="107" t="s">
        <v>217</v>
      </c>
      <c r="C26" s="55">
        <v>7</v>
      </c>
    </row>
    <row r="27" spans="1:4" ht="12" customHeight="1">
      <c r="A27" s="34"/>
      <c r="B27" s="38"/>
      <c r="C27" s="36"/>
    </row>
    <row r="28" spans="1:4" ht="12" customHeight="1">
      <c r="A28" s="21">
        <v>4</v>
      </c>
      <c r="B28" s="21" t="s">
        <v>218</v>
      </c>
      <c r="C28"/>
      <c r="D28" s="20"/>
    </row>
    <row r="29" spans="1:4" ht="12" customHeight="1">
      <c r="A29"/>
      <c r="B29" s="107" t="s">
        <v>200</v>
      </c>
      <c r="C29" s="108">
        <v>8</v>
      </c>
    </row>
    <row r="30" spans="1:4" ht="12" customHeight="1">
      <c r="A30" s="34"/>
      <c r="B30" s="38"/>
      <c r="C30" s="36"/>
    </row>
    <row r="31" spans="1:4" ht="12" customHeight="1">
      <c r="A31" s="21">
        <v>5</v>
      </c>
      <c r="B31" s="107" t="s">
        <v>219</v>
      </c>
      <c r="C31" s="108">
        <v>9</v>
      </c>
    </row>
    <row r="32" spans="1:4" ht="12" customHeight="1">
      <c r="A32" s="34"/>
      <c r="B32" s="38"/>
      <c r="C32" s="36"/>
    </row>
    <row r="33" spans="1:4" ht="12" customHeight="1">
      <c r="A33" s="37">
        <v>6</v>
      </c>
      <c r="B33" s="84" t="s">
        <v>220</v>
      </c>
      <c r="C33" s="56"/>
    </row>
    <row r="34" spans="1:4" ht="12" customHeight="1">
      <c r="A34" s="37"/>
      <c r="B34" s="107" t="s">
        <v>197</v>
      </c>
      <c r="C34" s="108">
        <v>10</v>
      </c>
    </row>
    <row r="35" spans="1:4" ht="12" customHeight="1">
      <c r="A35" s="37"/>
      <c r="B35" s="40"/>
      <c r="C35" s="57"/>
      <c r="D35" s="22"/>
    </row>
    <row r="36" spans="1:4" ht="12" customHeight="1">
      <c r="A36" s="37">
        <v>7</v>
      </c>
      <c r="B36" s="100" t="s">
        <v>221</v>
      </c>
      <c r="C36" s="55"/>
      <c r="D36" s="22"/>
    </row>
    <row r="37" spans="1:4" ht="12" customHeight="1">
      <c r="A37" s="37"/>
      <c r="B37" s="98" t="s">
        <v>198</v>
      </c>
      <c r="C37" s="55">
        <v>11</v>
      </c>
      <c r="D37" s="22"/>
    </row>
    <row r="38" spans="1:4" ht="12" customHeight="1"/>
    <row r="39" spans="1:4" ht="12" customHeight="1">
      <c r="A39" s="21">
        <v>8</v>
      </c>
      <c r="B39" s="21" t="s">
        <v>222</v>
      </c>
      <c r="C39"/>
      <c r="D39" s="22"/>
    </row>
    <row r="40" spans="1:4" ht="12" customHeight="1">
      <c r="A40"/>
      <c r="B40" s="98" t="s">
        <v>199</v>
      </c>
      <c r="C40" s="108">
        <v>12</v>
      </c>
      <c r="D40" s="22"/>
    </row>
  </sheetData>
  <mergeCells count="2">
    <mergeCell ref="D1:D8"/>
    <mergeCell ref="A1:B1"/>
  </mergeCells>
  <phoneticPr fontId="3" type="noConversion"/>
  <hyperlinks>
    <hyperlink ref="B10" location="'G1-G2'!A1" display="2013 nach Altersgruppen der Frauen" xr:uid="{00000000-0004-0000-0200-000000000000}"/>
    <hyperlink ref="C10" location="'G1-G2'!A1" display="'G1-G2'!A1" xr:uid="{00000000-0004-0000-0200-000001000000}"/>
    <hyperlink ref="A12" location="'G1-G2'!A21" display="'G1-G2'!A21" xr:uid="{00000000-0004-0000-0200-000002000000}"/>
    <hyperlink ref="C12" location="'G1-G2'!A21" display="'G1-G2'!A21" xr:uid="{00000000-0004-0000-0200-000003000000}"/>
    <hyperlink ref="A14" location="'5-G3'!A20" display="'5-G3'!A20" xr:uid="{00000000-0004-0000-0200-000004000000}"/>
    <hyperlink ref="C14" location="'5-G3'!A20" display="'5-G3'!A20" xr:uid="{00000000-0004-0000-0200-000005000000}"/>
    <hyperlink ref="A21" location="'1'!A1" display="'1'!A1" xr:uid="{00000000-0004-0000-0200-000006000000}"/>
    <hyperlink ref="C21" location="'1'!A1" display="'1'!A1" xr:uid="{00000000-0004-0000-0200-000007000000}"/>
    <hyperlink ref="A26" location="'3'!A1" display="'3'!A1" xr:uid="{00000000-0004-0000-0200-000008000000}"/>
    <hyperlink ref="C26" location="'3'!A1" display="'3'!A1" xr:uid="{00000000-0004-0000-0200-000009000000}"/>
    <hyperlink ref="A33:B33" location="'6'!A1" display="'6'!A1" xr:uid="{00000000-0004-0000-0200-00000A000000}"/>
    <hyperlink ref="A39" location="'8'!A1" display="'8'!A1" xr:uid="{00000000-0004-0000-0200-00000B000000}"/>
    <hyperlink ref="B39" location="'8'!A1" display="2017 nach Altersgruppen der Frauen, rechtlichem Grund des Abbruchs, Ort des Eingriffs" xr:uid="{00000000-0004-0000-0200-00000C000000}"/>
    <hyperlink ref="C40" location="'8'!A1" display="'8'!A1" xr:uid="{00000000-0004-0000-0200-00000D000000}"/>
    <hyperlink ref="A36:C37" location="'7-G2'!A1" display="'7-G2'!A1" xr:uid="{00000000-0004-0000-0200-00000E000000}"/>
    <hyperlink ref="A36" location="'7-G4'!A1" display="'7-G4'!A1" xr:uid="{00000000-0004-0000-0200-00000F000000}"/>
    <hyperlink ref="B36" location="'7-G4'!A1" display="2009 nach Dauer der abgebrochenen Schwangerschaft, rechtlichem Grund des Abbruchs" xr:uid="{00000000-0004-0000-0200-000010000000}"/>
    <hyperlink ref="B37" location="'7-G4'!A1" display="und Ort des Eingrifs" xr:uid="{00000000-0004-0000-0200-000011000000}"/>
    <hyperlink ref="C37" location="'7-G4'!A1" display="'7-G4'!A1" xr:uid="{00000000-0004-0000-0200-000012000000}"/>
    <hyperlink ref="A16" location="'7-G4'!A20" display="'7-G4'!A20" xr:uid="{00000000-0004-0000-0200-000013000000}"/>
    <hyperlink ref="C16" location="'7-G4'!A20" display="'7-G4'!A20" xr:uid="{00000000-0004-0000-0200-000014000000}"/>
    <hyperlink ref="A10" location="'G1-G2'!A1" display="'G1-G2'!A1" xr:uid="{00000000-0004-0000-0200-000015000000}"/>
    <hyperlink ref="B12" location="'G1-G2'!A21" display="2008 bis 2013 nach Art des Eingriffs" xr:uid="{00000000-0004-0000-0200-000016000000}"/>
    <hyperlink ref="B14" location="'5-G3'!A20" display="2013 nach Anzahl der vorangegangenen Lebendgeborenen" xr:uid="{00000000-0004-0000-0200-000017000000}"/>
    <hyperlink ref="B16" location="'7-G4'!A20" display="2013 nach Dauer der abgebrochenen Schwangerschaft" xr:uid="{00000000-0004-0000-0200-000018000000}"/>
    <hyperlink ref="B26" location="'3'!A1" display="2013 (Ausgewählte Vierteljahresergebnisse)" xr:uid="{00000000-0004-0000-0200-000019000000}"/>
    <hyperlink ref="B40" location="'8'!A1" display="und Familienstand der Schwangeren" xr:uid="{00000000-0004-0000-0200-00001A000000}"/>
    <hyperlink ref="B34" location="'6'!A1" display="sowie nach Dauer des vollstationären Aufenthalts im Krankenhaus und eingesetzter Anästhesie" xr:uid="{00000000-0004-0000-0200-00001B000000}"/>
    <hyperlink ref="B31" location="'5-G3'!A1" display="2013 nach Altersgruppen der Frauen sowie Anzahl der vorangegangenen Lebendgeborenen" xr:uid="{00000000-0004-0000-0200-00001C000000}"/>
    <hyperlink ref="A31" location="'5-G3'!A1" display="'5-G3'!A1" xr:uid="{00000000-0004-0000-0200-00001D000000}"/>
    <hyperlink ref="C31" location="'5-G3'!A1" display="'5-G3'!A1" xr:uid="{00000000-0004-0000-0200-00001E000000}"/>
    <hyperlink ref="C34" location="'6'!A1" display="'6'!A1" xr:uid="{00000000-0004-0000-0200-00001F000000}"/>
    <hyperlink ref="B29" location="'4'!A1" display="Kinder sowie rechtlichem Grund des Abbruchs" xr:uid="{00000000-0004-0000-0200-000020000000}"/>
    <hyperlink ref="B28" location="'4'!A1" display="2013 nach Altersgruppen der Frauen, Zahl der im Haushalt der Frau lebenden minderjährigen " xr:uid="{00000000-0004-0000-0200-000021000000}"/>
    <hyperlink ref="A28" location="'4'!A1" display="'4'!A1" xr:uid="{00000000-0004-0000-0200-000022000000}"/>
    <hyperlink ref="C29" location="'4'!A1" display="'4'!A1" xr:uid="{00000000-0004-0000-0200-000023000000}"/>
    <hyperlink ref="B24" location="'2'!A1" display="Art und Ort des Eingriffs sowie der Anzahl der vorangegangenen Lebendgeborenen" xr:uid="{00000000-0004-0000-0200-000024000000}"/>
    <hyperlink ref="B23" location="'2'!A1" display="2008 bis 2013 nach Altersgruppen der Frauen, Familienstand, rechtlichem Grund des Abbruchs," xr:uid="{00000000-0004-0000-0200-000025000000}"/>
    <hyperlink ref="A23" location="'2'!A1" display="'2'!A1" xr:uid="{00000000-0004-0000-0200-000026000000}"/>
    <hyperlink ref="C24" location="'2'!A1" display="'2'!A1" xr:uid="{00000000-0004-0000-0200-000027000000}"/>
    <hyperlink ref="B21" location="'1'!A1" display="2008 bis 2013 (Quoten der Schwangerschaftsabbrüche sowie allgemeine Fruchtbarkeitsziffer)" xr:uid="{00000000-0004-0000-0200-000028000000}"/>
    <hyperlink ref="B4" r:id="rId1" xr:uid="{00000000-0004-0000-0200-000029000000}"/>
    <hyperlink ref="B5" r:id="rId2" xr:uid="{00000000-0004-0000-0200-00002A000000}"/>
  </hyperlinks>
  <pageMargins left="0.59055118110236227" right="0.19685039370078741" top="0.78740157480314965" bottom="0.59055118110236227" header="0.31496062992125984" footer="0.23622047244094491"/>
  <pageSetup paperSize="9" scale="92"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7"/>
  <dimension ref="A1:P50"/>
  <sheetViews>
    <sheetView zoomScaleNormal="100" workbookViewId="0">
      <selection sqref="A1:H1"/>
    </sheetView>
  </sheetViews>
  <sheetFormatPr baseColWidth="10" defaultRowHeight="12.75"/>
  <cols>
    <col min="1" max="1" width="2.28515625" customWidth="1"/>
  </cols>
  <sheetData>
    <row r="1" spans="1:16" ht="24" customHeight="1">
      <c r="A1" s="194" t="s">
        <v>223</v>
      </c>
      <c r="B1" s="194"/>
      <c r="C1" s="194"/>
      <c r="D1" s="194"/>
      <c r="E1" s="194"/>
      <c r="F1" s="195"/>
      <c r="G1" s="195"/>
      <c r="H1" s="195"/>
    </row>
    <row r="2" spans="1:16" ht="12" customHeight="1"/>
    <row r="3" spans="1:16">
      <c r="F3" s="3"/>
      <c r="G3" s="3"/>
      <c r="H3" s="3"/>
    </row>
    <row r="4" spans="1:16">
      <c r="B4" s="76" t="s">
        <v>89</v>
      </c>
      <c r="C4" s="76"/>
      <c r="F4" s="3"/>
      <c r="G4" s="3"/>
      <c r="H4" s="3"/>
      <c r="N4" s="161"/>
      <c r="O4" s="161"/>
      <c r="P4" s="161"/>
    </row>
    <row r="5" spans="1:16" ht="35.1" customHeight="1">
      <c r="B5" s="78" t="s">
        <v>90</v>
      </c>
      <c r="C5" s="78" t="s">
        <v>92</v>
      </c>
      <c r="F5" s="3"/>
      <c r="G5" s="3"/>
      <c r="H5" s="3"/>
      <c r="N5" s="161"/>
      <c r="O5" s="161"/>
      <c r="P5" s="161"/>
    </row>
    <row r="6" spans="1:16" ht="12" customHeight="1">
      <c r="B6" s="79" t="s">
        <v>154</v>
      </c>
      <c r="C6" s="77">
        <f>'2'!O10</f>
        <v>22</v>
      </c>
      <c r="F6" s="3"/>
      <c r="G6" s="3"/>
      <c r="H6" s="3"/>
      <c r="N6" s="161"/>
      <c r="O6" s="161"/>
      <c r="P6" s="161"/>
    </row>
    <row r="7" spans="1:16" ht="12" customHeight="1">
      <c r="B7" s="79" t="s">
        <v>187</v>
      </c>
      <c r="C7" s="77">
        <f>'2'!O11</f>
        <v>82</v>
      </c>
      <c r="F7" s="3"/>
      <c r="G7" s="3"/>
      <c r="H7" s="3"/>
      <c r="N7" s="161"/>
      <c r="O7" s="161"/>
      <c r="P7" s="161"/>
    </row>
    <row r="8" spans="1:16" ht="12" customHeight="1">
      <c r="B8" s="79" t="s">
        <v>188</v>
      </c>
      <c r="C8" s="77">
        <f>'2'!O12</f>
        <v>129</v>
      </c>
      <c r="F8" s="3"/>
      <c r="G8" s="3"/>
      <c r="H8" s="3"/>
      <c r="N8" s="161"/>
      <c r="O8" s="161"/>
      <c r="P8" s="161"/>
    </row>
    <row r="9" spans="1:16" ht="12" customHeight="1">
      <c r="B9" s="79" t="s">
        <v>189</v>
      </c>
      <c r="C9" s="77">
        <f>'2'!O13</f>
        <v>512</v>
      </c>
      <c r="F9" s="3"/>
      <c r="G9" s="3"/>
      <c r="H9" s="3"/>
      <c r="N9" s="161"/>
      <c r="O9" s="161"/>
      <c r="P9" s="161"/>
    </row>
    <row r="10" spans="1:16" ht="12" customHeight="1">
      <c r="B10" s="79" t="s">
        <v>190</v>
      </c>
      <c r="C10" s="77">
        <f>'2'!O14</f>
        <v>500</v>
      </c>
      <c r="F10" s="3"/>
      <c r="G10" s="3"/>
      <c r="H10" s="3"/>
      <c r="N10" s="161"/>
      <c r="O10" s="161"/>
      <c r="P10" s="161"/>
    </row>
    <row r="11" spans="1:16" ht="12" customHeight="1">
      <c r="B11" s="79" t="s">
        <v>191</v>
      </c>
      <c r="C11" s="77">
        <f>'2'!O15</f>
        <v>837</v>
      </c>
      <c r="F11" s="3"/>
      <c r="G11" s="3"/>
      <c r="H11" s="3"/>
      <c r="N11" s="161"/>
      <c r="O11" s="161"/>
      <c r="P11" s="161"/>
    </row>
    <row r="12" spans="1:16" ht="12" customHeight="1">
      <c r="B12" s="79" t="s">
        <v>192</v>
      </c>
      <c r="C12" s="77">
        <f>'2'!O16</f>
        <v>723</v>
      </c>
      <c r="F12" s="3"/>
      <c r="G12" s="3"/>
      <c r="H12" s="3"/>
      <c r="N12" s="161"/>
      <c r="O12" s="161"/>
      <c r="P12" s="161"/>
    </row>
    <row r="13" spans="1:16" ht="12" customHeight="1">
      <c r="B13" s="77" t="s">
        <v>193</v>
      </c>
      <c r="C13" s="77">
        <f>'2'!O17</f>
        <v>286</v>
      </c>
      <c r="F13" s="3"/>
      <c r="G13" s="3"/>
      <c r="H13" s="3"/>
      <c r="N13" s="161"/>
      <c r="O13" s="161"/>
      <c r="P13" s="161"/>
    </row>
    <row r="14" spans="1:16" ht="12" customHeight="1">
      <c r="B14" s="79" t="s">
        <v>153</v>
      </c>
      <c r="C14" s="77">
        <f>'2'!O18</f>
        <v>22</v>
      </c>
    </row>
    <row r="15" spans="1:16" ht="12" customHeight="1"/>
    <row r="16" spans="1:16" ht="12" customHeight="1"/>
    <row r="17" spans="1:8" ht="12" customHeight="1"/>
    <row r="18" spans="1:8" ht="12" customHeight="1"/>
    <row r="19" spans="1:8" ht="12" customHeight="1"/>
    <row r="20" spans="1:8" ht="12" customHeight="1"/>
    <row r="21" spans="1:8" ht="24" customHeight="1">
      <c r="A21" s="194" t="s">
        <v>224</v>
      </c>
      <c r="B21" s="194"/>
      <c r="C21" s="194"/>
      <c r="D21" s="194"/>
      <c r="E21" s="194"/>
      <c r="F21" s="195"/>
      <c r="G21" s="195"/>
      <c r="H21" s="195"/>
    </row>
    <row r="22" spans="1:8" ht="12" customHeight="1">
      <c r="B22" s="3"/>
      <c r="C22" s="3"/>
      <c r="D22" s="3"/>
      <c r="E22" s="3"/>
      <c r="F22" s="3"/>
      <c r="G22" s="3"/>
      <c r="H22" s="3"/>
    </row>
    <row r="23" spans="1:8" ht="12" customHeight="1">
      <c r="B23" s="3"/>
      <c r="C23" s="3"/>
      <c r="D23" s="3"/>
      <c r="E23" s="3"/>
      <c r="F23" s="3"/>
      <c r="G23" s="3"/>
      <c r="H23" s="3"/>
    </row>
    <row r="24" spans="1:8" ht="36" customHeight="1">
      <c r="B24" s="75"/>
      <c r="C24" s="80" t="s">
        <v>49</v>
      </c>
      <c r="D24" s="80" t="s">
        <v>50</v>
      </c>
      <c r="E24" s="80" t="s">
        <v>88</v>
      </c>
      <c r="F24" s="80" t="s">
        <v>91</v>
      </c>
      <c r="G24" s="80" t="s">
        <v>146</v>
      </c>
      <c r="H24" s="3"/>
    </row>
    <row r="25" spans="1:8" ht="12" customHeight="1">
      <c r="B25" s="75">
        <v>2013</v>
      </c>
      <c r="C25" s="96">
        <v>4.5</v>
      </c>
      <c r="D25" s="96">
        <v>70</v>
      </c>
      <c r="E25" s="96">
        <v>2.8</v>
      </c>
      <c r="F25" s="96">
        <v>21.8</v>
      </c>
      <c r="G25" s="142">
        <v>0.9</v>
      </c>
      <c r="H25" s="3"/>
    </row>
    <row r="26" spans="1:8" ht="12" customHeight="1">
      <c r="B26" s="75">
        <v>2014</v>
      </c>
      <c r="C26" s="96">
        <v>7</v>
      </c>
      <c r="D26" s="96">
        <v>66.2</v>
      </c>
      <c r="E26" s="96">
        <v>3.1</v>
      </c>
      <c r="F26" s="96">
        <v>22.8</v>
      </c>
      <c r="G26" s="142">
        <v>0.9</v>
      </c>
      <c r="H26" s="3"/>
    </row>
    <row r="27" spans="1:8" ht="12" customHeight="1">
      <c r="B27" s="75">
        <v>2015</v>
      </c>
      <c r="C27" s="96">
        <v>11</v>
      </c>
      <c r="D27" s="96">
        <v>62.2</v>
      </c>
      <c r="E27" s="96">
        <v>2</v>
      </c>
      <c r="F27" s="96">
        <v>24</v>
      </c>
      <c r="G27" s="142">
        <v>0.7</v>
      </c>
      <c r="H27" s="3"/>
    </row>
    <row r="28" spans="1:8" ht="12" customHeight="1">
      <c r="B28" s="75">
        <v>2016</v>
      </c>
      <c r="C28" s="96">
        <v>11.4</v>
      </c>
      <c r="D28" s="96">
        <v>59.4</v>
      </c>
      <c r="E28" s="96">
        <v>2</v>
      </c>
      <c r="F28" s="96">
        <v>26.3</v>
      </c>
      <c r="G28" s="142">
        <v>0.9</v>
      </c>
      <c r="H28" s="3"/>
    </row>
    <row r="29" spans="1:8" ht="12" customHeight="1">
      <c r="B29" s="75">
        <v>2017</v>
      </c>
      <c r="C29" s="96">
        <v>9.6</v>
      </c>
      <c r="D29" s="96">
        <v>59.1</v>
      </c>
      <c r="E29" s="96">
        <v>2.1</v>
      </c>
      <c r="F29" s="96">
        <v>28.4</v>
      </c>
      <c r="G29" s="142">
        <v>0.8</v>
      </c>
    </row>
    <row r="30" spans="1:8" ht="12" customHeight="1">
      <c r="B30" s="76">
        <v>2018</v>
      </c>
      <c r="C30" s="142">
        <v>12.2</v>
      </c>
      <c r="D30" s="142">
        <v>53.3</v>
      </c>
      <c r="E30" s="142">
        <v>3</v>
      </c>
      <c r="F30" s="142">
        <v>30.8</v>
      </c>
      <c r="G30" s="142">
        <v>0.6</v>
      </c>
    </row>
    <row r="31" spans="1:8" s="159" customFormat="1" ht="12" customHeight="1">
      <c r="B31" s="76">
        <v>2019</v>
      </c>
      <c r="C31" s="142">
        <v>9.6999999999999993</v>
      </c>
      <c r="D31" s="142">
        <v>52.6</v>
      </c>
      <c r="E31" s="142">
        <v>2.5</v>
      </c>
      <c r="F31" s="142">
        <v>34.5</v>
      </c>
      <c r="G31" s="142">
        <v>0.7</v>
      </c>
    </row>
    <row r="32" spans="1:8" s="164" customFormat="1" ht="12" customHeight="1">
      <c r="B32" s="76">
        <v>2020</v>
      </c>
      <c r="C32" s="142">
        <v>8.4</v>
      </c>
      <c r="D32" s="142">
        <v>50.6</v>
      </c>
      <c r="E32" s="142">
        <v>1.9</v>
      </c>
      <c r="F32" s="142">
        <v>38.299999999999997</v>
      </c>
      <c r="G32" s="142">
        <v>0.8</v>
      </c>
    </row>
    <row r="33" spans="1:12" s="175" customFormat="1" ht="12" customHeight="1">
      <c r="B33" s="76">
        <v>2021</v>
      </c>
      <c r="C33" s="142">
        <v>6.9</v>
      </c>
      <c r="D33" s="142">
        <v>48.9</v>
      </c>
      <c r="E33" s="142">
        <v>3.2</v>
      </c>
      <c r="F33" s="142">
        <v>40.299999999999997</v>
      </c>
      <c r="G33" s="142">
        <v>0.7</v>
      </c>
    </row>
    <row r="34" spans="1:12" ht="12" customHeight="1">
      <c r="B34" s="76">
        <v>2022</v>
      </c>
      <c r="C34" s="142">
        <v>9.1999999999999993</v>
      </c>
      <c r="D34" s="142">
        <v>43.9</v>
      </c>
      <c r="E34" s="142">
        <v>2.2999999999999998</v>
      </c>
      <c r="F34" s="142">
        <v>43.9</v>
      </c>
      <c r="G34" s="142">
        <v>0.7</v>
      </c>
    </row>
    <row r="35" spans="1:12" ht="12" customHeight="1"/>
    <row r="36" spans="1:12" ht="12" customHeight="1">
      <c r="C36" s="85"/>
      <c r="D36" s="85"/>
      <c r="E36" s="85"/>
      <c r="F36" s="85"/>
    </row>
    <row r="37" spans="1:12" ht="12" customHeight="1"/>
    <row r="38" spans="1:12" ht="12" customHeight="1"/>
    <row r="39" spans="1:12" ht="12" customHeight="1"/>
    <row r="40" spans="1:12" ht="12" customHeight="1"/>
    <row r="41" spans="1:12" ht="12" customHeight="1">
      <c r="B41" s="87"/>
    </row>
    <row r="42" spans="1:12" ht="12" customHeight="1">
      <c r="B42" s="87"/>
    </row>
    <row r="43" spans="1:12" s="16" customFormat="1" ht="11.25">
      <c r="A43" s="28" t="s">
        <v>225</v>
      </c>
      <c r="E43" s="115"/>
      <c r="G43" s="115"/>
      <c r="I43" s="115"/>
      <c r="K43" s="116"/>
      <c r="L43" s="124"/>
    </row>
    <row r="44" spans="1:12" ht="12" customHeight="1"/>
    <row r="45" spans="1:12" ht="12" customHeight="1"/>
    <row r="46" spans="1:12" ht="12" customHeight="1"/>
    <row r="47" spans="1:12" ht="12" customHeight="1"/>
    <row r="48" spans="1:12" ht="12" customHeight="1"/>
    <row r="49" ht="12" customHeight="1"/>
    <row r="50" ht="12" customHeight="1"/>
  </sheetData>
  <mergeCells count="2">
    <mergeCell ref="A1:H1"/>
    <mergeCell ref="A21:H21"/>
  </mergeCells>
  <phoneticPr fontId="0" type="noConversion"/>
  <hyperlinks>
    <hyperlink ref="A21:E21" location="Inhaltsverzeichnis!A7" display="Inhaltsverzeichnis!A7" xr:uid="{00000000-0004-0000-0300-000000000000}"/>
    <hyperlink ref="A21:H21" location="Inhaltsverzeichnis!A12" display="Inhaltsverzeichnis!A12" xr:uid="{00000000-0004-0000-0300-000001000000}"/>
    <hyperlink ref="A1:E1" location="Inhaltsverzeichnis!A7" display="Inhaltsverzeichnis!A7" xr:uid="{00000000-0004-0000-0300-000002000000}"/>
    <hyperlink ref="A1:H1" location="Inhaltsverzeichnis!A10" display="Inhaltsverzeichnis!A10" xr:uid="{00000000-0004-0000-0300-00000300000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&amp;C&amp;"Arial,Standard"&amp;08– &amp;P –</oddHeader>
    <oddFooter>&amp;C&amp;"Arial,Standard"&amp;08Amt für Statistik Berlin-Brandenburg  —  SB  A IV 11 – j / 22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8"/>
  <dimension ref="A1:I57"/>
  <sheetViews>
    <sheetView zoomScaleNormal="100" workbookViewId="0">
      <pane ySplit="3" topLeftCell="A4" activePane="bottomLeft" state="frozen"/>
      <selection pane="bottomLeft" sqref="A1:I1"/>
    </sheetView>
  </sheetViews>
  <sheetFormatPr baseColWidth="10" defaultColWidth="11.5703125" defaultRowHeight="11.25"/>
  <cols>
    <col min="1" max="1" width="29.140625" style="115" customWidth="1"/>
    <col min="2" max="6" width="10.7109375" style="115" customWidth="1"/>
    <col min="7" max="7" width="1.7109375" style="115" customWidth="1"/>
    <col min="8" max="8" width="10.7109375" style="115" customWidth="1"/>
    <col min="9" max="9" width="1.7109375" style="115" customWidth="1"/>
    <col min="10" max="16384" width="11.5703125" style="115"/>
  </cols>
  <sheetData>
    <row r="1" spans="1:9" s="32" customFormat="1" ht="12">
      <c r="A1" s="217" t="s">
        <v>226</v>
      </c>
      <c r="B1" s="218"/>
      <c r="C1" s="218"/>
      <c r="D1" s="219"/>
      <c r="E1" s="219"/>
      <c r="F1" s="219"/>
      <c r="G1" s="219"/>
      <c r="H1" s="219"/>
      <c r="I1" s="219"/>
    </row>
    <row r="2" spans="1:9" ht="12" customHeight="1">
      <c r="A2" s="215"/>
      <c r="B2" s="215"/>
      <c r="C2" s="215"/>
      <c r="D2" s="216"/>
      <c r="E2" s="216"/>
      <c r="F2" s="216"/>
      <c r="G2" s="216"/>
      <c r="H2" s="216"/>
      <c r="I2" s="216"/>
    </row>
    <row r="3" spans="1:9" s="138" customFormat="1" ht="12" customHeight="1">
      <c r="A3" s="165" t="s">
        <v>42</v>
      </c>
      <c r="B3" s="166">
        <v>2017</v>
      </c>
      <c r="C3" s="111">
        <v>2018</v>
      </c>
      <c r="D3" s="111">
        <v>2019</v>
      </c>
      <c r="E3" s="111">
        <v>2020</v>
      </c>
      <c r="F3" s="221">
        <v>2021</v>
      </c>
      <c r="G3" s="222"/>
      <c r="H3" s="221">
        <v>2022</v>
      </c>
      <c r="I3" s="223"/>
    </row>
    <row r="4" spans="1:9" s="138" customFormat="1" ht="12" customHeight="1">
      <c r="A4" s="167"/>
      <c r="B4" s="224"/>
      <c r="C4" s="224"/>
      <c r="D4" s="224"/>
      <c r="E4" s="224"/>
      <c r="F4" s="224"/>
      <c r="G4" s="224"/>
      <c r="H4" s="224"/>
      <c r="I4" s="224"/>
    </row>
    <row r="5" spans="1:9" s="138" customFormat="1" ht="12" customHeight="1">
      <c r="A5" s="210" t="s">
        <v>100</v>
      </c>
      <c r="B5" s="203" t="s">
        <v>163</v>
      </c>
      <c r="C5" s="200"/>
      <c r="D5" s="200"/>
      <c r="E5" s="200"/>
      <c r="F5" s="200"/>
      <c r="G5" s="200"/>
      <c r="H5" s="200"/>
      <c r="I5" s="200"/>
    </row>
    <row r="6" spans="1:9" s="138" customFormat="1" ht="12" customHeight="1">
      <c r="A6" s="211"/>
      <c r="B6" s="109">
        <v>3287</v>
      </c>
      <c r="C6" s="109">
        <v>3416</v>
      </c>
      <c r="D6" s="109">
        <v>3352</v>
      </c>
      <c r="E6" s="109">
        <v>3366</v>
      </c>
      <c r="F6" s="109">
        <v>3138</v>
      </c>
      <c r="H6" s="109">
        <v>3113</v>
      </c>
    </row>
    <row r="7" spans="1:9" s="138" customFormat="1" ht="12" customHeight="1">
      <c r="A7" s="208" t="s">
        <v>109</v>
      </c>
      <c r="B7" s="220" t="s">
        <v>101</v>
      </c>
      <c r="C7" s="220"/>
      <c r="D7" s="220"/>
      <c r="E7" s="220"/>
      <c r="F7" s="220"/>
      <c r="G7" s="220"/>
      <c r="H7" s="220"/>
      <c r="I7" s="200"/>
    </row>
    <row r="8" spans="1:9" s="138" customFormat="1" ht="12" customHeight="1">
      <c r="A8" s="209"/>
      <c r="B8" s="109">
        <v>2925</v>
      </c>
      <c r="C8" s="109">
        <v>2916</v>
      </c>
      <c r="D8" s="109">
        <v>2918</v>
      </c>
      <c r="E8" s="109">
        <v>2842</v>
      </c>
      <c r="F8" s="109">
        <v>2728</v>
      </c>
      <c r="G8" s="109"/>
      <c r="H8" s="109">
        <v>2649</v>
      </c>
    </row>
    <row r="9" spans="1:9" s="138" customFormat="1" ht="12" customHeight="1">
      <c r="A9" s="168" t="s">
        <v>102</v>
      </c>
      <c r="B9" s="109">
        <v>362</v>
      </c>
      <c r="C9" s="169">
        <v>500</v>
      </c>
      <c r="D9" s="169">
        <v>434</v>
      </c>
      <c r="E9" s="169">
        <v>524</v>
      </c>
      <c r="F9" s="169">
        <v>410</v>
      </c>
      <c r="G9" s="109"/>
      <c r="H9" s="169">
        <v>464</v>
      </c>
    </row>
    <row r="10" spans="1:9" s="138" customFormat="1" ht="11.1" customHeight="1">
      <c r="A10" s="168"/>
      <c r="B10" s="197"/>
      <c r="C10" s="197"/>
      <c r="D10" s="197"/>
      <c r="E10" s="197"/>
      <c r="F10" s="197"/>
      <c r="G10" s="197"/>
      <c r="H10" s="197"/>
      <c r="I10" s="198"/>
    </row>
    <row r="11" spans="1:9" s="138" customFormat="1" ht="12" customHeight="1">
      <c r="A11" s="207" t="s">
        <v>241</v>
      </c>
      <c r="B11" s="203" t="s">
        <v>169</v>
      </c>
      <c r="C11" s="200"/>
      <c r="D11" s="200"/>
      <c r="E11" s="200"/>
      <c r="F11" s="200"/>
      <c r="G11" s="200"/>
      <c r="H11" s="200"/>
      <c r="I11" s="200"/>
    </row>
    <row r="12" spans="1:9" s="138" customFormat="1" ht="12" customHeight="1">
      <c r="A12" s="207"/>
      <c r="B12" s="184">
        <v>357455</v>
      </c>
      <c r="C12" s="184">
        <v>359187</v>
      </c>
      <c r="D12" s="184">
        <v>362196</v>
      </c>
      <c r="E12" s="184">
        <v>365713</v>
      </c>
      <c r="F12" s="122">
        <v>369171</v>
      </c>
      <c r="G12" s="130"/>
      <c r="H12" s="122">
        <v>369171</v>
      </c>
      <c r="I12" s="130" t="s">
        <v>21</v>
      </c>
    </row>
    <row r="13" spans="1:9" s="138" customFormat="1" ht="11.1" customHeight="1">
      <c r="A13" s="168"/>
      <c r="B13" s="197"/>
      <c r="C13" s="197"/>
      <c r="D13" s="197"/>
      <c r="E13" s="197"/>
      <c r="F13" s="197"/>
      <c r="G13" s="197"/>
      <c r="H13" s="197"/>
      <c r="I13" s="198"/>
    </row>
    <row r="14" spans="1:9" s="138" customFormat="1" ht="12" customHeight="1">
      <c r="A14" s="205" t="s">
        <v>242</v>
      </c>
      <c r="B14" s="199" t="s">
        <v>117</v>
      </c>
      <c r="C14" s="200"/>
      <c r="D14" s="200"/>
      <c r="E14" s="200"/>
      <c r="F14" s="200"/>
      <c r="G14" s="200"/>
      <c r="H14" s="200"/>
    </row>
    <row r="15" spans="1:9" s="138" customFormat="1" ht="12" customHeight="1">
      <c r="A15" s="206"/>
      <c r="B15" s="109">
        <v>20438</v>
      </c>
      <c r="C15" s="109">
        <v>19963</v>
      </c>
      <c r="D15" s="109">
        <v>19412</v>
      </c>
      <c r="E15" s="109">
        <v>19085</v>
      </c>
      <c r="F15" s="109">
        <v>19114</v>
      </c>
      <c r="G15" s="130"/>
      <c r="H15" s="109">
        <v>19114</v>
      </c>
      <c r="I15" s="130" t="s">
        <v>21</v>
      </c>
    </row>
    <row r="16" spans="1:9" s="138" customFormat="1" ht="12" customHeight="1">
      <c r="A16" s="168" t="s">
        <v>37</v>
      </c>
      <c r="B16" s="109">
        <v>20338</v>
      </c>
      <c r="C16" s="109">
        <v>19881</v>
      </c>
      <c r="D16" s="109">
        <v>19329</v>
      </c>
      <c r="E16" s="109">
        <v>18998</v>
      </c>
      <c r="F16" s="109">
        <v>19029</v>
      </c>
      <c r="G16" s="130"/>
      <c r="H16" s="109">
        <v>19029</v>
      </c>
      <c r="I16" s="130" t="s">
        <v>21</v>
      </c>
    </row>
    <row r="17" spans="1:9" s="138" customFormat="1" ht="12" customHeight="1">
      <c r="A17" s="168" t="s">
        <v>38</v>
      </c>
      <c r="B17" s="109">
        <v>100</v>
      </c>
      <c r="C17" s="169">
        <v>82</v>
      </c>
      <c r="D17" s="169">
        <v>83</v>
      </c>
      <c r="E17" s="169">
        <v>87</v>
      </c>
      <c r="F17" s="169">
        <v>85</v>
      </c>
      <c r="G17" s="130"/>
      <c r="H17" s="169">
        <v>85</v>
      </c>
      <c r="I17" s="130" t="s">
        <v>21</v>
      </c>
    </row>
    <row r="18" spans="1:9" s="138" customFormat="1" ht="11.1" customHeight="1">
      <c r="A18" s="168"/>
      <c r="B18" s="197"/>
      <c r="C18" s="197"/>
      <c r="D18" s="197"/>
      <c r="E18" s="197"/>
      <c r="F18" s="197"/>
      <c r="G18" s="197"/>
      <c r="H18" s="197"/>
      <c r="I18" s="198"/>
    </row>
    <row r="19" spans="1:9" s="138" customFormat="1" ht="12" customHeight="1">
      <c r="A19" s="210" t="s">
        <v>107</v>
      </c>
      <c r="B19" s="199" t="s">
        <v>118</v>
      </c>
      <c r="C19" s="200"/>
      <c r="D19" s="200"/>
      <c r="E19" s="200"/>
      <c r="F19" s="200"/>
      <c r="G19" s="200"/>
      <c r="H19" s="200"/>
      <c r="I19" s="200"/>
    </row>
    <row r="20" spans="1:9" s="138" customFormat="1" ht="12" customHeight="1">
      <c r="A20" s="212"/>
      <c r="B20" s="110">
        <v>56.9</v>
      </c>
      <c r="C20" s="110">
        <v>55.3</v>
      </c>
      <c r="D20" s="110">
        <v>53.4</v>
      </c>
      <c r="E20" s="110">
        <v>51.9</v>
      </c>
      <c r="F20" s="110">
        <v>51.5</v>
      </c>
      <c r="G20" s="110"/>
      <c r="H20" s="110">
        <v>51.5</v>
      </c>
      <c r="I20" s="130" t="s">
        <v>21</v>
      </c>
    </row>
    <row r="21" spans="1:9" s="138" customFormat="1" ht="11.1" customHeight="1">
      <c r="A21" s="168"/>
      <c r="B21" s="197"/>
      <c r="C21" s="197"/>
      <c r="D21" s="197"/>
      <c r="E21" s="197"/>
      <c r="F21" s="197"/>
      <c r="G21" s="197"/>
      <c r="H21" s="197"/>
      <c r="I21" s="204"/>
    </row>
    <row r="22" spans="1:9" s="138" customFormat="1" ht="12" customHeight="1">
      <c r="A22" s="170"/>
      <c r="B22" s="201" t="s">
        <v>106</v>
      </c>
      <c r="C22" s="202"/>
      <c r="D22" s="202"/>
      <c r="E22" s="202"/>
      <c r="F22" s="202"/>
      <c r="G22" s="202"/>
      <c r="H22" s="202"/>
      <c r="I22" s="202"/>
    </row>
    <row r="23" spans="1:9" s="138" customFormat="1" ht="12" customHeight="1">
      <c r="A23" s="210" t="s">
        <v>170</v>
      </c>
      <c r="B23" s="201"/>
      <c r="C23" s="202"/>
      <c r="D23" s="202"/>
      <c r="E23" s="202"/>
      <c r="F23" s="202"/>
      <c r="G23" s="202"/>
      <c r="H23" s="202"/>
      <c r="I23" s="202"/>
    </row>
    <row r="24" spans="1:9" s="138" customFormat="1" ht="12" customHeight="1">
      <c r="A24" s="211"/>
      <c r="B24" s="201" t="s">
        <v>103</v>
      </c>
      <c r="C24" s="202"/>
      <c r="D24" s="202"/>
      <c r="E24" s="202"/>
      <c r="F24" s="202"/>
      <c r="G24" s="202"/>
      <c r="H24" s="202"/>
      <c r="I24" s="202"/>
    </row>
    <row r="25" spans="1:9" s="138" customFormat="1" ht="12" customHeight="1">
      <c r="A25" s="211"/>
      <c r="B25" s="110">
        <v>9.1999999999999993</v>
      </c>
      <c r="C25" s="110">
        <v>9.5</v>
      </c>
      <c r="D25" s="110">
        <v>9.3000000000000007</v>
      </c>
      <c r="E25" s="110">
        <v>9.1999999999999993</v>
      </c>
      <c r="F25" s="110">
        <v>8.5</v>
      </c>
      <c r="G25" s="110"/>
      <c r="H25" s="110">
        <v>8.4</v>
      </c>
      <c r="I25" s="130" t="s">
        <v>21</v>
      </c>
    </row>
    <row r="26" spans="1:9" s="138" customFormat="1" ht="11.1" customHeight="1">
      <c r="A26" s="171"/>
      <c r="B26" s="197"/>
      <c r="C26" s="197"/>
      <c r="D26" s="197"/>
      <c r="E26" s="197"/>
      <c r="F26" s="197"/>
      <c r="G26" s="197"/>
      <c r="H26" s="197"/>
      <c r="I26" s="204"/>
    </row>
    <row r="27" spans="1:9" s="138" customFormat="1" ht="12" customHeight="1">
      <c r="A27" s="210" t="s">
        <v>171</v>
      </c>
      <c r="B27" s="220" t="s">
        <v>104</v>
      </c>
      <c r="C27" s="220"/>
      <c r="D27" s="220"/>
      <c r="E27" s="220"/>
      <c r="F27" s="220"/>
      <c r="G27" s="220"/>
      <c r="H27" s="220"/>
      <c r="I27" s="202"/>
    </row>
    <row r="28" spans="1:9" s="138" customFormat="1" ht="12" customHeight="1">
      <c r="A28" s="206"/>
      <c r="B28" s="110">
        <v>160.80000000000001</v>
      </c>
      <c r="C28" s="110">
        <v>171.1</v>
      </c>
      <c r="D28" s="110">
        <v>172.7</v>
      </c>
      <c r="E28" s="110">
        <v>176.4</v>
      </c>
      <c r="F28" s="110">
        <v>164.2</v>
      </c>
      <c r="G28" s="110"/>
      <c r="H28" s="110">
        <v>162.9</v>
      </c>
      <c r="I28" s="130" t="s">
        <v>21</v>
      </c>
    </row>
    <row r="29" spans="1:9" ht="11.1" customHeight="1">
      <c r="A29" s="172"/>
      <c r="B29" s="204"/>
      <c r="C29" s="204"/>
      <c r="D29" s="204"/>
      <c r="E29" s="204"/>
      <c r="F29" s="204"/>
      <c r="G29" s="204"/>
      <c r="H29" s="204"/>
      <c r="I29" s="214"/>
    </row>
    <row r="30" spans="1:9" ht="12" customHeight="1">
      <c r="A30" s="172"/>
      <c r="B30" s="213" t="s">
        <v>105</v>
      </c>
      <c r="C30" s="214"/>
      <c r="D30" s="214"/>
      <c r="E30" s="214"/>
      <c r="F30" s="214"/>
      <c r="G30" s="214"/>
      <c r="H30" s="214"/>
      <c r="I30" s="214"/>
    </row>
    <row r="31" spans="1:9" ht="12" customHeight="1">
      <c r="A31" s="210" t="s">
        <v>100</v>
      </c>
      <c r="B31" s="203" t="s">
        <v>163</v>
      </c>
      <c r="C31" s="214"/>
      <c r="D31" s="214"/>
      <c r="E31" s="214"/>
      <c r="F31" s="214"/>
      <c r="G31" s="214"/>
      <c r="H31" s="214"/>
      <c r="I31" s="214"/>
    </row>
    <row r="32" spans="1:9" ht="12" customHeight="1">
      <c r="A32" s="211"/>
      <c r="B32" s="128">
        <v>-1.7</v>
      </c>
      <c r="C32" s="128">
        <v>3.9</v>
      </c>
      <c r="D32" s="128">
        <v>-1.9</v>
      </c>
      <c r="E32" s="128">
        <v>0.4</v>
      </c>
      <c r="F32" s="128">
        <v>-6.8</v>
      </c>
      <c r="G32" s="128"/>
      <c r="H32" s="128">
        <v>-0.8</v>
      </c>
      <c r="I32" s="139"/>
    </row>
    <row r="33" spans="1:9" ht="12" customHeight="1">
      <c r="A33" s="208" t="s">
        <v>109</v>
      </c>
      <c r="B33" s="201" t="s">
        <v>196</v>
      </c>
      <c r="C33" s="214"/>
      <c r="D33" s="214"/>
      <c r="E33" s="214"/>
      <c r="F33" s="214"/>
      <c r="G33" s="214"/>
      <c r="H33" s="214"/>
      <c r="I33" s="214"/>
    </row>
    <row r="34" spans="1:9" ht="12" customHeight="1">
      <c r="A34" s="209"/>
      <c r="B34" s="128">
        <v>-0.2</v>
      </c>
      <c r="C34" s="128">
        <v>-0.3</v>
      </c>
      <c r="D34" s="128">
        <v>0.1</v>
      </c>
      <c r="E34" s="128">
        <v>-2.6</v>
      </c>
      <c r="F34" s="128">
        <v>-4</v>
      </c>
      <c r="G34" s="128"/>
      <c r="H34" s="128">
        <v>-2.9</v>
      </c>
    </row>
    <row r="35" spans="1:9" ht="12" customHeight="1">
      <c r="A35" s="168" t="s">
        <v>102</v>
      </c>
      <c r="B35" s="128">
        <v>-11.9</v>
      </c>
      <c r="C35" s="128">
        <v>38.1</v>
      </c>
      <c r="D35" s="128">
        <v>-13.2</v>
      </c>
      <c r="E35" s="128">
        <v>20.7</v>
      </c>
      <c r="F35" s="128">
        <v>-21.8</v>
      </c>
      <c r="G35" s="128"/>
      <c r="H35" s="128">
        <v>13.2</v>
      </c>
    </row>
    <row r="36" spans="1:9" ht="11.1" customHeight="1">
      <c r="A36" s="168"/>
      <c r="B36" s="197"/>
      <c r="C36" s="197"/>
      <c r="D36" s="197"/>
      <c r="E36" s="197"/>
      <c r="F36" s="197"/>
      <c r="G36" s="197"/>
      <c r="H36" s="197"/>
      <c r="I36" s="214"/>
    </row>
    <row r="37" spans="1:9" ht="12" customHeight="1">
      <c r="A37" s="207" t="s">
        <v>241</v>
      </c>
      <c r="B37" s="203" t="s">
        <v>169</v>
      </c>
      <c r="C37" s="214"/>
      <c r="D37" s="214"/>
      <c r="E37" s="214"/>
      <c r="F37" s="214"/>
      <c r="G37" s="214"/>
      <c r="H37" s="214"/>
      <c r="I37" s="214"/>
    </row>
    <row r="38" spans="1:9" ht="12" customHeight="1">
      <c r="A38" s="207"/>
      <c r="B38" s="128">
        <v>-0.1</v>
      </c>
      <c r="C38" s="128">
        <v>0.5</v>
      </c>
      <c r="D38" s="128">
        <v>0.8</v>
      </c>
      <c r="E38" s="128">
        <v>1</v>
      </c>
      <c r="F38" s="128">
        <v>0.9</v>
      </c>
      <c r="G38" s="131"/>
      <c r="H38" s="128">
        <v>0</v>
      </c>
      <c r="I38" s="130" t="s">
        <v>21</v>
      </c>
    </row>
    <row r="39" spans="1:9" ht="11.1" customHeight="1">
      <c r="A39" s="168"/>
      <c r="B39" s="197"/>
      <c r="C39" s="197"/>
      <c r="D39" s="197"/>
      <c r="E39" s="197"/>
      <c r="F39" s="197"/>
      <c r="G39" s="197"/>
      <c r="H39" s="197"/>
      <c r="I39" s="214"/>
    </row>
    <row r="40" spans="1:9" ht="12" customHeight="1">
      <c r="A40" s="205" t="s">
        <v>242</v>
      </c>
      <c r="B40" s="203" t="s">
        <v>117</v>
      </c>
      <c r="C40" s="214"/>
      <c r="D40" s="214"/>
      <c r="E40" s="214"/>
      <c r="F40" s="214"/>
      <c r="G40" s="214"/>
      <c r="H40" s="214"/>
      <c r="I40" s="214"/>
    </row>
    <row r="41" spans="1:9" ht="12" customHeight="1">
      <c r="A41" s="206"/>
      <c r="B41" s="128">
        <v>-2.8</v>
      </c>
      <c r="C41" s="128">
        <v>-2.2999999999999998</v>
      </c>
      <c r="D41" s="128">
        <v>-2.8</v>
      </c>
      <c r="E41" s="128">
        <v>-1.7</v>
      </c>
      <c r="F41" s="128">
        <v>0.2</v>
      </c>
      <c r="G41" s="139"/>
      <c r="H41" s="128">
        <v>0</v>
      </c>
      <c r="I41" s="130" t="s">
        <v>21</v>
      </c>
    </row>
    <row r="42" spans="1:9" ht="12" customHeight="1">
      <c r="A42" s="168" t="s">
        <v>37</v>
      </c>
      <c r="B42" s="128">
        <v>-2.8</v>
      </c>
      <c r="C42" s="128">
        <v>-2.2000000000000002</v>
      </c>
      <c r="D42" s="128">
        <v>-2.8</v>
      </c>
      <c r="E42" s="128">
        <v>-1.7</v>
      </c>
      <c r="F42" s="128">
        <v>0.2</v>
      </c>
      <c r="G42" s="139"/>
      <c r="H42" s="128">
        <v>0</v>
      </c>
      <c r="I42" s="130" t="s">
        <v>21</v>
      </c>
    </row>
    <row r="43" spans="1:9" ht="12" customHeight="1">
      <c r="A43" s="168" t="s">
        <v>38</v>
      </c>
      <c r="B43" s="128">
        <v>2</v>
      </c>
      <c r="C43" s="128">
        <v>-18</v>
      </c>
      <c r="D43" s="128">
        <v>1.2</v>
      </c>
      <c r="E43" s="128">
        <v>4.8</v>
      </c>
      <c r="F43" s="128">
        <v>-2.2999999999999998</v>
      </c>
      <c r="G43" s="139"/>
      <c r="H43" s="128">
        <v>0</v>
      </c>
      <c r="I43" s="130" t="s">
        <v>21</v>
      </c>
    </row>
    <row r="44" spans="1:9" ht="11.1" customHeight="1">
      <c r="A44" s="168"/>
      <c r="B44" s="197"/>
      <c r="C44" s="197"/>
      <c r="D44" s="197"/>
      <c r="E44" s="197"/>
      <c r="F44" s="197"/>
      <c r="G44" s="197"/>
      <c r="H44" s="197"/>
      <c r="I44" s="214"/>
    </row>
    <row r="45" spans="1:9" ht="12" customHeight="1">
      <c r="A45" s="210" t="s">
        <v>107</v>
      </c>
      <c r="B45" s="203" t="s">
        <v>118</v>
      </c>
      <c r="C45" s="214"/>
      <c r="D45" s="214"/>
      <c r="E45" s="214"/>
      <c r="F45" s="214"/>
      <c r="G45" s="214"/>
      <c r="H45" s="214"/>
      <c r="I45" s="214"/>
    </row>
    <row r="46" spans="1:9" ht="12" customHeight="1">
      <c r="A46" s="212"/>
      <c r="B46" s="128">
        <v>-2.7</v>
      </c>
      <c r="C46" s="128">
        <v>-2.7</v>
      </c>
      <c r="D46" s="128">
        <v>-3.6</v>
      </c>
      <c r="E46" s="128">
        <v>-2.7</v>
      </c>
      <c r="F46" s="128">
        <v>-0.8</v>
      </c>
      <c r="G46" s="131"/>
      <c r="H46" s="128">
        <v>0</v>
      </c>
      <c r="I46" s="130" t="s">
        <v>21</v>
      </c>
    </row>
    <row r="47" spans="1:9" ht="11.1" customHeight="1">
      <c r="A47" s="168"/>
      <c r="B47" s="197"/>
      <c r="C47" s="197"/>
      <c r="D47" s="197"/>
      <c r="E47" s="197"/>
      <c r="F47" s="197"/>
      <c r="G47" s="197"/>
      <c r="H47" s="197"/>
      <c r="I47" s="214"/>
    </row>
    <row r="48" spans="1:9" ht="12" customHeight="1">
      <c r="A48" s="170"/>
      <c r="B48" s="201" t="s">
        <v>106</v>
      </c>
      <c r="C48" s="214"/>
      <c r="D48" s="214"/>
      <c r="E48" s="214"/>
      <c r="F48" s="214"/>
      <c r="G48" s="214"/>
      <c r="H48" s="214"/>
      <c r="I48" s="214"/>
    </row>
    <row r="49" spans="1:9" ht="12" customHeight="1">
      <c r="A49" s="210" t="s">
        <v>170</v>
      </c>
      <c r="B49" s="202"/>
      <c r="C49" s="202"/>
      <c r="D49" s="202"/>
      <c r="E49" s="202"/>
      <c r="F49" s="202"/>
      <c r="G49" s="202"/>
      <c r="H49" s="202"/>
      <c r="I49" s="214"/>
    </row>
    <row r="50" spans="1:9" ht="12" customHeight="1">
      <c r="A50" s="211"/>
      <c r="B50" s="203" t="s">
        <v>103</v>
      </c>
      <c r="C50" s="214"/>
      <c r="D50" s="214"/>
      <c r="E50" s="214"/>
      <c r="F50" s="214"/>
      <c r="G50" s="214"/>
      <c r="H50" s="214"/>
      <c r="I50" s="214"/>
    </row>
    <row r="51" spans="1:9" ht="12" customHeight="1">
      <c r="A51" s="211"/>
      <c r="B51" s="129">
        <v>-1.6</v>
      </c>
      <c r="C51" s="129">
        <v>3.4</v>
      </c>
      <c r="D51" s="129">
        <v>-2.7</v>
      </c>
      <c r="E51" s="129">
        <v>-0.5</v>
      </c>
      <c r="F51" s="129">
        <v>-7.6</v>
      </c>
      <c r="G51" s="131"/>
      <c r="H51" s="129">
        <v>-0.8</v>
      </c>
      <c r="I51" s="130" t="s">
        <v>21</v>
      </c>
    </row>
    <row r="52" spans="1:9" ht="11.1" customHeight="1">
      <c r="A52" s="171"/>
      <c r="B52" s="197"/>
      <c r="C52" s="197"/>
      <c r="D52" s="197"/>
      <c r="E52" s="197"/>
      <c r="F52" s="197"/>
      <c r="G52" s="197"/>
      <c r="H52" s="197"/>
      <c r="I52" s="214"/>
    </row>
    <row r="53" spans="1:9" ht="12" customHeight="1">
      <c r="A53" s="210" t="s">
        <v>243</v>
      </c>
      <c r="B53" s="203" t="s">
        <v>104</v>
      </c>
      <c r="C53" s="214"/>
      <c r="D53" s="214"/>
      <c r="E53" s="214"/>
      <c r="F53" s="214"/>
      <c r="G53" s="214"/>
      <c r="H53" s="214"/>
      <c r="I53" s="214"/>
    </row>
    <row r="54" spans="1:9" ht="12" customHeight="1">
      <c r="A54" s="206"/>
      <c r="B54" s="128">
        <v>1.2</v>
      </c>
      <c r="C54" s="128">
        <v>6.4</v>
      </c>
      <c r="D54" s="128">
        <v>0.9</v>
      </c>
      <c r="E54" s="128">
        <v>2.1</v>
      </c>
      <c r="F54" s="128">
        <v>-6.9</v>
      </c>
      <c r="G54" s="139"/>
      <c r="H54" s="128">
        <v>-0.8</v>
      </c>
      <c r="I54" s="130" t="s">
        <v>21</v>
      </c>
    </row>
    <row r="55" spans="1:9" ht="12" customHeight="1">
      <c r="A55" s="206" t="s">
        <v>124</v>
      </c>
      <c r="B55" s="206"/>
      <c r="C55" s="206"/>
      <c r="D55" s="206"/>
      <c r="E55" s="206"/>
      <c r="F55" s="206"/>
      <c r="G55" s="206"/>
      <c r="H55" s="206"/>
      <c r="I55" s="206"/>
    </row>
    <row r="56" spans="1:9" ht="10.15" customHeight="1">
      <c r="A56" s="126" t="s">
        <v>235</v>
      </c>
    </row>
    <row r="57" spans="1:9" ht="10.15" customHeight="1">
      <c r="A57" s="196" t="s">
        <v>185</v>
      </c>
      <c r="B57" s="196"/>
      <c r="C57" s="196"/>
      <c r="D57" s="196"/>
      <c r="E57" s="196"/>
      <c r="F57" s="196"/>
      <c r="G57" s="196"/>
      <c r="H57" s="196"/>
      <c r="I57" s="196"/>
    </row>
  </sheetData>
  <mergeCells count="51">
    <mergeCell ref="B52:I52"/>
    <mergeCell ref="B53:I53"/>
    <mergeCell ref="A55:I55"/>
    <mergeCell ref="B44:I44"/>
    <mergeCell ref="B45:I45"/>
    <mergeCell ref="B47:I47"/>
    <mergeCell ref="B48:I48"/>
    <mergeCell ref="B49:I49"/>
    <mergeCell ref="A53:A54"/>
    <mergeCell ref="B50:I50"/>
    <mergeCell ref="A2:I2"/>
    <mergeCell ref="A1:I1"/>
    <mergeCell ref="B26:I26"/>
    <mergeCell ref="B27:I27"/>
    <mergeCell ref="B29:I29"/>
    <mergeCell ref="A7:A8"/>
    <mergeCell ref="A5:A6"/>
    <mergeCell ref="F3:G3"/>
    <mergeCell ref="H3:I3"/>
    <mergeCell ref="B4:I4"/>
    <mergeCell ref="B5:I5"/>
    <mergeCell ref="B7:I7"/>
    <mergeCell ref="B30:I30"/>
    <mergeCell ref="A27:A28"/>
    <mergeCell ref="A23:A25"/>
    <mergeCell ref="A37:A38"/>
    <mergeCell ref="A49:A51"/>
    <mergeCell ref="A45:A46"/>
    <mergeCell ref="A40:A41"/>
    <mergeCell ref="B31:I31"/>
    <mergeCell ref="B33:I33"/>
    <mergeCell ref="B36:I36"/>
    <mergeCell ref="B37:I37"/>
    <mergeCell ref="B39:I39"/>
    <mergeCell ref="B40:I40"/>
    <mergeCell ref="A57:I57"/>
    <mergeCell ref="B10:I10"/>
    <mergeCell ref="B14:H14"/>
    <mergeCell ref="B22:I22"/>
    <mergeCell ref="B23:I23"/>
    <mergeCell ref="B24:I24"/>
    <mergeCell ref="B11:I11"/>
    <mergeCell ref="B13:I13"/>
    <mergeCell ref="B18:I18"/>
    <mergeCell ref="B19:I19"/>
    <mergeCell ref="B21:I21"/>
    <mergeCell ref="A14:A15"/>
    <mergeCell ref="A11:A12"/>
    <mergeCell ref="A33:A34"/>
    <mergeCell ref="A31:A32"/>
    <mergeCell ref="A19:A20"/>
  </mergeCells>
  <phoneticPr fontId="3" type="noConversion"/>
  <hyperlinks>
    <hyperlink ref="A1:C1" location="Inhaltsverzeichnis!A15" display="Inhaltsverzeichnis!A15" xr:uid="{00000000-0004-0000-0400-000000000000}"/>
    <hyperlink ref="A1:F1" location="Inhaltsverzeichnis!A19" display="Inhaltsverzeichnis!A19" xr:uid="{00000000-0004-0000-0400-000001000000}"/>
    <hyperlink ref="A1:H1" location="Inhaltsverzeichnis!A20" display="1   Quoten der Schwangerschaftsabbrüche sowie allgemeine Fruchtbarkeitsziffer in Brandenburg 2004 bis 2010" xr:uid="{00000000-0004-0000-0400-000002000000}"/>
    <hyperlink ref="A1:I1" location="Inhaltsverzeichnis!A21" display="1   Quoten der Schwangerschaftsabbrüche sowie allgemeine Fruchtbarkeitsziffer in Brandenburg 2010 bis 2015" xr:uid="{00000000-0004-0000-0400-000003000000}"/>
  </hyperlinks>
  <pageMargins left="0.59055118110236227" right="0.59055118110236227" top="0.78740157480314965" bottom="0.59055118110236227" header="0.31496062992125984" footer="0.23622047244094491"/>
  <pageSetup paperSize="9" scale="95" firstPageNumber="5" orientation="portrait" useFirstPageNumber="1" r:id="rId1"/>
  <headerFooter alignWithMargins="0">
    <oddHeader>&amp;C&amp;"Arial,Standard"&amp;08– &amp;P –</oddHeader>
    <oddFooter>&amp;C&amp;"Arial,Standard"&amp;08Amt für Statistik Berlin-Brandenburg  —  SB  A IV 11 – j / 22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2"/>
  <dimension ref="A1:AB54"/>
  <sheetViews>
    <sheetView zoomScaleNormal="100" workbookViewId="0">
      <pane ySplit="4" topLeftCell="A5" activePane="bottomLeft" state="frozen"/>
      <selection pane="bottomLeft" sqref="A1:P1"/>
    </sheetView>
  </sheetViews>
  <sheetFormatPr baseColWidth="10" defaultColWidth="11.5703125" defaultRowHeight="11.25"/>
  <cols>
    <col min="1" max="1" width="1.7109375" style="16" customWidth="1"/>
    <col min="2" max="2" width="2.7109375" style="16" customWidth="1"/>
    <col min="3" max="3" width="7" style="16" customWidth="1"/>
    <col min="4" max="4" width="9.28515625" style="16" customWidth="1"/>
    <col min="5" max="16" width="5.7109375" style="16" customWidth="1"/>
    <col min="17" max="16384" width="11.5703125" style="16"/>
  </cols>
  <sheetData>
    <row r="1" spans="1:20" s="18" customFormat="1" ht="36" customHeight="1">
      <c r="A1" s="244" t="s">
        <v>234</v>
      </c>
      <c r="B1" s="245"/>
      <c r="C1" s="245"/>
      <c r="D1" s="245"/>
      <c r="E1" s="245"/>
      <c r="F1" s="245"/>
      <c r="G1" s="245"/>
      <c r="H1" s="245"/>
      <c r="I1" s="245"/>
      <c r="J1" s="245"/>
      <c r="K1" s="245"/>
      <c r="L1" s="245"/>
      <c r="M1" s="245"/>
      <c r="N1" s="245"/>
      <c r="O1" s="195"/>
      <c r="P1" s="195"/>
    </row>
    <row r="2" spans="1:20" s="18" customFormat="1" ht="12" customHeight="1">
      <c r="A2" s="246"/>
      <c r="B2" s="236"/>
      <c r="C2" s="236"/>
      <c r="D2" s="236"/>
      <c r="E2" s="236"/>
      <c r="F2" s="236"/>
      <c r="G2" s="236"/>
      <c r="H2" s="236"/>
      <c r="I2" s="236"/>
      <c r="J2" s="236"/>
      <c r="K2" s="236"/>
      <c r="L2" s="236"/>
      <c r="M2" s="236"/>
      <c r="N2" s="236"/>
      <c r="O2" s="236"/>
      <c r="P2" s="236"/>
    </row>
    <row r="3" spans="1:20" s="1" customFormat="1" ht="12" customHeight="1">
      <c r="A3" s="233" t="s">
        <v>42</v>
      </c>
      <c r="B3" s="234"/>
      <c r="C3" s="234"/>
      <c r="D3" s="235"/>
      <c r="E3" s="231">
        <v>2017</v>
      </c>
      <c r="F3" s="238"/>
      <c r="G3" s="231">
        <v>2018</v>
      </c>
      <c r="H3" s="238"/>
      <c r="I3" s="231">
        <v>2019</v>
      </c>
      <c r="J3" s="238"/>
      <c r="K3" s="231">
        <v>2020</v>
      </c>
      <c r="L3" s="238"/>
      <c r="M3" s="231">
        <v>2021</v>
      </c>
      <c r="N3" s="232"/>
      <c r="O3" s="231">
        <v>2022</v>
      </c>
      <c r="P3" s="232"/>
    </row>
    <row r="4" spans="1:20" s="1" customFormat="1" ht="12" customHeight="1">
      <c r="A4" s="236"/>
      <c r="B4" s="236"/>
      <c r="C4" s="236"/>
      <c r="D4" s="237"/>
      <c r="E4" s="41" t="s">
        <v>3</v>
      </c>
      <c r="F4" s="41" t="s">
        <v>5</v>
      </c>
      <c r="G4" s="41" t="s">
        <v>3</v>
      </c>
      <c r="H4" s="41" t="s">
        <v>5</v>
      </c>
      <c r="I4" s="41" t="s">
        <v>3</v>
      </c>
      <c r="J4" s="41" t="s">
        <v>5</v>
      </c>
      <c r="K4" s="41" t="s">
        <v>3</v>
      </c>
      <c r="L4" s="41" t="s">
        <v>5</v>
      </c>
      <c r="M4" s="41" t="s">
        <v>3</v>
      </c>
      <c r="N4" s="41" t="s">
        <v>5</v>
      </c>
      <c r="O4" s="41" t="s">
        <v>3</v>
      </c>
      <c r="P4" s="41" t="s">
        <v>5</v>
      </c>
      <c r="S4" s="143"/>
    </row>
    <row r="5" spans="1:20" ht="12" customHeight="1">
      <c r="A5" s="239"/>
      <c r="B5" s="239"/>
      <c r="C5" s="239"/>
      <c r="D5" s="239"/>
      <c r="E5" s="239"/>
      <c r="F5" s="239"/>
      <c r="G5" s="239"/>
      <c r="H5" s="239"/>
      <c r="I5" s="239"/>
      <c r="J5" s="239"/>
      <c r="K5" s="239"/>
      <c r="L5" s="239"/>
      <c r="M5" s="239"/>
      <c r="N5" s="239"/>
      <c r="O5" s="239"/>
      <c r="P5" s="239"/>
      <c r="S5" s="115"/>
    </row>
    <row r="6" spans="1:20" ht="12" customHeight="1">
      <c r="A6" s="207" t="s">
        <v>155</v>
      </c>
      <c r="B6" s="227"/>
      <c r="C6" s="227"/>
      <c r="D6" s="227"/>
      <c r="E6" s="230" t="s">
        <v>75</v>
      </c>
      <c r="F6" s="227"/>
      <c r="G6" s="227"/>
      <c r="H6" s="227"/>
      <c r="I6" s="227"/>
      <c r="J6" s="227"/>
      <c r="K6" s="227"/>
      <c r="L6" s="227"/>
      <c r="M6" s="227"/>
      <c r="N6" s="227"/>
      <c r="O6" s="227"/>
      <c r="P6" s="227"/>
      <c r="S6" s="115"/>
    </row>
    <row r="7" spans="1:20" ht="12" customHeight="1">
      <c r="A7" s="227"/>
      <c r="B7" s="227"/>
      <c r="C7" s="227"/>
      <c r="D7" s="227"/>
      <c r="E7" s="119">
        <v>3287</v>
      </c>
      <c r="F7" s="140">
        <v>100</v>
      </c>
      <c r="G7" s="119">
        <v>3416</v>
      </c>
      <c r="H7" s="140">
        <v>100</v>
      </c>
      <c r="I7" s="119">
        <v>3352</v>
      </c>
      <c r="J7" s="140">
        <v>100</v>
      </c>
      <c r="K7" s="119">
        <v>3366</v>
      </c>
      <c r="L7" s="140">
        <v>100</v>
      </c>
      <c r="M7" s="119">
        <v>3138</v>
      </c>
      <c r="N7" s="140">
        <v>100</v>
      </c>
      <c r="O7" s="119">
        <v>3113</v>
      </c>
      <c r="P7" s="140">
        <v>100</v>
      </c>
      <c r="S7" s="115"/>
    </row>
    <row r="8" spans="1:20" ht="12" customHeight="1">
      <c r="A8" s="227"/>
      <c r="B8" s="227"/>
      <c r="C8" s="227"/>
      <c r="D8" s="227"/>
      <c r="E8" s="227"/>
      <c r="F8" s="227"/>
      <c r="G8" s="227"/>
      <c r="H8" s="227"/>
      <c r="I8" s="227"/>
      <c r="J8" s="227"/>
      <c r="K8" s="227"/>
      <c r="L8" s="227"/>
      <c r="M8" s="227"/>
      <c r="N8" s="227"/>
    </row>
    <row r="9" spans="1:20" ht="12" customHeight="1">
      <c r="A9" s="226" t="s">
        <v>143</v>
      </c>
      <c r="B9" s="227"/>
      <c r="C9" s="227"/>
      <c r="D9" s="227"/>
      <c r="E9" s="225" t="s">
        <v>51</v>
      </c>
      <c r="F9" s="227"/>
      <c r="G9" s="227"/>
      <c r="H9" s="227"/>
      <c r="I9" s="227"/>
      <c r="J9" s="227"/>
      <c r="K9" s="227"/>
      <c r="L9" s="227"/>
      <c r="M9" s="227"/>
      <c r="N9" s="227"/>
      <c r="O9" s="227"/>
      <c r="P9" s="227"/>
    </row>
    <row r="10" spans="1:20" ht="12" customHeight="1">
      <c r="A10" s="228"/>
      <c r="B10" s="227"/>
      <c r="C10" s="4" t="s">
        <v>6</v>
      </c>
      <c r="D10" s="62">
        <v>15</v>
      </c>
      <c r="E10" s="119">
        <v>17</v>
      </c>
      <c r="F10" s="118">
        <v>0.5</v>
      </c>
      <c r="G10" s="16">
        <v>12</v>
      </c>
      <c r="H10" s="140">
        <v>0.4</v>
      </c>
      <c r="I10" s="16">
        <v>10</v>
      </c>
      <c r="J10" s="118">
        <v>0.3</v>
      </c>
      <c r="K10" s="16">
        <v>11</v>
      </c>
      <c r="L10" s="118">
        <v>0.3</v>
      </c>
      <c r="M10" s="16">
        <v>16</v>
      </c>
      <c r="N10" s="118">
        <v>0.5</v>
      </c>
      <c r="O10" s="119">
        <v>22</v>
      </c>
      <c r="P10" s="118">
        <v>0.7</v>
      </c>
      <c r="Q10" s="144"/>
      <c r="R10" s="161"/>
      <c r="S10" s="162"/>
      <c r="T10" s="162"/>
    </row>
    <row r="11" spans="1:20" ht="12" customHeight="1">
      <c r="A11" s="240">
        <v>15</v>
      </c>
      <c r="B11" s="227"/>
      <c r="C11" s="61" t="s">
        <v>7</v>
      </c>
      <c r="D11" s="62">
        <v>18</v>
      </c>
      <c r="E11" s="119">
        <v>119</v>
      </c>
      <c r="F11" s="118">
        <v>3.6</v>
      </c>
      <c r="G11" s="16">
        <v>98</v>
      </c>
      <c r="H11" s="140">
        <v>2.9</v>
      </c>
      <c r="I11" s="16">
        <v>108</v>
      </c>
      <c r="J11" s="118">
        <v>3.2</v>
      </c>
      <c r="K11" s="16">
        <v>105</v>
      </c>
      <c r="L11" s="118">
        <v>3.1</v>
      </c>
      <c r="M11" s="16">
        <v>101</v>
      </c>
      <c r="N11" s="118">
        <v>3.2</v>
      </c>
      <c r="O11" s="119">
        <v>82</v>
      </c>
      <c r="P11" s="118">
        <v>2.6</v>
      </c>
      <c r="Q11" s="144"/>
      <c r="R11" s="161"/>
      <c r="S11" s="161"/>
      <c r="T11" s="161"/>
    </row>
    <row r="12" spans="1:20" ht="12" customHeight="1">
      <c r="A12" s="240">
        <v>18</v>
      </c>
      <c r="B12" s="227"/>
      <c r="C12" s="61" t="s">
        <v>7</v>
      </c>
      <c r="D12" s="62">
        <v>20</v>
      </c>
      <c r="E12" s="119">
        <v>158</v>
      </c>
      <c r="F12" s="118">
        <v>4.8</v>
      </c>
      <c r="G12" s="16">
        <v>169</v>
      </c>
      <c r="H12" s="140">
        <v>4.9000000000000004</v>
      </c>
      <c r="I12" s="16">
        <v>161</v>
      </c>
      <c r="J12" s="118">
        <v>4.8</v>
      </c>
      <c r="K12" s="16">
        <v>137</v>
      </c>
      <c r="L12" s="118">
        <v>4.0999999999999996</v>
      </c>
      <c r="M12" s="16">
        <v>126</v>
      </c>
      <c r="N12" s="118">
        <v>4</v>
      </c>
      <c r="O12" s="119">
        <v>129</v>
      </c>
      <c r="P12" s="118">
        <v>4.0999999999999996</v>
      </c>
      <c r="Q12" s="144"/>
      <c r="R12" s="161"/>
      <c r="S12" s="161"/>
      <c r="T12" s="161"/>
    </row>
    <row r="13" spans="1:20" ht="12" customHeight="1">
      <c r="A13" s="240">
        <v>20</v>
      </c>
      <c r="B13" s="227"/>
      <c r="C13" s="61" t="s">
        <v>7</v>
      </c>
      <c r="D13" s="62">
        <v>25</v>
      </c>
      <c r="E13" s="119">
        <v>471</v>
      </c>
      <c r="F13" s="118">
        <v>14.3</v>
      </c>
      <c r="G13" s="16">
        <v>513</v>
      </c>
      <c r="H13" s="110">
        <v>15</v>
      </c>
      <c r="I13" s="16">
        <v>463</v>
      </c>
      <c r="J13" s="118">
        <v>13.8</v>
      </c>
      <c r="K13" s="16">
        <v>524</v>
      </c>
      <c r="L13" s="118">
        <v>15.6</v>
      </c>
      <c r="M13" s="16">
        <v>450</v>
      </c>
      <c r="N13" s="118">
        <v>14.3</v>
      </c>
      <c r="O13" s="119">
        <v>512</v>
      </c>
      <c r="P13" s="118">
        <v>16.399999999999999</v>
      </c>
      <c r="Q13" s="144"/>
      <c r="R13" s="161"/>
      <c r="S13" s="161"/>
      <c r="T13" s="161"/>
    </row>
    <row r="14" spans="1:20" ht="12" customHeight="1">
      <c r="A14" s="240">
        <v>25</v>
      </c>
      <c r="B14" s="227"/>
      <c r="C14" s="61" t="s">
        <v>7</v>
      </c>
      <c r="D14" s="62">
        <v>30</v>
      </c>
      <c r="E14" s="119">
        <v>794</v>
      </c>
      <c r="F14" s="118">
        <v>24.2</v>
      </c>
      <c r="G14" s="16">
        <v>762</v>
      </c>
      <c r="H14" s="140">
        <v>22.3</v>
      </c>
      <c r="I14" s="16">
        <v>651</v>
      </c>
      <c r="J14" s="118">
        <v>19.399999999999999</v>
      </c>
      <c r="K14" s="16">
        <v>639</v>
      </c>
      <c r="L14" s="118">
        <v>19</v>
      </c>
      <c r="M14" s="16">
        <v>574</v>
      </c>
      <c r="N14" s="118">
        <v>18.3</v>
      </c>
      <c r="O14" s="119">
        <v>500</v>
      </c>
      <c r="P14" s="118">
        <v>16.100000000000001</v>
      </c>
      <c r="Q14" s="144"/>
      <c r="R14" s="161"/>
      <c r="S14" s="161"/>
      <c r="T14" s="161"/>
    </row>
    <row r="15" spans="1:20" ht="12" customHeight="1">
      <c r="A15" s="240">
        <v>30</v>
      </c>
      <c r="B15" s="227"/>
      <c r="C15" s="61" t="s">
        <v>7</v>
      </c>
      <c r="D15" s="62">
        <v>35</v>
      </c>
      <c r="E15" s="119">
        <v>811</v>
      </c>
      <c r="F15" s="118">
        <v>24.7</v>
      </c>
      <c r="G15" s="16">
        <v>891</v>
      </c>
      <c r="H15" s="140">
        <v>26.1</v>
      </c>
      <c r="I15" s="16">
        <v>949</v>
      </c>
      <c r="J15" s="118">
        <v>28.3</v>
      </c>
      <c r="K15" s="16">
        <v>907</v>
      </c>
      <c r="L15" s="118">
        <v>26.9</v>
      </c>
      <c r="M15" s="16">
        <v>889</v>
      </c>
      <c r="N15" s="118">
        <v>28.3</v>
      </c>
      <c r="O15" s="119">
        <v>837</v>
      </c>
      <c r="P15" s="118">
        <v>26.9</v>
      </c>
      <c r="Q15" s="144"/>
      <c r="R15" s="161"/>
      <c r="S15" s="161"/>
      <c r="T15" s="161"/>
    </row>
    <row r="16" spans="1:20" ht="12" customHeight="1">
      <c r="A16" s="240">
        <v>35</v>
      </c>
      <c r="B16" s="227"/>
      <c r="C16" s="61" t="s">
        <v>7</v>
      </c>
      <c r="D16" s="62">
        <v>40</v>
      </c>
      <c r="E16" s="119">
        <v>676</v>
      </c>
      <c r="F16" s="118">
        <v>20.6</v>
      </c>
      <c r="G16" s="16">
        <v>699</v>
      </c>
      <c r="H16" s="140">
        <v>20.5</v>
      </c>
      <c r="I16" s="16">
        <v>724</v>
      </c>
      <c r="J16" s="118">
        <v>21.6</v>
      </c>
      <c r="K16" s="16">
        <v>753</v>
      </c>
      <c r="L16" s="118">
        <v>22.4</v>
      </c>
      <c r="M16" s="16">
        <v>688</v>
      </c>
      <c r="N16" s="118">
        <v>21.9</v>
      </c>
      <c r="O16" s="119">
        <v>723</v>
      </c>
      <c r="P16" s="118">
        <v>23.2</v>
      </c>
      <c r="Q16" s="144"/>
      <c r="R16" s="161"/>
      <c r="S16" s="161"/>
      <c r="T16" s="161"/>
    </row>
    <row r="17" spans="1:25" ht="12" customHeight="1">
      <c r="A17" s="240">
        <v>40</v>
      </c>
      <c r="B17" s="227"/>
      <c r="C17" s="61" t="s">
        <v>7</v>
      </c>
      <c r="D17" s="62">
        <v>45</v>
      </c>
      <c r="E17" s="119">
        <v>230</v>
      </c>
      <c r="F17" s="118">
        <v>7</v>
      </c>
      <c r="G17" s="16">
        <v>236</v>
      </c>
      <c r="H17" s="140">
        <v>6.9</v>
      </c>
      <c r="I17" s="16">
        <v>268</v>
      </c>
      <c r="J17" s="118">
        <v>8</v>
      </c>
      <c r="K17" s="16">
        <v>267</v>
      </c>
      <c r="L17" s="118">
        <v>7.9</v>
      </c>
      <c r="M17" s="16">
        <v>278</v>
      </c>
      <c r="N17" s="118">
        <v>8.9</v>
      </c>
      <c r="O17" s="119">
        <v>286</v>
      </c>
      <c r="P17" s="118">
        <v>9.1999999999999993</v>
      </c>
      <c r="Q17" s="144"/>
      <c r="R17" s="161"/>
      <c r="S17" s="161"/>
      <c r="T17" s="161"/>
    </row>
    <row r="18" spans="1:25" ht="12" customHeight="1">
      <c r="A18" s="240">
        <v>45</v>
      </c>
      <c r="B18" s="227"/>
      <c r="C18" s="61" t="s">
        <v>62</v>
      </c>
      <c r="D18" s="24"/>
      <c r="E18" s="119">
        <v>11</v>
      </c>
      <c r="F18" s="118">
        <v>0.3</v>
      </c>
      <c r="G18" s="16">
        <v>36</v>
      </c>
      <c r="H18" s="110">
        <v>1</v>
      </c>
      <c r="I18" s="16">
        <v>18</v>
      </c>
      <c r="J18" s="118">
        <v>0.5</v>
      </c>
      <c r="K18" s="16">
        <v>23</v>
      </c>
      <c r="L18" s="118">
        <v>0.7</v>
      </c>
      <c r="M18" s="16">
        <v>16</v>
      </c>
      <c r="N18" s="118">
        <v>0.5</v>
      </c>
      <c r="O18" s="119">
        <v>22</v>
      </c>
      <c r="P18" s="118">
        <v>0.7</v>
      </c>
      <c r="Q18" s="144"/>
      <c r="R18" s="161"/>
      <c r="S18" s="161"/>
      <c r="T18" s="161"/>
    </row>
    <row r="19" spans="1:25" ht="12" customHeight="1">
      <c r="A19" s="228"/>
      <c r="B19" s="227"/>
      <c r="C19" s="227"/>
      <c r="D19" s="227"/>
      <c r="E19" s="227"/>
      <c r="F19" s="227"/>
      <c r="G19" s="227"/>
      <c r="H19" s="227"/>
      <c r="I19" s="227"/>
      <c r="J19" s="227"/>
      <c r="K19" s="227"/>
      <c r="L19" s="227"/>
      <c r="M19" s="227"/>
      <c r="N19" s="227"/>
      <c r="R19" s="161"/>
      <c r="S19" s="161"/>
      <c r="T19" s="161"/>
    </row>
    <row r="20" spans="1:25" ht="12" customHeight="1">
      <c r="A20" s="228"/>
      <c r="B20" s="227"/>
      <c r="C20" s="227"/>
      <c r="D20" s="227"/>
      <c r="E20" s="225" t="s">
        <v>110</v>
      </c>
      <c r="F20" s="225"/>
      <c r="G20" s="225"/>
      <c r="H20" s="225"/>
      <c r="I20" s="225"/>
      <c r="J20" s="225"/>
      <c r="K20" s="225"/>
      <c r="L20" s="225"/>
      <c r="M20" s="225"/>
      <c r="N20" s="225"/>
      <c r="O20" s="225"/>
      <c r="P20" s="225"/>
      <c r="R20" s="161"/>
      <c r="S20" s="161"/>
      <c r="T20" s="161"/>
    </row>
    <row r="21" spans="1:25" ht="12" customHeight="1">
      <c r="A21" s="229" t="s">
        <v>44</v>
      </c>
      <c r="B21" s="227"/>
      <c r="C21" s="227"/>
      <c r="D21" s="227"/>
      <c r="E21" s="119">
        <v>2150</v>
      </c>
      <c r="F21" s="118">
        <v>65.400000000000006</v>
      </c>
      <c r="G21" s="119">
        <v>2257</v>
      </c>
      <c r="H21" s="110">
        <v>66.099999999999994</v>
      </c>
      <c r="I21" s="102">
        <v>2213</v>
      </c>
      <c r="J21" s="110">
        <v>66</v>
      </c>
      <c r="K21" s="102">
        <v>2203</v>
      </c>
      <c r="L21" s="118">
        <v>65.400000000000006</v>
      </c>
      <c r="M21" s="102">
        <v>2083</v>
      </c>
      <c r="N21" s="118">
        <v>66.400000000000006</v>
      </c>
      <c r="O21" s="119">
        <v>2001</v>
      </c>
      <c r="P21" s="118">
        <v>64.3</v>
      </c>
      <c r="R21" s="161"/>
      <c r="S21" s="162"/>
    </row>
    <row r="22" spans="1:25" ht="12" customHeight="1">
      <c r="A22" s="229" t="s">
        <v>45</v>
      </c>
      <c r="B22" s="227"/>
      <c r="C22" s="227"/>
      <c r="D22" s="227"/>
      <c r="E22" s="119">
        <v>1041</v>
      </c>
      <c r="F22" s="118">
        <v>31.7</v>
      </c>
      <c r="G22" s="119">
        <v>1046</v>
      </c>
      <c r="H22" s="110">
        <v>30.6</v>
      </c>
      <c r="I22" s="102">
        <v>1051</v>
      </c>
      <c r="J22" s="110">
        <v>31.4</v>
      </c>
      <c r="K22" s="102">
        <v>1068</v>
      </c>
      <c r="L22" s="118">
        <v>31.7</v>
      </c>
      <c r="M22" s="102">
        <v>990</v>
      </c>
      <c r="N22" s="118">
        <v>31.5</v>
      </c>
      <c r="O22" s="119">
        <v>1049</v>
      </c>
      <c r="P22" s="118">
        <v>33.700000000000003</v>
      </c>
      <c r="R22" s="161"/>
      <c r="S22" s="162"/>
    </row>
    <row r="23" spans="1:25" ht="12" customHeight="1">
      <c r="A23" s="229" t="s">
        <v>46</v>
      </c>
      <c r="B23" s="227"/>
      <c r="C23" s="227"/>
      <c r="D23" s="227"/>
      <c r="E23" s="119">
        <v>3</v>
      </c>
      <c r="F23" s="118">
        <v>0.1</v>
      </c>
      <c r="G23" s="119">
        <v>3</v>
      </c>
      <c r="H23" s="110">
        <v>0.1</v>
      </c>
      <c r="I23" s="102">
        <v>7</v>
      </c>
      <c r="J23" s="110">
        <v>0.2</v>
      </c>
      <c r="K23" s="102">
        <v>5</v>
      </c>
      <c r="L23" s="118">
        <v>0.1</v>
      </c>
      <c r="M23" s="102">
        <v>6</v>
      </c>
      <c r="N23" s="118">
        <v>0.2</v>
      </c>
      <c r="O23" s="119">
        <v>4</v>
      </c>
      <c r="P23" s="118">
        <v>0.1</v>
      </c>
      <c r="R23" s="161"/>
      <c r="S23" s="161"/>
    </row>
    <row r="24" spans="1:25" ht="12" customHeight="1">
      <c r="A24" s="229" t="s">
        <v>47</v>
      </c>
      <c r="B24" s="227"/>
      <c r="C24" s="227"/>
      <c r="D24" s="227"/>
      <c r="E24" s="119">
        <v>93</v>
      </c>
      <c r="F24" s="118">
        <v>2.8</v>
      </c>
      <c r="G24" s="119">
        <v>110</v>
      </c>
      <c r="H24" s="110">
        <v>3.2</v>
      </c>
      <c r="I24" s="102">
        <v>81</v>
      </c>
      <c r="J24" s="110">
        <v>2.4</v>
      </c>
      <c r="K24" s="102">
        <v>90</v>
      </c>
      <c r="L24" s="118">
        <v>2.7</v>
      </c>
      <c r="M24" s="102">
        <v>59</v>
      </c>
      <c r="N24" s="118">
        <v>1.9</v>
      </c>
      <c r="O24" s="119">
        <v>59</v>
      </c>
      <c r="P24" s="118">
        <v>1.9</v>
      </c>
      <c r="R24" s="161"/>
      <c r="S24" s="161"/>
    </row>
    <row r="25" spans="1:25" ht="12" customHeight="1">
      <c r="A25" s="228"/>
      <c r="B25" s="228"/>
      <c r="C25" s="228"/>
      <c r="D25" s="228"/>
      <c r="E25" s="228"/>
      <c r="F25" s="228"/>
      <c r="G25" s="228"/>
      <c r="H25" s="228"/>
      <c r="I25" s="228"/>
      <c r="J25" s="228"/>
      <c r="K25" s="228"/>
      <c r="L25" s="228"/>
      <c r="M25" s="228"/>
      <c r="N25" s="228"/>
      <c r="O25" s="102"/>
      <c r="P25" s="118"/>
    </row>
    <row r="26" spans="1:25" ht="12" customHeight="1">
      <c r="A26" s="228"/>
      <c r="B26" s="227"/>
      <c r="C26" s="227"/>
      <c r="D26" s="227"/>
      <c r="E26" s="225" t="s">
        <v>99</v>
      </c>
      <c r="F26" s="227"/>
      <c r="G26" s="227"/>
      <c r="H26" s="227"/>
      <c r="I26" s="227"/>
      <c r="J26" s="227"/>
      <c r="K26" s="227"/>
      <c r="L26" s="227"/>
      <c r="M26" s="227"/>
      <c r="N26" s="227"/>
      <c r="O26" s="227"/>
      <c r="P26" s="227"/>
    </row>
    <row r="27" spans="1:25" ht="12" customHeight="1">
      <c r="A27" s="229" t="s">
        <v>48</v>
      </c>
      <c r="B27" s="227"/>
      <c r="C27" s="227"/>
      <c r="D27" s="227"/>
      <c r="E27" s="119">
        <v>3171</v>
      </c>
      <c r="F27" s="118">
        <v>96.5</v>
      </c>
      <c r="G27" s="119">
        <v>3298</v>
      </c>
      <c r="H27" s="140">
        <v>96.5</v>
      </c>
      <c r="I27" s="119">
        <v>3257</v>
      </c>
      <c r="J27" s="118">
        <v>97.2</v>
      </c>
      <c r="K27" s="119">
        <v>3299</v>
      </c>
      <c r="L27" s="118">
        <v>98</v>
      </c>
      <c r="M27" s="119">
        <v>3034</v>
      </c>
      <c r="N27" s="118">
        <v>96.7</v>
      </c>
      <c r="O27" s="119">
        <v>3038</v>
      </c>
      <c r="P27" s="118">
        <v>97.6</v>
      </c>
      <c r="R27" s="161"/>
      <c r="S27" s="161"/>
    </row>
    <row r="28" spans="1:25" ht="12" customHeight="1">
      <c r="A28" s="229" t="s">
        <v>111</v>
      </c>
      <c r="B28" s="227"/>
      <c r="C28" s="227"/>
      <c r="D28" s="227"/>
      <c r="E28" s="119">
        <v>116</v>
      </c>
      <c r="F28" s="118">
        <v>3.5</v>
      </c>
      <c r="G28" s="119">
        <v>116</v>
      </c>
      <c r="H28" s="140">
        <v>3.4</v>
      </c>
      <c r="I28" s="119">
        <v>95</v>
      </c>
      <c r="J28" s="118">
        <v>2.8</v>
      </c>
      <c r="K28" s="119">
        <v>65</v>
      </c>
      <c r="L28" s="118">
        <v>1.9</v>
      </c>
      <c r="M28" s="119">
        <v>88</v>
      </c>
      <c r="N28" s="118">
        <v>2.8</v>
      </c>
      <c r="O28" s="119">
        <v>75</v>
      </c>
      <c r="P28" s="118">
        <v>2.4</v>
      </c>
      <c r="R28" s="161"/>
      <c r="S28" s="161"/>
    </row>
    <row r="29" spans="1:25" ht="12" customHeight="1">
      <c r="A29" s="226" t="s">
        <v>112</v>
      </c>
      <c r="B29" s="227"/>
      <c r="C29" s="227"/>
      <c r="D29" s="227"/>
      <c r="E29" s="119">
        <v>0</v>
      </c>
      <c r="F29" s="119">
        <v>0</v>
      </c>
      <c r="G29" s="16">
        <v>2</v>
      </c>
      <c r="H29" s="140">
        <v>0.1</v>
      </c>
      <c r="I29" s="119">
        <v>0</v>
      </c>
      <c r="J29" s="119">
        <v>0</v>
      </c>
      <c r="K29" s="119">
        <v>2</v>
      </c>
      <c r="L29" s="118">
        <v>0.1</v>
      </c>
      <c r="M29" s="119">
        <v>16</v>
      </c>
      <c r="N29" s="118">
        <v>0.5</v>
      </c>
      <c r="O29" s="119">
        <v>0</v>
      </c>
      <c r="P29" s="119">
        <v>0</v>
      </c>
      <c r="R29" s="161"/>
      <c r="S29" s="162"/>
    </row>
    <row r="30" spans="1:25" ht="12" customHeight="1">
      <c r="A30" s="228"/>
      <c r="B30" s="228"/>
      <c r="C30" s="228"/>
      <c r="D30" s="228"/>
      <c r="E30" s="228"/>
      <c r="F30" s="228"/>
      <c r="G30" s="228"/>
      <c r="H30" s="228"/>
      <c r="I30" s="228"/>
      <c r="J30" s="228"/>
      <c r="K30" s="228"/>
      <c r="L30" s="228"/>
      <c r="M30" s="228"/>
      <c r="N30" s="228"/>
    </row>
    <row r="31" spans="1:25" ht="12" customHeight="1">
      <c r="A31" s="228"/>
      <c r="B31" s="227"/>
      <c r="C31" s="227"/>
      <c r="D31" s="227"/>
      <c r="E31" s="225" t="s">
        <v>52</v>
      </c>
      <c r="F31" s="227"/>
      <c r="G31" s="227"/>
      <c r="H31" s="227"/>
      <c r="I31" s="227"/>
      <c r="J31" s="227"/>
      <c r="K31" s="227"/>
      <c r="L31" s="227"/>
      <c r="M31" s="227"/>
      <c r="N31" s="227"/>
      <c r="O31" s="227"/>
      <c r="P31" s="227"/>
    </row>
    <row r="32" spans="1:25" ht="12" customHeight="1">
      <c r="A32" s="229" t="s">
        <v>49</v>
      </c>
      <c r="B32" s="227"/>
      <c r="C32" s="227"/>
      <c r="D32" s="227"/>
      <c r="E32" s="119">
        <v>314</v>
      </c>
      <c r="F32" s="118">
        <v>9.6</v>
      </c>
      <c r="G32" s="119">
        <v>418</v>
      </c>
      <c r="H32" s="110">
        <v>12.2</v>
      </c>
      <c r="I32" s="119">
        <v>324</v>
      </c>
      <c r="J32" s="110">
        <v>9.6999999999999993</v>
      </c>
      <c r="K32" s="119">
        <v>284</v>
      </c>
      <c r="L32" s="118">
        <v>8.4</v>
      </c>
      <c r="M32" s="119">
        <v>217</v>
      </c>
      <c r="N32" s="118">
        <v>6.9</v>
      </c>
      <c r="O32" s="119">
        <v>285</v>
      </c>
      <c r="P32" s="118">
        <v>9.1999999999999993</v>
      </c>
      <c r="R32" s="161"/>
      <c r="S32" s="162"/>
      <c r="T32" s="97"/>
      <c r="U32" s="60"/>
      <c r="V32" s="60"/>
      <c r="W32" s="60"/>
      <c r="X32" s="60"/>
      <c r="Y32" s="101"/>
    </row>
    <row r="33" spans="1:28" ht="12" customHeight="1">
      <c r="A33" s="229" t="s">
        <v>50</v>
      </c>
      <c r="B33" s="227"/>
      <c r="C33" s="227"/>
      <c r="D33" s="227"/>
      <c r="E33" s="119">
        <v>1944</v>
      </c>
      <c r="F33" s="118">
        <v>59.1</v>
      </c>
      <c r="G33" s="119">
        <v>1820</v>
      </c>
      <c r="H33" s="110">
        <v>53.3</v>
      </c>
      <c r="I33" s="119">
        <v>1763</v>
      </c>
      <c r="J33" s="110">
        <v>52.6</v>
      </c>
      <c r="K33" s="119">
        <v>1704</v>
      </c>
      <c r="L33" s="118">
        <v>50.6</v>
      </c>
      <c r="M33" s="119">
        <v>1536</v>
      </c>
      <c r="N33" s="118">
        <v>48.9</v>
      </c>
      <c r="O33" s="119">
        <v>1366</v>
      </c>
      <c r="P33" s="118">
        <v>43.9</v>
      </c>
      <c r="R33" s="161"/>
      <c r="S33" s="161"/>
      <c r="T33" s="97"/>
      <c r="U33" s="60"/>
      <c r="V33" s="60"/>
      <c r="W33" s="60"/>
      <c r="X33" s="60"/>
      <c r="Y33" s="101"/>
    </row>
    <row r="34" spans="1:28" ht="24" customHeight="1">
      <c r="A34" s="226" t="s">
        <v>141</v>
      </c>
      <c r="B34" s="227"/>
      <c r="C34" s="227"/>
      <c r="D34" s="227"/>
      <c r="E34" s="119">
        <v>1</v>
      </c>
      <c r="F34" s="118">
        <v>0</v>
      </c>
      <c r="G34" s="119">
        <v>2</v>
      </c>
      <c r="H34" s="110">
        <v>0.1</v>
      </c>
      <c r="I34" s="119">
        <v>0</v>
      </c>
      <c r="J34" s="176">
        <v>0</v>
      </c>
      <c r="K34" s="119">
        <v>0</v>
      </c>
      <c r="L34" s="176">
        <v>0</v>
      </c>
      <c r="M34" s="119">
        <v>0</v>
      </c>
      <c r="N34" s="176">
        <v>0</v>
      </c>
      <c r="O34" s="119">
        <v>0</v>
      </c>
      <c r="P34" s="176">
        <v>0</v>
      </c>
      <c r="R34" s="161"/>
      <c r="S34" s="162"/>
      <c r="T34" s="97"/>
      <c r="U34" s="60"/>
      <c r="V34" s="60"/>
      <c r="W34" s="60"/>
      <c r="X34" s="60"/>
      <c r="Y34" s="101"/>
    </row>
    <row r="35" spans="1:28" ht="12" customHeight="1">
      <c r="A35" s="226" t="s">
        <v>91</v>
      </c>
      <c r="B35" s="227"/>
      <c r="C35" s="227"/>
      <c r="D35" s="227"/>
      <c r="E35" s="119">
        <v>933</v>
      </c>
      <c r="F35" s="118">
        <v>28.4</v>
      </c>
      <c r="G35" s="119">
        <v>1053</v>
      </c>
      <c r="H35" s="110">
        <v>30.8</v>
      </c>
      <c r="I35" s="119">
        <v>1155</v>
      </c>
      <c r="J35" s="110">
        <v>34.5</v>
      </c>
      <c r="K35" s="119">
        <v>1288</v>
      </c>
      <c r="L35" s="118">
        <v>38.299999999999997</v>
      </c>
      <c r="M35" s="119">
        <v>1264</v>
      </c>
      <c r="N35" s="118">
        <v>40.299999999999997</v>
      </c>
      <c r="O35" s="119">
        <v>1367</v>
      </c>
      <c r="P35" s="118">
        <v>43.9</v>
      </c>
      <c r="R35" s="161"/>
      <c r="S35" s="161"/>
      <c r="T35" s="118"/>
      <c r="U35" s="118"/>
      <c r="V35" s="118"/>
      <c r="W35" s="118"/>
      <c r="X35" s="118"/>
      <c r="Y35" s="101"/>
    </row>
    <row r="36" spans="1:28" ht="12" customHeight="1">
      <c r="A36" s="226" t="s">
        <v>88</v>
      </c>
      <c r="B36" s="227"/>
      <c r="C36" s="227"/>
      <c r="D36" s="227"/>
      <c r="E36" s="119">
        <v>68</v>
      </c>
      <c r="F36" s="118">
        <v>2.1</v>
      </c>
      <c r="G36" s="119">
        <v>104</v>
      </c>
      <c r="H36" s="110">
        <v>3</v>
      </c>
      <c r="I36" s="119">
        <v>85</v>
      </c>
      <c r="J36" s="110">
        <v>2.5</v>
      </c>
      <c r="K36" s="119">
        <v>63</v>
      </c>
      <c r="L36" s="118">
        <v>1.9</v>
      </c>
      <c r="M36" s="119">
        <v>99</v>
      </c>
      <c r="N36" s="118">
        <v>3.2</v>
      </c>
      <c r="O36" s="119">
        <v>72</v>
      </c>
      <c r="P36" s="118">
        <v>2.2999999999999998</v>
      </c>
      <c r="R36" s="161"/>
      <c r="S36" s="162"/>
      <c r="T36" s="60"/>
      <c r="U36" s="60"/>
      <c r="V36" s="60"/>
      <c r="W36" s="60"/>
      <c r="X36" s="60"/>
      <c r="Y36" s="101"/>
    </row>
    <row r="37" spans="1:28" ht="24" customHeight="1">
      <c r="A37" s="226" t="s">
        <v>126</v>
      </c>
      <c r="B37" s="227"/>
      <c r="C37" s="227"/>
      <c r="D37" s="227"/>
      <c r="E37" s="119">
        <v>2</v>
      </c>
      <c r="F37" s="118">
        <v>0.1</v>
      </c>
      <c r="G37" s="16">
        <v>1</v>
      </c>
      <c r="H37" s="110">
        <v>0</v>
      </c>
      <c r="I37" s="16">
        <v>3</v>
      </c>
      <c r="J37" s="110">
        <v>0.1</v>
      </c>
      <c r="K37" s="16">
        <v>2</v>
      </c>
      <c r="L37" s="118">
        <v>0.1</v>
      </c>
      <c r="M37" s="119">
        <v>1</v>
      </c>
      <c r="N37" s="118">
        <v>0</v>
      </c>
      <c r="O37" s="119">
        <v>8</v>
      </c>
      <c r="P37" s="118">
        <v>0.3</v>
      </c>
      <c r="S37" s="161"/>
      <c r="Y37" s="101"/>
    </row>
    <row r="38" spans="1:28" ht="12" customHeight="1">
      <c r="A38" s="226" t="s">
        <v>142</v>
      </c>
      <c r="B38" s="227"/>
      <c r="C38" s="227"/>
      <c r="D38" s="227"/>
      <c r="E38" s="119">
        <v>25</v>
      </c>
      <c r="F38" s="118">
        <v>0.8</v>
      </c>
      <c r="G38" s="16">
        <v>18</v>
      </c>
      <c r="H38" s="110">
        <v>0.5</v>
      </c>
      <c r="I38" s="16">
        <v>22</v>
      </c>
      <c r="J38" s="110">
        <v>0.7</v>
      </c>
      <c r="K38" s="16">
        <v>25</v>
      </c>
      <c r="L38" s="118">
        <v>0.7</v>
      </c>
      <c r="M38" s="119">
        <v>21</v>
      </c>
      <c r="N38" s="118">
        <v>0.7</v>
      </c>
      <c r="O38" s="119">
        <v>15</v>
      </c>
      <c r="P38" s="118">
        <v>0.5</v>
      </c>
      <c r="R38" s="161"/>
      <c r="S38" s="161"/>
    </row>
    <row r="39" spans="1:28" ht="12" customHeight="1">
      <c r="A39" s="228"/>
      <c r="B39" s="228"/>
      <c r="C39" s="228"/>
      <c r="D39" s="228"/>
      <c r="E39" s="228"/>
      <c r="F39" s="228"/>
      <c r="G39" s="228"/>
      <c r="H39" s="228"/>
      <c r="I39" s="228"/>
      <c r="J39" s="228"/>
      <c r="K39" s="228"/>
      <c r="L39" s="228"/>
      <c r="M39" s="228"/>
      <c r="N39" s="228"/>
      <c r="P39" s="118"/>
      <c r="R39" s="161"/>
      <c r="S39" s="161"/>
    </row>
    <row r="40" spans="1:28" ht="12" customHeight="1">
      <c r="A40" s="228"/>
      <c r="B40" s="227"/>
      <c r="C40" s="227"/>
      <c r="D40" s="227"/>
      <c r="E40" s="225" t="s">
        <v>81</v>
      </c>
      <c r="F40" s="227"/>
      <c r="G40" s="227"/>
      <c r="H40" s="227"/>
      <c r="I40" s="227"/>
      <c r="J40" s="227"/>
      <c r="K40" s="227"/>
      <c r="L40" s="227"/>
      <c r="M40" s="227"/>
      <c r="N40" s="227"/>
      <c r="O40" s="227"/>
      <c r="P40" s="227"/>
    </row>
    <row r="41" spans="1:28" ht="12" customHeight="1">
      <c r="A41" s="229" t="s">
        <v>80</v>
      </c>
      <c r="B41" s="227"/>
      <c r="C41" s="227"/>
      <c r="D41" s="227"/>
      <c r="E41" s="119">
        <v>1516</v>
      </c>
      <c r="F41" s="118">
        <v>46.1</v>
      </c>
      <c r="G41" s="119">
        <v>1643</v>
      </c>
      <c r="H41" s="118">
        <v>48.1</v>
      </c>
      <c r="I41" s="119">
        <v>1564</v>
      </c>
      <c r="J41" s="118">
        <v>46.7</v>
      </c>
      <c r="K41" s="119">
        <v>1433</v>
      </c>
      <c r="L41" s="118">
        <v>42.6</v>
      </c>
      <c r="M41" s="119">
        <v>1389</v>
      </c>
      <c r="N41" s="118">
        <v>44.3</v>
      </c>
      <c r="O41" s="119">
        <v>1251</v>
      </c>
      <c r="P41" s="118">
        <v>40.200000000000003</v>
      </c>
      <c r="Q41" s="115"/>
      <c r="R41" s="161"/>
      <c r="S41" s="162"/>
    </row>
    <row r="42" spans="1:28" ht="12" customHeight="1">
      <c r="A42" s="242" t="s">
        <v>82</v>
      </c>
      <c r="B42" s="243"/>
      <c r="C42" s="243"/>
      <c r="D42" s="243"/>
      <c r="E42" s="119">
        <v>1453</v>
      </c>
      <c r="F42" s="118">
        <v>44.2</v>
      </c>
      <c r="G42" s="119">
        <v>1566</v>
      </c>
      <c r="H42" s="118">
        <v>45.8</v>
      </c>
      <c r="I42" s="119">
        <v>1494</v>
      </c>
      <c r="J42" s="118">
        <v>44.6</v>
      </c>
      <c r="K42" s="119">
        <v>1370</v>
      </c>
      <c r="L42" s="118">
        <v>40.700000000000003</v>
      </c>
      <c r="M42" s="119">
        <v>1304</v>
      </c>
      <c r="N42" s="118">
        <v>41.6</v>
      </c>
      <c r="O42" s="119">
        <v>1179</v>
      </c>
      <c r="P42" s="118">
        <v>37.9</v>
      </c>
      <c r="R42" s="161"/>
      <c r="S42" s="161"/>
    </row>
    <row r="43" spans="1:28" ht="12" customHeight="1">
      <c r="A43" s="242" t="s">
        <v>83</v>
      </c>
      <c r="B43" s="243"/>
      <c r="C43" s="243"/>
      <c r="D43" s="243"/>
      <c r="E43" s="119">
        <v>63</v>
      </c>
      <c r="F43" s="118">
        <v>1.9</v>
      </c>
      <c r="G43" s="119">
        <v>77</v>
      </c>
      <c r="H43" s="118">
        <v>2.2999999999999998</v>
      </c>
      <c r="I43" s="119">
        <v>70</v>
      </c>
      <c r="J43" s="118">
        <v>2.1</v>
      </c>
      <c r="K43" s="119">
        <v>63</v>
      </c>
      <c r="L43" s="118">
        <v>1.9</v>
      </c>
      <c r="M43" s="119">
        <v>85</v>
      </c>
      <c r="N43" s="118">
        <v>2.7</v>
      </c>
      <c r="O43" s="119">
        <v>72</v>
      </c>
      <c r="P43" s="118">
        <v>2.2999999999999998</v>
      </c>
      <c r="R43" s="161"/>
      <c r="S43" s="162"/>
    </row>
    <row r="44" spans="1:28" ht="12" customHeight="1">
      <c r="A44" s="226" t="s">
        <v>87</v>
      </c>
      <c r="B44" s="227"/>
      <c r="C44" s="227"/>
      <c r="D44" s="227"/>
      <c r="E44" s="119">
        <v>1771</v>
      </c>
      <c r="F44" s="118">
        <v>53.9</v>
      </c>
      <c r="G44" s="119">
        <v>1773</v>
      </c>
      <c r="H44" s="118">
        <v>51.9</v>
      </c>
      <c r="I44" s="119">
        <v>1788</v>
      </c>
      <c r="J44" s="118">
        <v>53.3</v>
      </c>
      <c r="K44" s="119">
        <v>1933</v>
      </c>
      <c r="L44" s="118">
        <v>57.4</v>
      </c>
      <c r="M44" s="119">
        <v>1749</v>
      </c>
      <c r="N44" s="118">
        <v>55.7</v>
      </c>
      <c r="O44" s="119">
        <v>1862</v>
      </c>
      <c r="P44" s="118">
        <v>59.8</v>
      </c>
    </row>
    <row r="45" spans="1:28" ht="12" customHeight="1">
      <c r="A45" s="228"/>
      <c r="B45" s="228"/>
      <c r="C45" s="228"/>
      <c r="D45" s="228"/>
      <c r="E45" s="228"/>
      <c r="F45" s="228"/>
      <c r="G45" s="228"/>
      <c r="H45" s="228"/>
      <c r="I45" s="228"/>
      <c r="J45" s="228"/>
      <c r="K45" s="228"/>
      <c r="L45" s="228"/>
      <c r="M45" s="228"/>
      <c r="N45" s="228"/>
    </row>
    <row r="46" spans="1:28" ht="12" customHeight="1">
      <c r="A46" s="207"/>
      <c r="B46" s="227"/>
      <c r="C46" s="227"/>
      <c r="D46" s="227"/>
      <c r="E46" s="225" t="s">
        <v>54</v>
      </c>
      <c r="F46" s="225"/>
      <c r="G46" s="225"/>
      <c r="H46" s="225"/>
      <c r="I46" s="225"/>
      <c r="J46" s="225"/>
      <c r="K46" s="225"/>
      <c r="L46" s="225"/>
      <c r="M46" s="225"/>
      <c r="N46" s="225"/>
      <c r="O46" s="225"/>
      <c r="P46" s="225"/>
      <c r="Q46" s="225"/>
      <c r="R46" s="225"/>
      <c r="S46" s="225"/>
      <c r="T46" s="225"/>
      <c r="U46" s="225"/>
      <c r="V46" s="225"/>
      <c r="W46" s="225"/>
      <c r="X46" s="225"/>
      <c r="Y46" s="225"/>
      <c r="Z46" s="225"/>
      <c r="AA46" s="225"/>
      <c r="AB46" s="225"/>
    </row>
    <row r="47" spans="1:28" ht="12" customHeight="1">
      <c r="A47" s="228" t="s">
        <v>55</v>
      </c>
      <c r="B47" s="227"/>
      <c r="C47" s="227"/>
      <c r="D47" s="1"/>
      <c r="E47" s="119">
        <v>953</v>
      </c>
      <c r="F47" s="118">
        <v>29</v>
      </c>
      <c r="G47" s="119">
        <v>944</v>
      </c>
      <c r="H47" s="110">
        <v>27.6</v>
      </c>
      <c r="I47" s="119">
        <v>926</v>
      </c>
      <c r="J47" s="110">
        <v>27.6</v>
      </c>
      <c r="K47" s="16">
        <v>917</v>
      </c>
      <c r="L47" s="118">
        <v>27.2</v>
      </c>
      <c r="M47" s="16">
        <v>886</v>
      </c>
      <c r="N47" s="118">
        <v>28.2</v>
      </c>
      <c r="O47" s="119">
        <v>899</v>
      </c>
      <c r="P47" s="118">
        <v>28.9</v>
      </c>
    </row>
    <row r="48" spans="1:28" ht="12" customHeight="1">
      <c r="A48" s="241" t="s">
        <v>56</v>
      </c>
      <c r="B48" s="227"/>
      <c r="C48" s="1"/>
      <c r="D48" s="1"/>
      <c r="E48" s="119">
        <v>1004</v>
      </c>
      <c r="F48" s="118">
        <v>30.5</v>
      </c>
      <c r="G48" s="119">
        <v>1051</v>
      </c>
      <c r="H48" s="110">
        <v>30.8</v>
      </c>
      <c r="I48" s="119">
        <v>1019</v>
      </c>
      <c r="J48" s="110">
        <v>30.4</v>
      </c>
      <c r="K48" s="16">
        <v>976</v>
      </c>
      <c r="L48" s="118">
        <v>29</v>
      </c>
      <c r="M48" s="16">
        <v>939</v>
      </c>
      <c r="N48" s="118">
        <v>29.9</v>
      </c>
      <c r="O48" s="119">
        <v>878</v>
      </c>
      <c r="P48" s="118">
        <v>28.2</v>
      </c>
    </row>
    <row r="49" spans="1:16" ht="12" customHeight="1">
      <c r="A49" s="241" t="s">
        <v>57</v>
      </c>
      <c r="B49" s="227"/>
      <c r="C49" s="1"/>
      <c r="D49" s="1"/>
      <c r="E49" s="119">
        <v>904</v>
      </c>
      <c r="F49" s="118">
        <v>27.5</v>
      </c>
      <c r="G49" s="119">
        <v>1030</v>
      </c>
      <c r="H49" s="110">
        <v>30.2</v>
      </c>
      <c r="I49" s="119">
        <v>986</v>
      </c>
      <c r="J49" s="110">
        <v>29.4</v>
      </c>
      <c r="K49" s="16">
        <v>1040</v>
      </c>
      <c r="L49" s="118">
        <v>30.9</v>
      </c>
      <c r="M49" s="16">
        <v>901</v>
      </c>
      <c r="N49" s="118">
        <v>28.7</v>
      </c>
      <c r="O49" s="119">
        <v>907</v>
      </c>
      <c r="P49" s="118">
        <v>29.1</v>
      </c>
    </row>
    <row r="50" spans="1:16" ht="12" customHeight="1">
      <c r="A50" s="241" t="s">
        <v>58</v>
      </c>
      <c r="B50" s="227"/>
      <c r="C50" s="1"/>
      <c r="D50" s="1"/>
      <c r="E50" s="119">
        <v>271</v>
      </c>
      <c r="F50" s="118">
        <v>8.1999999999999993</v>
      </c>
      <c r="G50" s="119">
        <v>252</v>
      </c>
      <c r="H50" s="110">
        <v>7.4</v>
      </c>
      <c r="I50" s="119">
        <v>259</v>
      </c>
      <c r="J50" s="110">
        <v>7.7</v>
      </c>
      <c r="K50" s="16">
        <v>306</v>
      </c>
      <c r="L50" s="118">
        <v>9.1</v>
      </c>
      <c r="M50" s="16">
        <v>287</v>
      </c>
      <c r="N50" s="118">
        <v>9.1</v>
      </c>
      <c r="O50" s="119">
        <v>296</v>
      </c>
      <c r="P50" s="118">
        <v>9.5</v>
      </c>
    </row>
    <row r="51" spans="1:16" ht="12" customHeight="1">
      <c r="A51" s="241" t="s">
        <v>59</v>
      </c>
      <c r="B51" s="227"/>
      <c r="C51" s="1"/>
      <c r="D51" s="1"/>
      <c r="E51" s="119">
        <v>99</v>
      </c>
      <c r="F51" s="118">
        <v>3</v>
      </c>
      <c r="G51" s="119">
        <v>85</v>
      </c>
      <c r="H51" s="110">
        <v>2.5</v>
      </c>
      <c r="I51" s="119">
        <v>99</v>
      </c>
      <c r="J51" s="110">
        <v>3</v>
      </c>
      <c r="K51" s="16">
        <v>82</v>
      </c>
      <c r="L51" s="118">
        <v>2.4</v>
      </c>
      <c r="M51" s="16">
        <v>80</v>
      </c>
      <c r="N51" s="118">
        <v>2.5</v>
      </c>
      <c r="O51" s="119">
        <v>81</v>
      </c>
      <c r="P51" s="118">
        <v>2.6</v>
      </c>
    </row>
    <row r="52" spans="1:16" ht="12" customHeight="1">
      <c r="A52" s="241" t="s">
        <v>60</v>
      </c>
      <c r="B52" s="227"/>
      <c r="C52" s="227"/>
      <c r="D52" s="227"/>
      <c r="E52" s="119">
        <v>56</v>
      </c>
      <c r="F52" s="118">
        <v>1.7</v>
      </c>
      <c r="G52" s="16">
        <v>54</v>
      </c>
      <c r="H52" s="110">
        <v>1.6</v>
      </c>
      <c r="I52" s="16">
        <v>63</v>
      </c>
      <c r="J52" s="110">
        <v>1.9</v>
      </c>
      <c r="K52" s="16">
        <v>45</v>
      </c>
      <c r="L52" s="118">
        <v>1.3</v>
      </c>
      <c r="M52" s="16">
        <v>45</v>
      </c>
      <c r="N52" s="118">
        <v>1.4</v>
      </c>
      <c r="O52" s="119">
        <v>52</v>
      </c>
      <c r="P52" s="118">
        <v>1.7</v>
      </c>
    </row>
    <row r="53" spans="1:16" ht="12" customHeight="1">
      <c r="A53" s="28" t="s">
        <v>124</v>
      </c>
    </row>
    <row r="54" spans="1:16">
      <c r="A54" s="28" t="s">
        <v>205</v>
      </c>
      <c r="E54" s="115"/>
      <c r="G54" s="115"/>
      <c r="I54" s="115"/>
      <c r="K54" s="116"/>
      <c r="L54" s="124"/>
    </row>
  </sheetData>
  <mergeCells count="64">
    <mergeCell ref="Q46:AB46"/>
    <mergeCell ref="A27:D27"/>
    <mergeCell ref="A42:D42"/>
    <mergeCell ref="A43:D43"/>
    <mergeCell ref="A1:P1"/>
    <mergeCell ref="A2:P2"/>
    <mergeCell ref="A34:D34"/>
    <mergeCell ref="A8:N8"/>
    <mergeCell ref="A19:N19"/>
    <mergeCell ref="A17:B17"/>
    <mergeCell ref="A9:D9"/>
    <mergeCell ref="A30:N30"/>
    <mergeCell ref="E31:P31"/>
    <mergeCell ref="A33:D33"/>
    <mergeCell ref="A28:D28"/>
    <mergeCell ref="A29:D29"/>
    <mergeCell ref="A40:D40"/>
    <mergeCell ref="E40:P40"/>
    <mergeCell ref="A41:D41"/>
    <mergeCell ref="A35:D35"/>
    <mergeCell ref="A37:D37"/>
    <mergeCell ref="A39:N39"/>
    <mergeCell ref="A36:D36"/>
    <mergeCell ref="A50:B50"/>
    <mergeCell ref="A51:B51"/>
    <mergeCell ref="A52:D52"/>
    <mergeCell ref="A44:D44"/>
    <mergeCell ref="A47:C47"/>
    <mergeCell ref="A48:B48"/>
    <mergeCell ref="A49:B49"/>
    <mergeCell ref="A45:N45"/>
    <mergeCell ref="A46:D46"/>
    <mergeCell ref="E46:P46"/>
    <mergeCell ref="A18:B18"/>
    <mergeCell ref="A21:D21"/>
    <mergeCell ref="A15:B15"/>
    <mergeCell ref="A16:B16"/>
    <mergeCell ref="A32:D32"/>
    <mergeCell ref="A14:B14"/>
    <mergeCell ref="A10:B10"/>
    <mergeCell ref="A11:B11"/>
    <mergeCell ref="A13:B13"/>
    <mergeCell ref="A12:B12"/>
    <mergeCell ref="E6:P6"/>
    <mergeCell ref="A6:D7"/>
    <mergeCell ref="E9:P9"/>
    <mergeCell ref="O3:P3"/>
    <mergeCell ref="A3:D4"/>
    <mergeCell ref="M3:N3"/>
    <mergeCell ref="E3:F3"/>
    <mergeCell ref="G3:H3"/>
    <mergeCell ref="I3:J3"/>
    <mergeCell ref="K3:L3"/>
    <mergeCell ref="A5:P5"/>
    <mergeCell ref="E20:P20"/>
    <mergeCell ref="A38:D38"/>
    <mergeCell ref="A31:D31"/>
    <mergeCell ref="E26:P26"/>
    <mergeCell ref="A20:D20"/>
    <mergeCell ref="A26:D26"/>
    <mergeCell ref="A25:N25"/>
    <mergeCell ref="A22:D22"/>
    <mergeCell ref="A23:D23"/>
    <mergeCell ref="A24:D24"/>
  </mergeCells>
  <phoneticPr fontId="3" type="noConversion"/>
  <hyperlinks>
    <hyperlink ref="A1" location="Inhaltsverzeichnis!A21" display="Inhaltsverzeichnis!A21" xr:uid="{00000000-0004-0000-0500-000000000000}"/>
    <hyperlink ref="A1:N1" location="Inhaltsverzeichnis!A22" display="Inhaltsverzeichnis!A22" xr:uid="{00000000-0004-0000-0500-000001000000}"/>
    <hyperlink ref="A1:P1" location="Inhaltsverzeichnis!A23" display="Inhaltsverzeichnis!A23" xr:uid="{00000000-0004-0000-0500-000002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&amp;C&amp;"Arial,Standard"&amp;08– &amp;P –</oddHeader>
    <oddFooter>&amp;C&amp;"Arial,Standard"&amp;08Amt für Statistik Berlin-Brandenburg  —  SB  A IV 11 – j / 22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3"/>
  <dimension ref="A1:P67"/>
  <sheetViews>
    <sheetView zoomScaleNormal="100" workbookViewId="0">
      <pane ySplit="4" topLeftCell="A5" activePane="bottomLeft" state="frozen"/>
      <selection pane="bottomLeft" sqref="A1:L1"/>
    </sheetView>
  </sheetViews>
  <sheetFormatPr baseColWidth="10" defaultColWidth="11.5703125" defaultRowHeight="11.25"/>
  <cols>
    <col min="1" max="1" width="1.7109375" style="16" customWidth="1"/>
    <col min="2" max="2" width="3" style="16" customWidth="1"/>
    <col min="3" max="3" width="7.42578125" style="16" customWidth="1"/>
    <col min="4" max="4" width="9" style="16" customWidth="1"/>
    <col min="5" max="5" width="8.7109375" style="115" customWidth="1"/>
    <col min="6" max="6" width="8.7109375" style="16" customWidth="1"/>
    <col min="7" max="7" width="8.7109375" style="115" customWidth="1"/>
    <col min="8" max="8" width="8.7109375" style="16" customWidth="1"/>
    <col min="9" max="9" width="8.7109375" style="115" customWidth="1"/>
    <col min="10" max="10" width="8.7109375" style="16" customWidth="1"/>
    <col min="11" max="11" width="8.7109375" style="115" customWidth="1"/>
    <col min="12" max="12" width="8.7109375" style="16" customWidth="1"/>
    <col min="13" max="16384" width="11.5703125" style="16"/>
  </cols>
  <sheetData>
    <row r="1" spans="1:12" s="18" customFormat="1" ht="24" customHeight="1">
      <c r="A1" s="244" t="s">
        <v>236</v>
      </c>
      <c r="B1" s="195"/>
      <c r="C1" s="195"/>
      <c r="D1" s="195"/>
      <c r="E1" s="195"/>
      <c r="F1" s="195"/>
      <c r="G1" s="195"/>
      <c r="H1" s="195"/>
      <c r="I1" s="195"/>
      <c r="J1" s="195"/>
      <c r="K1" s="195"/>
      <c r="L1" s="195"/>
    </row>
    <row r="2" spans="1:12" s="18" customFormat="1" ht="12" customHeight="1">
      <c r="A2" s="246"/>
      <c r="B2" s="236"/>
      <c r="C2" s="236"/>
      <c r="D2" s="236"/>
      <c r="E2" s="236"/>
      <c r="F2" s="236"/>
      <c r="G2" s="236"/>
      <c r="H2" s="236"/>
      <c r="I2" s="236"/>
      <c r="J2" s="236"/>
      <c r="K2" s="236"/>
      <c r="L2" s="236"/>
    </row>
    <row r="3" spans="1:12" s="1" customFormat="1" ht="12" customHeight="1">
      <c r="A3" s="233" t="s">
        <v>42</v>
      </c>
      <c r="B3" s="234"/>
      <c r="C3" s="234"/>
      <c r="D3" s="235"/>
      <c r="E3" s="231" t="s">
        <v>237</v>
      </c>
      <c r="F3" s="249"/>
      <c r="G3" s="231" t="s">
        <v>238</v>
      </c>
      <c r="H3" s="249"/>
      <c r="I3" s="231" t="s">
        <v>239</v>
      </c>
      <c r="J3" s="249"/>
      <c r="K3" s="231" t="s">
        <v>240</v>
      </c>
      <c r="L3" s="232"/>
    </row>
    <row r="4" spans="1:12" s="1" customFormat="1" ht="12" customHeight="1">
      <c r="A4" s="236"/>
      <c r="B4" s="236"/>
      <c r="C4" s="236"/>
      <c r="D4" s="237"/>
      <c r="E4" s="111" t="s">
        <v>3</v>
      </c>
      <c r="F4" s="41" t="s">
        <v>5</v>
      </c>
      <c r="G4" s="111" t="s">
        <v>3</v>
      </c>
      <c r="H4" s="41" t="s">
        <v>5</v>
      </c>
      <c r="I4" s="111" t="s">
        <v>3</v>
      </c>
      <c r="J4" s="41" t="s">
        <v>5</v>
      </c>
      <c r="K4" s="111" t="s">
        <v>3</v>
      </c>
      <c r="L4" s="41" t="s">
        <v>5</v>
      </c>
    </row>
    <row r="5" spans="1:12" ht="9" customHeight="1">
      <c r="A5" s="247"/>
      <c r="B5" s="234"/>
      <c r="C5" s="234"/>
      <c r="D5" s="234"/>
      <c r="E5" s="234"/>
      <c r="F5" s="234"/>
      <c r="G5" s="234"/>
      <c r="H5" s="234"/>
      <c r="I5" s="234"/>
      <c r="J5" s="234"/>
      <c r="K5" s="234"/>
      <c r="L5" s="234"/>
    </row>
    <row r="6" spans="1:12" ht="12" customHeight="1">
      <c r="A6" s="207" t="s">
        <v>155</v>
      </c>
      <c r="B6" s="227"/>
      <c r="C6" s="227"/>
      <c r="D6" s="227"/>
      <c r="E6" s="230" t="s">
        <v>75</v>
      </c>
      <c r="F6" s="248"/>
      <c r="G6" s="248"/>
      <c r="H6" s="248"/>
      <c r="I6" s="248"/>
      <c r="J6" s="248"/>
      <c r="K6" s="248"/>
      <c r="L6" s="248"/>
    </row>
    <row r="7" spans="1:12" ht="12" customHeight="1">
      <c r="A7" s="227"/>
      <c r="B7" s="227"/>
      <c r="C7" s="227"/>
      <c r="D7" s="227"/>
      <c r="E7" s="16">
        <v>695</v>
      </c>
      <c r="F7" s="120">
        <v>100</v>
      </c>
      <c r="G7" s="112">
        <v>748</v>
      </c>
      <c r="H7" s="120">
        <v>100</v>
      </c>
      <c r="I7" s="112">
        <v>903</v>
      </c>
      <c r="J7" s="120">
        <v>100</v>
      </c>
      <c r="K7" s="112">
        <v>767</v>
      </c>
      <c r="L7" s="120">
        <v>100</v>
      </c>
    </row>
    <row r="8" spans="1:12" ht="9" customHeight="1">
      <c r="A8" s="227"/>
      <c r="B8" s="227"/>
      <c r="C8" s="227"/>
      <c r="D8" s="227"/>
      <c r="E8" s="112"/>
      <c r="F8" s="63"/>
      <c r="G8" s="112"/>
      <c r="H8" s="63"/>
      <c r="I8" s="112"/>
      <c r="J8" s="63"/>
      <c r="K8" s="112"/>
      <c r="L8" s="125"/>
    </row>
    <row r="9" spans="1:12" ht="12" customHeight="1">
      <c r="A9" s="226" t="s">
        <v>143</v>
      </c>
      <c r="B9" s="227"/>
      <c r="C9" s="227"/>
      <c r="D9" s="227"/>
      <c r="E9" s="225" t="s">
        <v>51</v>
      </c>
      <c r="F9" s="225"/>
      <c r="G9" s="225"/>
      <c r="H9" s="225"/>
      <c r="I9" s="225"/>
      <c r="J9" s="225"/>
      <c r="K9" s="225"/>
      <c r="L9" s="225"/>
    </row>
    <row r="10" spans="1:12" ht="12" customHeight="1">
      <c r="A10" s="228"/>
      <c r="B10" s="227"/>
      <c r="C10" s="4" t="s">
        <v>6</v>
      </c>
      <c r="D10" s="62">
        <v>15</v>
      </c>
      <c r="E10" s="16">
        <v>3</v>
      </c>
      <c r="F10" s="141">
        <v>0.4</v>
      </c>
      <c r="G10" s="132">
        <v>5</v>
      </c>
      <c r="H10" s="141">
        <v>0.7</v>
      </c>
      <c r="I10" s="112">
        <v>11</v>
      </c>
      <c r="J10" s="141">
        <v>1.2</v>
      </c>
      <c r="K10" s="112">
        <v>3</v>
      </c>
      <c r="L10" s="141">
        <v>0.4</v>
      </c>
    </row>
    <row r="11" spans="1:12" ht="12" customHeight="1">
      <c r="A11" s="240">
        <v>15</v>
      </c>
      <c r="B11" s="227"/>
      <c r="C11" s="61" t="s">
        <v>7</v>
      </c>
      <c r="D11" s="62">
        <v>18</v>
      </c>
      <c r="E11" s="16">
        <v>19</v>
      </c>
      <c r="F11" s="141">
        <v>2.7</v>
      </c>
      <c r="G11" s="112">
        <v>27</v>
      </c>
      <c r="H11" s="141">
        <v>3.6</v>
      </c>
      <c r="I11" s="112">
        <v>16</v>
      </c>
      <c r="J11" s="141">
        <v>1.8</v>
      </c>
      <c r="K11" s="112">
        <v>20</v>
      </c>
      <c r="L11" s="141">
        <v>2.6</v>
      </c>
    </row>
    <row r="12" spans="1:12" ht="12" customHeight="1">
      <c r="A12" s="240">
        <v>18</v>
      </c>
      <c r="B12" s="227"/>
      <c r="C12" s="61" t="s">
        <v>7</v>
      </c>
      <c r="D12" s="62">
        <v>20</v>
      </c>
      <c r="E12" s="16">
        <v>34</v>
      </c>
      <c r="F12" s="141">
        <v>4.9000000000000004</v>
      </c>
      <c r="G12" s="112">
        <v>33</v>
      </c>
      <c r="H12" s="141">
        <v>4.4000000000000004</v>
      </c>
      <c r="I12" s="112">
        <v>31</v>
      </c>
      <c r="J12" s="141">
        <v>3.4</v>
      </c>
      <c r="K12" s="112">
        <v>31</v>
      </c>
      <c r="L12" s="141">
        <v>4</v>
      </c>
    </row>
    <row r="13" spans="1:12" ht="12" customHeight="1">
      <c r="A13" s="240">
        <v>20</v>
      </c>
      <c r="B13" s="227"/>
      <c r="C13" s="61" t="s">
        <v>7</v>
      </c>
      <c r="D13" s="62">
        <v>25</v>
      </c>
      <c r="E13" s="16">
        <v>103</v>
      </c>
      <c r="F13" s="141">
        <v>14.8</v>
      </c>
      <c r="G13" s="112">
        <v>130</v>
      </c>
      <c r="H13" s="141">
        <v>17.399999999999999</v>
      </c>
      <c r="I13" s="112">
        <v>142</v>
      </c>
      <c r="J13" s="141">
        <v>15.7</v>
      </c>
      <c r="K13" s="112">
        <v>137</v>
      </c>
      <c r="L13" s="141">
        <v>17.899999999999999</v>
      </c>
    </row>
    <row r="14" spans="1:12" ht="12" customHeight="1">
      <c r="A14" s="240">
        <v>25</v>
      </c>
      <c r="B14" s="227"/>
      <c r="C14" s="61" t="s">
        <v>7</v>
      </c>
      <c r="D14" s="62">
        <v>30</v>
      </c>
      <c r="E14" s="16">
        <v>113</v>
      </c>
      <c r="F14" s="141">
        <v>16.3</v>
      </c>
      <c r="G14" s="112">
        <v>118</v>
      </c>
      <c r="H14" s="141">
        <v>15.8</v>
      </c>
      <c r="I14" s="112">
        <v>143</v>
      </c>
      <c r="J14" s="141">
        <v>15.8</v>
      </c>
      <c r="K14" s="112">
        <v>126</v>
      </c>
      <c r="L14" s="141">
        <v>16.399999999999999</v>
      </c>
    </row>
    <row r="15" spans="1:12" ht="12" customHeight="1">
      <c r="A15" s="240">
        <v>30</v>
      </c>
      <c r="B15" s="227"/>
      <c r="C15" s="61" t="s">
        <v>7</v>
      </c>
      <c r="D15" s="62">
        <v>35</v>
      </c>
      <c r="E15" s="16">
        <v>195</v>
      </c>
      <c r="F15" s="141">
        <v>28.1</v>
      </c>
      <c r="G15" s="112">
        <v>178</v>
      </c>
      <c r="H15" s="141">
        <v>23.8</v>
      </c>
      <c r="I15" s="112">
        <v>248</v>
      </c>
      <c r="J15" s="141">
        <v>27.5</v>
      </c>
      <c r="K15" s="112">
        <v>216</v>
      </c>
      <c r="L15" s="141">
        <v>28.2</v>
      </c>
    </row>
    <row r="16" spans="1:12" ht="12" customHeight="1">
      <c r="A16" s="240">
        <v>35</v>
      </c>
      <c r="B16" s="227"/>
      <c r="C16" s="61" t="s">
        <v>7</v>
      </c>
      <c r="D16" s="62">
        <v>40</v>
      </c>
      <c r="E16" s="16">
        <v>159</v>
      </c>
      <c r="F16" s="141">
        <v>22.9</v>
      </c>
      <c r="G16" s="112">
        <v>176</v>
      </c>
      <c r="H16" s="141">
        <v>23.5</v>
      </c>
      <c r="I16" s="112">
        <v>224</v>
      </c>
      <c r="J16" s="141">
        <v>24.8</v>
      </c>
      <c r="K16" s="112">
        <v>164</v>
      </c>
      <c r="L16" s="141">
        <v>21.4</v>
      </c>
    </row>
    <row r="17" spans="1:16" ht="12" customHeight="1">
      <c r="A17" s="240">
        <v>40</v>
      </c>
      <c r="B17" s="227"/>
      <c r="C17" s="61" t="s">
        <v>7</v>
      </c>
      <c r="D17" s="62">
        <v>45</v>
      </c>
      <c r="E17" s="16">
        <v>66</v>
      </c>
      <c r="F17" s="141">
        <v>9.5</v>
      </c>
      <c r="G17" s="112">
        <v>74</v>
      </c>
      <c r="H17" s="141">
        <v>9.9</v>
      </c>
      <c r="I17" s="112">
        <v>80</v>
      </c>
      <c r="J17" s="141">
        <v>8.9</v>
      </c>
      <c r="K17" s="112">
        <v>66</v>
      </c>
      <c r="L17" s="141">
        <v>8.6</v>
      </c>
    </row>
    <row r="18" spans="1:16" ht="12" customHeight="1">
      <c r="A18" s="240">
        <v>45</v>
      </c>
      <c r="B18" s="227"/>
      <c r="C18" s="61" t="s">
        <v>62</v>
      </c>
      <c r="D18" s="24"/>
      <c r="E18" s="16">
        <v>3</v>
      </c>
      <c r="F18" s="141">
        <v>0.4</v>
      </c>
      <c r="G18" s="112">
        <v>7</v>
      </c>
      <c r="H18" s="141">
        <v>0.9</v>
      </c>
      <c r="I18" s="112">
        <v>8</v>
      </c>
      <c r="J18" s="141">
        <v>0.9</v>
      </c>
      <c r="K18" s="112">
        <v>4</v>
      </c>
      <c r="L18" s="141">
        <v>0.5</v>
      </c>
    </row>
    <row r="19" spans="1:16" ht="9" customHeight="1">
      <c r="A19" s="228"/>
      <c r="B19" s="227"/>
      <c r="C19" s="227"/>
      <c r="D19" s="227"/>
      <c r="E19" s="227"/>
      <c r="F19" s="227"/>
      <c r="G19" s="227"/>
      <c r="H19" s="227"/>
      <c r="I19" s="227"/>
      <c r="J19" s="227"/>
      <c r="K19" s="227"/>
      <c r="L19" s="227"/>
    </row>
    <row r="20" spans="1:16" ht="12" customHeight="1">
      <c r="A20" s="228"/>
      <c r="B20" s="227"/>
      <c r="C20" s="227"/>
      <c r="D20" s="227"/>
      <c r="E20" s="225" t="s">
        <v>110</v>
      </c>
      <c r="F20" s="225"/>
      <c r="G20" s="225"/>
      <c r="H20" s="225"/>
      <c r="I20" s="225"/>
      <c r="J20" s="225"/>
      <c r="K20" s="225"/>
      <c r="L20" s="225"/>
    </row>
    <row r="21" spans="1:16" ht="12" customHeight="1">
      <c r="A21" s="229" t="s">
        <v>44</v>
      </c>
      <c r="B21" s="227"/>
      <c r="C21" s="227"/>
      <c r="D21" s="227"/>
      <c r="E21" s="112">
        <v>441</v>
      </c>
      <c r="F21" s="141">
        <v>63.5</v>
      </c>
      <c r="G21" s="112">
        <v>477</v>
      </c>
      <c r="H21" s="124">
        <v>63.8</v>
      </c>
      <c r="I21" s="112">
        <v>571</v>
      </c>
      <c r="J21" s="124">
        <v>63.2</v>
      </c>
      <c r="K21" s="112">
        <v>512</v>
      </c>
      <c r="L21" s="124">
        <v>66.8</v>
      </c>
    </row>
    <row r="22" spans="1:16" ht="12" customHeight="1">
      <c r="A22" s="229" t="s">
        <v>45</v>
      </c>
      <c r="B22" s="227"/>
      <c r="C22" s="227"/>
      <c r="D22" s="227"/>
      <c r="E22" s="112">
        <v>241</v>
      </c>
      <c r="F22" s="141">
        <v>34.700000000000003</v>
      </c>
      <c r="G22" s="112">
        <v>255</v>
      </c>
      <c r="H22" s="124">
        <v>34.1</v>
      </c>
      <c r="I22" s="112">
        <v>311</v>
      </c>
      <c r="J22" s="124">
        <v>34.4</v>
      </c>
      <c r="K22" s="112">
        <v>242</v>
      </c>
      <c r="L22" s="124">
        <v>31.6</v>
      </c>
    </row>
    <row r="23" spans="1:16" ht="12" customHeight="1">
      <c r="A23" s="229" t="s">
        <v>46</v>
      </c>
      <c r="B23" s="227"/>
      <c r="C23" s="227"/>
      <c r="D23" s="227"/>
      <c r="E23" s="132">
        <v>1</v>
      </c>
      <c r="F23" s="141">
        <v>0.1</v>
      </c>
      <c r="G23" s="132">
        <v>0</v>
      </c>
      <c r="H23" s="132">
        <v>0</v>
      </c>
      <c r="I23" s="132">
        <v>1</v>
      </c>
      <c r="J23" s="124">
        <v>0.1</v>
      </c>
      <c r="K23" s="132">
        <v>2</v>
      </c>
      <c r="L23" s="124">
        <v>0.3</v>
      </c>
    </row>
    <row r="24" spans="1:16" ht="12" customHeight="1">
      <c r="A24" s="229" t="s">
        <v>47</v>
      </c>
      <c r="B24" s="227"/>
      <c r="C24" s="227"/>
      <c r="D24" s="227"/>
      <c r="E24" s="112">
        <v>12</v>
      </c>
      <c r="F24" s="141">
        <v>1.7</v>
      </c>
      <c r="G24" s="112">
        <v>16</v>
      </c>
      <c r="H24" s="124">
        <v>2.1</v>
      </c>
      <c r="I24" s="112">
        <v>20</v>
      </c>
      <c r="J24" s="124">
        <v>2.2000000000000002</v>
      </c>
      <c r="K24" s="112">
        <v>11</v>
      </c>
      <c r="L24" s="124">
        <v>1.4</v>
      </c>
    </row>
    <row r="25" spans="1:16" ht="9" customHeight="1">
      <c r="A25" s="228"/>
      <c r="B25" s="228"/>
      <c r="C25" s="228"/>
      <c r="D25" s="228"/>
      <c r="E25" s="228"/>
      <c r="F25" s="228"/>
      <c r="G25" s="228"/>
      <c r="H25" s="228"/>
      <c r="I25" s="228"/>
      <c r="J25" s="228"/>
      <c r="K25" s="228"/>
      <c r="L25" s="228"/>
    </row>
    <row r="26" spans="1:16" ht="12" customHeight="1">
      <c r="A26" s="228"/>
      <c r="B26" s="227"/>
      <c r="C26" s="227"/>
      <c r="D26" s="227"/>
      <c r="E26" s="225" t="s">
        <v>99</v>
      </c>
      <c r="F26" s="225"/>
      <c r="G26" s="225"/>
      <c r="H26" s="225"/>
      <c r="I26" s="225"/>
      <c r="J26" s="225"/>
      <c r="K26" s="225"/>
      <c r="L26" s="225"/>
    </row>
    <row r="27" spans="1:16" ht="12" customHeight="1">
      <c r="A27" s="229" t="s">
        <v>48</v>
      </c>
      <c r="B27" s="227"/>
      <c r="C27" s="227"/>
      <c r="D27" s="227"/>
      <c r="E27" s="112">
        <v>677</v>
      </c>
      <c r="F27" s="141">
        <v>97.4</v>
      </c>
      <c r="G27" s="112">
        <v>727</v>
      </c>
      <c r="H27" s="141">
        <v>97.2</v>
      </c>
      <c r="I27" s="112">
        <v>887</v>
      </c>
      <c r="J27" s="124">
        <v>98.2</v>
      </c>
      <c r="K27" s="112">
        <v>747</v>
      </c>
      <c r="L27" s="124">
        <v>97.4</v>
      </c>
      <c r="N27" s="123"/>
    </row>
    <row r="28" spans="1:16" ht="12" customHeight="1">
      <c r="A28" s="226" t="s">
        <v>111</v>
      </c>
      <c r="B28" s="227"/>
      <c r="C28" s="227"/>
      <c r="D28" s="227"/>
      <c r="E28" s="132">
        <v>18</v>
      </c>
      <c r="F28" s="141">
        <v>2.6</v>
      </c>
      <c r="G28" s="112">
        <v>21</v>
      </c>
      <c r="H28" s="141">
        <v>2.8</v>
      </c>
      <c r="I28" s="112">
        <v>16</v>
      </c>
      <c r="J28" s="124">
        <v>1.8</v>
      </c>
      <c r="K28" s="112">
        <v>20</v>
      </c>
      <c r="L28" s="124">
        <v>2.6</v>
      </c>
      <c r="O28" s="112"/>
      <c r="P28" s="141"/>
    </row>
    <row r="29" spans="1:16" ht="12" customHeight="1">
      <c r="A29" s="226" t="s">
        <v>112</v>
      </c>
      <c r="B29" s="227"/>
      <c r="C29" s="227"/>
      <c r="D29" s="227"/>
      <c r="E29" s="132">
        <v>0</v>
      </c>
      <c r="F29" s="152">
        <v>0</v>
      </c>
      <c r="G29" s="132">
        <v>0</v>
      </c>
      <c r="H29" s="152">
        <v>0</v>
      </c>
      <c r="I29" s="132">
        <v>0</v>
      </c>
      <c r="J29" s="152">
        <v>0</v>
      </c>
      <c r="K29" s="132">
        <v>0</v>
      </c>
      <c r="L29" s="152">
        <v>0</v>
      </c>
    </row>
    <row r="30" spans="1:16" ht="9" customHeight="1">
      <c r="A30" s="228"/>
      <c r="B30" s="228"/>
      <c r="C30" s="228"/>
      <c r="D30" s="228"/>
      <c r="E30" s="228"/>
      <c r="F30" s="228"/>
      <c r="G30" s="228"/>
      <c r="H30" s="228"/>
      <c r="I30" s="228"/>
      <c r="J30" s="228"/>
      <c r="K30" s="228"/>
      <c r="L30" s="228"/>
    </row>
    <row r="31" spans="1:16" ht="12" customHeight="1">
      <c r="A31" s="228"/>
      <c r="B31" s="227"/>
      <c r="C31" s="227"/>
      <c r="D31" s="227"/>
      <c r="E31" s="225" t="s">
        <v>52</v>
      </c>
      <c r="F31" s="225"/>
      <c r="G31" s="225"/>
      <c r="H31" s="225"/>
      <c r="I31" s="225"/>
      <c r="J31" s="225"/>
      <c r="K31" s="225"/>
      <c r="L31" s="225"/>
    </row>
    <row r="32" spans="1:16" ht="12" customHeight="1">
      <c r="A32" s="229" t="s">
        <v>49</v>
      </c>
      <c r="B32" s="227"/>
      <c r="C32" s="227"/>
      <c r="D32" s="227"/>
      <c r="E32" s="132">
        <v>47</v>
      </c>
      <c r="F32" s="141">
        <v>6.8</v>
      </c>
      <c r="G32" s="112">
        <v>69</v>
      </c>
      <c r="H32" s="141">
        <v>9.1999999999999993</v>
      </c>
      <c r="I32" s="112">
        <v>85</v>
      </c>
      <c r="J32" s="141">
        <v>9.4</v>
      </c>
      <c r="K32" s="112">
        <v>84</v>
      </c>
      <c r="L32" s="141">
        <v>11</v>
      </c>
    </row>
    <row r="33" spans="1:12" ht="12" customHeight="1">
      <c r="A33" s="229" t="s">
        <v>50</v>
      </c>
      <c r="B33" s="227"/>
      <c r="C33" s="227"/>
      <c r="D33" s="227"/>
      <c r="E33" s="132">
        <v>295</v>
      </c>
      <c r="F33" s="141">
        <v>42.4</v>
      </c>
      <c r="G33" s="112">
        <v>322</v>
      </c>
      <c r="H33" s="141">
        <v>43</v>
      </c>
      <c r="I33" s="112">
        <v>403</v>
      </c>
      <c r="J33" s="141">
        <v>44.6</v>
      </c>
      <c r="K33" s="112">
        <v>346</v>
      </c>
      <c r="L33" s="141">
        <v>45.1</v>
      </c>
    </row>
    <row r="34" spans="1:12" ht="24" customHeight="1">
      <c r="A34" s="207" t="s">
        <v>141</v>
      </c>
      <c r="B34" s="227"/>
      <c r="C34" s="227"/>
      <c r="D34" s="227"/>
      <c r="E34" s="132">
        <v>0</v>
      </c>
      <c r="F34" s="132">
        <v>0</v>
      </c>
      <c r="G34" s="132">
        <v>0</v>
      </c>
      <c r="H34" s="152">
        <v>0</v>
      </c>
      <c r="I34" s="132">
        <v>0</v>
      </c>
      <c r="J34" s="152">
        <v>0</v>
      </c>
      <c r="K34" s="132">
        <v>0</v>
      </c>
      <c r="L34" s="152">
        <v>0</v>
      </c>
    </row>
    <row r="35" spans="1:12" ht="12" customHeight="1">
      <c r="A35" s="226" t="s">
        <v>91</v>
      </c>
      <c r="B35" s="227"/>
      <c r="C35" s="227"/>
      <c r="D35" s="227"/>
      <c r="E35" s="132">
        <v>312</v>
      </c>
      <c r="F35" s="141">
        <v>44.9</v>
      </c>
      <c r="G35" s="112">
        <v>333</v>
      </c>
      <c r="H35" s="141">
        <v>44.5</v>
      </c>
      <c r="I35" s="112">
        <v>403</v>
      </c>
      <c r="J35" s="141">
        <v>44.6</v>
      </c>
      <c r="K35" s="112">
        <v>319</v>
      </c>
      <c r="L35" s="141">
        <v>41.6</v>
      </c>
    </row>
    <row r="36" spans="1:12" ht="12" customHeight="1">
      <c r="A36" s="226" t="s">
        <v>88</v>
      </c>
      <c r="B36" s="227"/>
      <c r="C36" s="227"/>
      <c r="D36" s="227"/>
      <c r="E36" s="132">
        <v>33</v>
      </c>
      <c r="F36" s="141">
        <v>4.7</v>
      </c>
      <c r="G36" s="112">
        <v>17</v>
      </c>
      <c r="H36" s="141">
        <v>2.2999999999999998</v>
      </c>
      <c r="I36" s="112">
        <v>9</v>
      </c>
      <c r="J36" s="141">
        <v>1</v>
      </c>
      <c r="K36" s="112">
        <v>13</v>
      </c>
      <c r="L36" s="141">
        <v>1.7</v>
      </c>
    </row>
    <row r="37" spans="1:12" ht="24" customHeight="1">
      <c r="A37" s="226" t="s">
        <v>126</v>
      </c>
      <c r="B37" s="227"/>
      <c r="C37" s="227"/>
      <c r="D37" s="227"/>
      <c r="E37" s="132">
        <v>2</v>
      </c>
      <c r="F37" s="141">
        <v>0.3</v>
      </c>
      <c r="G37" s="132">
        <v>4</v>
      </c>
      <c r="H37" s="141">
        <v>0.5</v>
      </c>
      <c r="I37" s="132">
        <v>1</v>
      </c>
      <c r="J37" s="141">
        <v>0.1</v>
      </c>
      <c r="K37" s="132">
        <v>1</v>
      </c>
      <c r="L37" s="141">
        <v>0.1</v>
      </c>
    </row>
    <row r="38" spans="1:12" ht="12" customHeight="1">
      <c r="A38" s="226" t="s">
        <v>142</v>
      </c>
      <c r="B38" s="227"/>
      <c r="C38" s="227"/>
      <c r="D38" s="227"/>
      <c r="E38" s="132">
        <v>6</v>
      </c>
      <c r="F38" s="141">
        <v>0.9</v>
      </c>
      <c r="G38" s="112">
        <v>3</v>
      </c>
      <c r="H38" s="141">
        <v>0.4</v>
      </c>
      <c r="I38" s="112">
        <v>2</v>
      </c>
      <c r="J38" s="141">
        <v>0.2</v>
      </c>
      <c r="K38" s="112">
        <v>4</v>
      </c>
      <c r="L38" s="141">
        <v>0.5</v>
      </c>
    </row>
    <row r="39" spans="1:12" ht="9" customHeight="1">
      <c r="A39" s="228"/>
      <c r="B39" s="228"/>
      <c r="C39" s="228"/>
      <c r="D39" s="228"/>
      <c r="E39" s="228"/>
      <c r="F39" s="228"/>
      <c r="G39" s="228"/>
      <c r="H39" s="228"/>
      <c r="I39" s="228"/>
      <c r="J39" s="228"/>
      <c r="K39" s="228"/>
      <c r="L39" s="228"/>
    </row>
    <row r="40" spans="1:12" ht="12" customHeight="1">
      <c r="A40" s="228"/>
      <c r="B40" s="227"/>
      <c r="C40" s="227"/>
      <c r="D40" s="227"/>
      <c r="E40" s="225" t="s">
        <v>81</v>
      </c>
      <c r="F40" s="225"/>
      <c r="G40" s="225"/>
      <c r="H40" s="225"/>
      <c r="I40" s="225"/>
      <c r="J40" s="225"/>
      <c r="K40" s="225"/>
      <c r="L40" s="225"/>
    </row>
    <row r="41" spans="1:12" ht="12" customHeight="1">
      <c r="A41" s="229" t="s">
        <v>80</v>
      </c>
      <c r="B41" s="227"/>
      <c r="C41" s="227"/>
      <c r="D41" s="227"/>
      <c r="E41" s="112">
        <v>237</v>
      </c>
      <c r="F41" s="141">
        <v>34.1</v>
      </c>
      <c r="G41" s="112">
        <v>322</v>
      </c>
      <c r="H41" s="141">
        <v>43</v>
      </c>
      <c r="I41" s="112">
        <v>395</v>
      </c>
      <c r="J41" s="141">
        <v>43.7</v>
      </c>
      <c r="K41" s="112">
        <v>297</v>
      </c>
      <c r="L41" s="141">
        <v>38.700000000000003</v>
      </c>
    </row>
    <row r="42" spans="1:12" ht="12" customHeight="1">
      <c r="A42" s="242" t="s">
        <v>82</v>
      </c>
      <c r="B42" s="243"/>
      <c r="C42" s="243"/>
      <c r="D42" s="243"/>
      <c r="E42" s="112">
        <v>216</v>
      </c>
      <c r="F42" s="141">
        <v>31.1</v>
      </c>
      <c r="G42" s="112">
        <v>301</v>
      </c>
      <c r="H42" s="141">
        <v>40.200000000000003</v>
      </c>
      <c r="I42" s="112">
        <v>383</v>
      </c>
      <c r="J42" s="141">
        <v>42.4</v>
      </c>
      <c r="K42" s="112">
        <v>279</v>
      </c>
      <c r="L42" s="141">
        <v>36.4</v>
      </c>
    </row>
    <row r="43" spans="1:12" ht="12" customHeight="1">
      <c r="A43" s="242" t="s">
        <v>83</v>
      </c>
      <c r="B43" s="243"/>
      <c r="C43" s="243"/>
      <c r="D43" s="243"/>
      <c r="E43" s="112">
        <v>21</v>
      </c>
      <c r="F43" s="141">
        <v>3</v>
      </c>
      <c r="G43" s="112">
        <v>21</v>
      </c>
      <c r="H43" s="141">
        <v>2.8</v>
      </c>
      <c r="I43" s="112">
        <v>12</v>
      </c>
      <c r="J43" s="141">
        <v>1.3</v>
      </c>
      <c r="K43" s="112">
        <v>18</v>
      </c>
      <c r="L43" s="141">
        <v>2.2999999999999998</v>
      </c>
    </row>
    <row r="44" spans="1:12" ht="12" customHeight="1">
      <c r="A44" s="229" t="s">
        <v>87</v>
      </c>
      <c r="B44" s="227"/>
      <c r="C44" s="227"/>
      <c r="D44" s="227"/>
      <c r="E44" s="112">
        <v>458</v>
      </c>
      <c r="F44" s="141">
        <v>65.900000000000006</v>
      </c>
      <c r="G44" s="112">
        <v>426</v>
      </c>
      <c r="H44" s="141">
        <v>57</v>
      </c>
      <c r="I44" s="112">
        <v>508</v>
      </c>
      <c r="J44" s="141">
        <v>56.3</v>
      </c>
      <c r="K44" s="112">
        <v>470</v>
      </c>
      <c r="L44" s="141">
        <v>61.3</v>
      </c>
    </row>
    <row r="45" spans="1:12" ht="9" customHeight="1">
      <c r="A45" s="228"/>
      <c r="B45" s="228"/>
      <c r="C45" s="228"/>
      <c r="D45" s="228"/>
      <c r="E45" s="228"/>
      <c r="F45" s="228"/>
      <c r="G45" s="228"/>
      <c r="H45" s="228"/>
      <c r="I45" s="228"/>
      <c r="J45" s="228"/>
      <c r="K45" s="228"/>
      <c r="L45" s="228"/>
    </row>
    <row r="46" spans="1:12" ht="12" customHeight="1">
      <c r="A46" s="207" t="s">
        <v>127</v>
      </c>
      <c r="B46" s="227"/>
      <c r="C46" s="227"/>
      <c r="D46" s="227"/>
      <c r="E46" s="225" t="s">
        <v>61</v>
      </c>
      <c r="F46" s="225"/>
      <c r="G46" s="225"/>
      <c r="H46" s="225"/>
      <c r="I46" s="225"/>
      <c r="J46" s="225"/>
      <c r="K46" s="225"/>
      <c r="L46" s="225"/>
    </row>
    <row r="47" spans="1:12" ht="12" customHeight="1">
      <c r="A47" s="2"/>
      <c r="B47" s="4" t="s">
        <v>6</v>
      </c>
      <c r="C47" s="92" t="s">
        <v>128</v>
      </c>
      <c r="E47" s="112">
        <v>39</v>
      </c>
      <c r="F47" s="141">
        <v>5.6</v>
      </c>
      <c r="G47" s="112">
        <v>38</v>
      </c>
      <c r="H47" s="141">
        <v>5.0999999999999996</v>
      </c>
      <c r="I47" s="112">
        <v>52</v>
      </c>
      <c r="J47" s="141">
        <v>5.8</v>
      </c>
      <c r="K47" s="112">
        <v>41</v>
      </c>
      <c r="L47" s="141">
        <v>5.3</v>
      </c>
    </row>
    <row r="48" spans="1:12" ht="12" customHeight="1">
      <c r="A48" s="64"/>
      <c r="B48" s="4" t="s">
        <v>129</v>
      </c>
      <c r="C48" s="92" t="s">
        <v>130</v>
      </c>
      <c r="E48" s="112">
        <v>180</v>
      </c>
      <c r="F48" s="141">
        <v>25.9</v>
      </c>
      <c r="G48" s="112">
        <v>197</v>
      </c>
      <c r="H48" s="141">
        <v>26.3</v>
      </c>
      <c r="I48" s="112">
        <v>259</v>
      </c>
      <c r="J48" s="141">
        <v>28.7</v>
      </c>
      <c r="K48" s="112">
        <v>201</v>
      </c>
      <c r="L48" s="141">
        <v>26.2</v>
      </c>
    </row>
    <row r="49" spans="1:12" ht="12" customHeight="1">
      <c r="A49" s="64"/>
      <c r="B49" s="4" t="s">
        <v>131</v>
      </c>
      <c r="C49" s="92" t="s">
        <v>132</v>
      </c>
      <c r="E49" s="112">
        <v>279</v>
      </c>
      <c r="F49" s="141">
        <v>40.1</v>
      </c>
      <c r="G49" s="112">
        <v>306</v>
      </c>
      <c r="H49" s="141">
        <v>40.9</v>
      </c>
      <c r="I49" s="112">
        <v>333</v>
      </c>
      <c r="J49" s="141">
        <v>36.9</v>
      </c>
      <c r="K49" s="112">
        <v>292</v>
      </c>
      <c r="L49" s="141">
        <v>38.1</v>
      </c>
    </row>
    <row r="50" spans="1:12" ht="12" customHeight="1">
      <c r="A50" s="64"/>
      <c r="B50" s="4" t="s">
        <v>133</v>
      </c>
      <c r="C50" s="92">
        <v>11</v>
      </c>
      <c r="E50" s="112">
        <v>184</v>
      </c>
      <c r="F50" s="141">
        <v>26.5</v>
      </c>
      <c r="G50" s="112">
        <v>187</v>
      </c>
      <c r="H50" s="141">
        <v>25</v>
      </c>
      <c r="I50" s="112">
        <v>246</v>
      </c>
      <c r="J50" s="141">
        <v>27.2</v>
      </c>
      <c r="K50" s="112">
        <v>216</v>
      </c>
      <c r="L50" s="141">
        <v>28.2</v>
      </c>
    </row>
    <row r="51" spans="1:12" ht="12" customHeight="1">
      <c r="A51" s="64"/>
      <c r="B51" s="4" t="s">
        <v>134</v>
      </c>
      <c r="C51" s="92">
        <v>15</v>
      </c>
      <c r="E51" s="112">
        <v>3</v>
      </c>
      <c r="F51" s="141">
        <v>0.4</v>
      </c>
      <c r="G51" s="112">
        <v>9</v>
      </c>
      <c r="H51" s="141">
        <v>1.2</v>
      </c>
      <c r="I51" s="112">
        <v>7</v>
      </c>
      <c r="J51" s="141">
        <v>0.8</v>
      </c>
      <c r="K51" s="112">
        <v>7</v>
      </c>
      <c r="L51" s="141">
        <v>0.9</v>
      </c>
    </row>
    <row r="52" spans="1:12" ht="12" customHeight="1">
      <c r="A52" s="64"/>
      <c r="B52" s="4" t="s">
        <v>135</v>
      </c>
      <c r="C52" s="92">
        <v>18</v>
      </c>
      <c r="E52" s="112">
        <v>3</v>
      </c>
      <c r="F52" s="141">
        <v>0.4</v>
      </c>
      <c r="G52" s="132">
        <v>3</v>
      </c>
      <c r="H52" s="141">
        <v>0.4</v>
      </c>
      <c r="I52" s="112">
        <v>1</v>
      </c>
      <c r="J52" s="141">
        <v>0.1</v>
      </c>
      <c r="K52" s="112">
        <v>5</v>
      </c>
      <c r="L52" s="141">
        <v>0.7</v>
      </c>
    </row>
    <row r="53" spans="1:12" ht="12" customHeight="1">
      <c r="A53" s="64"/>
      <c r="B53" s="4" t="s">
        <v>136</v>
      </c>
      <c r="C53" s="92" t="s">
        <v>137</v>
      </c>
      <c r="E53" s="132">
        <v>5</v>
      </c>
      <c r="F53" s="141">
        <v>0.7</v>
      </c>
      <c r="G53" s="132">
        <v>3</v>
      </c>
      <c r="H53" s="141">
        <v>0.4</v>
      </c>
      <c r="I53" s="112">
        <v>4</v>
      </c>
      <c r="J53" s="141">
        <v>0.4</v>
      </c>
      <c r="K53" s="132">
        <v>0</v>
      </c>
      <c r="L53" s="132">
        <v>0</v>
      </c>
    </row>
    <row r="54" spans="1:12" ht="12" customHeight="1">
      <c r="A54" s="250" t="s">
        <v>244</v>
      </c>
      <c r="B54" s="250"/>
      <c r="C54" s="250"/>
      <c r="D54" s="250"/>
      <c r="E54" s="112">
        <v>2</v>
      </c>
      <c r="F54" s="141">
        <v>0.3</v>
      </c>
      <c r="G54" s="112">
        <v>5</v>
      </c>
      <c r="H54" s="141">
        <v>0.7</v>
      </c>
      <c r="I54" s="112">
        <v>1</v>
      </c>
      <c r="J54" s="141">
        <v>0.1</v>
      </c>
      <c r="K54" s="112">
        <v>5</v>
      </c>
      <c r="L54" s="141">
        <v>0.7</v>
      </c>
    </row>
    <row r="55" spans="1:12" ht="9" customHeight="1">
      <c r="A55" s="228"/>
      <c r="B55" s="228"/>
      <c r="C55" s="228"/>
      <c r="D55" s="228"/>
      <c r="E55" s="228"/>
      <c r="F55" s="228"/>
      <c r="G55" s="228"/>
      <c r="H55" s="228"/>
      <c r="I55" s="228"/>
      <c r="J55" s="228"/>
      <c r="K55" s="228"/>
      <c r="L55" s="228"/>
    </row>
    <row r="56" spans="1:12" ht="12" customHeight="1">
      <c r="A56" s="207"/>
      <c r="B56" s="227"/>
      <c r="C56" s="227"/>
      <c r="D56" s="227"/>
      <c r="E56" s="225" t="s">
        <v>54</v>
      </c>
      <c r="F56" s="225"/>
      <c r="G56" s="225"/>
      <c r="H56" s="225"/>
      <c r="I56" s="225"/>
      <c r="J56" s="225"/>
      <c r="K56" s="225"/>
      <c r="L56" s="225"/>
    </row>
    <row r="57" spans="1:12" ht="12" customHeight="1">
      <c r="A57" s="229" t="s">
        <v>55</v>
      </c>
      <c r="B57" s="251"/>
      <c r="C57" s="251"/>
      <c r="D57" s="66"/>
      <c r="E57" s="112">
        <v>194</v>
      </c>
      <c r="F57" s="141">
        <v>27.9</v>
      </c>
      <c r="G57" s="112">
        <v>216</v>
      </c>
      <c r="H57" s="141">
        <v>28.9</v>
      </c>
      <c r="I57" s="112">
        <v>245</v>
      </c>
      <c r="J57" s="141">
        <v>27.1</v>
      </c>
      <c r="K57" s="112">
        <v>244</v>
      </c>
      <c r="L57" s="141">
        <v>31.8</v>
      </c>
    </row>
    <row r="58" spans="1:12" ht="12" customHeight="1">
      <c r="A58" s="250" t="s">
        <v>56</v>
      </c>
      <c r="B58" s="251"/>
      <c r="C58" s="66"/>
      <c r="D58" s="66"/>
      <c r="E58" s="112">
        <v>204</v>
      </c>
      <c r="F58" s="141">
        <v>29.4</v>
      </c>
      <c r="G58" s="112">
        <v>229</v>
      </c>
      <c r="H58" s="141">
        <v>30.6</v>
      </c>
      <c r="I58" s="112">
        <v>239</v>
      </c>
      <c r="J58" s="141">
        <v>26.5</v>
      </c>
      <c r="K58" s="112">
        <v>206</v>
      </c>
      <c r="L58" s="141">
        <v>26.9</v>
      </c>
    </row>
    <row r="59" spans="1:12" ht="12" customHeight="1">
      <c r="A59" s="250" t="s">
        <v>57</v>
      </c>
      <c r="B59" s="251"/>
      <c r="C59" s="66"/>
      <c r="D59" s="66"/>
      <c r="E59" s="112">
        <v>210</v>
      </c>
      <c r="F59" s="141">
        <v>30.2</v>
      </c>
      <c r="G59" s="112">
        <v>206</v>
      </c>
      <c r="H59" s="141">
        <v>27.5</v>
      </c>
      <c r="I59" s="112">
        <v>280</v>
      </c>
      <c r="J59" s="141">
        <v>31</v>
      </c>
      <c r="K59" s="112">
        <v>211</v>
      </c>
      <c r="L59" s="141">
        <v>27.5</v>
      </c>
    </row>
    <row r="60" spans="1:12" ht="12" customHeight="1">
      <c r="A60" s="250" t="s">
        <v>58</v>
      </c>
      <c r="B60" s="251"/>
      <c r="C60" s="66"/>
      <c r="D60" s="66"/>
      <c r="E60" s="112">
        <v>64</v>
      </c>
      <c r="F60" s="141">
        <v>9.1999999999999993</v>
      </c>
      <c r="G60" s="112">
        <v>75</v>
      </c>
      <c r="H60" s="141">
        <v>10</v>
      </c>
      <c r="I60" s="112">
        <v>89</v>
      </c>
      <c r="J60" s="141">
        <v>9.9</v>
      </c>
      <c r="K60" s="112">
        <v>68</v>
      </c>
      <c r="L60" s="141">
        <v>8.9</v>
      </c>
    </row>
    <row r="61" spans="1:12" ht="12" customHeight="1">
      <c r="A61" s="250" t="s">
        <v>59</v>
      </c>
      <c r="B61" s="251"/>
      <c r="C61" s="66"/>
      <c r="D61" s="66"/>
      <c r="E61" s="112">
        <v>12</v>
      </c>
      <c r="F61" s="141">
        <v>1.7</v>
      </c>
      <c r="G61" s="112">
        <v>13</v>
      </c>
      <c r="H61" s="141">
        <v>1.7</v>
      </c>
      <c r="I61" s="112">
        <v>33</v>
      </c>
      <c r="J61" s="141">
        <v>3.7</v>
      </c>
      <c r="K61" s="112">
        <v>23</v>
      </c>
      <c r="L61" s="141">
        <v>3</v>
      </c>
    </row>
    <row r="62" spans="1:12" ht="12" customHeight="1">
      <c r="A62" s="250" t="s">
        <v>60</v>
      </c>
      <c r="B62" s="251"/>
      <c r="C62" s="251"/>
      <c r="D62" s="251"/>
      <c r="E62" s="112">
        <v>11</v>
      </c>
      <c r="F62" s="141">
        <v>1.6</v>
      </c>
      <c r="G62" s="112">
        <v>9</v>
      </c>
      <c r="H62" s="141">
        <v>1.2</v>
      </c>
      <c r="I62" s="112">
        <v>17</v>
      </c>
      <c r="J62" s="141">
        <v>1.9</v>
      </c>
      <c r="K62" s="112">
        <v>15</v>
      </c>
      <c r="L62" s="141">
        <v>2</v>
      </c>
    </row>
    <row r="63" spans="1:12" ht="9" customHeight="1">
      <c r="A63" s="28" t="s">
        <v>124</v>
      </c>
      <c r="H63" s="115"/>
      <c r="L63" s="124"/>
    </row>
    <row r="64" spans="1:12">
      <c r="A64" s="28" t="s">
        <v>225</v>
      </c>
      <c r="K64" s="116"/>
      <c r="L64" s="124"/>
    </row>
    <row r="66" spans="5:12">
      <c r="E66" s="113"/>
      <c r="G66" s="114"/>
      <c r="H66" s="60"/>
      <c r="I66" s="114"/>
      <c r="J66" s="60"/>
      <c r="K66" s="117"/>
      <c r="L66" s="60"/>
    </row>
    <row r="67" spans="5:12">
      <c r="E67" s="116"/>
    </row>
  </sheetData>
  <mergeCells count="65">
    <mergeCell ref="A61:B61"/>
    <mergeCell ref="A62:D62"/>
    <mergeCell ref="A57:C57"/>
    <mergeCell ref="A58:B58"/>
    <mergeCell ref="A59:B59"/>
    <mergeCell ref="A60:B60"/>
    <mergeCell ref="E56:L56"/>
    <mergeCell ref="A46:D46"/>
    <mergeCell ref="A56:D56"/>
    <mergeCell ref="E46:L46"/>
    <mergeCell ref="A54:D54"/>
    <mergeCell ref="A45:L45"/>
    <mergeCell ref="A55:L55"/>
    <mergeCell ref="A38:D38"/>
    <mergeCell ref="A41:D41"/>
    <mergeCell ref="A42:D42"/>
    <mergeCell ref="A43:D43"/>
    <mergeCell ref="A39:L39"/>
    <mergeCell ref="A44:D44"/>
    <mergeCell ref="A40:D40"/>
    <mergeCell ref="E40:L40"/>
    <mergeCell ref="A24:D24"/>
    <mergeCell ref="A28:D28"/>
    <mergeCell ref="A26:D26"/>
    <mergeCell ref="A25:L25"/>
    <mergeCell ref="E20:L20"/>
    <mergeCell ref="E26:L26"/>
    <mergeCell ref="A32:D32"/>
    <mergeCell ref="A33:D33"/>
    <mergeCell ref="A35:D35"/>
    <mergeCell ref="A36:D36"/>
    <mergeCell ref="A37:D37"/>
    <mergeCell ref="A34:D34"/>
    <mergeCell ref="A1:L1"/>
    <mergeCell ref="A2:L2"/>
    <mergeCell ref="G3:H3"/>
    <mergeCell ref="I3:J3"/>
    <mergeCell ref="A3:D4"/>
    <mergeCell ref="K3:L3"/>
    <mergeCell ref="E3:F3"/>
    <mergeCell ref="A12:B12"/>
    <mergeCell ref="A10:B10"/>
    <mergeCell ref="A11:B11"/>
    <mergeCell ref="A5:L5"/>
    <mergeCell ref="A8:D8"/>
    <mergeCell ref="A6:D7"/>
    <mergeCell ref="A9:D9"/>
    <mergeCell ref="E6:L6"/>
    <mergeCell ref="E9:L9"/>
    <mergeCell ref="A13:B13"/>
    <mergeCell ref="A30:L30"/>
    <mergeCell ref="A31:D31"/>
    <mergeCell ref="A16:B16"/>
    <mergeCell ref="A14:B14"/>
    <mergeCell ref="A15:B15"/>
    <mergeCell ref="A18:B18"/>
    <mergeCell ref="A19:L19"/>
    <mergeCell ref="A17:B17"/>
    <mergeCell ref="E31:L31"/>
    <mergeCell ref="A20:D20"/>
    <mergeCell ref="A27:D27"/>
    <mergeCell ref="A29:D29"/>
    <mergeCell ref="A21:D21"/>
    <mergeCell ref="A22:D22"/>
    <mergeCell ref="A23:D23"/>
  </mergeCells>
  <phoneticPr fontId="3" type="noConversion"/>
  <hyperlinks>
    <hyperlink ref="A1" location="Inhaltsverzeichnis!A21" display="Inhaltsverzeichnis!A21" xr:uid="{00000000-0004-0000-0600-000000000000}"/>
    <hyperlink ref="A1:L1" location="Inhaltsverzeichnis!A26" display="Inhaltsverzeichnis!A26" xr:uid="{00000000-0004-0000-0600-000001000000}"/>
  </hyperlinks>
  <pageMargins left="0.59055118110236227" right="0.59055118110236227" top="0.78740157480314965" bottom="0.59055118110236227" header="0.31496062992125984" footer="0.23622047244094491"/>
  <pageSetup paperSize="9" scale="98" firstPageNumber="7" orientation="portrait" useFirstPageNumber="1" r:id="rId1"/>
  <headerFooter alignWithMargins="0">
    <oddHeader>&amp;C&amp;"Arial,Standard"&amp;08– &amp;P –</oddHeader>
    <oddFooter>&amp;C&amp;"Arial,Standard"&amp;08Amt für Statistik Berlin-Brandenburg  —  SB  A IV 11 – j / 22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L46"/>
  <sheetViews>
    <sheetView workbookViewId="0">
      <pane ySplit="5" topLeftCell="A6" activePane="bottomLeft" state="frozen"/>
      <selection pane="bottomLeft" sqref="A1:K1"/>
    </sheetView>
  </sheetViews>
  <sheetFormatPr baseColWidth="10" defaultColWidth="11.5703125" defaultRowHeight="11.25"/>
  <cols>
    <col min="1" max="1" width="2.7109375" style="16" customWidth="1"/>
    <col min="2" max="2" width="7" style="16" customWidth="1"/>
    <col min="3" max="3" width="3.28515625" style="16" customWidth="1"/>
    <col min="4" max="11" width="9.5703125" style="16" customWidth="1"/>
    <col min="12" max="16384" width="11.5703125" style="16"/>
  </cols>
  <sheetData>
    <row r="1" spans="1:11" s="18" customFormat="1" ht="36" customHeight="1">
      <c r="A1" s="245" t="s">
        <v>233</v>
      </c>
      <c r="B1" s="245"/>
      <c r="C1" s="245"/>
      <c r="D1" s="245"/>
      <c r="E1" s="245"/>
      <c r="F1" s="245"/>
      <c r="G1" s="245"/>
      <c r="H1" s="245"/>
      <c r="I1" s="245"/>
      <c r="J1" s="245"/>
      <c r="K1" s="245"/>
    </row>
    <row r="2" spans="1:11" s="18" customFormat="1" ht="12" customHeight="1">
      <c r="A2" s="236"/>
      <c r="B2" s="236"/>
      <c r="C2" s="236"/>
      <c r="D2" s="236"/>
      <c r="E2" s="236"/>
      <c r="F2" s="236"/>
      <c r="G2" s="236"/>
      <c r="H2" s="236"/>
      <c r="I2" s="236"/>
      <c r="J2" s="236"/>
      <c r="K2" s="236"/>
    </row>
    <row r="3" spans="1:11" s="1" customFormat="1" ht="12" customHeight="1">
      <c r="A3" s="253" t="s">
        <v>71</v>
      </c>
      <c r="B3" s="254"/>
      <c r="C3" s="254"/>
      <c r="D3" s="256" t="s">
        <v>156</v>
      </c>
      <c r="E3" s="258" t="s">
        <v>70</v>
      </c>
      <c r="F3" s="258"/>
      <c r="G3" s="258"/>
      <c r="H3" s="258"/>
      <c r="I3" s="258"/>
      <c r="J3" s="258"/>
      <c r="K3" s="259"/>
    </row>
    <row r="4" spans="1:11" s="1" customFormat="1" ht="12" customHeight="1">
      <c r="A4" s="255"/>
      <c r="B4" s="254"/>
      <c r="C4" s="254"/>
      <c r="D4" s="256"/>
      <c r="E4" s="258" t="s">
        <v>157</v>
      </c>
      <c r="F4" s="258" t="s">
        <v>64</v>
      </c>
      <c r="G4" s="258"/>
      <c r="H4" s="258"/>
      <c r="I4" s="258"/>
      <c r="J4" s="258"/>
      <c r="K4" s="261" t="s">
        <v>158</v>
      </c>
    </row>
    <row r="5" spans="1:11" s="1" customFormat="1" ht="70.150000000000006" customHeight="1">
      <c r="A5" s="255"/>
      <c r="B5" s="254"/>
      <c r="C5" s="254"/>
      <c r="D5" s="257"/>
      <c r="E5" s="260"/>
      <c r="F5" s="70" t="s">
        <v>65</v>
      </c>
      <c r="G5" s="70" t="s">
        <v>66</v>
      </c>
      <c r="H5" s="70" t="s">
        <v>67</v>
      </c>
      <c r="I5" s="70" t="s">
        <v>68</v>
      </c>
      <c r="J5" s="67" t="s">
        <v>69</v>
      </c>
      <c r="K5" s="262"/>
    </row>
    <row r="6" spans="1:11" s="1" customFormat="1" ht="12" customHeight="1">
      <c r="A6" s="263"/>
      <c r="B6" s="227"/>
      <c r="C6" s="227"/>
      <c r="D6" s="227"/>
      <c r="E6" s="227"/>
      <c r="F6" s="227"/>
      <c r="G6" s="227"/>
      <c r="H6" s="227"/>
      <c r="I6" s="227"/>
      <c r="J6" s="227"/>
      <c r="K6" s="227"/>
    </row>
    <row r="7" spans="1:11" ht="12" customHeight="1">
      <c r="A7" s="227"/>
      <c r="B7" s="227"/>
      <c r="C7" s="227"/>
      <c r="D7" s="230" t="s">
        <v>43</v>
      </c>
      <c r="E7" s="264"/>
      <c r="F7" s="264"/>
      <c r="G7" s="264"/>
      <c r="H7" s="264"/>
      <c r="I7" s="264"/>
      <c r="J7" s="264"/>
      <c r="K7" s="264"/>
    </row>
    <row r="8" spans="1:11" ht="12" customHeight="1">
      <c r="A8" s="1"/>
      <c r="B8" s="4" t="s">
        <v>6</v>
      </c>
      <c r="C8" s="62">
        <v>15</v>
      </c>
      <c r="D8" s="119">
        <v>22</v>
      </c>
      <c r="E8" s="132">
        <v>0</v>
      </c>
      <c r="F8" s="132">
        <v>0</v>
      </c>
      <c r="G8" s="132">
        <v>0</v>
      </c>
      <c r="H8" s="132">
        <v>0</v>
      </c>
      <c r="I8" s="132">
        <v>0</v>
      </c>
      <c r="J8" s="132">
        <v>0</v>
      </c>
      <c r="K8" s="132">
        <v>22</v>
      </c>
    </row>
    <row r="9" spans="1:11" ht="12" customHeight="1">
      <c r="A9" s="65">
        <v>15</v>
      </c>
      <c r="B9" s="4" t="s">
        <v>7</v>
      </c>
      <c r="C9" s="62">
        <v>18</v>
      </c>
      <c r="D9" s="119">
        <v>82</v>
      </c>
      <c r="E9" s="132">
        <v>5</v>
      </c>
      <c r="F9" s="132">
        <v>4</v>
      </c>
      <c r="G9" s="132">
        <v>1</v>
      </c>
      <c r="H9" s="132">
        <v>0</v>
      </c>
      <c r="I9" s="132">
        <v>0</v>
      </c>
      <c r="J9" s="132">
        <v>0</v>
      </c>
      <c r="K9" s="132">
        <v>77</v>
      </c>
    </row>
    <row r="10" spans="1:11" ht="12" customHeight="1">
      <c r="A10" s="65">
        <v>18</v>
      </c>
      <c r="B10" s="4" t="s">
        <v>7</v>
      </c>
      <c r="C10" s="62">
        <v>20</v>
      </c>
      <c r="D10" s="119">
        <v>129</v>
      </c>
      <c r="E10" s="132">
        <v>15</v>
      </c>
      <c r="F10" s="132">
        <v>14</v>
      </c>
      <c r="G10" s="132">
        <v>1</v>
      </c>
      <c r="H10" s="132">
        <v>0</v>
      </c>
      <c r="I10" s="132">
        <v>0</v>
      </c>
      <c r="J10" s="132">
        <v>0</v>
      </c>
      <c r="K10" s="132">
        <v>114</v>
      </c>
    </row>
    <row r="11" spans="1:11" ht="12" customHeight="1">
      <c r="A11" s="65">
        <v>20</v>
      </c>
      <c r="B11" s="4" t="s">
        <v>7</v>
      </c>
      <c r="C11" s="62">
        <v>25</v>
      </c>
      <c r="D11" s="119">
        <v>512</v>
      </c>
      <c r="E11" s="132">
        <v>218</v>
      </c>
      <c r="F11" s="132">
        <v>143</v>
      </c>
      <c r="G11" s="132">
        <v>57</v>
      </c>
      <c r="H11" s="132">
        <v>13</v>
      </c>
      <c r="I11" s="132">
        <v>2</v>
      </c>
      <c r="J11" s="132">
        <v>3</v>
      </c>
      <c r="K11" s="132">
        <v>294</v>
      </c>
    </row>
    <row r="12" spans="1:11" ht="12" customHeight="1">
      <c r="A12" s="65">
        <v>25</v>
      </c>
      <c r="B12" s="4" t="s">
        <v>7</v>
      </c>
      <c r="C12" s="62">
        <v>30</v>
      </c>
      <c r="D12" s="119">
        <v>500</v>
      </c>
      <c r="E12" s="132">
        <v>341</v>
      </c>
      <c r="F12" s="132">
        <v>173</v>
      </c>
      <c r="G12" s="132">
        <v>111</v>
      </c>
      <c r="H12" s="132">
        <v>41</v>
      </c>
      <c r="I12" s="132">
        <v>11</v>
      </c>
      <c r="J12" s="132">
        <v>5</v>
      </c>
      <c r="K12" s="132">
        <v>159</v>
      </c>
    </row>
    <row r="13" spans="1:11" ht="12" customHeight="1">
      <c r="A13" s="65">
        <v>30</v>
      </c>
      <c r="B13" s="4" t="s">
        <v>7</v>
      </c>
      <c r="C13" s="62">
        <v>35</v>
      </c>
      <c r="D13" s="119">
        <v>837</v>
      </c>
      <c r="E13" s="132">
        <v>709</v>
      </c>
      <c r="F13" s="132">
        <v>270</v>
      </c>
      <c r="G13" s="132">
        <v>302</v>
      </c>
      <c r="H13" s="132">
        <v>93</v>
      </c>
      <c r="I13" s="132">
        <v>30</v>
      </c>
      <c r="J13" s="132">
        <v>14</v>
      </c>
      <c r="K13" s="132">
        <v>128</v>
      </c>
    </row>
    <row r="14" spans="1:11" ht="12" customHeight="1">
      <c r="A14" s="65">
        <v>35</v>
      </c>
      <c r="B14" s="4" t="s">
        <v>7</v>
      </c>
      <c r="C14" s="62">
        <v>40</v>
      </c>
      <c r="D14" s="119">
        <v>723</v>
      </c>
      <c r="E14" s="132">
        <v>636</v>
      </c>
      <c r="F14" s="132">
        <v>206</v>
      </c>
      <c r="G14" s="132">
        <v>295</v>
      </c>
      <c r="H14" s="132">
        <v>94</v>
      </c>
      <c r="I14" s="132">
        <v>24</v>
      </c>
      <c r="J14" s="132">
        <v>17</v>
      </c>
      <c r="K14" s="132">
        <v>87</v>
      </c>
    </row>
    <row r="15" spans="1:11" ht="12" customHeight="1">
      <c r="A15" s="65">
        <v>40</v>
      </c>
      <c r="B15" s="4" t="s">
        <v>7</v>
      </c>
      <c r="C15" s="62">
        <v>45</v>
      </c>
      <c r="D15" s="119">
        <v>286</v>
      </c>
      <c r="E15" s="132">
        <v>259</v>
      </c>
      <c r="F15" s="132">
        <v>74</v>
      </c>
      <c r="G15" s="132">
        <v>129</v>
      </c>
      <c r="H15" s="132">
        <v>40</v>
      </c>
      <c r="I15" s="132">
        <v>8</v>
      </c>
      <c r="J15" s="132">
        <v>8</v>
      </c>
      <c r="K15" s="132">
        <v>27</v>
      </c>
    </row>
    <row r="16" spans="1:11" ht="12" customHeight="1">
      <c r="A16" s="65">
        <v>45</v>
      </c>
      <c r="B16" s="4" t="s">
        <v>62</v>
      </c>
      <c r="C16" s="24"/>
      <c r="D16" s="119">
        <v>22</v>
      </c>
      <c r="E16" s="132">
        <v>19</v>
      </c>
      <c r="F16" s="132">
        <v>4</v>
      </c>
      <c r="G16" s="132">
        <v>8</v>
      </c>
      <c r="H16" s="132">
        <v>3</v>
      </c>
      <c r="I16" s="132">
        <v>3</v>
      </c>
      <c r="J16" s="132">
        <v>1</v>
      </c>
      <c r="K16" s="132">
        <v>3</v>
      </c>
    </row>
    <row r="17" spans="1:12" ht="12" customHeight="1">
      <c r="A17" s="252" t="s">
        <v>0</v>
      </c>
      <c r="B17" s="252"/>
      <c r="C17" s="252"/>
      <c r="D17" s="177">
        <v>3113</v>
      </c>
      <c r="E17" s="177">
        <v>2202</v>
      </c>
      <c r="F17" s="177">
        <v>888</v>
      </c>
      <c r="G17" s="177">
        <v>904</v>
      </c>
      <c r="H17" s="177">
        <v>284</v>
      </c>
      <c r="I17" s="177">
        <v>78</v>
      </c>
      <c r="J17" s="177">
        <v>48</v>
      </c>
      <c r="K17" s="177">
        <v>911</v>
      </c>
      <c r="L17" s="30"/>
    </row>
    <row r="18" spans="1:12" ht="12" customHeight="1">
      <c r="A18" s="2"/>
      <c r="B18" s="2"/>
      <c r="C18" s="2"/>
      <c r="E18" s="29"/>
      <c r="F18" s="29"/>
      <c r="G18" s="29"/>
      <c r="H18" s="29"/>
      <c r="I18" s="29"/>
      <c r="J18" s="29"/>
      <c r="K18" s="29"/>
      <c r="L18" s="30"/>
    </row>
    <row r="19" spans="1:12" ht="12" customHeight="1">
      <c r="A19" s="227"/>
      <c r="B19" s="227"/>
      <c r="C19" s="227"/>
      <c r="D19" s="225" t="s">
        <v>179</v>
      </c>
      <c r="E19" s="227"/>
      <c r="F19" s="227"/>
      <c r="G19" s="227"/>
      <c r="H19" s="227"/>
      <c r="I19" s="227"/>
      <c r="J19" s="227"/>
      <c r="K19" s="227"/>
    </row>
    <row r="20" spans="1:12" ht="12" customHeight="1">
      <c r="A20" s="69"/>
      <c r="B20" s="69"/>
      <c r="C20" s="69"/>
      <c r="D20" s="230" t="s">
        <v>72</v>
      </c>
      <c r="E20" s="264"/>
      <c r="F20" s="264"/>
      <c r="G20" s="264"/>
      <c r="H20" s="264"/>
      <c r="I20" s="264"/>
      <c r="J20" s="264"/>
      <c r="K20" s="264"/>
    </row>
    <row r="21" spans="1:12" ht="12" customHeight="1">
      <c r="A21" s="1"/>
      <c r="B21" s="4" t="s">
        <v>6</v>
      </c>
      <c r="C21" s="62">
        <v>15</v>
      </c>
      <c r="D21" s="132">
        <v>22</v>
      </c>
      <c r="E21" s="132">
        <v>0</v>
      </c>
      <c r="F21" s="132">
        <v>0</v>
      </c>
      <c r="G21" s="132">
        <v>0</v>
      </c>
      <c r="H21" s="132">
        <v>0</v>
      </c>
      <c r="I21" s="132">
        <v>0</v>
      </c>
      <c r="J21" s="132">
        <v>0</v>
      </c>
      <c r="K21" s="132">
        <v>22</v>
      </c>
    </row>
    <row r="22" spans="1:12" ht="12" customHeight="1">
      <c r="A22" s="65">
        <v>15</v>
      </c>
      <c r="B22" s="4" t="s">
        <v>7</v>
      </c>
      <c r="C22" s="62">
        <v>18</v>
      </c>
      <c r="D22" s="132">
        <v>82</v>
      </c>
      <c r="E22" s="132">
        <v>5</v>
      </c>
      <c r="F22" s="132">
        <v>4</v>
      </c>
      <c r="G22" s="132">
        <v>1</v>
      </c>
      <c r="H22" s="132">
        <v>0</v>
      </c>
      <c r="I22" s="132">
        <v>0</v>
      </c>
      <c r="J22" s="132">
        <v>0</v>
      </c>
      <c r="K22" s="132">
        <v>77</v>
      </c>
    </row>
    <row r="23" spans="1:12" ht="12" customHeight="1">
      <c r="A23" s="65">
        <v>18</v>
      </c>
      <c r="B23" s="4" t="s">
        <v>7</v>
      </c>
      <c r="C23" s="62">
        <v>20</v>
      </c>
      <c r="D23" s="132">
        <v>128</v>
      </c>
      <c r="E23" s="132">
        <v>15</v>
      </c>
      <c r="F23" s="132">
        <v>14</v>
      </c>
      <c r="G23" s="132">
        <v>1</v>
      </c>
      <c r="H23" s="132">
        <v>0</v>
      </c>
      <c r="I23" s="132">
        <v>0</v>
      </c>
      <c r="J23" s="132">
        <v>0</v>
      </c>
      <c r="K23" s="132">
        <v>113</v>
      </c>
    </row>
    <row r="24" spans="1:12" ht="12" customHeight="1">
      <c r="A24" s="65">
        <v>20</v>
      </c>
      <c r="B24" s="4" t="s">
        <v>7</v>
      </c>
      <c r="C24" s="62">
        <v>25</v>
      </c>
      <c r="D24" s="132">
        <v>500</v>
      </c>
      <c r="E24" s="132">
        <v>215</v>
      </c>
      <c r="F24" s="132">
        <v>142</v>
      </c>
      <c r="G24" s="132">
        <v>56</v>
      </c>
      <c r="H24" s="132">
        <v>12</v>
      </c>
      <c r="I24" s="132">
        <v>2</v>
      </c>
      <c r="J24" s="132">
        <v>3</v>
      </c>
      <c r="K24" s="132">
        <v>285</v>
      </c>
    </row>
    <row r="25" spans="1:12" ht="12" customHeight="1">
      <c r="A25" s="65">
        <v>25</v>
      </c>
      <c r="B25" s="4" t="s">
        <v>7</v>
      </c>
      <c r="C25" s="62">
        <v>30</v>
      </c>
      <c r="D25" s="132">
        <v>486</v>
      </c>
      <c r="E25" s="132">
        <v>335</v>
      </c>
      <c r="F25" s="132">
        <v>168</v>
      </c>
      <c r="G25" s="132">
        <v>110</v>
      </c>
      <c r="H25" s="132">
        <v>41</v>
      </c>
      <c r="I25" s="132">
        <v>11</v>
      </c>
      <c r="J25" s="132">
        <v>5</v>
      </c>
      <c r="K25" s="132">
        <v>151</v>
      </c>
    </row>
    <row r="26" spans="1:12" ht="12" customHeight="1">
      <c r="A26" s="65">
        <v>30</v>
      </c>
      <c r="B26" s="4" t="s">
        <v>7</v>
      </c>
      <c r="C26" s="62">
        <v>35</v>
      </c>
      <c r="D26" s="132">
        <v>824</v>
      </c>
      <c r="E26" s="132">
        <v>699</v>
      </c>
      <c r="F26" s="132">
        <v>265</v>
      </c>
      <c r="G26" s="132">
        <v>299</v>
      </c>
      <c r="H26" s="132">
        <v>92</v>
      </c>
      <c r="I26" s="132">
        <v>29</v>
      </c>
      <c r="J26" s="132">
        <v>14</v>
      </c>
      <c r="K26" s="132">
        <v>125</v>
      </c>
    </row>
    <row r="27" spans="1:12" ht="12" customHeight="1">
      <c r="A27" s="65">
        <v>35</v>
      </c>
      <c r="B27" s="4" t="s">
        <v>7</v>
      </c>
      <c r="C27" s="62">
        <v>40</v>
      </c>
      <c r="D27" s="132">
        <v>706</v>
      </c>
      <c r="E27" s="132">
        <v>626</v>
      </c>
      <c r="F27" s="132">
        <v>199</v>
      </c>
      <c r="G27" s="132">
        <v>292</v>
      </c>
      <c r="H27" s="132">
        <v>94</v>
      </c>
      <c r="I27" s="132">
        <v>24</v>
      </c>
      <c r="J27" s="132">
        <v>17</v>
      </c>
      <c r="K27" s="132">
        <v>80</v>
      </c>
    </row>
    <row r="28" spans="1:12" ht="12" customHeight="1">
      <c r="A28" s="65">
        <v>40</v>
      </c>
      <c r="B28" s="4" t="s">
        <v>7</v>
      </c>
      <c r="C28" s="62">
        <v>45</v>
      </c>
      <c r="D28" s="132">
        <v>269</v>
      </c>
      <c r="E28" s="132">
        <v>245</v>
      </c>
      <c r="F28" s="132">
        <v>67</v>
      </c>
      <c r="G28" s="132">
        <v>125</v>
      </c>
      <c r="H28" s="132">
        <v>38</v>
      </c>
      <c r="I28" s="132">
        <v>7</v>
      </c>
      <c r="J28" s="132">
        <v>8</v>
      </c>
      <c r="K28" s="132">
        <v>24</v>
      </c>
    </row>
    <row r="29" spans="1:12" ht="12" customHeight="1">
      <c r="A29" s="65">
        <v>45</v>
      </c>
      <c r="B29" s="4" t="s">
        <v>62</v>
      </c>
      <c r="C29" s="24"/>
      <c r="D29" s="132">
        <v>21</v>
      </c>
      <c r="E29" s="132">
        <v>19</v>
      </c>
      <c r="F29" s="132">
        <v>4</v>
      </c>
      <c r="G29" s="132">
        <v>8</v>
      </c>
      <c r="H29" s="132">
        <v>3</v>
      </c>
      <c r="I29" s="132">
        <v>3</v>
      </c>
      <c r="J29" s="132">
        <v>1</v>
      </c>
      <c r="K29" s="132">
        <v>2</v>
      </c>
    </row>
    <row r="30" spans="1:12" ht="12" customHeight="1">
      <c r="A30" s="265" t="s">
        <v>119</v>
      </c>
      <c r="B30" s="265"/>
      <c r="C30" s="265"/>
      <c r="D30" s="132">
        <v>3038</v>
      </c>
      <c r="E30" s="132">
        <v>2159</v>
      </c>
      <c r="F30" s="132">
        <v>863</v>
      </c>
      <c r="G30" s="132">
        <v>892</v>
      </c>
      <c r="H30" s="132">
        <v>280</v>
      </c>
      <c r="I30" s="132">
        <v>76</v>
      </c>
      <c r="J30" s="132">
        <v>48</v>
      </c>
      <c r="K30" s="132">
        <v>879</v>
      </c>
    </row>
    <row r="31" spans="1:12" ht="12" customHeight="1">
      <c r="D31" s="115"/>
      <c r="E31" s="115"/>
      <c r="F31" s="115"/>
      <c r="G31" s="115"/>
      <c r="H31" s="115"/>
      <c r="I31" s="115"/>
      <c r="J31" s="115"/>
      <c r="K31" s="115"/>
    </row>
    <row r="32" spans="1:12" ht="12" customHeight="1">
      <c r="A32" s="69"/>
      <c r="B32" s="69"/>
      <c r="C32" s="69"/>
      <c r="D32" s="266" t="s">
        <v>180</v>
      </c>
      <c r="E32" s="267"/>
      <c r="F32" s="267"/>
      <c r="G32" s="267"/>
      <c r="H32" s="267"/>
      <c r="I32" s="267"/>
      <c r="J32" s="267"/>
      <c r="K32" s="267"/>
    </row>
    <row r="33" spans="1:12" ht="12" customHeight="1">
      <c r="A33" s="1"/>
      <c r="B33" s="2" t="s">
        <v>6</v>
      </c>
      <c r="C33" s="68">
        <v>15</v>
      </c>
      <c r="D33" s="117">
        <v>0</v>
      </c>
      <c r="E33" s="117">
        <v>0</v>
      </c>
      <c r="F33" s="117">
        <v>0</v>
      </c>
      <c r="G33" s="117">
        <v>0</v>
      </c>
      <c r="H33" s="117">
        <v>0</v>
      </c>
      <c r="I33" s="117">
        <v>0</v>
      </c>
      <c r="J33" s="117">
        <v>0</v>
      </c>
      <c r="K33" s="117">
        <v>0</v>
      </c>
    </row>
    <row r="34" spans="1:12" ht="12" customHeight="1">
      <c r="A34" s="1">
        <v>15</v>
      </c>
      <c r="B34" s="2" t="s">
        <v>7</v>
      </c>
      <c r="C34" s="68">
        <v>18</v>
      </c>
      <c r="D34" s="117">
        <v>0</v>
      </c>
      <c r="E34" s="117">
        <v>0</v>
      </c>
      <c r="F34" s="117">
        <v>0</v>
      </c>
      <c r="G34" s="117">
        <v>0</v>
      </c>
      <c r="H34" s="117">
        <v>0</v>
      </c>
      <c r="I34" s="117">
        <v>0</v>
      </c>
      <c r="J34" s="117">
        <v>0</v>
      </c>
      <c r="K34" s="117">
        <v>0</v>
      </c>
    </row>
    <row r="35" spans="1:12" ht="12" customHeight="1">
      <c r="A35" s="1">
        <v>18</v>
      </c>
      <c r="B35" s="2" t="s">
        <v>7</v>
      </c>
      <c r="C35" s="68">
        <v>20</v>
      </c>
      <c r="D35" s="117">
        <v>1</v>
      </c>
      <c r="E35" s="117">
        <v>0</v>
      </c>
      <c r="F35" s="117">
        <v>0</v>
      </c>
      <c r="G35" s="117">
        <v>0</v>
      </c>
      <c r="H35" s="117">
        <v>0</v>
      </c>
      <c r="I35" s="117">
        <v>0</v>
      </c>
      <c r="J35" s="117">
        <v>0</v>
      </c>
      <c r="K35" s="117">
        <v>1</v>
      </c>
    </row>
    <row r="36" spans="1:12" ht="12" customHeight="1">
      <c r="A36" s="1">
        <v>20</v>
      </c>
      <c r="B36" s="2" t="s">
        <v>7</v>
      </c>
      <c r="C36" s="68">
        <v>25</v>
      </c>
      <c r="D36" s="117">
        <v>12</v>
      </c>
      <c r="E36" s="117">
        <v>3</v>
      </c>
      <c r="F36" s="117">
        <v>1</v>
      </c>
      <c r="G36" s="117">
        <v>1</v>
      </c>
      <c r="H36" s="117">
        <v>1</v>
      </c>
      <c r="I36" s="117">
        <v>0</v>
      </c>
      <c r="J36" s="117">
        <v>0</v>
      </c>
      <c r="K36" s="117">
        <v>9</v>
      </c>
    </row>
    <row r="37" spans="1:12" ht="12" customHeight="1">
      <c r="A37" s="1">
        <v>25</v>
      </c>
      <c r="B37" s="2" t="s">
        <v>7</v>
      </c>
      <c r="C37" s="68">
        <v>30</v>
      </c>
      <c r="D37" s="117">
        <v>14</v>
      </c>
      <c r="E37" s="117">
        <v>6</v>
      </c>
      <c r="F37" s="117">
        <v>5</v>
      </c>
      <c r="G37" s="117">
        <v>1</v>
      </c>
      <c r="H37" s="117">
        <v>0</v>
      </c>
      <c r="I37" s="117">
        <v>0</v>
      </c>
      <c r="J37" s="117">
        <v>0</v>
      </c>
      <c r="K37" s="117">
        <v>8</v>
      </c>
    </row>
    <row r="38" spans="1:12" ht="12" customHeight="1">
      <c r="A38" s="1">
        <v>30</v>
      </c>
      <c r="B38" s="2" t="s">
        <v>7</v>
      </c>
      <c r="C38" s="68">
        <v>35</v>
      </c>
      <c r="D38" s="117">
        <v>13</v>
      </c>
      <c r="E38" s="117">
        <v>10</v>
      </c>
      <c r="F38" s="117">
        <v>5</v>
      </c>
      <c r="G38" s="117">
        <v>3</v>
      </c>
      <c r="H38" s="117">
        <v>1</v>
      </c>
      <c r="I38" s="117">
        <v>1</v>
      </c>
      <c r="J38" s="117">
        <v>0</v>
      </c>
      <c r="K38" s="117">
        <v>3</v>
      </c>
    </row>
    <row r="39" spans="1:12" ht="12" customHeight="1">
      <c r="A39" s="1">
        <v>35</v>
      </c>
      <c r="B39" s="2" t="s">
        <v>7</v>
      </c>
      <c r="C39" s="68">
        <v>40</v>
      </c>
      <c r="D39" s="117">
        <v>17</v>
      </c>
      <c r="E39" s="117">
        <v>10</v>
      </c>
      <c r="F39" s="117">
        <v>7</v>
      </c>
      <c r="G39" s="117">
        <v>3</v>
      </c>
      <c r="H39" s="117">
        <v>0</v>
      </c>
      <c r="I39" s="117">
        <v>0</v>
      </c>
      <c r="J39" s="117">
        <v>0</v>
      </c>
      <c r="K39" s="117">
        <v>7</v>
      </c>
    </row>
    <row r="40" spans="1:12" ht="12" customHeight="1">
      <c r="A40" s="1">
        <v>40</v>
      </c>
      <c r="B40" s="2" t="s">
        <v>7</v>
      </c>
      <c r="C40" s="68">
        <v>45</v>
      </c>
      <c r="D40" s="117">
        <v>17</v>
      </c>
      <c r="E40" s="117">
        <v>14</v>
      </c>
      <c r="F40" s="117">
        <v>7</v>
      </c>
      <c r="G40" s="117">
        <v>4</v>
      </c>
      <c r="H40" s="117">
        <v>2</v>
      </c>
      <c r="I40" s="117">
        <v>1</v>
      </c>
      <c r="J40" s="117">
        <v>0</v>
      </c>
      <c r="K40" s="117">
        <v>3</v>
      </c>
    </row>
    <row r="41" spans="1:12" ht="12" customHeight="1">
      <c r="A41" s="1">
        <v>45</v>
      </c>
      <c r="B41" s="2" t="s">
        <v>62</v>
      </c>
      <c r="C41" s="24"/>
      <c r="D41" s="117">
        <v>1</v>
      </c>
      <c r="E41" s="117">
        <v>0</v>
      </c>
      <c r="F41" s="117">
        <v>0</v>
      </c>
      <c r="G41" s="117">
        <v>0</v>
      </c>
      <c r="H41" s="117">
        <v>0</v>
      </c>
      <c r="I41" s="117">
        <v>0</v>
      </c>
      <c r="J41" s="117">
        <v>0</v>
      </c>
      <c r="K41" s="117">
        <v>1</v>
      </c>
    </row>
    <row r="42" spans="1:12" ht="12" customHeight="1">
      <c r="A42" s="265" t="s">
        <v>119</v>
      </c>
      <c r="B42" s="265"/>
      <c r="C42" s="265"/>
      <c r="D42" s="117">
        <v>75</v>
      </c>
      <c r="E42" s="117">
        <v>43</v>
      </c>
      <c r="F42" s="117">
        <v>25</v>
      </c>
      <c r="G42" s="117">
        <v>12</v>
      </c>
      <c r="H42" s="117">
        <v>4</v>
      </c>
      <c r="I42" s="117">
        <v>2</v>
      </c>
      <c r="J42" s="117">
        <v>0</v>
      </c>
      <c r="K42" s="117">
        <v>32</v>
      </c>
    </row>
    <row r="43" spans="1:12" ht="12" customHeight="1">
      <c r="A43" s="28" t="s">
        <v>124</v>
      </c>
    </row>
    <row r="44" spans="1:12">
      <c r="A44" s="28" t="s">
        <v>225</v>
      </c>
      <c r="E44" s="115"/>
      <c r="G44" s="115"/>
      <c r="I44" s="115"/>
      <c r="K44" s="116"/>
      <c r="L44" s="124"/>
    </row>
    <row r="46" spans="1:12">
      <c r="D46" s="30"/>
    </row>
  </sheetData>
  <mergeCells count="18">
    <mergeCell ref="A42:C42"/>
    <mergeCell ref="A19:C19"/>
    <mergeCell ref="D20:K20"/>
    <mergeCell ref="D19:K19"/>
    <mergeCell ref="A30:C30"/>
    <mergeCell ref="D32:K32"/>
    <mergeCell ref="A1:K1"/>
    <mergeCell ref="A6:K6"/>
    <mergeCell ref="A2:K2"/>
    <mergeCell ref="D7:K7"/>
    <mergeCell ref="F4:J4"/>
    <mergeCell ref="A17:C17"/>
    <mergeCell ref="A3:C5"/>
    <mergeCell ref="D3:D5"/>
    <mergeCell ref="E3:K3"/>
    <mergeCell ref="E4:E5"/>
    <mergeCell ref="K4:K5"/>
    <mergeCell ref="A7:C7"/>
  </mergeCells>
  <phoneticPr fontId="3" type="noConversion"/>
  <hyperlinks>
    <hyperlink ref="A1:K1" location="Inhaltsverzeichnis!A28" display="Inhaltsverzeichnis!A28" xr:uid="{00000000-0004-0000-0700-000000000000}"/>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&amp;C&amp;"Arial,Standard"&amp;08– &amp;P –</oddHeader>
    <oddFooter>&amp;C&amp;"Arial,Standard"&amp;08Amt für Statistik Berlin-Brandenburg  —  SB  A IV 11 – j / 22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L47"/>
  <sheetViews>
    <sheetView zoomScaleNormal="100" workbookViewId="0">
      <selection sqref="A1:K1"/>
    </sheetView>
  </sheetViews>
  <sheetFormatPr baseColWidth="10" defaultColWidth="11.5703125" defaultRowHeight="11.25"/>
  <cols>
    <col min="1" max="1" width="2.7109375" style="16" customWidth="1"/>
    <col min="2" max="2" width="7" style="16" customWidth="1"/>
    <col min="3" max="3" width="3.28515625" style="16" customWidth="1"/>
    <col min="4" max="11" width="9.7109375" style="16" customWidth="1"/>
    <col min="12" max="16384" width="11.5703125" style="16"/>
  </cols>
  <sheetData>
    <row r="1" spans="1:11" s="18" customFormat="1" ht="24" customHeight="1">
      <c r="A1" s="245" t="s">
        <v>231</v>
      </c>
      <c r="B1" s="245"/>
      <c r="C1" s="245"/>
      <c r="D1" s="245"/>
      <c r="E1" s="245"/>
      <c r="F1" s="245"/>
      <c r="G1" s="245"/>
      <c r="H1" s="245"/>
      <c r="I1" s="245"/>
      <c r="J1" s="245"/>
      <c r="K1" s="245"/>
    </row>
    <row r="2" spans="1:11" s="18" customFormat="1" ht="12" customHeight="1">
      <c r="A2" s="236"/>
      <c r="B2" s="236"/>
      <c r="C2" s="236"/>
      <c r="D2" s="236"/>
      <c r="E2" s="236"/>
      <c r="F2" s="236"/>
      <c r="G2" s="236"/>
      <c r="H2" s="236"/>
      <c r="I2" s="236"/>
      <c r="J2" s="236"/>
      <c r="K2" s="236"/>
    </row>
    <row r="3" spans="1:11" s="1" customFormat="1" ht="12" customHeight="1">
      <c r="A3" s="253" t="s">
        <v>71</v>
      </c>
      <c r="B3" s="254"/>
      <c r="C3" s="254"/>
      <c r="D3" s="256" t="s">
        <v>156</v>
      </c>
      <c r="E3" s="258" t="s">
        <v>70</v>
      </c>
      <c r="F3" s="258"/>
      <c r="G3" s="258"/>
      <c r="H3" s="258"/>
      <c r="I3" s="258"/>
      <c r="J3" s="258"/>
      <c r="K3" s="259"/>
    </row>
    <row r="4" spans="1:11" s="1" customFormat="1" ht="12" customHeight="1">
      <c r="A4" s="255"/>
      <c r="B4" s="254"/>
      <c r="C4" s="254"/>
      <c r="D4" s="256"/>
      <c r="E4" s="258" t="s">
        <v>161</v>
      </c>
      <c r="F4" s="258" t="s">
        <v>79</v>
      </c>
      <c r="G4" s="258"/>
      <c r="H4" s="258"/>
      <c r="I4" s="258"/>
      <c r="J4" s="258"/>
      <c r="K4" s="261" t="s">
        <v>159</v>
      </c>
    </row>
    <row r="5" spans="1:11" s="1" customFormat="1" ht="50.1" customHeight="1">
      <c r="A5" s="255"/>
      <c r="B5" s="254"/>
      <c r="C5" s="254"/>
      <c r="D5" s="257"/>
      <c r="E5" s="260"/>
      <c r="F5" s="70">
        <v>1</v>
      </c>
      <c r="G5" s="70">
        <v>2</v>
      </c>
      <c r="H5" s="70">
        <v>3</v>
      </c>
      <c r="I5" s="70">
        <v>4</v>
      </c>
      <c r="J5" s="67" t="s">
        <v>60</v>
      </c>
      <c r="K5" s="262"/>
    </row>
    <row r="6" spans="1:11" s="1" customFormat="1" ht="12" customHeight="1">
      <c r="A6" s="263"/>
      <c r="B6" s="227"/>
      <c r="C6" s="227"/>
      <c r="D6" s="227"/>
      <c r="E6" s="227"/>
      <c r="F6" s="227"/>
      <c r="G6" s="227"/>
      <c r="H6" s="227"/>
      <c r="I6" s="227"/>
      <c r="J6" s="227"/>
      <c r="K6" s="227"/>
    </row>
    <row r="7" spans="1:11" ht="12" customHeight="1">
      <c r="A7" s="1"/>
      <c r="B7" s="4" t="s">
        <v>6</v>
      </c>
      <c r="C7" s="62">
        <v>15</v>
      </c>
      <c r="D7" s="133">
        <v>22</v>
      </c>
      <c r="E7" s="133">
        <v>0</v>
      </c>
      <c r="F7" s="133">
        <v>0</v>
      </c>
      <c r="G7" s="133">
        <v>0</v>
      </c>
      <c r="H7" s="133">
        <v>0</v>
      </c>
      <c r="I7" s="133">
        <v>0</v>
      </c>
      <c r="J7" s="133">
        <v>0</v>
      </c>
      <c r="K7" s="132">
        <v>22</v>
      </c>
    </row>
    <row r="8" spans="1:11" ht="12" customHeight="1">
      <c r="A8" s="65">
        <v>15</v>
      </c>
      <c r="B8" s="4" t="s">
        <v>7</v>
      </c>
      <c r="C8" s="62">
        <v>18</v>
      </c>
      <c r="D8" s="133">
        <v>82</v>
      </c>
      <c r="E8" s="133">
        <v>3</v>
      </c>
      <c r="F8" s="133">
        <v>2</v>
      </c>
      <c r="G8" s="133">
        <v>0</v>
      </c>
      <c r="H8" s="133">
        <v>0</v>
      </c>
      <c r="I8" s="133">
        <v>1</v>
      </c>
      <c r="J8" s="133">
        <v>0</v>
      </c>
      <c r="K8" s="132">
        <v>79</v>
      </c>
    </row>
    <row r="9" spans="1:11" ht="12" customHeight="1">
      <c r="A9" s="65">
        <v>18</v>
      </c>
      <c r="B9" s="4" t="s">
        <v>7</v>
      </c>
      <c r="C9" s="62">
        <v>20</v>
      </c>
      <c r="D9" s="133">
        <v>129</v>
      </c>
      <c r="E9" s="133">
        <v>15</v>
      </c>
      <c r="F9" s="133">
        <v>14</v>
      </c>
      <c r="G9" s="132">
        <v>1</v>
      </c>
      <c r="H9" s="133">
        <v>0</v>
      </c>
      <c r="I9" s="133">
        <v>0</v>
      </c>
      <c r="J9" s="133">
        <v>0</v>
      </c>
      <c r="K9" s="132">
        <v>114</v>
      </c>
    </row>
    <row r="10" spans="1:11" ht="12" customHeight="1">
      <c r="A10" s="65">
        <v>20</v>
      </c>
      <c r="B10" s="4" t="s">
        <v>7</v>
      </c>
      <c r="C10" s="62">
        <v>25</v>
      </c>
      <c r="D10" s="133">
        <v>512</v>
      </c>
      <c r="E10" s="133">
        <v>220</v>
      </c>
      <c r="F10" s="133">
        <v>144</v>
      </c>
      <c r="G10" s="132">
        <v>54</v>
      </c>
      <c r="H10" s="132">
        <v>15</v>
      </c>
      <c r="I10" s="132">
        <v>3</v>
      </c>
      <c r="J10" s="133">
        <v>4</v>
      </c>
      <c r="K10" s="132">
        <v>292</v>
      </c>
    </row>
    <row r="11" spans="1:11" ht="12" customHeight="1">
      <c r="A11" s="65">
        <v>25</v>
      </c>
      <c r="B11" s="4" t="s">
        <v>7</v>
      </c>
      <c r="C11" s="62">
        <v>30</v>
      </c>
      <c r="D11" s="133">
        <v>500</v>
      </c>
      <c r="E11" s="133">
        <v>345</v>
      </c>
      <c r="F11" s="133">
        <v>171</v>
      </c>
      <c r="G11" s="132">
        <v>112</v>
      </c>
      <c r="H11" s="132">
        <v>44</v>
      </c>
      <c r="I11" s="132">
        <v>12</v>
      </c>
      <c r="J11" s="132">
        <v>6</v>
      </c>
      <c r="K11" s="132">
        <v>155</v>
      </c>
    </row>
    <row r="12" spans="1:11" ht="12" customHeight="1">
      <c r="A12" s="65">
        <v>30</v>
      </c>
      <c r="B12" s="4" t="s">
        <v>7</v>
      </c>
      <c r="C12" s="62">
        <v>35</v>
      </c>
      <c r="D12" s="133">
        <v>837</v>
      </c>
      <c r="E12" s="133">
        <v>710</v>
      </c>
      <c r="F12" s="133">
        <v>268</v>
      </c>
      <c r="G12" s="132">
        <v>305</v>
      </c>
      <c r="H12" s="132">
        <v>92</v>
      </c>
      <c r="I12" s="132">
        <v>30</v>
      </c>
      <c r="J12" s="132">
        <v>15</v>
      </c>
      <c r="K12" s="132">
        <v>127</v>
      </c>
    </row>
    <row r="13" spans="1:11" ht="12" customHeight="1">
      <c r="A13" s="65">
        <v>35</v>
      </c>
      <c r="B13" s="4" t="s">
        <v>7</v>
      </c>
      <c r="C13" s="62">
        <v>40</v>
      </c>
      <c r="D13" s="133">
        <v>723</v>
      </c>
      <c r="E13" s="133">
        <v>639</v>
      </c>
      <c r="F13" s="133">
        <v>202</v>
      </c>
      <c r="G13" s="132">
        <v>296</v>
      </c>
      <c r="H13" s="132">
        <v>100</v>
      </c>
      <c r="I13" s="132">
        <v>24</v>
      </c>
      <c r="J13" s="132">
        <v>17</v>
      </c>
      <c r="K13" s="132">
        <v>84</v>
      </c>
    </row>
    <row r="14" spans="1:11" ht="12" customHeight="1">
      <c r="A14" s="65">
        <v>40</v>
      </c>
      <c r="B14" s="4" t="s">
        <v>7</v>
      </c>
      <c r="C14" s="62">
        <v>45</v>
      </c>
      <c r="D14" s="133">
        <v>286</v>
      </c>
      <c r="E14" s="133">
        <v>262</v>
      </c>
      <c r="F14" s="133">
        <v>74</v>
      </c>
      <c r="G14" s="132">
        <v>129</v>
      </c>
      <c r="H14" s="132">
        <v>42</v>
      </c>
      <c r="I14" s="132">
        <v>8</v>
      </c>
      <c r="J14" s="132">
        <v>9</v>
      </c>
      <c r="K14" s="132">
        <v>24</v>
      </c>
    </row>
    <row r="15" spans="1:11" ht="12" customHeight="1">
      <c r="A15" s="65">
        <v>45</v>
      </c>
      <c r="B15" s="4" t="s">
        <v>62</v>
      </c>
      <c r="C15" s="24"/>
      <c r="D15" s="133">
        <v>22</v>
      </c>
      <c r="E15" s="133">
        <v>20</v>
      </c>
      <c r="F15" s="133">
        <v>3</v>
      </c>
      <c r="G15" s="132">
        <v>10</v>
      </c>
      <c r="H15" s="132">
        <v>3</v>
      </c>
      <c r="I15" s="132">
        <v>3</v>
      </c>
      <c r="J15" s="132">
        <v>1</v>
      </c>
      <c r="K15" s="132">
        <v>2</v>
      </c>
    </row>
    <row r="16" spans="1:11" ht="12" customHeight="1">
      <c r="A16" s="252" t="s">
        <v>0</v>
      </c>
      <c r="B16" s="252"/>
      <c r="C16" s="252"/>
      <c r="D16" s="178">
        <v>3113</v>
      </c>
      <c r="E16" s="179">
        <v>2214</v>
      </c>
      <c r="F16" s="179">
        <v>878</v>
      </c>
      <c r="G16" s="179">
        <v>907</v>
      </c>
      <c r="H16" s="179">
        <v>296</v>
      </c>
      <c r="I16" s="179">
        <v>81</v>
      </c>
      <c r="J16" s="179">
        <v>52</v>
      </c>
      <c r="K16" s="180">
        <v>899</v>
      </c>
    </row>
    <row r="17" spans="1:12" ht="12" customHeight="1"/>
    <row r="18" spans="1:12" ht="12" customHeight="1"/>
    <row r="19" spans="1:12" ht="12" customHeight="1"/>
    <row r="20" spans="1:12" ht="24" customHeight="1">
      <c r="A20" s="245" t="s">
        <v>232</v>
      </c>
      <c r="B20" s="245"/>
      <c r="C20" s="245"/>
      <c r="D20" s="245"/>
      <c r="E20" s="245"/>
      <c r="F20" s="245"/>
      <c r="G20" s="245"/>
      <c r="H20" s="245"/>
      <c r="I20" s="245"/>
      <c r="J20" s="245"/>
      <c r="K20" s="245"/>
    </row>
    <row r="23" spans="1:12" ht="11.25" customHeight="1"/>
    <row r="26" spans="1:12">
      <c r="D26" s="2" t="s">
        <v>144</v>
      </c>
      <c r="E26" s="2" t="s">
        <v>93</v>
      </c>
      <c r="F26" s="2" t="s">
        <v>94</v>
      </c>
      <c r="G26" s="2" t="s">
        <v>95</v>
      </c>
      <c r="H26" s="2" t="s">
        <v>96</v>
      </c>
      <c r="I26" s="2" t="s">
        <v>125</v>
      </c>
    </row>
    <row r="27" spans="1:12">
      <c r="D27" s="16">
        <v>899</v>
      </c>
      <c r="E27" s="133">
        <v>878</v>
      </c>
      <c r="F27" s="133">
        <v>907</v>
      </c>
      <c r="G27" s="133">
        <v>296</v>
      </c>
      <c r="H27" s="133">
        <v>81</v>
      </c>
      <c r="I27" s="133">
        <v>52</v>
      </c>
      <c r="L27" s="115"/>
    </row>
    <row r="28" spans="1:12">
      <c r="L28" s="115"/>
    </row>
    <row r="29" spans="1:12">
      <c r="L29" s="115"/>
    </row>
    <row r="30" spans="1:12">
      <c r="L30" s="115"/>
    </row>
    <row r="31" spans="1:12">
      <c r="L31" s="115"/>
    </row>
    <row r="32" spans="1:12">
      <c r="L32" s="115"/>
    </row>
    <row r="33" spans="1:12">
      <c r="L33" s="115"/>
    </row>
    <row r="34" spans="1:12">
      <c r="L34" s="115"/>
    </row>
    <row r="38" spans="1:12" ht="12">
      <c r="B38" s="87"/>
    </row>
    <row r="39" spans="1:12" ht="12">
      <c r="B39" s="87"/>
    </row>
    <row r="46" spans="1:12">
      <c r="A46" s="28" t="s">
        <v>124</v>
      </c>
    </row>
    <row r="47" spans="1:12">
      <c r="A47" s="28" t="s">
        <v>225</v>
      </c>
    </row>
  </sheetData>
  <mergeCells count="11">
    <mergeCell ref="A1:K1"/>
    <mergeCell ref="A6:K6"/>
    <mergeCell ref="A2:K2"/>
    <mergeCell ref="F4:J4"/>
    <mergeCell ref="K4:K5"/>
    <mergeCell ref="A20:K20"/>
    <mergeCell ref="A16:C16"/>
    <mergeCell ref="A3:C5"/>
    <mergeCell ref="D3:D5"/>
    <mergeCell ref="E3:K3"/>
    <mergeCell ref="E4:E5"/>
  </mergeCells>
  <phoneticPr fontId="3" type="noConversion"/>
  <hyperlinks>
    <hyperlink ref="A20:K20" location="Inhaltsverzeichnis!A14" display="Inhaltsverzeichnis!A14" xr:uid="{00000000-0004-0000-0800-000000000000}"/>
    <hyperlink ref="A1:K1" location="Inhaltsverzeichnis!A31" display="Inhaltsverzeichnis!A31" xr:uid="{00000000-0004-0000-0800-000001000000}"/>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&amp;C&amp;"Arial,Standard"&amp;08– &amp;P –</oddHeader>
    <oddFooter>&amp;C&amp;"Arial,Standard"&amp;08Amt für Statistik Berlin-Brandenburg  —  SB  A IV 11 – j / 22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Titel </vt:lpstr>
      <vt:lpstr>Impressum</vt:lpstr>
      <vt:lpstr>Inhaltsverzeichnis</vt:lpstr>
      <vt:lpstr>G1-G2</vt:lpstr>
      <vt:lpstr>1</vt:lpstr>
      <vt:lpstr>2</vt:lpstr>
      <vt:lpstr>3</vt:lpstr>
      <vt:lpstr>4</vt:lpstr>
      <vt:lpstr>5-G3</vt:lpstr>
      <vt:lpstr>6</vt:lpstr>
      <vt:lpstr>7-G4</vt:lpstr>
      <vt:lpstr>8</vt:lpstr>
      <vt:lpstr>U4</vt:lpstr>
      <vt:lpstr>'1'!Druckbereich</vt:lpstr>
      <vt:lpstr>'2'!Druckbereich</vt:lpstr>
      <vt:lpstr>'8'!Druckbereich</vt:lpstr>
      <vt:lpstr>'Titel '!Druckbereich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Brandenburg 2022</dc:title>
  <dc:subject>Schwangerschaftsabbrüche</dc:subject>
  <dc:creator>Amt für Statistik Berlin-Brandenburg</dc:creator>
  <cp:keywords>Schwangerschaftsabbrüche Brandenburg 2022</cp:keywords>
  <cp:lastModifiedBy>sb2pdf</cp:lastModifiedBy>
  <cp:lastPrinted>2024-06-19T09:04:41Z</cp:lastPrinted>
  <dcterms:created xsi:type="dcterms:W3CDTF">2006-03-07T15:11:17Z</dcterms:created>
  <dcterms:modified xsi:type="dcterms:W3CDTF">2024-07-03T07:14:30Z</dcterms:modified>
  <cp:category>Statistischer Bericht SB A IV 11 – j/22  –  Brandenburg</cp:category>
</cp:coreProperties>
</file>