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B196046-2A10-46D8-9656-6FDEEEBB60B9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'12'!$A$1:$N$44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'16'!$A$1:$N$43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<sst xmlns="http://schemas.openxmlformats.org/spreadsheetml/2006/main" count="1616" uniqueCount="374">
  <si>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</si>
  <si>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</si>
  <si>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</si>
  <si>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</si>
  <si>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</si>
  <si>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</si>
  <si>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</si>
  <si>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</si>
  <si>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</si>
  <si>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</si>
  <si>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</si>
  <si>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</si>
  <si>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</si>
  <si>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</si>
  <si>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</si>
  <si>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</si>
  <si>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</si>
  <si>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</si>
  <si>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</si>
  <si>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</si>
  <si>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</si>
  <si>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</si>
  <si>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</si>
  <si>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</si>
  <si>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</si>
  <si>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</si>
  <si>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</si>
  <si>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</si>
  <si>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</si>
  <si>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</si>
  <si>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</si>
  <si>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</si>
  <si>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</si>
  <si>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</si>
  <si>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</si>
  <si>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</si>
  <si>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</si>
  <si>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</si>
  <si>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</si>
  <si>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</si>
  <si>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</si>
  <si>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</si>
  <si>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</si>
  <si>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</si>
  <si>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</si>
  <si>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</si>
  <si>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</si>
  <si>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</si>
  <si>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</si>
  <si>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</si>
  <si>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</si>
  <si>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</si>
  <si>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</si>
  <si>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</si>
  <si>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</si>
  <si>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</si>
  <si>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</si>
  <si>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</si>
  <si>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</si>
  <si>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</si>
  <si>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</si>
  <si>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</si>
  <si>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</si>
  <si>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</si>
  <si>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</si>
  <si>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</si>
  <si>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</si>
  <si>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</si>
  <si>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</si>
  <si>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</si>
  <si>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</si>
  <si>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</si>
  <si>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</si>
  <si>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</si>
  <si>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</si>
  <si>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</si>
  <si>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</si>
  <si>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</si>
  <si>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</si>
  <si>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</si>
  <si>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</si>
  <si>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</si>
  <si>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</si>
  <si>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</si>
  <si>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</si>
  <si>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</si>
  <si>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</si>
  <si>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</si>
  <si>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</si>
  <si>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</si>
  <si>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</si>
  <si>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</si>
  <si>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</si>
  <si>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</si>
  <si>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</si>
  <si>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</si>
  <si>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</si>
  <si>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</si>
  <si>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</si>
  <si>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</si>
  <si>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</si>
  <si>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</si>
  <si>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</si>
  <si>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</si>
  <si>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</si>
  <si>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</si>
  <si>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</si>
  <si>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</si>
  <si>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</si>
  <si>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</si>
  <si>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</si>
  <si>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</si>
  <si>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</si>
  <si>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</si>
  <si>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</si>
  <si>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</si>
  <si>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</si>
  <si>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</si>
  <si>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</si>
  <si>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</si>
  <si>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</si>
  <si>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</si>
  <si>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</si>
  <si>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</si>
  <si>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</si>
  <si>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</si>
  <si>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</si>
  <si>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</si>
  <si>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</si>
  <si>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</si>
  <si>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</si>
  <si>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</si>
  <si>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</si>
  <si>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</si>
  <si>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</si>
  <si>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</si>
  <si>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</si>
  <si>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</si>
  <si>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</si>
  <si>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</si>
  <si>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</si>
  <si>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</si>
  <si>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</si>
  <si>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</si>
  <si>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</si>
  <si>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</si>
  <si>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</si>
  <si>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</si>
  <si>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</si>
  <si>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</si>
  <si>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</si>
  <si>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</si>
  <si>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</si>
  <si>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</si>
  <si>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</si>
  <si>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</si>
  <si>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</si>
  <si>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</si>
  <si>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</si>
  <si>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</si>
  <si>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</si>
  <si>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</si>
  <si>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</si>
  <si>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</si>
  <si>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</si>
  <si>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</si>
  <si>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</si>
  <si>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</si>
  <si>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</si>
  <si>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</si>
  <si>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</si>
  <si>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</si>
  <si>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</si>
  <si>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</si>
  <si>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</si>
  <si>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</si>
  <si>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</si>
  <si>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</si>
  <si>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</si>
  <si>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</si>
  <si>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</si>
  <si>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</si>
  <si>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</si>
  <si>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</si>
  <si>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</si>
  <si>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</si>
  <si>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</si>
  <si>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</si>
  <si>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</si>
  <si>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</si>
  <si>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</si>
  <si>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</si>
  <si>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</si>
  <si>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</si>
  <si>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</si>
  <si>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</si>
  <si>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</si>
  <si>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</si>
  <si>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</si>
  <si>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</si>
  <si>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</si>
  <si>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</si>
  <si>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</si>
  <si>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</si>
  <si>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</si>
  <si>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</si>
  <si>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</si>
  <si>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</si>
  <si>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</si>
  <si>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</si>
  <si>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</si>
  <si>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</si>
  <si>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</si>
  <si>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</si>
  <si>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</si>
  <si>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</si>
  <si>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</si>
  <si>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</si>
  <si>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</si>
  <si>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</si>
  <si>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</si>
  <si>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</si>
  <si>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</si>
  <si>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</si>
  <si>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</si>
  <si>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</si>
  <si>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</si>
  <si>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</si>
  <si>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</si>
  <si>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</si>
  <si>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</si>
  <si>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</si>
  <si>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</si>
  <si>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</si>
  <si>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</si>
  <si>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</si>
  <si>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</si>
  <si>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</si>
  <si>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</si>
  <si>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</si>
  <si>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</si>
  <si>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</si>
  <si>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</si>
  <si>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</si>
  <si>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</si>
  <si>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</si>
  <si>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</si>
  <si>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</si>
  <si>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</si>
  <si>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</si>
  <si>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</si>
  <si>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</si>
  <si>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</si>
  <si>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</si>
  <si>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</si>
  <si>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</si>
  <si>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</si>
  <si>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</si>
  <si>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</si>
  <si>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</si>
  <si>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</si>
  <si>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</si>
  <si>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</si>
  <si>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</si>
  <si>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</si>
  <si>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</si>
  <si>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</si>
  <si>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</si>
  <si>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</si>
  <si>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</si>
  <si>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</si>
  <si>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</si>
  <si>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</si>
  <si>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</si>
  <si>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</si>
  <si>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</si>
  <si>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</si>
  <si>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</si>
  <si>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</si>
  <si>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</si>
  <si>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</si>
  <si>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</si>
  <si>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</si>
  <si>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</si>
  <si>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</si>
  <si>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</si>
  <si>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</si>
  <si>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</si>
  <si>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</si>
  <si>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</si>
  <si>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</si>
  <si>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</si>
  <si>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</si>
  <si>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</si>
  <si>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</si>
  <si>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</si>
  <si>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</si>
  <si>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</si>
  <si>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</si>
  <si>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</si>
  <si>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</si>
  <si>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</si>
  <si>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</si>
  <si>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</si>
  <si>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</si>
  <si>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</si>
  <si>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</si>
  <si>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</si>
  <si>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</si>
  <si>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</si>
  <si>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</si>
  <si>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</si>
  <si>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</si>
  <si>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</si>
  <si>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</si>
  <si>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</si>
  <si>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</si>
  <si>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</si>
  <si>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</si>
  <si>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</si>
  <si>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</si>
  <si>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</si>
  <si>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</si>
  <si>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</si>
  <si>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</si>
  <si>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</si>
  <si>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</si>
  <si>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</si>
  <si>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</si>
  <si>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</si>
  <si>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</si>
  <si>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</si>
  <si>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</si>
  <si>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</si>
  <si>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</si>
  <si>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</si>
  <si>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</si>
  <si>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</si>
  <si>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</si>
  <si>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</si>
  <si>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</si>
  <si>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Erschienen im</t>
    </r>
    <r>
      <rPr>
        <b/>
        <sz val="8"/>
        <rFont val="Arial"/>
        <family val="2"/>
      </rPr>
      <t xml:space="preserve"> Mai 2024</t>
    </r>
  </si>
  <si>
    <t>E I 2 – m 03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</si>
  <si>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März 2024</t>
    </r>
  </si>
  <si>
    <t>Umsatz des Verarbeitenden Gewerbes im Land Brandenburg 
seit März 2022</t>
  </si>
  <si>
    <t>in Brandenburg im März 2024 nach</t>
  </si>
  <si>
    <t>März 2024 nach Wirtschaftsabteilungen</t>
  </si>
  <si>
    <t>seit März 2022</t>
  </si>
  <si>
    <t>in Brandenburg im März 2024</t>
  </si>
  <si>
    <t xml:space="preserve">in Brandenburg im März 2024 </t>
  </si>
  <si>
    <t>1.2  Betriebe des Verarbeitenden Gewerbes (sowie Bergbau und Gewinnung von Steinen und Erden)
       in Brandenburg im März 2024 nach Verwaltungsbezirken</t>
  </si>
  <si>
    <t>1.3  Betriebe des Verarbeitenden Gewerbes (sowie Bergbau und Gewinnung von Steinen und Erden)
       in Brandenburg im März 2024 nach Wirtschaftsabteilungen</t>
  </si>
  <si>
    <t>1.4  Betriebe des Verarbeitenden Gewerbes (sowie Bergbau und Gewinnung von Steinen und Erden)
       in Brandenburg im März 2024 nach Wirtschaftsabteilungen – Veränderung zum Vorjahresmonat</t>
  </si>
  <si>
    <t>2.2  Fachliche Betriebsteile der Betriebe des Verarbeitenden Gewerbes (sowie Bergbau und Gewinnung von
       Steinen und Erden) in Brandenburg im März 2024 nach Wirtschaftsabteilungen</t>
  </si>
  <si>
    <t>2.3   Fachliche Betriebsteile der Betriebe des Verarbeitenden Gewerbes (sowie Bergbau und Gewinnung von
        Steinen und Erden) in Brandenburg im März 2024 nach Wirtschaftsabteilungen 
        –  Veränderung zum Vorjahresmonat</t>
  </si>
  <si>
    <t>Auftragseingangsindex für das Verarbeitende Gewerbe in Brandenburg seit März 2022</t>
  </si>
  <si>
    <t xml:space="preserve">3.4  Auftragseingangsindex für das Verarbeitende Gewerbe in Brandenburg von Januar bis März 2024
       nach Wirtschaftsabteilungen – Volumenindex Ausland – </t>
  </si>
  <si>
    <t xml:space="preserve">       -</t>
  </si>
  <si>
    <t xml:space="preserve">3.3  Auftragseingangsindex für das Verarbeitende Gewerbe in Brandenburg von Januar bis März 2024
       nach Wirtschaftsabteilungen – Volumenindex Inland – </t>
  </si>
  <si>
    <t xml:space="preserve">3.2  Auftragseingangsindex für das Verarbeitende Gewerbe in Brandenburg von Januar bis März 2024
       nach Wirtschaftsabteilungen – Volumenindex Insgesamt – </t>
  </si>
  <si>
    <t>r 65,3</t>
  </si>
  <si>
    <t>r 124,3</t>
  </si>
  <si>
    <t>r -43,5</t>
  </si>
  <si>
    <t>r -8,2</t>
  </si>
  <si>
    <t>r -10,9</t>
  </si>
  <si>
    <t>r -56,4</t>
  </si>
  <si>
    <t>r -43,9</t>
  </si>
  <si>
    <t>r 68,4</t>
  </si>
  <si>
    <t>r -3,6</t>
  </si>
  <si>
    <t>r -6,5</t>
  </si>
  <si>
    <t>r -57,3</t>
  </si>
  <si>
    <t>r 122,2</t>
  </si>
  <si>
    <t>2024p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</si>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</sst>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  <numFmt numFmtId="189" formatCode="[=0]&quot;...&quot;;###.0"/>
  </numFmts>
  <fonts count="5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8" fillId="0" borderId="0"/>
    <xf numFmtId="0" fontId="48" fillId="0" borderId="0"/>
    <xf numFmtId="0" fontId="48" fillId="0" borderId="0"/>
  </cellStyleXfs>
  <cellXfs count="462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7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39" fillId="0" borderId="0" xfId="1" applyFont="1"/>
    <xf numFmtId="0" fontId="23" fillId="0" borderId="0" xfId="1" applyFill="1"/>
    <xf numFmtId="0" fontId="39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0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2" fillId="0" borderId="0" xfId="10" applyFont="1"/>
    <xf numFmtId="170" fontId="42" fillId="0" borderId="0" xfId="0" applyNumberFormat="1" applyFont="1" applyAlignment="1">
      <alignment horizontal="right"/>
    </xf>
    <xf numFmtId="0" fontId="41" fillId="0" borderId="0" xfId="10"/>
    <xf numFmtId="165" fontId="2" fillId="0" borderId="0" xfId="0" applyNumberFormat="1" applyFont="1" applyAlignment="1">
      <alignment horizontal="right"/>
    </xf>
    <xf numFmtId="165" fontId="42" fillId="0" borderId="0" xfId="0" applyNumberFormat="1" applyFont="1" applyAlignment="1">
      <alignment horizontal="right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5" fillId="0" borderId="0" xfId="0" applyFont="1" applyAlignment="1">
      <alignment horizontal="left" vertical="center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6" fillId="0" borderId="0" xfId="0" applyFont="1"/>
    <xf numFmtId="0" fontId="47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2" fillId="0" borderId="0" xfId="8" applyFont="1" applyFill="1" applyAlignment="1">
      <alignment horizontal="center"/>
    </xf>
    <xf numFmtId="0" fontId="1" fillId="0" borderId="0" xfId="6" applyFill="1"/>
    <xf numFmtId="174" fontId="42" fillId="0" borderId="0" xfId="6" applyNumberFormat="1" applyFont="1" applyFill="1"/>
    <xf numFmtId="167" fontId="42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184" fontId="17" fillId="0" borderId="0" xfId="0" applyNumberFormat="1" applyFont="1" applyBorder="1" applyAlignment="1">
      <alignment horizontal="right"/>
    </xf>
    <xf numFmtId="185" fontId="43" fillId="0" borderId="0" xfId="0" applyNumberFormat="1" applyFont="1" applyFill="1" applyAlignment="1">
      <alignment horizontal="right"/>
    </xf>
    <xf numFmtId="185" fontId="44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4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0" fillId="0" borderId="0" xfId="0" applyFont="1" applyAlignment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7" fillId="0" borderId="19" xfId="7" applyFont="1" applyBorder="1" applyAlignment="1">
      <alignment vertical="center"/>
    </xf>
    <xf numFmtId="0" fontId="37" fillId="0" borderId="20" xfId="7" applyFont="1" applyBorder="1" applyAlignment="1">
      <alignment vertical="center"/>
    </xf>
    <xf numFmtId="0" fontId="37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Alignment="1">
      <alignment horizontal="right"/>
    </xf>
    <xf numFmtId="186" fontId="2" fillId="0" borderId="0" xfId="0" applyNumberFormat="1" applyFont="1" applyFill="1" applyAlignment="1">
      <alignment horizontal="right"/>
    </xf>
    <xf numFmtId="0" fontId="10" fillId="0" borderId="0" xfId="0" applyFont="1" applyAlignment="1"/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4" fontId="17" fillId="0" borderId="0" xfId="4" applyNumberFormat="1" applyFont="1" applyAlignment="1">
      <alignment wrapText="1"/>
    </xf>
    <xf numFmtId="18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164" fontId="2" fillId="0" borderId="0" xfId="0" applyNumberFormat="1" applyFont="1" applyAlignment="1">
      <alignment horizontal="center"/>
    </xf>
    <xf numFmtId="177" fontId="2" fillId="0" borderId="0" xfId="0" applyNumberFormat="1" applyFont="1" applyAlignment="1"/>
    <xf numFmtId="0" fontId="2" fillId="0" borderId="17" xfId="0" applyFont="1" applyBorder="1" applyAlignment="1" applyProtection="1">
      <alignment vertical="center"/>
      <protection locked="0"/>
    </xf>
    <xf numFmtId="165" fontId="2" fillId="0" borderId="0" xfId="0" applyNumberFormat="1" applyFont="1" applyAlignment="1"/>
    <xf numFmtId="164" fontId="2" fillId="0" borderId="0" xfId="0" applyNumberFormat="1" applyFont="1" applyBorder="1" applyAlignment="1">
      <alignment horizontal="center"/>
    </xf>
    <xf numFmtId="177" fontId="2" fillId="0" borderId="0" xfId="0" applyNumberFormat="1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165" fontId="40" fillId="0" borderId="0" xfId="0" applyNumberFormat="1" applyFont="1" applyAlignment="1">
      <alignment horizontal="center"/>
    </xf>
    <xf numFmtId="0" fontId="10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165" fontId="14" fillId="0" borderId="22" xfId="17" applyNumberFormat="1" applyFont="1" applyFill="1" applyBorder="1" applyAlignment="1" applyProtection="1">
      <alignment horizontal="right" wrapText="1"/>
    </xf>
    <xf numFmtId="165" fontId="14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0" xfId="5" applyNumberFormat="1" applyFont="1" applyAlignment="1"/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7" fillId="0" borderId="19" xfId="7" applyFont="1" applyBorder="1" applyAlignment="1">
      <alignment horizontal="center" vertical="center"/>
    </xf>
    <xf numFmtId="0" fontId="37" fillId="0" borderId="20" xfId="7" applyFont="1" applyBorder="1" applyAlignment="1">
      <alignment horizontal="center" vertical="center"/>
    </xf>
    <xf numFmtId="0" fontId="37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0.0_ ;[Red]\-0.0\ </c:formatCode>
                <c:ptCount val="25"/>
                <c:pt idx="0">
                  <c:v>21.1</c:v>
                </c:pt>
                <c:pt idx="1">
                  <c:v>20.8</c:v>
                </c:pt>
                <c:pt idx="2">
                  <c:v>34.9</c:v>
                </c:pt>
                <c:pt idx="3">
                  <c:v>24.2</c:v>
                </c:pt>
                <c:pt idx="4">
                  <c:v>38.9</c:v>
                </c:pt>
                <c:pt idx="5">
                  <c:v>57.6</c:v>
                </c:pt>
                <c:pt idx="6">
                  <c:v>56.9</c:v>
                </c:pt>
                <c:pt idx="7" formatCode="0.0">
                  <c:v>31.4</c:v>
                </c:pt>
                <c:pt idx="8">
                  <c:v>29.5</c:v>
                </c:pt>
                <c:pt idx="9" formatCode="0.0">
                  <c:v>39.4</c:v>
                </c:pt>
                <c:pt idx="10">
                  <c:v>25.3</c:v>
                </c:pt>
                <c:pt idx="11" formatCode="General">
                  <c:v>29.6</c:v>
                </c:pt>
                <c:pt idx="12" formatCode="General">
                  <c:v>34</c:v>
                </c:pt>
                <c:pt idx="13" formatCode="General">
                  <c:v>28.1</c:v>
                </c:pt>
                <c:pt idx="14" formatCode="General">
                  <c:v>21.3</c:v>
                </c:pt>
                <c:pt idx="15" formatCode="General">
                  <c:v>19.7</c:v>
                </c:pt>
                <c:pt idx="16" formatCode="General">
                  <c:v>4.4000000000000004</c:v>
                </c:pt>
                <c:pt idx="17" formatCode="General">
                  <c:v>-3.6</c:v>
                </c:pt>
                <c:pt idx="18" formatCode="General">
                  <c:v>-4.8</c:v>
                </c:pt>
                <c:pt idx="19" formatCode="General">
                  <c:v>6.6</c:v>
                </c:pt>
                <c:pt idx="20" formatCode="General">
                  <c:v>9.3000000000000007</c:v>
                </c:pt>
                <c:pt idx="21" formatCode="General">
                  <c:v>-1.7</c:v>
                </c:pt>
                <c:pt idx="22" formatCode="General">
                  <c:v>-9</c:v>
                </c:pt>
                <c:pt idx="23" formatCode="General">
                  <c:v>3.4</c:v>
                </c:pt>
                <c:pt idx="24" formatCode="General">
                  <c:v>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0.0</c:formatCode>
                <c:ptCount val="25"/>
                <c:pt idx="0">
                  <c:v>-45.6</c:v>
                </c:pt>
                <c:pt idx="1">
                  <c:v>1.3</c:v>
                </c:pt>
                <c:pt idx="2">
                  <c:v>-10.1</c:v>
                </c:pt>
                <c:pt idx="3">
                  <c:v>54</c:v>
                </c:pt>
                <c:pt idx="4">
                  <c:v>-7.4</c:v>
                </c:pt>
                <c:pt idx="5">
                  <c:v>15.5</c:v>
                </c:pt>
                <c:pt idx="6">
                  <c:v>25.9</c:v>
                </c:pt>
                <c:pt idx="7">
                  <c:v>3.4</c:v>
                </c:pt>
                <c:pt idx="8">
                  <c:v>-32.200000000000003</c:v>
                </c:pt>
                <c:pt idx="9">
                  <c:v>11.8</c:v>
                </c:pt>
                <c:pt idx="10">
                  <c:v>157.19999999999999</c:v>
                </c:pt>
                <c:pt idx="11">
                  <c:v>-41.7</c:v>
                </c:pt>
                <c:pt idx="12">
                  <c:v>66.8</c:v>
                </c:pt>
                <c:pt idx="13">
                  <c:v>25.3</c:v>
                </c:pt>
                <c:pt idx="14">
                  <c:v>39.9</c:v>
                </c:pt>
                <c:pt idx="15">
                  <c:v>-10.4</c:v>
                </c:pt>
                <c:pt idx="16">
                  <c:v>30.4</c:v>
                </c:pt>
                <c:pt idx="17">
                  <c:v>11.5</c:v>
                </c:pt>
                <c:pt idx="18">
                  <c:v>4.2</c:v>
                </c:pt>
                <c:pt idx="19">
                  <c:v>10.5</c:v>
                </c:pt>
                <c:pt idx="20">
                  <c:v>14.8</c:v>
                </c:pt>
                <c:pt idx="21">
                  <c:v>8.5</c:v>
                </c:pt>
                <c:pt idx="22" formatCode="General">
                  <c:v>-43.9</c:v>
                </c:pt>
                <c:pt idx="23" formatCode="General">
                  <c:v>68.400000000000006</c:v>
                </c:pt>
                <c:pt idx="24" formatCode="0.0;\–\ 0.0;\…">
                  <c:v>-9.1999999999999993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0.0</c:formatCode>
                <c:ptCount val="25"/>
                <c:pt idx="0">
                  <c:v>-34.700000000000003</c:v>
                </c:pt>
                <c:pt idx="1">
                  <c:v>9</c:v>
                </c:pt>
                <c:pt idx="2">
                  <c:v>-16.2</c:v>
                </c:pt>
                <c:pt idx="3">
                  <c:v>126.5</c:v>
                </c:pt>
                <c:pt idx="4">
                  <c:v>-13.1</c:v>
                </c:pt>
                <c:pt idx="5">
                  <c:v>12.9</c:v>
                </c:pt>
                <c:pt idx="6">
                  <c:v>50.5</c:v>
                </c:pt>
                <c:pt idx="7">
                  <c:v>19.100000000000001</c:v>
                </c:pt>
                <c:pt idx="8">
                  <c:v>-24.6</c:v>
                </c:pt>
                <c:pt idx="9">
                  <c:v>24.5</c:v>
                </c:pt>
                <c:pt idx="10">
                  <c:v>362.1</c:v>
                </c:pt>
                <c:pt idx="11">
                  <c:v>-56</c:v>
                </c:pt>
                <c:pt idx="12">
                  <c:v>152.6</c:v>
                </c:pt>
                <c:pt idx="13">
                  <c:v>65.2</c:v>
                </c:pt>
                <c:pt idx="14">
                  <c:v>81.3</c:v>
                </c:pt>
                <c:pt idx="15">
                  <c:v>-12.8</c:v>
                </c:pt>
                <c:pt idx="16">
                  <c:v>84.1</c:v>
                </c:pt>
                <c:pt idx="17">
                  <c:v>33.299999999999997</c:v>
                </c:pt>
                <c:pt idx="18">
                  <c:v>31.7</c:v>
                </c:pt>
                <c:pt idx="19">
                  <c:v>18.8</c:v>
                </c:pt>
                <c:pt idx="20">
                  <c:v>43.6</c:v>
                </c:pt>
                <c:pt idx="21">
                  <c:v>25</c:v>
                </c:pt>
                <c:pt idx="22" formatCode="General">
                  <c:v>-57.3</c:v>
                </c:pt>
                <c:pt idx="23" formatCode="General">
                  <c:v>122.2</c:v>
                </c:pt>
                <c:pt idx="24" formatCode="0.0;\–\ 0.0;\…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8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4" bestFit="1" customWidth="1"/>
    <col min="8" max="8" width="5.140625" style="356" customWidth="1"/>
    <col min="9" max="9" width="5" style="355" bestFit="1" customWidth="1"/>
    <col min="10" max="10" width="11.5703125" style="4"/>
    <col min="11" max="16384" width="11.5703125" style="1"/>
  </cols>
  <sheetData>
    <row r="1" spans="1:10" ht="60" customHeight="1" x14ac:dyDescent="0.2">
      <c r="A1" s="127" t="s">
        <v>223</v>
      </c>
      <c r="D1" s="366"/>
      <c r="G1" s="347"/>
      <c r="H1" s="348" t="s">
        <v>36</v>
      </c>
      <c r="I1" s="349">
        <v>40.200000000000003</v>
      </c>
      <c r="J1" s="3"/>
    </row>
    <row r="2" spans="1:10" ht="40.15" customHeight="1" x14ac:dyDescent="0.45">
      <c r="B2" s="2" t="s">
        <v>34</v>
      </c>
      <c r="D2" s="367"/>
      <c r="G2" s="350">
        <v>2022</v>
      </c>
      <c r="H2" s="348" t="s">
        <v>37</v>
      </c>
      <c r="I2" s="349">
        <v>26.1</v>
      </c>
      <c r="J2" s="3"/>
    </row>
    <row r="3" spans="1:10" ht="34.5" x14ac:dyDescent="0.45">
      <c r="B3" s="2" t="s">
        <v>35</v>
      </c>
      <c r="D3" s="367"/>
      <c r="G3" s="369">
        <v>2022</v>
      </c>
      <c r="H3" s="348" t="s">
        <v>38</v>
      </c>
      <c r="I3" s="349">
        <v>21.1</v>
      </c>
      <c r="J3" s="3"/>
    </row>
    <row r="4" spans="1:10" ht="6.6" customHeight="1" x14ac:dyDescent="0.2">
      <c r="D4" s="367"/>
      <c r="G4" s="369"/>
      <c r="H4" s="348" t="s">
        <v>39</v>
      </c>
      <c r="I4" s="349">
        <v>20.8</v>
      </c>
      <c r="J4" s="3"/>
    </row>
    <row r="5" spans="1:10" ht="20.25" x14ac:dyDescent="0.3">
      <c r="C5" s="123" t="s">
        <v>342</v>
      </c>
      <c r="D5" s="367"/>
      <c r="G5" s="369"/>
      <c r="H5" s="348" t="s">
        <v>38</v>
      </c>
      <c r="I5" s="349">
        <v>34.9</v>
      </c>
      <c r="J5" s="3"/>
    </row>
    <row r="6" spans="1:10" s="4" customFormat="1" ht="34.9" customHeight="1" x14ac:dyDescent="0.2">
      <c r="D6" s="367"/>
      <c r="G6" s="369"/>
      <c r="H6" s="348" t="s">
        <v>36</v>
      </c>
      <c r="I6" s="349">
        <v>24.2</v>
      </c>
      <c r="J6" s="3"/>
    </row>
    <row r="7" spans="1:10" ht="84" customHeight="1" x14ac:dyDescent="0.2">
      <c r="C7" s="5" t="s">
        <v>343</v>
      </c>
      <c r="D7" s="367"/>
      <c r="G7" s="369"/>
      <c r="H7" s="348" t="s">
        <v>36</v>
      </c>
      <c r="I7" s="349">
        <v>38.9</v>
      </c>
      <c r="J7" s="3"/>
    </row>
    <row r="8" spans="1:10" x14ac:dyDescent="0.2">
      <c r="D8" s="367"/>
      <c r="G8" s="369"/>
      <c r="H8" s="348" t="s">
        <v>39</v>
      </c>
      <c r="I8" s="349">
        <v>57.6</v>
      </c>
      <c r="J8" s="3"/>
    </row>
    <row r="9" spans="1:10" ht="45" x14ac:dyDescent="0.2">
      <c r="C9" s="6" t="s">
        <v>264</v>
      </c>
      <c r="D9" s="367"/>
      <c r="G9" s="369"/>
      <c r="H9" s="302" t="s">
        <v>40</v>
      </c>
      <c r="I9" s="349">
        <v>56.9</v>
      </c>
      <c r="J9" s="3"/>
    </row>
    <row r="10" spans="1:10" ht="7.15" customHeight="1" x14ac:dyDescent="0.2">
      <c r="D10" s="367"/>
      <c r="G10" s="369"/>
      <c r="H10" s="302" t="s">
        <v>41</v>
      </c>
      <c r="I10" s="351">
        <v>31.4</v>
      </c>
      <c r="J10" s="3"/>
    </row>
    <row r="11" spans="1:10" ht="15" x14ac:dyDescent="0.2">
      <c r="A11" s="128"/>
      <c r="C11" s="6" t="s">
        <v>164</v>
      </c>
      <c r="D11" s="367"/>
      <c r="G11" s="369"/>
      <c r="H11" s="302" t="s">
        <v>42</v>
      </c>
      <c r="I11" s="349">
        <v>29.5</v>
      </c>
      <c r="J11" s="3"/>
    </row>
    <row r="12" spans="1:10" ht="66" customHeight="1" x14ac:dyDescent="0.2">
      <c r="G12" s="370"/>
      <c r="H12" s="302" t="s">
        <v>43</v>
      </c>
      <c r="I12" s="351">
        <v>39.4</v>
      </c>
      <c r="J12" s="3"/>
    </row>
    <row r="13" spans="1:10" ht="36" customHeight="1" x14ac:dyDescent="0.2">
      <c r="C13" s="7" t="s">
        <v>344</v>
      </c>
      <c r="G13" s="368">
        <v>2023</v>
      </c>
      <c r="H13" s="352" t="s">
        <v>36</v>
      </c>
      <c r="I13" s="353">
        <v>25.3</v>
      </c>
      <c r="J13" s="3"/>
    </row>
    <row r="14" spans="1:10" x14ac:dyDescent="0.2">
      <c r="C14" s="4" t="s">
        <v>299</v>
      </c>
      <c r="G14" s="369"/>
      <c r="H14" s="352" t="s">
        <v>37</v>
      </c>
      <c r="I14" s="354">
        <v>29.6</v>
      </c>
      <c r="J14" s="3"/>
    </row>
    <row r="15" spans="1:10" x14ac:dyDescent="0.2">
      <c r="G15" s="369"/>
      <c r="H15" s="348" t="s">
        <v>38</v>
      </c>
      <c r="I15" s="354">
        <v>34</v>
      </c>
      <c r="J15" s="3"/>
    </row>
    <row r="16" spans="1:10" x14ac:dyDescent="0.2">
      <c r="G16" s="369"/>
      <c r="H16" s="348" t="s">
        <v>39</v>
      </c>
      <c r="I16" s="355">
        <v>28.1</v>
      </c>
      <c r="J16" s="3"/>
    </row>
    <row r="17" spans="7:10" x14ac:dyDescent="0.2">
      <c r="G17" s="369"/>
      <c r="H17" s="348" t="s">
        <v>38</v>
      </c>
      <c r="I17" s="355">
        <v>21.3</v>
      </c>
      <c r="J17" s="3"/>
    </row>
    <row r="18" spans="7:10" x14ac:dyDescent="0.2">
      <c r="G18" s="369"/>
      <c r="H18" s="348" t="s">
        <v>36</v>
      </c>
      <c r="I18" s="355">
        <v>19.7</v>
      </c>
      <c r="J18" s="3"/>
    </row>
    <row r="19" spans="7:10" x14ac:dyDescent="0.2">
      <c r="G19" s="369"/>
      <c r="H19" s="348" t="s">
        <v>36</v>
      </c>
      <c r="I19" s="355">
        <v>4.4000000000000004</v>
      </c>
      <c r="J19" s="3"/>
    </row>
    <row r="20" spans="7:10" x14ac:dyDescent="0.2">
      <c r="G20" s="369"/>
      <c r="H20" s="348" t="s">
        <v>39</v>
      </c>
      <c r="I20" s="355">
        <v>-3.6</v>
      </c>
      <c r="J20" s="3"/>
    </row>
    <row r="21" spans="7:10" x14ac:dyDescent="0.2">
      <c r="G21" s="369"/>
      <c r="H21" s="348" t="s">
        <v>40</v>
      </c>
      <c r="I21" s="355">
        <v>-4.8</v>
      </c>
      <c r="J21" s="3"/>
    </row>
    <row r="22" spans="7:10" x14ac:dyDescent="0.2">
      <c r="G22" s="369"/>
      <c r="H22" s="348" t="s">
        <v>41</v>
      </c>
      <c r="I22" s="355">
        <v>6.6</v>
      </c>
      <c r="J22" s="3"/>
    </row>
    <row r="23" spans="7:10" x14ac:dyDescent="0.2">
      <c r="G23" s="369"/>
      <c r="H23" s="302" t="s">
        <v>42</v>
      </c>
      <c r="I23" s="355">
        <v>9.3000000000000007</v>
      </c>
      <c r="J23" s="3"/>
    </row>
    <row r="24" spans="7:10" x14ac:dyDescent="0.2">
      <c r="G24" s="370"/>
      <c r="H24" s="302" t="s">
        <v>43</v>
      </c>
      <c r="I24" s="355">
        <v>-1.7</v>
      </c>
      <c r="J24" s="3"/>
    </row>
    <row r="25" spans="7:10" x14ac:dyDescent="0.2">
      <c r="G25" s="368">
        <v>2024</v>
      </c>
      <c r="H25" s="356" t="s">
        <v>36</v>
      </c>
      <c r="I25" s="355">
        <v>-9</v>
      </c>
      <c r="J25" s="3" t="s">
        <v>63</v>
      </c>
    </row>
    <row r="26" spans="7:10" x14ac:dyDescent="0.2">
      <c r="G26" s="369"/>
      <c r="H26" s="356" t="s">
        <v>37</v>
      </c>
      <c r="I26" s="355">
        <v>3.4</v>
      </c>
      <c r="J26" s="3" t="s">
        <v>63</v>
      </c>
    </row>
    <row r="27" spans="7:10" x14ac:dyDescent="0.2">
      <c r="G27" s="369"/>
      <c r="H27" s="357" t="s">
        <v>38</v>
      </c>
      <c r="I27" s="355">
        <v>-11</v>
      </c>
      <c r="J27" s="3" t="s">
        <v>63</v>
      </c>
    </row>
    <row r="28" spans="7:10" x14ac:dyDescent="0.2">
      <c r="G28" s="369"/>
      <c r="H28" s="356" t="s">
        <v>39</v>
      </c>
      <c r="J28" s="3"/>
    </row>
    <row r="29" spans="7:10" x14ac:dyDescent="0.2">
      <c r="G29" s="369"/>
      <c r="H29" s="356" t="s">
        <v>38</v>
      </c>
      <c r="J29" s="3"/>
    </row>
    <row r="30" spans="7:10" x14ac:dyDescent="0.2">
      <c r="G30" s="369"/>
      <c r="H30" s="356" t="s">
        <v>36</v>
      </c>
    </row>
    <row r="31" spans="7:10" x14ac:dyDescent="0.2">
      <c r="G31" s="369"/>
      <c r="H31" s="356" t="s">
        <v>36</v>
      </c>
    </row>
    <row r="32" spans="7:10" ht="12" customHeight="1" x14ac:dyDescent="0.2">
      <c r="G32" s="369"/>
      <c r="H32" s="356" t="s">
        <v>39</v>
      </c>
    </row>
    <row r="33" spans="7:8" ht="12" customHeight="1" x14ac:dyDescent="0.2">
      <c r="G33" s="369"/>
      <c r="H33" s="356" t="s">
        <v>40</v>
      </c>
    </row>
    <row r="34" spans="7:8" x14ac:dyDescent="0.2">
      <c r="G34" s="369"/>
      <c r="H34" s="356" t="s">
        <v>41</v>
      </c>
    </row>
    <row r="35" spans="7:8" x14ac:dyDescent="0.2">
      <c r="G35" s="369"/>
      <c r="H35" s="356" t="s">
        <v>42</v>
      </c>
    </row>
    <row r="36" spans="7:8" x14ac:dyDescent="0.2">
      <c r="G36" s="358"/>
      <c r="H36" s="356" t="s">
        <v>43</v>
      </c>
    </row>
    <row r="37" spans="7:8" x14ac:dyDescent="0.2">
      <c r="G37" s="186" t="s">
        <v>237</v>
      </c>
      <c r="H37" s="359">
        <f>MAX(I1:I24)</f>
        <v>57.6</v>
      </c>
    </row>
    <row r="38" spans="7:8" x14ac:dyDescent="0.2">
      <c r="G38" s="186" t="s">
        <v>238</v>
      </c>
      <c r="H38" s="359">
        <f>MIN(I1:I24)</f>
        <v>-4.8</v>
      </c>
    </row>
  </sheetData>
  <sheetProtection selectLockedCells="1"/>
  <mergeCells count="4">
    <mergeCell ref="D1:D11"/>
    <mergeCell ref="G13:G24"/>
    <mergeCell ref="G25:G35"/>
    <mergeCell ref="G3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75" t="s">
        <v>354</v>
      </c>
      <c r="B1" s="388"/>
      <c r="C1" s="388"/>
      <c r="D1" s="388"/>
      <c r="E1" s="388"/>
      <c r="F1" s="388"/>
      <c r="G1" s="388"/>
      <c r="H1" s="135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04" t="s">
        <v>24</v>
      </c>
      <c r="B3" s="398" t="s">
        <v>165</v>
      </c>
      <c r="C3" s="384" t="s">
        <v>132</v>
      </c>
      <c r="D3" s="423" t="s">
        <v>273</v>
      </c>
      <c r="E3" s="424"/>
      <c r="F3" s="418" t="s">
        <v>75</v>
      </c>
      <c r="G3" s="419"/>
    </row>
    <row r="4" spans="1:9" ht="12" customHeight="1" x14ac:dyDescent="0.2">
      <c r="A4" s="379"/>
      <c r="B4" s="399"/>
      <c r="C4" s="385"/>
      <c r="D4" s="425"/>
      <c r="E4" s="426"/>
      <c r="F4" s="420" t="s">
        <v>300</v>
      </c>
      <c r="G4" s="418" t="s">
        <v>113</v>
      </c>
    </row>
    <row r="5" spans="1:9" ht="12" customHeight="1" x14ac:dyDescent="0.2">
      <c r="A5" s="379"/>
      <c r="B5" s="399"/>
      <c r="C5" s="385"/>
      <c r="D5" s="427"/>
      <c r="E5" s="428"/>
      <c r="F5" s="421"/>
      <c r="G5" s="422"/>
    </row>
    <row r="6" spans="1:9" ht="12" customHeight="1" x14ac:dyDescent="0.2">
      <c r="A6" s="379"/>
      <c r="B6" s="399"/>
      <c r="C6" s="393" t="s">
        <v>98</v>
      </c>
      <c r="D6" s="377"/>
      <c r="E6" s="394" t="s">
        <v>242</v>
      </c>
      <c r="F6" s="402"/>
      <c r="G6" s="402"/>
      <c r="H6" s="186"/>
      <c r="I6" s="125"/>
    </row>
    <row r="7" spans="1:9" s="125" customFormat="1" ht="12" customHeight="1" x14ac:dyDescent="0.2">
      <c r="A7" s="322"/>
      <c r="B7" s="325"/>
      <c r="C7" s="310"/>
      <c r="D7" s="311"/>
      <c r="E7" s="312"/>
      <c r="F7" s="312"/>
      <c r="G7" s="312"/>
      <c r="H7" s="186"/>
    </row>
    <row r="8" spans="1:9" s="159" customFormat="1" ht="12" customHeight="1" x14ac:dyDescent="0.2">
      <c r="A8" s="287" t="s">
        <v>31</v>
      </c>
      <c r="B8" s="288" t="s">
        <v>166</v>
      </c>
      <c r="C8" s="188">
        <v>2</v>
      </c>
      <c r="D8" s="280">
        <v>-149</v>
      </c>
      <c r="E8" s="190">
        <v>-5</v>
      </c>
      <c r="F8" s="190" t="s">
        <v>59</v>
      </c>
      <c r="G8" s="190" t="s">
        <v>51</v>
      </c>
      <c r="H8" s="51"/>
    </row>
    <row r="9" spans="1:9" ht="12" customHeight="1" x14ac:dyDescent="0.2">
      <c r="A9" s="269" t="s">
        <v>9</v>
      </c>
      <c r="B9" s="67" t="s">
        <v>10</v>
      </c>
      <c r="C9" s="171" t="s">
        <v>51</v>
      </c>
      <c r="D9" s="281" t="s">
        <v>59</v>
      </c>
      <c r="E9" s="187" t="s">
        <v>59</v>
      </c>
      <c r="F9" s="187" t="s">
        <v>59</v>
      </c>
      <c r="G9" s="187" t="s">
        <v>51</v>
      </c>
      <c r="H9" s="41"/>
    </row>
    <row r="10" spans="1:9" ht="12" customHeight="1" x14ac:dyDescent="0.2">
      <c r="A10" s="271" t="s">
        <v>14</v>
      </c>
      <c r="B10" s="143" t="s">
        <v>167</v>
      </c>
      <c r="C10" s="171">
        <v>1</v>
      </c>
      <c r="D10" s="281">
        <v>11</v>
      </c>
      <c r="E10" s="187">
        <v>6.7</v>
      </c>
      <c r="F10" s="187">
        <v>-27.7</v>
      </c>
      <c r="G10" s="187" t="s">
        <v>51</v>
      </c>
      <c r="H10" s="41"/>
    </row>
    <row r="11" spans="1:9" s="125" customFormat="1" ht="22.35" customHeight="1" x14ac:dyDescent="0.2">
      <c r="A11" s="271" t="s">
        <v>16</v>
      </c>
      <c r="B11" s="143" t="s">
        <v>190</v>
      </c>
      <c r="C11" s="171">
        <v>1</v>
      </c>
      <c r="D11" s="281" t="s">
        <v>59</v>
      </c>
      <c r="E11" s="187" t="s">
        <v>59</v>
      </c>
      <c r="F11" s="187" t="s">
        <v>59</v>
      </c>
      <c r="G11" s="187" t="s">
        <v>51</v>
      </c>
      <c r="H11" s="41"/>
    </row>
    <row r="12" spans="1:9" s="159" customFormat="1" ht="12" customHeight="1" x14ac:dyDescent="0.2">
      <c r="A12" s="268" t="s">
        <v>99</v>
      </c>
      <c r="B12" s="23" t="s">
        <v>100</v>
      </c>
      <c r="C12" s="188">
        <v>2</v>
      </c>
      <c r="D12" s="280">
        <v>496</v>
      </c>
      <c r="E12" s="190">
        <v>0.6</v>
      </c>
      <c r="F12" s="190" t="s">
        <v>59</v>
      </c>
      <c r="G12" s="190">
        <v>-5.3</v>
      </c>
      <c r="H12" s="51"/>
    </row>
    <row r="13" spans="1:9" ht="12" customHeight="1" x14ac:dyDescent="0.2">
      <c r="A13" s="269" t="s">
        <v>142</v>
      </c>
      <c r="B13" s="67" t="s">
        <v>254</v>
      </c>
      <c r="C13" s="171">
        <v>5</v>
      </c>
      <c r="D13" s="281">
        <v>260</v>
      </c>
      <c r="E13" s="187">
        <v>3.1</v>
      </c>
      <c r="F13" s="187">
        <v>-9</v>
      </c>
      <c r="G13" s="187">
        <v>8</v>
      </c>
      <c r="H13" s="41"/>
    </row>
    <row r="14" spans="1:9" ht="12" customHeight="1" x14ac:dyDescent="0.2">
      <c r="A14" s="269" t="s">
        <v>145</v>
      </c>
      <c r="B14" s="67" t="s">
        <v>8</v>
      </c>
      <c r="C14" s="171">
        <v>1</v>
      </c>
      <c r="D14" s="281">
        <v>23</v>
      </c>
      <c r="E14" s="187">
        <v>2.7</v>
      </c>
      <c r="F14" s="187">
        <v>-1.9</v>
      </c>
      <c r="G14" s="187" t="s">
        <v>59</v>
      </c>
      <c r="H14" s="41"/>
    </row>
    <row r="15" spans="1:9" ht="12" customHeight="1" x14ac:dyDescent="0.2">
      <c r="A15" s="269" t="s">
        <v>155</v>
      </c>
      <c r="B15" s="67" t="s">
        <v>101</v>
      </c>
      <c r="C15" s="171">
        <v>0</v>
      </c>
      <c r="D15" s="281">
        <v>0</v>
      </c>
      <c r="E15" s="187">
        <v>0</v>
      </c>
      <c r="F15" s="187">
        <v>0</v>
      </c>
      <c r="G15" s="187">
        <v>0</v>
      </c>
      <c r="H15" s="41"/>
    </row>
    <row r="16" spans="1:9" ht="12" customHeight="1" x14ac:dyDescent="0.2">
      <c r="A16" s="269" t="s">
        <v>7</v>
      </c>
      <c r="B16" s="67" t="s">
        <v>255</v>
      </c>
      <c r="C16" s="171">
        <v>2</v>
      </c>
      <c r="D16" s="281" t="s">
        <v>59</v>
      </c>
      <c r="E16" s="211" t="s">
        <v>59</v>
      </c>
      <c r="F16" s="211" t="s">
        <v>59</v>
      </c>
      <c r="G16" s="211" t="s">
        <v>59</v>
      </c>
      <c r="H16" s="41"/>
    </row>
    <row r="17" spans="1:8" ht="12" customHeight="1" x14ac:dyDescent="0.2">
      <c r="A17" s="269" t="s">
        <v>143</v>
      </c>
      <c r="B17" s="67" t="s">
        <v>256</v>
      </c>
      <c r="C17" s="171">
        <v>0</v>
      </c>
      <c r="D17" s="281">
        <v>0</v>
      </c>
      <c r="E17" s="211">
        <v>0</v>
      </c>
      <c r="F17" s="211">
        <v>0</v>
      </c>
      <c r="G17" s="211">
        <v>0</v>
      </c>
      <c r="H17" s="41"/>
    </row>
    <row r="18" spans="1:8" ht="12" customHeight="1" x14ac:dyDescent="0.2">
      <c r="A18" s="269" t="s">
        <v>144</v>
      </c>
      <c r="B18" s="67" t="s">
        <v>168</v>
      </c>
      <c r="C18" s="171" t="s">
        <v>51</v>
      </c>
      <c r="D18" s="281" t="s">
        <v>59</v>
      </c>
      <c r="E18" s="187" t="s">
        <v>59</v>
      </c>
      <c r="F18" s="187" t="s">
        <v>59</v>
      </c>
      <c r="G18" s="187" t="s">
        <v>59</v>
      </c>
      <c r="H18" s="41"/>
    </row>
    <row r="19" spans="1:8" ht="12" customHeight="1" x14ac:dyDescent="0.2">
      <c r="A19" s="271" t="s">
        <v>17</v>
      </c>
      <c r="B19" s="143" t="s">
        <v>250</v>
      </c>
      <c r="C19" s="171">
        <v>1</v>
      </c>
      <c r="D19" s="281">
        <v>-165</v>
      </c>
      <c r="E19" s="187">
        <v>-4.5999999999999996</v>
      </c>
      <c r="F19" s="187">
        <v>-25.3</v>
      </c>
      <c r="G19" s="187">
        <v>-20.8</v>
      </c>
      <c r="H19" s="41"/>
    </row>
    <row r="20" spans="1:8" ht="12" customHeight="1" x14ac:dyDescent="0.2">
      <c r="A20" s="269" t="s">
        <v>148</v>
      </c>
      <c r="B20" s="67" t="s">
        <v>169</v>
      </c>
      <c r="C20" s="171">
        <v>-3</v>
      </c>
      <c r="D20" s="281">
        <v>-274</v>
      </c>
      <c r="E20" s="187">
        <v>-7</v>
      </c>
      <c r="F20" s="187">
        <v>-15.6</v>
      </c>
      <c r="G20" s="187">
        <v>-14.1</v>
      </c>
      <c r="H20" s="41"/>
    </row>
    <row r="21" spans="1:8" ht="22.35" customHeight="1" x14ac:dyDescent="0.2">
      <c r="A21" s="271" t="s">
        <v>147</v>
      </c>
      <c r="B21" s="143" t="s">
        <v>286</v>
      </c>
      <c r="C21" s="171">
        <v>-1</v>
      </c>
      <c r="D21" s="281" t="s">
        <v>59</v>
      </c>
      <c r="E21" s="187" t="s">
        <v>59</v>
      </c>
      <c r="F21" s="187" t="s">
        <v>59</v>
      </c>
      <c r="G21" s="187" t="s">
        <v>59</v>
      </c>
      <c r="H21" s="41"/>
    </row>
    <row r="22" spans="1:8" ht="12" customHeight="1" x14ac:dyDescent="0.2">
      <c r="A22" s="269" t="s">
        <v>26</v>
      </c>
      <c r="B22" s="67" t="s">
        <v>170</v>
      </c>
      <c r="C22" s="171" t="s">
        <v>51</v>
      </c>
      <c r="D22" s="281" t="s">
        <v>59</v>
      </c>
      <c r="E22" s="187" t="s">
        <v>59</v>
      </c>
      <c r="F22" s="187" t="s">
        <v>59</v>
      </c>
      <c r="G22" s="187" t="s">
        <v>59</v>
      </c>
      <c r="H22" s="41"/>
    </row>
    <row r="23" spans="1:8" ht="12" customHeight="1" x14ac:dyDescent="0.2">
      <c r="A23" s="269" t="s">
        <v>28</v>
      </c>
      <c r="B23" s="67" t="s">
        <v>108</v>
      </c>
      <c r="C23" s="171">
        <v>1</v>
      </c>
      <c r="D23" s="281">
        <v>-123</v>
      </c>
      <c r="E23" s="187">
        <v>-2.9</v>
      </c>
      <c r="F23" s="187">
        <v>-9.5</v>
      </c>
      <c r="G23" s="187">
        <v>0.2</v>
      </c>
      <c r="H23" s="41"/>
    </row>
    <row r="24" spans="1:8" ht="12" customHeight="1" x14ac:dyDescent="0.2">
      <c r="A24" s="269" t="s">
        <v>151</v>
      </c>
      <c r="B24" s="67" t="s">
        <v>109</v>
      </c>
      <c r="C24" s="171" t="s">
        <v>51</v>
      </c>
      <c r="D24" s="281">
        <v>-75</v>
      </c>
      <c r="E24" s="187">
        <v>-6.3</v>
      </c>
      <c r="F24" s="187">
        <v>37.299999999999997</v>
      </c>
      <c r="G24" s="187" t="s">
        <v>59</v>
      </c>
      <c r="H24" s="41"/>
    </row>
    <row r="25" spans="1:8" ht="12" customHeight="1" x14ac:dyDescent="0.2">
      <c r="A25" s="269" t="s">
        <v>149</v>
      </c>
      <c r="B25" s="67" t="s">
        <v>251</v>
      </c>
      <c r="C25" s="171" t="s">
        <v>51</v>
      </c>
      <c r="D25" s="281">
        <v>-84</v>
      </c>
      <c r="E25" s="187">
        <v>-1.3</v>
      </c>
      <c r="F25" s="187">
        <v>-10.9</v>
      </c>
      <c r="G25" s="187">
        <v>-6.1</v>
      </c>
      <c r="H25" s="41"/>
    </row>
    <row r="26" spans="1:8" ht="22.35" customHeight="1" x14ac:dyDescent="0.2">
      <c r="A26" s="271" t="s">
        <v>22</v>
      </c>
      <c r="B26" s="143" t="s">
        <v>297</v>
      </c>
      <c r="C26" s="171">
        <v>-3</v>
      </c>
      <c r="D26" s="281">
        <v>-203</v>
      </c>
      <c r="E26" s="187">
        <v>-6.5</v>
      </c>
      <c r="F26" s="187">
        <v>-24.6</v>
      </c>
      <c r="G26" s="187">
        <v>-50.6</v>
      </c>
      <c r="H26" s="41"/>
    </row>
    <row r="27" spans="1:8" ht="12" customHeight="1" x14ac:dyDescent="0.2">
      <c r="A27" s="269" t="s">
        <v>20</v>
      </c>
      <c r="B27" s="67" t="s">
        <v>110</v>
      </c>
      <c r="C27" s="171" t="s">
        <v>51</v>
      </c>
      <c r="D27" s="281">
        <v>-41</v>
      </c>
      <c r="E27" s="187">
        <v>-0.7</v>
      </c>
      <c r="F27" s="187">
        <v>-28.7</v>
      </c>
      <c r="G27" s="187">
        <v>-17.100000000000001</v>
      </c>
      <c r="H27" s="41"/>
    </row>
    <row r="28" spans="1:8" ht="12" customHeight="1" x14ac:dyDescent="0.2">
      <c r="A28" s="269" t="s">
        <v>21</v>
      </c>
      <c r="B28" s="67" t="s">
        <v>30</v>
      </c>
      <c r="C28" s="171">
        <v>3</v>
      </c>
      <c r="D28" s="281">
        <v>221</v>
      </c>
      <c r="E28" s="187">
        <v>3.9</v>
      </c>
      <c r="F28" s="187">
        <v>-38.1</v>
      </c>
      <c r="G28" s="187">
        <v>-59.3</v>
      </c>
      <c r="H28" s="41"/>
    </row>
    <row r="29" spans="1:8" ht="22.35" customHeight="1" x14ac:dyDescent="0.2">
      <c r="A29" s="271" t="s">
        <v>152</v>
      </c>
      <c r="B29" s="143" t="s">
        <v>280</v>
      </c>
      <c r="C29" s="171">
        <v>2</v>
      </c>
      <c r="D29" s="281">
        <v>-64</v>
      </c>
      <c r="E29" s="187">
        <v>-2.8</v>
      </c>
      <c r="F29" s="187">
        <v>-47.2</v>
      </c>
      <c r="G29" s="187">
        <v>-59</v>
      </c>
      <c r="H29" s="41"/>
    </row>
    <row r="30" spans="1:8" ht="12" customHeight="1" x14ac:dyDescent="0.2">
      <c r="A30" s="269" t="s">
        <v>154</v>
      </c>
      <c r="B30" s="67" t="s">
        <v>23</v>
      </c>
      <c r="C30" s="171">
        <v>1</v>
      </c>
      <c r="D30" s="281">
        <v>32</v>
      </c>
      <c r="E30" s="187">
        <v>1.4</v>
      </c>
      <c r="F30" s="187">
        <v>-14</v>
      </c>
      <c r="G30" s="187">
        <v>-14.7</v>
      </c>
      <c r="H30" s="41"/>
    </row>
    <row r="31" spans="1:8" ht="12" customHeight="1" x14ac:dyDescent="0.2">
      <c r="A31" s="269" t="s">
        <v>156</v>
      </c>
      <c r="B31" s="67" t="s">
        <v>102</v>
      </c>
      <c r="C31" s="171">
        <v>-3</v>
      </c>
      <c r="D31" s="281">
        <v>-113</v>
      </c>
      <c r="E31" s="187">
        <v>-3.6</v>
      </c>
      <c r="F31" s="187">
        <v>-17.600000000000001</v>
      </c>
      <c r="G31" s="187">
        <v>-8.3000000000000007</v>
      </c>
      <c r="H31" s="41"/>
    </row>
    <row r="32" spans="1:8" ht="12" customHeight="1" x14ac:dyDescent="0.2">
      <c r="A32" s="269" t="s">
        <v>27</v>
      </c>
      <c r="B32" s="67" t="s">
        <v>252</v>
      </c>
      <c r="C32" s="171" t="s">
        <v>357</v>
      </c>
      <c r="D32" s="281">
        <v>816</v>
      </c>
      <c r="E32" s="187">
        <v>5.3</v>
      </c>
      <c r="F32" s="187">
        <v>-7.8</v>
      </c>
      <c r="G32" s="187" t="s">
        <v>59</v>
      </c>
      <c r="H32" s="41"/>
    </row>
    <row r="33" spans="1:8" ht="12" customHeight="1" x14ac:dyDescent="0.2">
      <c r="A33" s="269" t="s">
        <v>153</v>
      </c>
      <c r="B33" s="67" t="s">
        <v>103</v>
      </c>
      <c r="C33" s="171">
        <v>-3</v>
      </c>
      <c r="D33" s="281">
        <v>-282</v>
      </c>
      <c r="E33" s="187">
        <v>-6.5</v>
      </c>
      <c r="F33" s="187" t="s">
        <v>59</v>
      </c>
      <c r="G33" s="187" t="s">
        <v>59</v>
      </c>
      <c r="H33" s="41"/>
    </row>
    <row r="34" spans="1:8" ht="12" customHeight="1" x14ac:dyDescent="0.2">
      <c r="A34" s="269" t="s">
        <v>146</v>
      </c>
      <c r="B34" s="67" t="s">
        <v>257</v>
      </c>
      <c r="C34" s="171">
        <v>1</v>
      </c>
      <c r="D34" s="281">
        <v>-57</v>
      </c>
      <c r="E34" s="187">
        <v>-6</v>
      </c>
      <c r="F34" s="187">
        <v>-30.7</v>
      </c>
      <c r="G34" s="187" t="s">
        <v>59</v>
      </c>
      <c r="H34" s="41"/>
    </row>
    <row r="35" spans="1:8" ht="12" customHeight="1" x14ac:dyDescent="0.2">
      <c r="A35" s="269" t="s">
        <v>25</v>
      </c>
      <c r="B35" s="67" t="s">
        <v>253</v>
      </c>
      <c r="C35" s="171">
        <v>1</v>
      </c>
      <c r="D35" s="281">
        <v>-14</v>
      </c>
      <c r="E35" s="187">
        <v>-0.6</v>
      </c>
      <c r="F35" s="187">
        <v>-5.2</v>
      </c>
      <c r="G35" s="187">
        <v>11.2</v>
      </c>
      <c r="H35" s="41"/>
    </row>
    <row r="36" spans="1:8" ht="22.35" customHeight="1" x14ac:dyDescent="0.2">
      <c r="A36" s="271" t="s">
        <v>150</v>
      </c>
      <c r="B36" s="143" t="s">
        <v>281</v>
      </c>
      <c r="C36" s="171">
        <v>-3</v>
      </c>
      <c r="D36" s="281">
        <v>600</v>
      </c>
      <c r="E36" s="187">
        <v>8.3000000000000007</v>
      </c>
      <c r="F36" s="187">
        <v>6</v>
      </c>
      <c r="G36" s="187">
        <v>24.3</v>
      </c>
      <c r="H36" s="41"/>
    </row>
    <row r="37" spans="1:8" ht="12" customHeight="1" x14ac:dyDescent="0.2">
      <c r="A37" s="270" t="s">
        <v>246</v>
      </c>
      <c r="B37" s="143" t="s">
        <v>282</v>
      </c>
      <c r="C37" s="171">
        <v>2</v>
      </c>
      <c r="D37" s="281">
        <v>-656</v>
      </c>
      <c r="E37" s="187">
        <v>-1.9</v>
      </c>
      <c r="F37" s="187">
        <v>-19.600000000000001</v>
      </c>
      <c r="G37" s="187">
        <v>-15.1</v>
      </c>
      <c r="H37" s="41"/>
    </row>
    <row r="38" spans="1:8" ht="12" customHeight="1" x14ac:dyDescent="0.2">
      <c r="A38" s="270" t="s">
        <v>247</v>
      </c>
      <c r="B38" s="143" t="s">
        <v>283</v>
      </c>
      <c r="C38" s="171">
        <v>-4</v>
      </c>
      <c r="D38" s="281">
        <v>1073</v>
      </c>
      <c r="E38" s="187">
        <v>3</v>
      </c>
      <c r="F38" s="187">
        <v>-7.7</v>
      </c>
      <c r="G38" s="187">
        <v>-2.5</v>
      </c>
      <c r="H38" s="41"/>
    </row>
    <row r="39" spans="1:8" ht="12" customHeight="1" x14ac:dyDescent="0.2">
      <c r="A39" s="270" t="s">
        <v>219</v>
      </c>
      <c r="B39" s="143" t="s">
        <v>284</v>
      </c>
      <c r="C39" s="171">
        <v>1</v>
      </c>
      <c r="D39" s="281">
        <v>-105</v>
      </c>
      <c r="E39" s="187">
        <v>-7.3</v>
      </c>
      <c r="F39" s="187">
        <v>-34.1</v>
      </c>
      <c r="G39" s="187" t="s">
        <v>59</v>
      </c>
      <c r="H39" s="41"/>
    </row>
    <row r="40" spans="1:8" ht="12" customHeight="1" x14ac:dyDescent="0.2">
      <c r="A40" s="270" t="s">
        <v>220</v>
      </c>
      <c r="B40" s="143" t="s">
        <v>285</v>
      </c>
      <c r="C40" s="171">
        <v>5</v>
      </c>
      <c r="D40" s="281">
        <v>165</v>
      </c>
      <c r="E40" s="187">
        <v>1.6</v>
      </c>
      <c r="F40" s="187">
        <v>-3.5</v>
      </c>
      <c r="G40" s="187">
        <v>23.9</v>
      </c>
      <c r="H40" s="41"/>
    </row>
    <row r="41" spans="1:8" ht="12" customHeight="1" x14ac:dyDescent="0.2">
      <c r="A41" s="270" t="s">
        <v>221</v>
      </c>
      <c r="B41" s="143" t="s">
        <v>248</v>
      </c>
      <c r="C41" s="171" t="s">
        <v>51</v>
      </c>
      <c r="D41" s="281">
        <v>-130</v>
      </c>
      <c r="E41" s="187">
        <v>-3.2</v>
      </c>
      <c r="F41" s="187">
        <v>-11.3</v>
      </c>
      <c r="G41" s="187" t="s">
        <v>59</v>
      </c>
      <c r="H41" s="41"/>
    </row>
    <row r="42" spans="1:8" ht="12" customHeight="1" x14ac:dyDescent="0.2">
      <c r="A42" s="268" t="s">
        <v>159</v>
      </c>
      <c r="B42" s="23" t="s">
        <v>160</v>
      </c>
      <c r="C42" s="188">
        <v>4</v>
      </c>
      <c r="D42" s="280">
        <v>347</v>
      </c>
      <c r="E42" s="190">
        <v>0.4</v>
      </c>
      <c r="F42" s="190">
        <v>-12.5</v>
      </c>
      <c r="G42" s="190">
        <v>-5.3</v>
      </c>
      <c r="H42" s="41"/>
    </row>
    <row r="43" spans="1:8" ht="11.65" customHeight="1" x14ac:dyDescent="0.2">
      <c r="A43" s="8"/>
      <c r="B43" s="23"/>
      <c r="C43" s="171"/>
      <c r="D43" s="172"/>
      <c r="E43" s="120"/>
      <c r="F43" s="120"/>
      <c r="G43" s="120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22" customWidth="1"/>
    <col min="2" max="2" width="34.42578125" style="222" customWidth="1"/>
    <col min="3" max="5" width="8.7109375" style="222" customWidth="1"/>
    <col min="6" max="8" width="11.5703125" style="222"/>
    <col min="9" max="9" width="9.140625" style="222" customWidth="1"/>
    <col min="10" max="10" width="8.7109375" style="222" customWidth="1"/>
    <col min="11" max="16384" width="11.5703125" style="222"/>
  </cols>
  <sheetData>
    <row r="1" spans="1:6" s="219" customFormat="1" ht="15" customHeight="1" x14ac:dyDescent="0.2">
      <c r="A1" s="375" t="s">
        <v>332</v>
      </c>
      <c r="B1" s="375"/>
      <c r="C1" s="375"/>
      <c r="D1" s="375"/>
      <c r="E1" s="375"/>
      <c r="F1" s="375"/>
    </row>
    <row r="2" spans="1:6" s="219" customFormat="1" ht="12" customHeight="1" x14ac:dyDescent="0.2">
      <c r="A2" s="236"/>
      <c r="B2" s="237"/>
      <c r="C2" s="238"/>
      <c r="D2" s="237"/>
      <c r="E2" s="237"/>
    </row>
    <row r="3" spans="1:6" s="239" customFormat="1" ht="12" customHeight="1" x14ac:dyDescent="0.2">
      <c r="A3" s="432" t="s">
        <v>24</v>
      </c>
      <c r="B3" s="435" t="s">
        <v>175</v>
      </c>
      <c r="C3" s="438" t="s">
        <v>241</v>
      </c>
      <c r="D3" s="439"/>
      <c r="E3" s="439"/>
    </row>
    <row r="4" spans="1:6" s="239" customFormat="1" ht="12" customHeight="1" x14ac:dyDescent="0.2">
      <c r="A4" s="433"/>
      <c r="B4" s="436"/>
      <c r="C4" s="438" t="s">
        <v>176</v>
      </c>
      <c r="D4" s="439"/>
      <c r="E4" s="439"/>
    </row>
    <row r="5" spans="1:6" s="239" customFormat="1" ht="12" customHeight="1" x14ac:dyDescent="0.2">
      <c r="A5" s="434"/>
      <c r="B5" s="437"/>
      <c r="C5" s="240" t="s">
        <v>160</v>
      </c>
      <c r="D5" s="240" t="s">
        <v>177</v>
      </c>
      <c r="E5" s="214" t="s">
        <v>178</v>
      </c>
    </row>
    <row r="6" spans="1:6" s="239" customFormat="1" ht="12" customHeight="1" x14ac:dyDescent="0.2">
      <c r="A6" s="329"/>
      <c r="B6" s="330"/>
      <c r="C6" s="331"/>
      <c r="D6" s="331"/>
      <c r="E6" s="331"/>
    </row>
    <row r="7" spans="1:6" ht="12" customHeight="1" x14ac:dyDescent="0.2">
      <c r="A7" s="301" t="s">
        <v>99</v>
      </c>
      <c r="B7" s="23" t="s">
        <v>179</v>
      </c>
      <c r="C7" s="267">
        <v>100</v>
      </c>
      <c r="D7" s="267">
        <v>100</v>
      </c>
      <c r="E7" s="267">
        <v>100</v>
      </c>
    </row>
    <row r="8" spans="1:6" ht="13.15" customHeight="1" x14ac:dyDescent="0.2">
      <c r="A8" s="256" t="s">
        <v>246</v>
      </c>
      <c r="B8" s="143" t="s">
        <v>282</v>
      </c>
      <c r="C8" s="265">
        <v>49.459467368817563</v>
      </c>
      <c r="D8" s="265">
        <v>55.576619801040316</v>
      </c>
      <c r="E8" s="265">
        <v>42.304536396670969</v>
      </c>
    </row>
    <row r="9" spans="1:6" ht="13.15" customHeight="1" x14ac:dyDescent="0.2">
      <c r="A9" s="256" t="s">
        <v>247</v>
      </c>
      <c r="B9" s="143" t="s">
        <v>287</v>
      </c>
      <c r="C9" s="265">
        <v>46.511994369185999</v>
      </c>
      <c r="D9" s="265">
        <v>39.78094112636181</v>
      </c>
      <c r="E9" s="265">
        <v>54.385150887612497</v>
      </c>
    </row>
    <row r="10" spans="1:6" ht="13.15" customHeight="1" x14ac:dyDescent="0.2">
      <c r="A10" s="256" t="s">
        <v>219</v>
      </c>
      <c r="B10" s="143" t="s">
        <v>284</v>
      </c>
      <c r="C10" s="265">
        <v>1.0909702123636289</v>
      </c>
      <c r="D10" s="265">
        <v>1.9818021621937625</v>
      </c>
      <c r="E10" s="265">
        <v>4.8841480092212716E-2</v>
      </c>
    </row>
    <row r="11" spans="1:6" ht="13.15" customHeight="1" x14ac:dyDescent="0.2">
      <c r="A11" s="256" t="s">
        <v>220</v>
      </c>
      <c r="B11" s="143" t="s">
        <v>285</v>
      </c>
      <c r="C11" s="265">
        <v>2.9375680496328043</v>
      </c>
      <c r="D11" s="265">
        <v>2.6606369104041137</v>
      </c>
      <c r="E11" s="265">
        <v>3.2614712356243247</v>
      </c>
    </row>
    <row r="12" spans="1:6" ht="13.15" customHeight="1" x14ac:dyDescent="0.2">
      <c r="A12" s="299" t="s">
        <v>148</v>
      </c>
      <c r="B12" s="67" t="s">
        <v>18</v>
      </c>
      <c r="C12" s="265">
        <v>11.29719577358785</v>
      </c>
      <c r="D12" s="265">
        <v>10.693909138866735</v>
      </c>
      <c r="E12" s="265">
        <v>12.002956537594915</v>
      </c>
    </row>
    <row r="13" spans="1:6" ht="13.15" customHeight="1" x14ac:dyDescent="0.2">
      <c r="A13" s="299" t="s">
        <v>28</v>
      </c>
      <c r="B13" s="67" t="s">
        <v>108</v>
      </c>
      <c r="C13" s="265">
        <v>14.912352448135957</v>
      </c>
      <c r="D13" s="265">
        <v>23.169602901854997</v>
      </c>
      <c r="E13" s="265">
        <v>5.2540408184529621</v>
      </c>
    </row>
    <row r="14" spans="1:6" ht="13.15" customHeight="1" x14ac:dyDescent="0.2">
      <c r="A14" s="299" t="s">
        <v>151</v>
      </c>
      <c r="B14" s="67" t="s">
        <v>109</v>
      </c>
      <c r="C14" s="265">
        <v>2.8453469621443315</v>
      </c>
      <c r="D14" s="265">
        <v>2.5098930038402809</v>
      </c>
      <c r="E14" s="265">
        <v>3.2377017153127809</v>
      </c>
    </row>
    <row r="15" spans="1:6" ht="13.15" customHeight="1" x14ac:dyDescent="0.2">
      <c r="A15" s="299" t="s">
        <v>20</v>
      </c>
      <c r="B15" s="67" t="s">
        <v>110</v>
      </c>
      <c r="C15" s="265">
        <v>15.859250660517594</v>
      </c>
      <c r="D15" s="265">
        <v>11.937998738929092</v>
      </c>
      <c r="E15" s="265">
        <v>20.445531981401164</v>
      </c>
    </row>
    <row r="16" spans="1:6" ht="13.15" customHeight="1" x14ac:dyDescent="0.2">
      <c r="A16" s="299" t="s">
        <v>21</v>
      </c>
      <c r="B16" s="67" t="s">
        <v>30</v>
      </c>
      <c r="C16" s="265">
        <v>7.2351907865956004</v>
      </c>
      <c r="D16" s="265">
        <v>10.317954114278635</v>
      </c>
      <c r="E16" s="265">
        <v>3.629410385652327</v>
      </c>
    </row>
    <row r="17" spans="1:13" ht="22.5" customHeight="1" x14ac:dyDescent="0.2">
      <c r="A17" s="300" t="s">
        <v>276</v>
      </c>
      <c r="B17" s="143" t="s">
        <v>288</v>
      </c>
      <c r="C17" s="266">
        <v>3.0329407121208827</v>
      </c>
      <c r="D17" s="266">
        <v>3.6437432927313047</v>
      </c>
      <c r="E17" s="266">
        <v>2.3183422550436967</v>
      </c>
    </row>
    <row r="18" spans="1:13" ht="13.15" customHeight="1" x14ac:dyDescent="0.2">
      <c r="A18" s="299" t="s">
        <v>154</v>
      </c>
      <c r="B18" s="67" t="s">
        <v>23</v>
      </c>
      <c r="C18" s="265">
        <v>3.7208845120348899</v>
      </c>
      <c r="D18" s="265">
        <v>5.1623176423263279</v>
      </c>
      <c r="E18" s="265">
        <v>2.0352244754425035</v>
      </c>
    </row>
    <row r="19" spans="1:13" ht="13.15" customHeight="1" x14ac:dyDescent="0.2">
      <c r="A19" s="299" t="s">
        <v>156</v>
      </c>
      <c r="B19" s="67" t="s">
        <v>102</v>
      </c>
      <c r="C19" s="265">
        <v>4.2153816369730777</v>
      </c>
      <c r="D19" s="265">
        <v>5.1239009126757109</v>
      </c>
      <c r="E19" s="265">
        <v>3.1528803448859715</v>
      </c>
    </row>
    <row r="20" spans="1:13" ht="13.15" customHeight="1" x14ac:dyDescent="0.2">
      <c r="A20" s="299" t="s">
        <v>27</v>
      </c>
      <c r="B20" s="67" t="s">
        <v>333</v>
      </c>
      <c r="C20" s="265">
        <v>25.203520459349559</v>
      </c>
      <c r="D20" s="265">
        <v>14.643176785160009</v>
      </c>
      <c r="E20" s="265">
        <v>37.55551648237148</v>
      </c>
    </row>
    <row r="21" spans="1:13" ht="13.15" customHeight="1" x14ac:dyDescent="0.2">
      <c r="A21" s="241" t="s">
        <v>153</v>
      </c>
      <c r="B21" s="226" t="s">
        <v>334</v>
      </c>
      <c r="C21" s="265">
        <v>11.677410786040323</v>
      </c>
      <c r="D21" s="265">
        <v>12.796529131990697</v>
      </c>
      <c r="E21" s="265">
        <v>10.368395003842199</v>
      </c>
    </row>
    <row r="22" spans="1:13" ht="12" customHeight="1" x14ac:dyDescent="0.2">
      <c r="A22" s="241"/>
      <c r="B22" s="226"/>
      <c r="C22" s="221"/>
      <c r="D22" s="221"/>
      <c r="E22" s="221"/>
    </row>
    <row r="23" spans="1:13" ht="12" customHeight="1" x14ac:dyDescent="0.2">
      <c r="A23" s="242"/>
      <c r="B23" s="243"/>
      <c r="C23" s="221"/>
      <c r="D23" s="221"/>
      <c r="E23" s="221"/>
    </row>
    <row r="24" spans="1:13" ht="12" customHeight="1" x14ac:dyDescent="0.2">
      <c r="A24" s="219"/>
      <c r="B24" s="220"/>
      <c r="C24" s="221"/>
      <c r="D24" s="221"/>
      <c r="E24" s="221"/>
    </row>
    <row r="25" spans="1:13" ht="12" customHeight="1" x14ac:dyDescent="0.2">
      <c r="A25" s="388" t="s">
        <v>355</v>
      </c>
      <c r="B25" s="388"/>
      <c r="C25" s="388"/>
      <c r="D25" s="388"/>
      <c r="E25" s="388"/>
      <c r="F25" s="388"/>
    </row>
    <row r="26" spans="1:13" ht="12" customHeight="1" x14ac:dyDescent="0.2">
      <c r="A26" s="219" t="s">
        <v>299</v>
      </c>
      <c r="B26" s="220"/>
      <c r="C26" s="221"/>
      <c r="D26" s="221"/>
      <c r="E26" s="221"/>
      <c r="H26" s="244"/>
      <c r="J26" s="223"/>
    </row>
    <row r="27" spans="1:13" ht="12" customHeight="1" x14ac:dyDescent="0.2">
      <c r="A27" s="224"/>
      <c r="B27" s="225"/>
      <c r="C27" s="221"/>
      <c r="D27" s="221"/>
      <c r="E27" s="221"/>
      <c r="H27" s="245" t="s">
        <v>180</v>
      </c>
      <c r="I27" s="246" t="s">
        <v>160</v>
      </c>
      <c r="J27" s="246" t="s">
        <v>178</v>
      </c>
      <c r="K27" s="229"/>
      <c r="L27" s="229"/>
    </row>
    <row r="28" spans="1:13" ht="12" customHeight="1" x14ac:dyDescent="0.2">
      <c r="A28" s="224"/>
      <c r="B28" s="226"/>
      <c r="C28" s="221"/>
      <c r="D28" s="221"/>
      <c r="E28" s="221"/>
      <c r="G28" s="319"/>
      <c r="H28" s="246" t="s">
        <v>36</v>
      </c>
      <c r="I28" s="362">
        <v>-21.8</v>
      </c>
      <c r="J28" s="363">
        <v>-47.7</v>
      </c>
      <c r="K28" s="316"/>
      <c r="M28" s="292"/>
    </row>
    <row r="29" spans="1:13" ht="12" customHeight="1" x14ac:dyDescent="0.2">
      <c r="A29" s="224"/>
      <c r="B29" s="225"/>
      <c r="C29" s="221"/>
      <c r="D29" s="221"/>
      <c r="E29" s="221"/>
      <c r="G29" s="320"/>
      <c r="H29" s="246" t="s">
        <v>37</v>
      </c>
      <c r="I29" s="362">
        <v>112.3</v>
      </c>
      <c r="J29" s="363">
        <v>248.1</v>
      </c>
      <c r="M29" s="292"/>
    </row>
    <row r="30" spans="1:13" ht="12" customHeight="1" x14ac:dyDescent="0.2">
      <c r="A30" s="224"/>
      <c r="B30" s="225"/>
      <c r="C30" s="221"/>
      <c r="D30" s="221"/>
      <c r="E30" s="221"/>
      <c r="G30" s="430">
        <v>2022</v>
      </c>
      <c r="H30" s="246" t="s">
        <v>38</v>
      </c>
      <c r="I30" s="362">
        <v>-45.6</v>
      </c>
      <c r="J30" s="363">
        <v>-34.700000000000003</v>
      </c>
      <c r="M30" s="292"/>
    </row>
    <row r="31" spans="1:13" ht="12" customHeight="1" x14ac:dyDescent="0.2">
      <c r="A31" s="224"/>
      <c r="B31" s="225"/>
      <c r="C31" s="221"/>
      <c r="D31" s="221"/>
      <c r="E31" s="221"/>
      <c r="G31" s="430"/>
      <c r="H31" s="246" t="s">
        <v>39</v>
      </c>
      <c r="I31" s="362">
        <v>1.3</v>
      </c>
      <c r="J31" s="363">
        <v>9</v>
      </c>
      <c r="M31" s="292"/>
    </row>
    <row r="32" spans="1:13" ht="12" customHeight="1" x14ac:dyDescent="0.2">
      <c r="A32" s="219"/>
      <c r="B32" s="227"/>
      <c r="C32" s="221"/>
      <c r="D32" s="221"/>
      <c r="E32" s="221"/>
      <c r="G32" s="430"/>
      <c r="H32" s="246" t="s">
        <v>38</v>
      </c>
      <c r="I32" s="362">
        <v>-10.1</v>
      </c>
      <c r="J32" s="363">
        <v>-16.2</v>
      </c>
      <c r="M32" s="292"/>
    </row>
    <row r="33" spans="1:25" ht="12" customHeight="1" x14ac:dyDescent="0.2">
      <c r="A33" s="219"/>
      <c r="B33" s="227"/>
      <c r="C33" s="221"/>
      <c r="D33" s="221"/>
      <c r="E33" s="221"/>
      <c r="G33" s="430"/>
      <c r="H33" s="246" t="s">
        <v>36</v>
      </c>
      <c r="I33" s="362">
        <v>54</v>
      </c>
      <c r="J33" s="363">
        <v>126.5</v>
      </c>
      <c r="M33" s="292"/>
    </row>
    <row r="34" spans="1:25" ht="12" customHeight="1" x14ac:dyDescent="0.2">
      <c r="A34" s="219"/>
      <c r="B34" s="220"/>
      <c r="C34" s="221"/>
      <c r="D34" s="221"/>
      <c r="E34" s="221"/>
      <c r="G34" s="430"/>
      <c r="H34" s="246" t="s">
        <v>36</v>
      </c>
      <c r="I34" s="362">
        <v>-7.4</v>
      </c>
      <c r="J34" s="363">
        <v>-13.1</v>
      </c>
      <c r="M34" s="292"/>
    </row>
    <row r="35" spans="1:25" ht="12" customHeight="1" x14ac:dyDescent="0.2">
      <c r="A35" s="219"/>
      <c r="B35" s="220"/>
      <c r="C35" s="221"/>
      <c r="D35" s="221"/>
      <c r="E35" s="221"/>
      <c r="G35" s="430"/>
      <c r="H35" s="246" t="s">
        <v>39</v>
      </c>
      <c r="I35" s="362">
        <v>15.5</v>
      </c>
      <c r="J35" s="363">
        <v>12.9</v>
      </c>
      <c r="M35" s="292"/>
    </row>
    <row r="36" spans="1:25" ht="12" customHeight="1" x14ac:dyDescent="0.2">
      <c r="A36" s="219"/>
      <c r="B36" s="228"/>
      <c r="C36" s="219"/>
      <c r="D36" s="219"/>
      <c r="E36" s="219"/>
      <c r="G36" s="430"/>
      <c r="H36" s="246" t="s">
        <v>40</v>
      </c>
      <c r="I36" s="364">
        <v>25.9</v>
      </c>
      <c r="J36" s="293">
        <v>50.5</v>
      </c>
      <c r="M36" s="293"/>
    </row>
    <row r="37" spans="1:25" ht="12" customHeight="1" x14ac:dyDescent="0.2">
      <c r="A37" s="219"/>
      <c r="B37" s="228"/>
      <c r="C37" s="219"/>
      <c r="D37" s="219"/>
      <c r="E37" s="219"/>
      <c r="G37" s="430"/>
      <c r="H37" s="246" t="s">
        <v>41</v>
      </c>
      <c r="I37" s="364">
        <v>3.4</v>
      </c>
      <c r="J37" s="293">
        <v>19.100000000000001</v>
      </c>
      <c r="M37" s="293"/>
    </row>
    <row r="38" spans="1:25" ht="12" customHeight="1" x14ac:dyDescent="0.2">
      <c r="A38" s="219"/>
      <c r="B38" s="228"/>
      <c r="C38" s="219"/>
      <c r="D38" s="219"/>
      <c r="E38" s="219"/>
      <c r="G38" s="430"/>
      <c r="H38" s="246" t="s">
        <v>42</v>
      </c>
      <c r="I38" s="364">
        <v>-32.200000000000003</v>
      </c>
      <c r="J38" s="293">
        <v>-24.6</v>
      </c>
      <c r="M38" s="293"/>
    </row>
    <row r="39" spans="1:25" ht="12" customHeight="1" x14ac:dyDescent="0.2">
      <c r="A39" s="219"/>
      <c r="B39" s="228"/>
      <c r="C39" s="219"/>
      <c r="D39" s="219"/>
      <c r="E39" s="219"/>
      <c r="G39" s="431"/>
      <c r="H39" s="246" t="s">
        <v>43</v>
      </c>
      <c r="I39" s="364">
        <v>11.8</v>
      </c>
      <c r="J39" s="293">
        <v>24.5</v>
      </c>
      <c r="M39" s="293"/>
      <c r="W39" s="222">
        <v>43.6</v>
      </c>
      <c r="X39" s="222">
        <v>25</v>
      </c>
    </row>
    <row r="40" spans="1:25" ht="12" customHeight="1" x14ac:dyDescent="0.2">
      <c r="A40" s="219"/>
      <c r="B40" s="228"/>
      <c r="C40" s="219"/>
      <c r="D40" s="219"/>
      <c r="E40" s="219"/>
      <c r="G40" s="429">
        <v>2023</v>
      </c>
      <c r="H40" s="246" t="s">
        <v>36</v>
      </c>
      <c r="I40" s="362">
        <v>157.19999999999999</v>
      </c>
      <c r="J40" s="363">
        <v>362.1</v>
      </c>
      <c r="K40" s="316"/>
      <c r="L40" s="346"/>
      <c r="W40" s="222">
        <v>10.5</v>
      </c>
      <c r="X40" s="222">
        <v>14.8</v>
      </c>
      <c r="Y40" s="222">
        <v>8.5</v>
      </c>
    </row>
    <row r="41" spans="1:25" ht="12" x14ac:dyDescent="0.2">
      <c r="A41" s="219"/>
      <c r="B41" s="219"/>
      <c r="C41" s="219"/>
      <c r="D41" s="219"/>
      <c r="E41" s="219"/>
      <c r="G41" s="430"/>
      <c r="H41" s="246" t="s">
        <v>37</v>
      </c>
      <c r="I41" s="362">
        <v>-41.7</v>
      </c>
      <c r="J41" s="363">
        <v>-56</v>
      </c>
      <c r="L41" s="346"/>
    </row>
    <row r="42" spans="1:25" ht="12" x14ac:dyDescent="0.2">
      <c r="A42" s="219"/>
      <c r="B42" s="219"/>
      <c r="C42" s="219"/>
      <c r="D42" s="219"/>
      <c r="E42" s="219"/>
      <c r="G42" s="430"/>
      <c r="H42" s="246" t="s">
        <v>38</v>
      </c>
      <c r="I42" s="362">
        <v>66.8</v>
      </c>
      <c r="J42" s="363">
        <v>152.6</v>
      </c>
      <c r="L42" s="346"/>
    </row>
    <row r="43" spans="1:25" ht="12" x14ac:dyDescent="0.2">
      <c r="A43" s="219"/>
      <c r="B43" s="219"/>
      <c r="C43" s="219"/>
      <c r="D43" s="219"/>
      <c r="E43" s="219"/>
      <c r="G43" s="430"/>
      <c r="H43" s="246" t="s">
        <v>39</v>
      </c>
      <c r="I43" s="362">
        <v>25.3</v>
      </c>
      <c r="J43" s="363">
        <v>65.2</v>
      </c>
      <c r="L43" s="346"/>
    </row>
    <row r="44" spans="1:25" ht="12" x14ac:dyDescent="0.2">
      <c r="A44" s="219"/>
      <c r="B44" s="219"/>
      <c r="C44" s="219"/>
      <c r="D44" s="219"/>
      <c r="E44" s="219"/>
      <c r="G44" s="430"/>
      <c r="H44" s="246" t="s">
        <v>38</v>
      </c>
      <c r="I44" s="362">
        <v>39.9</v>
      </c>
      <c r="J44" s="363">
        <v>81.3</v>
      </c>
      <c r="L44" s="346"/>
    </row>
    <row r="45" spans="1:25" ht="12" x14ac:dyDescent="0.2">
      <c r="A45" s="219"/>
      <c r="B45" s="219"/>
      <c r="C45" s="219"/>
      <c r="D45" s="219"/>
      <c r="E45" s="219"/>
      <c r="G45" s="430"/>
      <c r="H45" s="246" t="s">
        <v>36</v>
      </c>
      <c r="I45" s="362">
        <v>-10.4</v>
      </c>
      <c r="J45" s="363">
        <v>-12.8</v>
      </c>
      <c r="L45" s="346"/>
    </row>
    <row r="46" spans="1:25" ht="12" x14ac:dyDescent="0.2">
      <c r="A46" s="219"/>
      <c r="B46" s="219"/>
      <c r="C46" s="219"/>
      <c r="D46" s="219"/>
      <c r="E46" s="219"/>
      <c r="G46" s="430"/>
      <c r="H46" s="246" t="s">
        <v>36</v>
      </c>
      <c r="I46" s="362">
        <v>30.4</v>
      </c>
      <c r="J46" s="363">
        <v>84.1</v>
      </c>
      <c r="L46" s="346"/>
    </row>
    <row r="47" spans="1:25" ht="12" x14ac:dyDescent="0.2">
      <c r="A47" s="219"/>
      <c r="B47" s="219"/>
      <c r="C47" s="219"/>
      <c r="D47" s="219"/>
      <c r="E47" s="219"/>
      <c r="G47" s="430"/>
      <c r="H47" s="246" t="s">
        <v>39</v>
      </c>
      <c r="I47" s="362">
        <v>11.5</v>
      </c>
      <c r="J47" s="363">
        <v>33.299999999999997</v>
      </c>
      <c r="L47" s="346"/>
    </row>
    <row r="48" spans="1:25" ht="12" x14ac:dyDescent="0.2">
      <c r="A48" s="219"/>
      <c r="B48" s="219"/>
      <c r="C48" s="219"/>
      <c r="D48" s="219"/>
      <c r="E48" s="219"/>
      <c r="G48" s="430"/>
      <c r="H48" s="246" t="s">
        <v>40</v>
      </c>
      <c r="I48" s="364">
        <v>4.2</v>
      </c>
      <c r="J48" s="293">
        <v>31.7</v>
      </c>
      <c r="L48" s="346"/>
    </row>
    <row r="49" spans="1:12" ht="12" x14ac:dyDescent="0.2">
      <c r="A49" s="219"/>
      <c r="B49" s="219"/>
      <c r="C49" s="219"/>
      <c r="D49" s="219"/>
      <c r="E49" s="219"/>
      <c r="G49" s="430"/>
      <c r="H49" s="246" t="s">
        <v>41</v>
      </c>
      <c r="I49" s="364">
        <v>10.5</v>
      </c>
      <c r="J49" s="293">
        <v>18.8</v>
      </c>
      <c r="L49" s="346"/>
    </row>
    <row r="50" spans="1:12" ht="12" x14ac:dyDescent="0.2">
      <c r="A50" s="219"/>
      <c r="B50" s="219"/>
      <c r="C50" s="219"/>
      <c r="D50" s="219"/>
      <c r="E50" s="219"/>
      <c r="G50" s="430"/>
      <c r="H50" s="246" t="s">
        <v>42</v>
      </c>
      <c r="I50" s="364">
        <v>14.8</v>
      </c>
      <c r="J50" s="293">
        <v>43.6</v>
      </c>
      <c r="L50" s="346"/>
    </row>
    <row r="51" spans="1:12" ht="12" x14ac:dyDescent="0.2">
      <c r="A51" s="219"/>
      <c r="B51" s="219"/>
      <c r="C51" s="219"/>
      <c r="D51" s="219"/>
      <c r="E51" s="219"/>
      <c r="G51" s="431"/>
      <c r="H51" s="246" t="s">
        <v>43</v>
      </c>
      <c r="I51" s="364">
        <v>8.5</v>
      </c>
      <c r="J51" s="293">
        <v>25</v>
      </c>
      <c r="L51" s="346"/>
    </row>
    <row r="52" spans="1:12" x14ac:dyDescent="0.2">
      <c r="A52" s="219"/>
      <c r="B52" s="219"/>
      <c r="C52" s="219"/>
      <c r="D52" s="219"/>
      <c r="E52" s="219"/>
      <c r="G52" s="429">
        <v>2024</v>
      </c>
      <c r="H52" s="246" t="s">
        <v>36</v>
      </c>
      <c r="I52" s="222">
        <v>-43.9</v>
      </c>
      <c r="J52" s="222">
        <v>-57.3</v>
      </c>
      <c r="K52" s="222" t="s">
        <v>63</v>
      </c>
    </row>
    <row r="53" spans="1:12" ht="12" customHeight="1" x14ac:dyDescent="0.2">
      <c r="A53" s="219"/>
      <c r="B53" s="219"/>
      <c r="C53" s="219"/>
      <c r="D53" s="219"/>
      <c r="E53" s="219"/>
      <c r="G53" s="430"/>
      <c r="H53" s="246" t="s">
        <v>37</v>
      </c>
      <c r="I53" s="222">
        <v>68.400000000000006</v>
      </c>
      <c r="J53" s="222">
        <v>122.2</v>
      </c>
      <c r="K53" s="222" t="s">
        <v>63</v>
      </c>
    </row>
    <row r="54" spans="1:12" x14ac:dyDescent="0.2">
      <c r="A54" s="219"/>
      <c r="B54" s="219"/>
      <c r="C54" s="219"/>
      <c r="D54" s="219"/>
      <c r="E54" s="219"/>
      <c r="G54" s="320"/>
      <c r="H54" s="246" t="s">
        <v>38</v>
      </c>
      <c r="I54" s="317">
        <v>-9.1999999999999993</v>
      </c>
      <c r="J54" s="317">
        <v>0.4</v>
      </c>
      <c r="K54" s="222" t="s">
        <v>63</v>
      </c>
    </row>
    <row r="55" spans="1:12" x14ac:dyDescent="0.2">
      <c r="A55" s="219"/>
      <c r="B55" s="219"/>
      <c r="C55" s="219"/>
      <c r="D55" s="219"/>
      <c r="E55" s="219"/>
      <c r="G55" s="320"/>
      <c r="H55" s="246" t="s">
        <v>39</v>
      </c>
      <c r="I55" s="317"/>
      <c r="J55" s="317"/>
    </row>
    <row r="56" spans="1:12" x14ac:dyDescent="0.2">
      <c r="A56" s="219"/>
      <c r="B56" s="219"/>
      <c r="C56" s="219"/>
      <c r="D56" s="219"/>
      <c r="E56" s="219"/>
      <c r="G56" s="320"/>
      <c r="H56" s="246" t="s">
        <v>38</v>
      </c>
      <c r="I56" s="317"/>
      <c r="J56" s="317"/>
    </row>
    <row r="57" spans="1:12" x14ac:dyDescent="0.2">
      <c r="A57" s="219"/>
      <c r="B57" s="219"/>
      <c r="C57" s="219"/>
      <c r="D57" s="219"/>
      <c r="E57" s="219"/>
      <c r="G57" s="320"/>
      <c r="H57" s="246" t="s">
        <v>36</v>
      </c>
      <c r="I57" s="317"/>
      <c r="J57" s="317"/>
    </row>
    <row r="58" spans="1:12" x14ac:dyDescent="0.2">
      <c r="A58" s="219"/>
      <c r="B58" s="219"/>
      <c r="C58" s="219"/>
      <c r="D58" s="219"/>
      <c r="E58" s="219"/>
      <c r="G58" s="320"/>
      <c r="H58" s="246" t="s">
        <v>36</v>
      </c>
      <c r="I58" s="317"/>
      <c r="J58" s="317"/>
    </row>
    <row r="59" spans="1:12" x14ac:dyDescent="0.2">
      <c r="A59" s="219"/>
      <c r="B59" s="219"/>
      <c r="C59" s="219"/>
      <c r="D59" s="219"/>
      <c r="E59" s="219"/>
      <c r="G59" s="320"/>
      <c r="H59" s="246" t="s">
        <v>39</v>
      </c>
      <c r="I59" s="317"/>
      <c r="J59" s="317"/>
    </row>
    <row r="60" spans="1:12" x14ac:dyDescent="0.2">
      <c r="A60" s="219"/>
      <c r="B60" s="219"/>
      <c r="C60" s="219"/>
      <c r="D60" s="219"/>
      <c r="E60" s="219"/>
      <c r="G60" s="320"/>
      <c r="H60" s="246" t="s">
        <v>40</v>
      </c>
      <c r="I60" s="317"/>
      <c r="J60" s="317"/>
    </row>
    <row r="61" spans="1:12" x14ac:dyDescent="0.2">
      <c r="A61" s="219"/>
      <c r="B61" s="219"/>
      <c r="C61" s="219"/>
      <c r="D61" s="219"/>
      <c r="E61" s="219"/>
      <c r="G61" s="320"/>
      <c r="H61" s="246" t="s">
        <v>41</v>
      </c>
      <c r="I61" s="317"/>
      <c r="J61" s="317"/>
    </row>
    <row r="62" spans="1:12" x14ac:dyDescent="0.2">
      <c r="G62" s="320"/>
      <c r="H62" s="246" t="s">
        <v>42</v>
      </c>
      <c r="I62" s="317"/>
      <c r="J62" s="317"/>
    </row>
    <row r="63" spans="1:12" x14ac:dyDescent="0.2">
      <c r="G63" s="321"/>
      <c r="H63" s="246" t="s">
        <v>43</v>
      </c>
      <c r="I63" s="317"/>
      <c r="J63" s="317"/>
    </row>
    <row r="65" spans="8:9" x14ac:dyDescent="0.2">
      <c r="H65" s="247" t="s">
        <v>237</v>
      </c>
      <c r="I65" s="365">
        <f>MAX(I28:J63)</f>
        <v>362.1</v>
      </c>
    </row>
    <row r="66" spans="8:9" x14ac:dyDescent="0.2">
      <c r="H66" s="247" t="s">
        <v>238</v>
      </c>
      <c r="I66" s="365">
        <f>MIN(I28:J63)</f>
        <v>-57.3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0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75" t="s">
        <v>335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44" t="s">
        <v>181</v>
      </c>
      <c r="B3" s="446" t="s">
        <v>373</v>
      </c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</row>
    <row r="4" spans="1:15" s="93" customFormat="1" ht="12" customHeight="1" x14ac:dyDescent="0.2">
      <c r="A4" s="445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0"/>
    </row>
    <row r="5" spans="1:15" ht="12" customHeight="1" x14ac:dyDescent="0.2">
      <c r="A5" s="97" t="s">
        <v>223</v>
      </c>
      <c r="B5" s="447" t="s">
        <v>160</v>
      </c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</row>
    <row r="6" spans="1:15" ht="12" customHeight="1" x14ac:dyDescent="0.2">
      <c r="A6" s="345">
        <v>2020</v>
      </c>
      <c r="B6" s="183">
        <v>92.5</v>
      </c>
      <c r="C6" s="183">
        <v>96.4</v>
      </c>
      <c r="D6" s="183">
        <v>76.5</v>
      </c>
      <c r="E6" s="183">
        <v>51.9</v>
      </c>
      <c r="F6" s="183">
        <v>59.9</v>
      </c>
      <c r="G6" s="183">
        <v>74.3</v>
      </c>
      <c r="H6" s="183">
        <v>65.7</v>
      </c>
      <c r="I6" s="183">
        <v>68.400000000000006</v>
      </c>
      <c r="J6" s="183">
        <v>94.2</v>
      </c>
      <c r="K6" s="183">
        <v>99.3</v>
      </c>
      <c r="L6" s="183">
        <v>105.7</v>
      </c>
      <c r="M6" s="183">
        <v>89.1</v>
      </c>
      <c r="N6" s="183">
        <v>81.2</v>
      </c>
    </row>
    <row r="7" spans="1:15" ht="12" customHeight="1" x14ac:dyDescent="0.2">
      <c r="A7" s="261">
        <v>2021</v>
      </c>
      <c r="B7" s="183">
        <v>97.4</v>
      </c>
      <c r="C7" s="183">
        <v>86</v>
      </c>
      <c r="D7" s="183">
        <v>145.9</v>
      </c>
      <c r="E7" s="183">
        <v>84.8</v>
      </c>
      <c r="F7" s="183">
        <v>88.7</v>
      </c>
      <c r="G7" s="183">
        <v>89</v>
      </c>
      <c r="H7" s="183">
        <v>92.1</v>
      </c>
      <c r="I7" s="183">
        <v>80.8</v>
      </c>
      <c r="J7" s="183">
        <v>90.6</v>
      </c>
      <c r="K7" s="183">
        <v>90.2</v>
      </c>
      <c r="L7" s="183">
        <v>161.30000000000001</v>
      </c>
      <c r="M7" s="183">
        <v>93.2</v>
      </c>
      <c r="N7" s="183">
        <v>100</v>
      </c>
    </row>
    <row r="8" spans="1:15" ht="12" customHeight="1" x14ac:dyDescent="0.2">
      <c r="A8" s="261">
        <v>2022</v>
      </c>
      <c r="B8" s="183">
        <v>76.2</v>
      </c>
      <c r="C8" s="183">
        <v>182.6</v>
      </c>
      <c r="D8" s="183">
        <v>79.3</v>
      </c>
      <c r="E8" s="183">
        <v>85.9</v>
      </c>
      <c r="F8" s="183">
        <v>79.7</v>
      </c>
      <c r="G8" s="183">
        <v>137.1</v>
      </c>
      <c r="H8" s="183">
        <v>85.3</v>
      </c>
      <c r="I8" s="183">
        <v>93.3</v>
      </c>
      <c r="J8" s="183">
        <v>114.1</v>
      </c>
      <c r="K8" s="183">
        <v>93.3</v>
      </c>
      <c r="L8" s="183">
        <v>109.4</v>
      </c>
      <c r="M8" s="183">
        <v>104.2</v>
      </c>
      <c r="N8" s="183">
        <v>103.4</v>
      </c>
    </row>
    <row r="9" spans="1:15" ht="12" customHeight="1" x14ac:dyDescent="0.2">
      <c r="A9" s="261">
        <v>2023</v>
      </c>
      <c r="B9" s="183">
        <v>196</v>
      </c>
      <c r="C9" s="183">
        <v>106.5</v>
      </c>
      <c r="D9" s="183">
        <v>132.30000000000001</v>
      </c>
      <c r="E9" s="183">
        <v>107.6</v>
      </c>
      <c r="F9" s="183">
        <v>111.5</v>
      </c>
      <c r="G9" s="183">
        <v>122.8</v>
      </c>
      <c r="H9" s="183">
        <v>111.2</v>
      </c>
      <c r="I9" s="183">
        <v>104</v>
      </c>
      <c r="J9" s="183">
        <v>118.9</v>
      </c>
      <c r="K9" s="183">
        <v>103.1</v>
      </c>
      <c r="L9" s="183">
        <v>125.6</v>
      </c>
      <c r="M9" s="183">
        <v>113.1</v>
      </c>
      <c r="N9" s="183">
        <v>121.1</v>
      </c>
    </row>
    <row r="10" spans="1:15" ht="12" customHeight="1" x14ac:dyDescent="0.2">
      <c r="A10" s="261" t="s">
        <v>372</v>
      </c>
      <c r="B10" s="183">
        <v>109.9</v>
      </c>
      <c r="C10" s="183">
        <v>179.3</v>
      </c>
      <c r="D10" s="183">
        <v>120.1</v>
      </c>
      <c r="E10" s="183">
        <v>0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</row>
    <row r="11" spans="1:15" s="98" customFormat="1" ht="12" customHeight="1" x14ac:dyDescent="0.2">
      <c r="A11" s="251"/>
      <c r="B11" s="449" t="s">
        <v>182</v>
      </c>
      <c r="C11" s="449"/>
      <c r="D11" s="449"/>
      <c r="E11" s="449"/>
      <c r="F11" s="449"/>
      <c r="G11" s="449"/>
      <c r="H11" s="449"/>
      <c r="I11" s="449"/>
      <c r="J11" s="449"/>
      <c r="K11" s="449"/>
      <c r="L11" s="449"/>
      <c r="M11" s="449"/>
      <c r="N11" s="449"/>
    </row>
    <row r="12" spans="1:15" ht="12" customHeight="1" x14ac:dyDescent="0.2">
      <c r="A12" s="345">
        <v>2020</v>
      </c>
      <c r="B12" s="183">
        <v>82.8</v>
      </c>
      <c r="C12" s="183">
        <v>86.3</v>
      </c>
      <c r="D12" s="183">
        <v>77.2</v>
      </c>
      <c r="E12" s="183">
        <v>52.4</v>
      </c>
      <c r="F12" s="183">
        <v>61.9</v>
      </c>
      <c r="G12" s="183">
        <v>71.5</v>
      </c>
      <c r="H12" s="183">
        <v>72.599999999999994</v>
      </c>
      <c r="I12" s="183">
        <v>69.3</v>
      </c>
      <c r="J12" s="183">
        <v>82.8</v>
      </c>
      <c r="K12" s="183">
        <v>95.4</v>
      </c>
      <c r="L12" s="183">
        <v>102.6</v>
      </c>
      <c r="M12" s="183">
        <v>91.3</v>
      </c>
      <c r="N12" s="183">
        <v>78.8</v>
      </c>
    </row>
    <row r="13" spans="1:15" ht="12" customHeight="1" x14ac:dyDescent="0.2">
      <c r="A13" s="345">
        <v>2021</v>
      </c>
      <c r="B13" s="183">
        <v>77.099999999999994</v>
      </c>
      <c r="C13" s="183">
        <v>85</v>
      </c>
      <c r="D13" s="183">
        <v>170.5</v>
      </c>
      <c r="E13" s="183">
        <v>88.8</v>
      </c>
      <c r="F13" s="183">
        <v>83.5</v>
      </c>
      <c r="G13" s="183">
        <v>91.8</v>
      </c>
      <c r="H13" s="183">
        <v>91</v>
      </c>
      <c r="I13" s="183">
        <v>75.5</v>
      </c>
      <c r="J13" s="183">
        <v>93.9</v>
      </c>
      <c r="K13" s="183">
        <v>88.7</v>
      </c>
      <c r="L13" s="183">
        <v>166.3</v>
      </c>
      <c r="M13" s="183">
        <v>87.9</v>
      </c>
      <c r="N13" s="183">
        <v>100</v>
      </c>
    </row>
    <row r="14" spans="1:15" ht="12" customHeight="1" x14ac:dyDescent="0.2">
      <c r="A14" s="261">
        <v>2022</v>
      </c>
      <c r="B14" s="183">
        <v>82.3</v>
      </c>
      <c r="C14" s="183">
        <v>77.8</v>
      </c>
      <c r="D14" s="183">
        <v>89.5</v>
      </c>
      <c r="E14" s="183">
        <v>86.6</v>
      </c>
      <c r="F14" s="183">
        <v>78</v>
      </c>
      <c r="G14" s="183">
        <v>91.7</v>
      </c>
      <c r="H14" s="183">
        <v>88.3</v>
      </c>
      <c r="I14" s="183">
        <v>86</v>
      </c>
      <c r="J14" s="183">
        <v>102.3</v>
      </c>
      <c r="K14" s="183">
        <v>78.7</v>
      </c>
      <c r="L14" s="183">
        <v>104.3</v>
      </c>
      <c r="M14" s="183">
        <v>84.3</v>
      </c>
      <c r="N14" s="183">
        <v>87.5</v>
      </c>
    </row>
    <row r="15" spans="1:15" ht="12" customHeight="1" x14ac:dyDescent="0.2">
      <c r="A15" s="261">
        <v>2023</v>
      </c>
      <c r="B15" s="183">
        <v>90.6</v>
      </c>
      <c r="C15" s="183">
        <v>82.7</v>
      </c>
      <c r="D15" s="183">
        <v>99.6</v>
      </c>
      <c r="E15" s="183">
        <v>79.400000000000006</v>
      </c>
      <c r="F15" s="183">
        <v>80.2</v>
      </c>
      <c r="G15" s="183">
        <v>85.8</v>
      </c>
      <c r="H15" s="183">
        <v>77.5</v>
      </c>
      <c r="I15" s="183">
        <v>76.900000000000006</v>
      </c>
      <c r="J15" s="183">
        <v>76.599999999999994</v>
      </c>
      <c r="K15" s="183">
        <v>79.099999999999994</v>
      </c>
      <c r="L15" s="183">
        <v>91.4</v>
      </c>
      <c r="M15" s="183">
        <v>73.7</v>
      </c>
      <c r="N15" s="183">
        <v>82.791666666666671</v>
      </c>
    </row>
    <row r="16" spans="1:15" ht="12" customHeight="1" x14ac:dyDescent="0.2">
      <c r="A16" s="261" t="s">
        <v>372</v>
      </c>
      <c r="B16" s="183">
        <v>87.3</v>
      </c>
      <c r="C16" s="183">
        <v>77.3</v>
      </c>
      <c r="D16" s="183">
        <v>76.400000000000006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0</v>
      </c>
      <c r="N16" s="183">
        <v>0</v>
      </c>
    </row>
    <row r="17" spans="1:16" s="98" customFormat="1" ht="12" customHeight="1" x14ac:dyDescent="0.2">
      <c r="A17" s="251"/>
      <c r="B17" s="449" t="s">
        <v>178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</row>
    <row r="18" spans="1:16" ht="12" customHeight="1" x14ac:dyDescent="0.2">
      <c r="A18" s="345">
        <v>2020</v>
      </c>
      <c r="B18" s="183">
        <v>109.3</v>
      </c>
      <c r="C18" s="183">
        <v>114</v>
      </c>
      <c r="D18" s="183">
        <v>75.3</v>
      </c>
      <c r="E18" s="183">
        <v>50.9</v>
      </c>
      <c r="F18" s="183">
        <v>56.3</v>
      </c>
      <c r="G18" s="183">
        <v>79</v>
      </c>
      <c r="H18" s="183">
        <v>53.6</v>
      </c>
      <c r="I18" s="183">
        <v>66.599999999999994</v>
      </c>
      <c r="J18" s="183">
        <v>114</v>
      </c>
      <c r="K18" s="183">
        <v>106.1</v>
      </c>
      <c r="L18" s="183">
        <v>111</v>
      </c>
      <c r="M18" s="183">
        <v>85.2</v>
      </c>
      <c r="N18" s="183">
        <v>85.1</v>
      </c>
    </row>
    <row r="19" spans="1:16" ht="12" customHeight="1" x14ac:dyDescent="0.2">
      <c r="A19" s="345">
        <v>2021</v>
      </c>
      <c r="B19" s="183">
        <v>132.19999999999999</v>
      </c>
      <c r="C19" s="183">
        <v>87.7</v>
      </c>
      <c r="D19" s="183">
        <v>103.4</v>
      </c>
      <c r="E19" s="183">
        <v>78</v>
      </c>
      <c r="F19" s="183">
        <v>97.5</v>
      </c>
      <c r="G19" s="183">
        <v>84</v>
      </c>
      <c r="H19" s="183">
        <v>94.1</v>
      </c>
      <c r="I19" s="183">
        <v>90.2</v>
      </c>
      <c r="J19" s="183">
        <v>84.9</v>
      </c>
      <c r="K19" s="183">
        <v>92.8</v>
      </c>
      <c r="L19" s="183">
        <v>153</v>
      </c>
      <c r="M19" s="183">
        <v>102.3</v>
      </c>
      <c r="N19" s="183">
        <v>100</v>
      </c>
    </row>
    <row r="20" spans="1:16" ht="12" customHeight="1" x14ac:dyDescent="0.2">
      <c r="A20" s="261">
        <v>2022</v>
      </c>
      <c r="B20" s="183">
        <v>69.099999999999994</v>
      </c>
      <c r="C20" s="183">
        <v>305.3</v>
      </c>
      <c r="D20" s="183">
        <v>67.5</v>
      </c>
      <c r="E20" s="183">
        <v>85</v>
      </c>
      <c r="F20" s="183">
        <v>81.7</v>
      </c>
      <c r="G20" s="183">
        <v>190.3</v>
      </c>
      <c r="H20" s="183">
        <v>81.8</v>
      </c>
      <c r="I20" s="183">
        <v>101.8</v>
      </c>
      <c r="J20" s="183">
        <v>127.8</v>
      </c>
      <c r="K20" s="183">
        <v>110.5</v>
      </c>
      <c r="L20" s="183">
        <v>115.3</v>
      </c>
      <c r="M20" s="183">
        <v>127.4</v>
      </c>
      <c r="N20" s="183">
        <v>122</v>
      </c>
    </row>
    <row r="21" spans="1:16" ht="12" customHeight="1" x14ac:dyDescent="0.2">
      <c r="A21" s="261">
        <v>2023</v>
      </c>
      <c r="B21" s="183">
        <v>319.3</v>
      </c>
      <c r="C21" s="183">
        <v>134.4</v>
      </c>
      <c r="D21" s="183">
        <v>170.5</v>
      </c>
      <c r="E21" s="183">
        <v>140.4</v>
      </c>
      <c r="F21" s="183">
        <v>148.1</v>
      </c>
      <c r="G21" s="183">
        <v>166</v>
      </c>
      <c r="H21" s="183">
        <v>150.6</v>
      </c>
      <c r="I21" s="183">
        <v>135.69999999999999</v>
      </c>
      <c r="J21" s="183">
        <v>168.3</v>
      </c>
      <c r="K21" s="183">
        <v>131.30000000000001</v>
      </c>
      <c r="L21" s="183">
        <v>165.6</v>
      </c>
      <c r="M21" s="183">
        <v>159.19999999999999</v>
      </c>
      <c r="N21" s="183">
        <v>165.78333333333333</v>
      </c>
    </row>
    <row r="22" spans="1:16" ht="12" customHeight="1" x14ac:dyDescent="0.2">
      <c r="A22" s="261" t="s">
        <v>372</v>
      </c>
      <c r="B22" s="183">
        <v>136.4</v>
      </c>
      <c r="C22" s="183">
        <v>298.60000000000002</v>
      </c>
      <c r="D22" s="183">
        <v>171.2</v>
      </c>
      <c r="E22" s="183">
        <v>0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83">
        <v>0</v>
      </c>
      <c r="M22" s="183">
        <v>0</v>
      </c>
      <c r="N22" s="183">
        <v>0</v>
      </c>
    </row>
    <row r="23" spans="1:16" ht="12" customHeight="1" x14ac:dyDescent="0.2">
      <c r="A23" s="261"/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</row>
    <row r="24" spans="1:16" s="93" customFormat="1" ht="12" customHeight="1" x14ac:dyDescent="0.2">
      <c r="A24" s="444" t="s">
        <v>181</v>
      </c>
      <c r="B24" s="440" t="s">
        <v>301</v>
      </c>
      <c r="C24" s="441"/>
      <c r="D24" s="441"/>
      <c r="E24" s="441"/>
      <c r="F24" s="441"/>
      <c r="G24" s="441"/>
      <c r="H24" s="441"/>
      <c r="I24" s="441"/>
      <c r="J24" s="441"/>
      <c r="K24" s="441"/>
      <c r="L24" s="441"/>
      <c r="M24" s="441"/>
      <c r="N24" s="441"/>
      <c r="O24" s="264"/>
      <c r="P24" s="262"/>
    </row>
    <row r="25" spans="1:16" s="93" customFormat="1" ht="12" customHeight="1" x14ac:dyDescent="0.2">
      <c r="A25" s="445"/>
      <c r="B25" s="250" t="s">
        <v>236</v>
      </c>
      <c r="C25" s="248" t="s">
        <v>235</v>
      </c>
      <c r="D25" s="248" t="s">
        <v>234</v>
      </c>
      <c r="E25" s="248" t="s">
        <v>233</v>
      </c>
      <c r="F25" s="248" t="s">
        <v>85</v>
      </c>
      <c r="G25" s="248" t="s">
        <v>232</v>
      </c>
      <c r="H25" s="248" t="s">
        <v>231</v>
      </c>
      <c r="I25" s="248" t="s">
        <v>230</v>
      </c>
      <c r="J25" s="248" t="s">
        <v>229</v>
      </c>
      <c r="K25" s="248" t="s">
        <v>228</v>
      </c>
      <c r="L25" s="248" t="s">
        <v>227</v>
      </c>
      <c r="M25" s="248" t="s">
        <v>226</v>
      </c>
      <c r="N25" s="249" t="s">
        <v>181</v>
      </c>
    </row>
    <row r="26" spans="1:16" s="98" customFormat="1" ht="12" customHeight="1" x14ac:dyDescent="0.2">
      <c r="A26" s="99"/>
      <c r="B26" s="442" t="s">
        <v>160</v>
      </c>
      <c r="C26" s="442"/>
      <c r="D26" s="442"/>
      <c r="E26" s="442"/>
      <c r="F26" s="442"/>
      <c r="G26" s="442"/>
      <c r="H26" s="442"/>
      <c r="I26" s="442"/>
      <c r="J26" s="442"/>
      <c r="K26" s="442"/>
      <c r="L26" s="442"/>
      <c r="M26" s="442"/>
      <c r="N26" s="442"/>
    </row>
    <row r="27" spans="1:16" ht="12" customHeight="1" x14ac:dyDescent="0.2">
      <c r="A27" s="345">
        <v>2021</v>
      </c>
      <c r="B27" s="182">
        <v>5.3</v>
      </c>
      <c r="C27" s="182">
        <v>-10.8</v>
      </c>
      <c r="D27" s="182">
        <v>90.7</v>
      </c>
      <c r="E27" s="182">
        <v>63.4</v>
      </c>
      <c r="F27" s="182">
        <v>48.1</v>
      </c>
      <c r="G27" s="182">
        <v>19.8</v>
      </c>
      <c r="H27" s="182">
        <v>40.200000000000003</v>
      </c>
      <c r="I27" s="182">
        <v>18.100000000000001</v>
      </c>
      <c r="J27" s="182">
        <v>-3.8</v>
      </c>
      <c r="K27" s="182">
        <v>-9.1999999999999993</v>
      </c>
      <c r="L27" s="182">
        <v>52.6</v>
      </c>
      <c r="M27" s="182">
        <v>4.5999999999999996</v>
      </c>
      <c r="N27" s="182">
        <v>23.231886564067082</v>
      </c>
    </row>
    <row r="28" spans="1:16" ht="12" customHeight="1" x14ac:dyDescent="0.2">
      <c r="A28" s="261">
        <v>2022</v>
      </c>
      <c r="B28" s="182">
        <v>-21.8</v>
      </c>
      <c r="C28" s="182">
        <v>112.3</v>
      </c>
      <c r="D28" s="182">
        <v>-45.6</v>
      </c>
      <c r="E28" s="182">
        <v>1.3</v>
      </c>
      <c r="F28" s="182">
        <v>-10.1</v>
      </c>
      <c r="G28" s="182">
        <v>54</v>
      </c>
      <c r="H28" s="182">
        <v>-7.4</v>
      </c>
      <c r="I28" s="182">
        <v>15.5</v>
      </c>
      <c r="J28" s="182">
        <v>25.9</v>
      </c>
      <c r="K28" s="182">
        <v>3.4</v>
      </c>
      <c r="L28" s="182">
        <v>-32.200000000000003</v>
      </c>
      <c r="M28" s="182">
        <v>11.8</v>
      </c>
      <c r="N28" s="182">
        <v>3.4</v>
      </c>
    </row>
    <row r="29" spans="1:16" ht="12" customHeight="1" x14ac:dyDescent="0.2">
      <c r="A29" s="261">
        <v>2023</v>
      </c>
      <c r="B29" s="182">
        <v>157.19999999999999</v>
      </c>
      <c r="C29" s="182">
        <v>-41.7</v>
      </c>
      <c r="D29" s="182">
        <v>66.8</v>
      </c>
      <c r="E29" s="182">
        <v>25.3</v>
      </c>
      <c r="F29" s="182">
        <v>39.9</v>
      </c>
      <c r="G29" s="182">
        <v>-10.4</v>
      </c>
      <c r="H29" s="182">
        <v>30.4</v>
      </c>
      <c r="I29" s="182">
        <v>11.5</v>
      </c>
      <c r="J29" s="182">
        <v>4.2</v>
      </c>
      <c r="K29" s="182">
        <v>10.5</v>
      </c>
      <c r="L29" s="182">
        <v>14.8</v>
      </c>
      <c r="M29" s="182">
        <v>8.5</v>
      </c>
      <c r="N29" s="182">
        <v>17.100000000000001</v>
      </c>
    </row>
    <row r="30" spans="1:16" ht="12" customHeight="1" x14ac:dyDescent="0.2">
      <c r="A30" s="261" t="s">
        <v>372</v>
      </c>
      <c r="B30" s="182" t="s">
        <v>366</v>
      </c>
      <c r="C30" s="182" t="s">
        <v>367</v>
      </c>
      <c r="D30" s="182">
        <v>-9.1999999999999993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K30" s="182">
        <v>0</v>
      </c>
      <c r="L30" s="182">
        <v>0</v>
      </c>
      <c r="M30" s="182">
        <v>0</v>
      </c>
      <c r="N30" s="182">
        <v>0</v>
      </c>
    </row>
    <row r="31" spans="1:16" s="98" customFormat="1" ht="12" customHeight="1" x14ac:dyDescent="0.2">
      <c r="A31" s="251"/>
      <c r="B31" s="443" t="s">
        <v>182</v>
      </c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</row>
    <row r="32" spans="1:16" ht="12" customHeight="1" x14ac:dyDescent="0.2">
      <c r="A32" s="261">
        <v>2021</v>
      </c>
      <c r="B32" s="182">
        <v>-6.9</v>
      </c>
      <c r="C32" s="182">
        <v>-1.5</v>
      </c>
      <c r="D32" s="182">
        <v>120.9</v>
      </c>
      <c r="E32" s="182">
        <v>69.5</v>
      </c>
      <c r="F32" s="182">
        <v>34.9</v>
      </c>
      <c r="G32" s="182">
        <v>28.4</v>
      </c>
      <c r="H32" s="182">
        <v>25.3</v>
      </c>
      <c r="I32" s="182">
        <v>8.9</v>
      </c>
      <c r="J32" s="182">
        <v>13.4</v>
      </c>
      <c r="K32" s="182">
        <v>-7</v>
      </c>
      <c r="L32" s="182">
        <v>62.1</v>
      </c>
      <c r="M32" s="182">
        <v>-3.7</v>
      </c>
      <c r="N32" s="182">
        <v>26.8</v>
      </c>
    </row>
    <row r="33" spans="1:14" ht="12" customHeight="1" x14ac:dyDescent="0.2">
      <c r="A33" s="261">
        <v>2022</v>
      </c>
      <c r="B33" s="182">
        <v>6.7</v>
      </c>
      <c r="C33" s="182">
        <v>-8.5</v>
      </c>
      <c r="D33" s="182">
        <v>-47.5</v>
      </c>
      <c r="E33" s="182">
        <v>-2.5</v>
      </c>
      <c r="F33" s="182">
        <v>-6.6</v>
      </c>
      <c r="G33" s="182">
        <v>-0.1</v>
      </c>
      <c r="H33" s="182">
        <v>-3</v>
      </c>
      <c r="I33" s="182">
        <v>13.9</v>
      </c>
      <c r="J33" s="182">
        <v>8.9</v>
      </c>
      <c r="K33" s="182">
        <v>-11.3</v>
      </c>
      <c r="L33" s="182">
        <v>-37.299999999999997</v>
      </c>
      <c r="M33" s="182">
        <v>-4.0999999999999996</v>
      </c>
      <c r="N33" s="182">
        <v>-12.5</v>
      </c>
    </row>
    <row r="34" spans="1:14" ht="12" customHeight="1" x14ac:dyDescent="0.2">
      <c r="A34" s="261">
        <v>2023</v>
      </c>
      <c r="B34" s="182">
        <v>10.1</v>
      </c>
      <c r="C34" s="182">
        <v>6.3</v>
      </c>
      <c r="D34" s="182">
        <v>11.3</v>
      </c>
      <c r="E34" s="182">
        <v>-8.3000000000000007</v>
      </c>
      <c r="F34" s="182">
        <v>2.8</v>
      </c>
      <c r="G34" s="182">
        <v>-6.4</v>
      </c>
      <c r="H34" s="182">
        <v>-12.2</v>
      </c>
      <c r="I34" s="182">
        <v>-10.6</v>
      </c>
      <c r="J34" s="182">
        <v>-25.1</v>
      </c>
      <c r="K34" s="182">
        <v>0.5</v>
      </c>
      <c r="L34" s="182">
        <v>-12.4</v>
      </c>
      <c r="M34" s="182">
        <v>-12.6</v>
      </c>
      <c r="N34" s="182">
        <v>-5.4</v>
      </c>
    </row>
    <row r="35" spans="1:14" ht="12" customHeight="1" x14ac:dyDescent="0.2">
      <c r="A35" s="261" t="s">
        <v>372</v>
      </c>
      <c r="B35" s="182" t="s">
        <v>368</v>
      </c>
      <c r="C35" s="182" t="s">
        <v>369</v>
      </c>
      <c r="D35" s="182">
        <v>-23.3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2">
        <v>0</v>
      </c>
      <c r="L35" s="182">
        <v>0</v>
      </c>
      <c r="M35" s="182">
        <v>0</v>
      </c>
      <c r="N35" s="182">
        <v>0</v>
      </c>
    </row>
    <row r="36" spans="1:14" s="98" customFormat="1" ht="12" customHeight="1" x14ac:dyDescent="0.2">
      <c r="A36" s="251"/>
      <c r="B36" s="443" t="s">
        <v>178</v>
      </c>
      <c r="C36" s="443"/>
      <c r="D36" s="443"/>
      <c r="E36" s="443"/>
      <c r="F36" s="443"/>
      <c r="G36" s="443"/>
      <c r="H36" s="443"/>
      <c r="I36" s="443"/>
      <c r="J36" s="443"/>
      <c r="K36" s="443"/>
      <c r="L36" s="443"/>
      <c r="M36" s="443"/>
      <c r="N36" s="443"/>
    </row>
    <row r="37" spans="1:14" ht="12" customHeight="1" x14ac:dyDescent="0.2">
      <c r="A37" s="345">
        <v>2021</v>
      </c>
      <c r="B37" s="182">
        <v>21</v>
      </c>
      <c r="C37" s="182">
        <v>-23.1</v>
      </c>
      <c r="D37" s="182">
        <v>37.299999999999997</v>
      </c>
      <c r="E37" s="182">
        <v>53.2</v>
      </c>
      <c r="F37" s="182">
        <v>73.2</v>
      </c>
      <c r="G37" s="182">
        <v>6.3</v>
      </c>
      <c r="H37" s="182">
        <v>75.599999999999994</v>
      </c>
      <c r="I37" s="182">
        <v>35.4</v>
      </c>
      <c r="J37" s="182">
        <v>-25.5</v>
      </c>
      <c r="K37" s="182">
        <v>-12.5</v>
      </c>
      <c r="L37" s="182">
        <v>37.799999999999997</v>
      </c>
      <c r="M37" s="182">
        <v>20.100000000000001</v>
      </c>
      <c r="N37" s="182">
        <v>17.49650593990215</v>
      </c>
    </row>
    <row r="38" spans="1:14" ht="12" customHeight="1" x14ac:dyDescent="0.2">
      <c r="A38" s="261">
        <v>2022</v>
      </c>
      <c r="B38" s="182">
        <v>-47.7</v>
      </c>
      <c r="C38" s="182">
        <v>248.1</v>
      </c>
      <c r="D38" s="182">
        <v>-34.700000000000003</v>
      </c>
      <c r="E38" s="182">
        <v>9</v>
      </c>
      <c r="F38" s="182">
        <v>-16.2</v>
      </c>
      <c r="G38" s="182">
        <v>126.5</v>
      </c>
      <c r="H38" s="182">
        <v>-13.1</v>
      </c>
      <c r="I38" s="182">
        <v>12.9</v>
      </c>
      <c r="J38" s="182">
        <v>50.5</v>
      </c>
      <c r="K38" s="182">
        <v>19.100000000000001</v>
      </c>
      <c r="L38" s="182">
        <v>-24.6</v>
      </c>
      <c r="M38" s="182">
        <v>24.5</v>
      </c>
      <c r="N38" s="182">
        <v>21.9</v>
      </c>
    </row>
    <row r="39" spans="1:14" ht="12" customHeight="1" x14ac:dyDescent="0.2">
      <c r="A39" s="261">
        <v>2023</v>
      </c>
      <c r="B39" s="182">
        <v>362.1</v>
      </c>
      <c r="C39" s="182">
        <v>-56</v>
      </c>
      <c r="D39" s="182">
        <v>152.6</v>
      </c>
      <c r="E39" s="182">
        <v>65.2</v>
      </c>
      <c r="F39" s="182">
        <v>81.3</v>
      </c>
      <c r="G39" s="182">
        <v>-12.8</v>
      </c>
      <c r="H39" s="182">
        <v>84.1</v>
      </c>
      <c r="I39" s="182">
        <v>33.299999999999997</v>
      </c>
      <c r="J39" s="182">
        <v>31.7</v>
      </c>
      <c r="K39" s="182">
        <v>18.8</v>
      </c>
      <c r="L39" s="182">
        <v>43.6</v>
      </c>
      <c r="M39" s="182">
        <v>25</v>
      </c>
      <c r="N39" s="182">
        <v>35.9</v>
      </c>
    </row>
    <row r="40" spans="1:14" ht="12" customHeight="1" x14ac:dyDescent="0.2">
      <c r="A40" s="261" t="s">
        <v>372</v>
      </c>
      <c r="B40" s="182" t="s">
        <v>370</v>
      </c>
      <c r="C40" s="182" t="s">
        <v>371</v>
      </c>
      <c r="D40" s="182">
        <v>0.4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</row>
    <row r="41" spans="1:14" ht="12" customHeight="1" x14ac:dyDescent="0.2">
      <c r="A41" s="261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</row>
    <row r="42" spans="1:14" ht="12" customHeight="1" x14ac:dyDescent="0.2">
      <c r="A42" s="261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</row>
    <row r="43" spans="1:14" ht="12" customHeight="1" x14ac:dyDescent="0.2">
      <c r="A43" s="139"/>
      <c r="B43" s="13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340"/>
      <c r="B44" s="340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</row>
    <row r="45" spans="1:14" ht="12" customHeight="1" x14ac:dyDescent="0.2">
      <c r="A45" s="101"/>
    </row>
  </sheetData>
  <mergeCells count="11"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5" width="5.85546875" style="102" customWidth="1"/>
    <col min="6" max="14" width="5.28515625" style="102" customWidth="1"/>
    <col min="15" max="15" width="6.42578125" style="162" customWidth="1"/>
    <col min="16" max="16384" width="11.5703125" style="102"/>
  </cols>
  <sheetData>
    <row r="1" spans="1:15" s="201" customFormat="1" ht="24" customHeight="1" x14ac:dyDescent="0.2">
      <c r="A1" s="375" t="s">
        <v>359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5" s="105" customFormat="1" ht="12" customHeight="1" x14ac:dyDescent="0.2">
      <c r="A3" s="450" t="s">
        <v>183</v>
      </c>
      <c r="B3" s="452" t="s">
        <v>184</v>
      </c>
      <c r="C3" s="440" t="s">
        <v>373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05" customFormat="1" ht="36" customHeight="1" x14ac:dyDescent="0.2">
      <c r="A4" s="451"/>
      <c r="B4" s="453"/>
      <c r="C4" s="106" t="s">
        <v>236</v>
      </c>
      <c r="D4" s="107" t="s">
        <v>235</v>
      </c>
      <c r="E4" s="107" t="s">
        <v>234</v>
      </c>
      <c r="F4" s="107" t="s">
        <v>233</v>
      </c>
      <c r="G4" s="107" t="s">
        <v>85</v>
      </c>
      <c r="H4" s="107" t="s">
        <v>232</v>
      </c>
      <c r="I4" s="107" t="s">
        <v>231</v>
      </c>
      <c r="J4" s="107" t="s">
        <v>230</v>
      </c>
      <c r="K4" s="107" t="s">
        <v>229</v>
      </c>
      <c r="L4" s="107" t="s">
        <v>228</v>
      </c>
      <c r="M4" s="107" t="s">
        <v>227</v>
      </c>
      <c r="N4" s="107" t="s">
        <v>226</v>
      </c>
      <c r="O4" s="163" t="s">
        <v>249</v>
      </c>
    </row>
    <row r="5" spans="1:15" s="105" customFormat="1" ht="12" customHeight="1" x14ac:dyDescent="0.2">
      <c r="A5" s="332"/>
      <c r="B5" s="333"/>
      <c r="C5" s="334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6"/>
    </row>
    <row r="6" spans="1:15" s="117" customFormat="1" ht="12" customHeight="1" x14ac:dyDescent="0.2">
      <c r="A6" s="157" t="s">
        <v>99</v>
      </c>
      <c r="B6" s="86" t="s">
        <v>179</v>
      </c>
      <c r="C6" s="192">
        <v>109.9</v>
      </c>
      <c r="D6" s="192">
        <v>179.3</v>
      </c>
      <c r="E6" s="192">
        <v>120.1</v>
      </c>
      <c r="F6" s="192">
        <v>0</v>
      </c>
      <c r="G6" s="192">
        <v>0</v>
      </c>
      <c r="H6" s="192">
        <v>0</v>
      </c>
      <c r="I6" s="192">
        <v>0</v>
      </c>
      <c r="J6" s="192">
        <v>0</v>
      </c>
      <c r="K6" s="192">
        <v>0</v>
      </c>
      <c r="L6" s="192">
        <v>0</v>
      </c>
      <c r="M6" s="192">
        <v>0</v>
      </c>
      <c r="N6" s="192">
        <v>0</v>
      </c>
      <c r="O6" s="192">
        <v>136.43333333333337</v>
      </c>
    </row>
    <row r="7" spans="1:15" ht="12" customHeight="1" x14ac:dyDescent="0.2">
      <c r="A7" s="302" t="s">
        <v>246</v>
      </c>
      <c r="B7" s="170" t="s">
        <v>289</v>
      </c>
      <c r="C7" s="183">
        <v>98.2</v>
      </c>
      <c r="D7" s="183">
        <v>94.5</v>
      </c>
      <c r="E7" s="183">
        <v>84.5</v>
      </c>
      <c r="F7" s="183">
        <v>0</v>
      </c>
      <c r="G7" s="183">
        <v>0</v>
      </c>
      <c r="H7" s="183">
        <v>0</v>
      </c>
      <c r="I7" s="183">
        <v>0</v>
      </c>
      <c r="J7" s="183">
        <v>0</v>
      </c>
      <c r="K7" s="183">
        <v>0</v>
      </c>
      <c r="L7" s="183">
        <v>0</v>
      </c>
      <c r="M7" s="183">
        <v>0</v>
      </c>
      <c r="N7" s="183">
        <v>0</v>
      </c>
      <c r="O7" s="183">
        <v>92.399999999999991</v>
      </c>
    </row>
    <row r="8" spans="1:15" ht="12" customHeight="1" x14ac:dyDescent="0.2">
      <c r="A8" s="302" t="s">
        <v>247</v>
      </c>
      <c r="B8" s="170" t="s">
        <v>290</v>
      </c>
      <c r="C8" s="183">
        <v>120.4</v>
      </c>
      <c r="D8" s="183">
        <v>274.89999999999998</v>
      </c>
      <c r="E8" s="183">
        <v>158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0</v>
      </c>
      <c r="O8" s="183">
        <v>184.43333333333331</v>
      </c>
    </row>
    <row r="9" spans="1:15" ht="12" customHeight="1" x14ac:dyDescent="0.2">
      <c r="A9" s="302" t="s">
        <v>219</v>
      </c>
      <c r="B9" s="170" t="s">
        <v>291</v>
      </c>
      <c r="C9" s="183">
        <v>82</v>
      </c>
      <c r="D9" s="183">
        <v>59.8</v>
      </c>
      <c r="E9" s="183">
        <v>59.2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83">
        <v>0</v>
      </c>
      <c r="L9" s="183">
        <v>0</v>
      </c>
      <c r="M9" s="183">
        <v>0</v>
      </c>
      <c r="N9" s="183">
        <v>0</v>
      </c>
      <c r="O9" s="183">
        <v>67</v>
      </c>
    </row>
    <row r="10" spans="1:15" ht="12" customHeight="1" x14ac:dyDescent="0.2">
      <c r="A10" s="302" t="s">
        <v>220</v>
      </c>
      <c r="B10" s="170" t="s">
        <v>292</v>
      </c>
      <c r="C10" s="183">
        <v>152.6</v>
      </c>
      <c r="D10" s="183">
        <v>138.4</v>
      </c>
      <c r="E10" s="183">
        <v>142.19999999999999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  <c r="O10" s="183">
        <v>144.4</v>
      </c>
    </row>
    <row r="11" spans="1:15" ht="12" customHeight="1" x14ac:dyDescent="0.2">
      <c r="A11" s="108">
        <v>13</v>
      </c>
      <c r="B11" s="111" t="s">
        <v>255</v>
      </c>
      <c r="C11" s="183">
        <v>110.3</v>
      </c>
      <c r="D11" s="290">
        <v>3014.6</v>
      </c>
      <c r="E11" s="290">
        <v>3420.2</v>
      </c>
      <c r="F11" s="183">
        <v>0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0</v>
      </c>
      <c r="O11" s="344">
        <v>2181.7000000000003</v>
      </c>
    </row>
    <row r="12" spans="1:15" s="87" customFormat="1" ht="22.15" customHeight="1" x14ac:dyDescent="0.2">
      <c r="A12" s="108" t="s">
        <v>274</v>
      </c>
      <c r="B12" s="111" t="s">
        <v>293</v>
      </c>
      <c r="C12" s="183">
        <v>87.7</v>
      </c>
      <c r="D12" s="183">
        <v>83</v>
      </c>
      <c r="E12" s="183">
        <v>82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3">
        <v>0</v>
      </c>
      <c r="M12" s="183">
        <v>0</v>
      </c>
      <c r="N12" s="183">
        <v>0</v>
      </c>
      <c r="O12" s="183">
        <v>84.233333333333334</v>
      </c>
    </row>
    <row r="13" spans="1:15" ht="12" customHeight="1" x14ac:dyDescent="0.2">
      <c r="A13" s="108" t="s">
        <v>28</v>
      </c>
      <c r="B13" s="108" t="s">
        <v>108</v>
      </c>
      <c r="C13" s="183">
        <v>83.5</v>
      </c>
      <c r="D13" s="183">
        <v>59.1</v>
      </c>
      <c r="E13" s="183">
        <v>52.5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  <c r="M13" s="183">
        <v>0</v>
      </c>
      <c r="N13" s="183">
        <v>0</v>
      </c>
      <c r="O13" s="183">
        <v>65.033333333333331</v>
      </c>
    </row>
    <row r="14" spans="1:15" ht="12" customHeight="1" x14ac:dyDescent="0.2">
      <c r="A14" s="108" t="s">
        <v>151</v>
      </c>
      <c r="B14" s="108" t="s">
        <v>258</v>
      </c>
      <c r="C14" s="183">
        <v>153.5</v>
      </c>
      <c r="D14" s="183">
        <v>139.5</v>
      </c>
      <c r="E14" s="183">
        <v>143.4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0</v>
      </c>
      <c r="N14" s="183">
        <v>0</v>
      </c>
      <c r="O14" s="183">
        <v>145.46666666666667</v>
      </c>
    </row>
    <row r="15" spans="1:15" ht="22.35" customHeight="1" x14ac:dyDescent="0.2">
      <c r="A15" s="108" t="s">
        <v>275</v>
      </c>
      <c r="B15" s="108" t="s">
        <v>294</v>
      </c>
      <c r="C15" s="183">
        <v>128.9</v>
      </c>
      <c r="D15" s="183">
        <v>135.19999999999999</v>
      </c>
      <c r="E15" s="183">
        <v>118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183">
        <v>0</v>
      </c>
      <c r="N15" s="183">
        <v>0</v>
      </c>
      <c r="O15" s="183">
        <v>127.36666666666667</v>
      </c>
    </row>
    <row r="16" spans="1:15" ht="12" customHeight="1" x14ac:dyDescent="0.2">
      <c r="A16" s="108" t="s">
        <v>21</v>
      </c>
      <c r="B16" s="108" t="s">
        <v>30</v>
      </c>
      <c r="C16" s="183">
        <v>69.599999999999994</v>
      </c>
      <c r="D16" s="183">
        <v>86.9</v>
      </c>
      <c r="E16" s="183">
        <v>84.9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0</v>
      </c>
      <c r="N16" s="183">
        <v>0</v>
      </c>
      <c r="O16" s="183">
        <v>80.466666666666669</v>
      </c>
    </row>
    <row r="17" spans="1:233" ht="22.35" customHeight="1" x14ac:dyDescent="0.2">
      <c r="A17" s="108" t="s">
        <v>276</v>
      </c>
      <c r="B17" s="108" t="s">
        <v>295</v>
      </c>
      <c r="C17" s="183">
        <v>56.2</v>
      </c>
      <c r="D17" s="183">
        <v>65.3</v>
      </c>
      <c r="E17" s="183">
        <v>60.4</v>
      </c>
      <c r="F17" s="183">
        <v>0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0</v>
      </c>
      <c r="O17" s="183">
        <v>60.633333333333333</v>
      </c>
    </row>
    <row r="18" spans="1:233" ht="12" customHeight="1" x14ac:dyDescent="0.2">
      <c r="A18" s="108" t="s">
        <v>154</v>
      </c>
      <c r="B18" s="108" t="s">
        <v>23</v>
      </c>
      <c r="C18" s="183">
        <v>83.3</v>
      </c>
      <c r="D18" s="183">
        <v>96.3</v>
      </c>
      <c r="E18" s="183">
        <v>83.8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  <c r="O18" s="183">
        <v>87.8</v>
      </c>
    </row>
    <row r="19" spans="1:233" ht="12" customHeight="1" x14ac:dyDescent="0.2">
      <c r="A19" s="108" t="s">
        <v>156</v>
      </c>
      <c r="B19" s="108" t="s">
        <v>102</v>
      </c>
      <c r="C19" s="183">
        <v>71</v>
      </c>
      <c r="D19" s="183">
        <v>80.5</v>
      </c>
      <c r="E19" s="183">
        <v>79.400000000000006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83">
        <v>0</v>
      </c>
      <c r="M19" s="183">
        <v>0</v>
      </c>
      <c r="N19" s="183">
        <v>0</v>
      </c>
      <c r="O19" s="183">
        <v>76.966666666666669</v>
      </c>
    </row>
    <row r="20" spans="1:233" ht="22.35" customHeight="1" x14ac:dyDescent="0.2">
      <c r="A20" s="108" t="s">
        <v>338</v>
      </c>
      <c r="B20" s="108" t="s">
        <v>252</v>
      </c>
      <c r="C20" s="183">
        <v>192.6</v>
      </c>
      <c r="D20" s="183">
        <v>185.1</v>
      </c>
      <c r="E20" s="183">
        <v>223.3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183">
        <v>0</v>
      </c>
      <c r="M20" s="183">
        <v>0</v>
      </c>
      <c r="N20" s="183">
        <v>0</v>
      </c>
      <c r="O20" s="183">
        <v>200.33333333333334</v>
      </c>
    </row>
    <row r="21" spans="1:233" ht="12" customHeight="1" x14ac:dyDescent="0.2">
      <c r="A21" s="111" t="s">
        <v>153</v>
      </c>
      <c r="B21" s="108" t="s">
        <v>103</v>
      </c>
      <c r="C21" s="183">
        <v>12</v>
      </c>
      <c r="D21" s="183">
        <v>631.9</v>
      </c>
      <c r="E21" s="183">
        <v>81.2</v>
      </c>
      <c r="F21" s="183">
        <v>0</v>
      </c>
      <c r="G21" s="183">
        <v>0</v>
      </c>
      <c r="H21" s="183">
        <v>0</v>
      </c>
      <c r="I21" s="183">
        <v>0</v>
      </c>
      <c r="J21" s="183">
        <v>0</v>
      </c>
      <c r="K21" s="183">
        <v>0</v>
      </c>
      <c r="L21" s="183">
        <v>0</v>
      </c>
      <c r="M21" s="183">
        <v>0</v>
      </c>
      <c r="N21" s="183">
        <v>0</v>
      </c>
      <c r="O21" s="183">
        <v>241.70000000000002</v>
      </c>
    </row>
    <row r="22" spans="1:233" ht="12" customHeight="1" x14ac:dyDescent="0.2">
      <c r="A22" s="111"/>
      <c r="B22" s="108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</row>
    <row r="23" spans="1:233" s="105" customFormat="1" ht="12" customHeight="1" x14ac:dyDescent="0.2">
      <c r="A23" s="450" t="s">
        <v>24</v>
      </c>
      <c r="B23" s="452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51"/>
      <c r="B24" s="453"/>
      <c r="C24" s="106" t="s">
        <v>236</v>
      </c>
      <c r="D24" s="107" t="s">
        <v>235</v>
      </c>
      <c r="E24" s="107" t="s">
        <v>234</v>
      </c>
      <c r="F24" s="107" t="s">
        <v>233</v>
      </c>
      <c r="G24" s="107" t="s">
        <v>85</v>
      </c>
      <c r="H24" s="107" t="s">
        <v>232</v>
      </c>
      <c r="I24" s="107" t="s">
        <v>231</v>
      </c>
      <c r="J24" s="107" t="s">
        <v>230</v>
      </c>
      <c r="K24" s="107" t="s">
        <v>229</v>
      </c>
      <c r="L24" s="107" t="s">
        <v>228</v>
      </c>
      <c r="M24" s="107" t="s">
        <v>227</v>
      </c>
      <c r="N24" s="107" t="s">
        <v>226</v>
      </c>
      <c r="O24" s="163" t="s">
        <v>249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32"/>
      <c r="B25" s="333"/>
      <c r="C25" s="334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6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57" t="s">
        <v>99</v>
      </c>
      <c r="B26" s="86" t="s">
        <v>179</v>
      </c>
      <c r="C26" s="191">
        <v>-43.9</v>
      </c>
      <c r="D26" s="191">
        <v>68.400000000000006</v>
      </c>
      <c r="E26" s="191">
        <v>-9.1999999999999993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  <c r="O26" s="191">
        <v>-5.8647654093836081</v>
      </c>
    </row>
    <row r="27" spans="1:233" ht="12" customHeight="1" x14ac:dyDescent="0.2">
      <c r="A27" s="302" t="s">
        <v>246</v>
      </c>
      <c r="B27" s="170" t="s">
        <v>289</v>
      </c>
      <c r="C27" s="182">
        <v>-4.9000000000000004</v>
      </c>
      <c r="D27" s="182">
        <v>-10.1</v>
      </c>
      <c r="E27" s="182">
        <v>-18.899999999999999</v>
      </c>
      <c r="F27" s="182">
        <v>0</v>
      </c>
      <c r="G27" s="182">
        <v>0</v>
      </c>
      <c r="H27" s="182">
        <v>0</v>
      </c>
      <c r="I27" s="182">
        <v>0</v>
      </c>
      <c r="J27" s="182">
        <v>0</v>
      </c>
      <c r="K27" s="182">
        <v>0</v>
      </c>
      <c r="L27" s="182">
        <v>0</v>
      </c>
      <c r="M27" s="182">
        <v>0</v>
      </c>
      <c r="N27" s="182">
        <v>0</v>
      </c>
      <c r="O27" s="182">
        <v>-11.324376199616111</v>
      </c>
    </row>
    <row r="28" spans="1:233" ht="12" customHeight="1" x14ac:dyDescent="0.2">
      <c r="A28" s="302" t="s">
        <v>247</v>
      </c>
      <c r="B28" s="170" t="s">
        <v>290</v>
      </c>
      <c r="C28" s="182">
        <v>-60.1</v>
      </c>
      <c r="D28" s="182">
        <v>157.19999999999999</v>
      </c>
      <c r="E28" s="182">
        <v>-4.3</v>
      </c>
      <c r="F28" s="182">
        <v>0</v>
      </c>
      <c r="G28" s="182">
        <v>0</v>
      </c>
      <c r="H28" s="182">
        <v>0</v>
      </c>
      <c r="I28" s="182">
        <v>0</v>
      </c>
      <c r="J28" s="182">
        <v>0</v>
      </c>
      <c r="K28" s="182">
        <v>0</v>
      </c>
      <c r="L28" s="182">
        <v>0</v>
      </c>
      <c r="M28" s="182">
        <v>0</v>
      </c>
      <c r="N28" s="182">
        <v>0</v>
      </c>
      <c r="O28" s="182">
        <v>-3.5558654348963046</v>
      </c>
    </row>
    <row r="29" spans="1:233" ht="12" customHeight="1" x14ac:dyDescent="0.2">
      <c r="A29" s="302" t="s">
        <v>219</v>
      </c>
      <c r="B29" s="170" t="s">
        <v>291</v>
      </c>
      <c r="C29" s="199">
        <v>-17.600000000000001</v>
      </c>
      <c r="D29" s="199">
        <v>-38.200000000000003</v>
      </c>
      <c r="E29" s="199">
        <v>-36.799999999999997</v>
      </c>
      <c r="F29" s="199">
        <v>0</v>
      </c>
      <c r="G29" s="199">
        <v>0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99">
        <v>0</v>
      </c>
      <c r="O29" s="199">
        <v>-30.665746809244567</v>
      </c>
    </row>
    <row r="30" spans="1:233" ht="12" customHeight="1" x14ac:dyDescent="0.2">
      <c r="A30" s="302" t="s">
        <v>220</v>
      </c>
      <c r="B30" s="170" t="s">
        <v>292</v>
      </c>
      <c r="C30" s="199">
        <v>28.7</v>
      </c>
      <c r="D30" s="199">
        <v>6.9</v>
      </c>
      <c r="E30" s="199">
        <v>44.7</v>
      </c>
      <c r="F30" s="199">
        <v>0</v>
      </c>
      <c r="G30" s="199">
        <v>0</v>
      </c>
      <c r="H30" s="199">
        <v>0</v>
      </c>
      <c r="I30" s="199">
        <v>0</v>
      </c>
      <c r="J30" s="199">
        <v>0</v>
      </c>
      <c r="K30" s="199">
        <v>0</v>
      </c>
      <c r="L30" s="199">
        <v>0</v>
      </c>
      <c r="M30" s="199">
        <v>0</v>
      </c>
      <c r="N30" s="199">
        <v>0</v>
      </c>
      <c r="O30" s="199">
        <v>25.057736720554288</v>
      </c>
    </row>
    <row r="31" spans="1:233" ht="12" customHeight="1" x14ac:dyDescent="0.2">
      <c r="A31" s="108">
        <v>13</v>
      </c>
      <c r="B31" s="108" t="s">
        <v>255</v>
      </c>
      <c r="C31" s="182" t="s">
        <v>51</v>
      </c>
      <c r="D31" s="182" t="s">
        <v>51</v>
      </c>
      <c r="E31" s="343">
        <v>6795.6</v>
      </c>
      <c r="F31" s="182">
        <v>0</v>
      </c>
      <c r="G31" s="182">
        <v>0</v>
      </c>
      <c r="H31" s="182">
        <v>0</v>
      </c>
      <c r="I31" s="182">
        <v>0</v>
      </c>
      <c r="J31" s="182">
        <v>0</v>
      </c>
      <c r="K31" s="182">
        <v>0</v>
      </c>
      <c r="L31" s="182">
        <v>0</v>
      </c>
      <c r="M31" s="182">
        <v>0</v>
      </c>
      <c r="N31" s="182">
        <v>0</v>
      </c>
      <c r="O31" s="343">
        <v>13095.766129032258</v>
      </c>
    </row>
    <row r="32" spans="1:233" ht="22.35" customHeight="1" x14ac:dyDescent="0.2">
      <c r="A32" s="108" t="s">
        <v>277</v>
      </c>
      <c r="B32" s="111" t="s">
        <v>293</v>
      </c>
      <c r="C32" s="182">
        <v>1.4</v>
      </c>
      <c r="D32" s="182">
        <v>-0.4</v>
      </c>
      <c r="E32" s="182">
        <v>5.0999999999999996</v>
      </c>
      <c r="F32" s="182">
        <v>0</v>
      </c>
      <c r="G32" s="182">
        <v>0</v>
      </c>
      <c r="H32" s="182">
        <v>0</v>
      </c>
      <c r="I32" s="182">
        <v>0</v>
      </c>
      <c r="J32" s="182">
        <v>0</v>
      </c>
      <c r="K32" s="182">
        <v>0</v>
      </c>
      <c r="L32" s="182">
        <v>0</v>
      </c>
      <c r="M32" s="182">
        <v>0</v>
      </c>
      <c r="N32" s="182">
        <v>0</v>
      </c>
      <c r="O32" s="182">
        <v>1.9774011299435017</v>
      </c>
    </row>
    <row r="33" spans="1:15" ht="12" customHeight="1" x14ac:dyDescent="0.2">
      <c r="A33" s="108" t="s">
        <v>28</v>
      </c>
      <c r="B33" s="108" t="s">
        <v>108</v>
      </c>
      <c r="C33" s="182">
        <v>-19.600000000000001</v>
      </c>
      <c r="D33" s="182">
        <v>-21</v>
      </c>
      <c r="E33" s="182">
        <v>-14.1</v>
      </c>
      <c r="F33" s="182">
        <v>0</v>
      </c>
      <c r="G33" s="182">
        <v>0</v>
      </c>
      <c r="H33" s="182">
        <v>0</v>
      </c>
      <c r="I33" s="182">
        <v>0</v>
      </c>
      <c r="J33" s="182">
        <v>0</v>
      </c>
      <c r="K33" s="182">
        <v>0</v>
      </c>
      <c r="L33" s="182">
        <v>0</v>
      </c>
      <c r="M33" s="182">
        <v>0</v>
      </c>
      <c r="N33" s="182">
        <v>0</v>
      </c>
      <c r="O33" s="182">
        <v>-18.640533778148452</v>
      </c>
    </row>
    <row r="34" spans="1:15" ht="12" customHeight="1" x14ac:dyDescent="0.2">
      <c r="A34" s="108" t="s">
        <v>151</v>
      </c>
      <c r="B34" s="108" t="s">
        <v>258</v>
      </c>
      <c r="C34" s="182">
        <v>28.7</v>
      </c>
      <c r="D34" s="182">
        <v>6.2</v>
      </c>
      <c r="E34" s="182">
        <v>44.6</v>
      </c>
      <c r="F34" s="182">
        <v>0</v>
      </c>
      <c r="G34" s="182">
        <v>0</v>
      </c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182">
        <v>0</v>
      </c>
      <c r="O34" s="182">
        <v>24.721348956844821</v>
      </c>
    </row>
    <row r="35" spans="1:15" ht="22.35" customHeight="1" x14ac:dyDescent="0.2">
      <c r="A35" s="108" t="s">
        <v>275</v>
      </c>
      <c r="B35" s="108" t="s">
        <v>294</v>
      </c>
      <c r="C35" s="182">
        <v>14.3</v>
      </c>
      <c r="D35" s="182">
        <v>-12</v>
      </c>
      <c r="E35" s="182">
        <v>-24.4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2">
        <v>0</v>
      </c>
      <c r="L35" s="182">
        <v>0</v>
      </c>
      <c r="M35" s="182">
        <v>0</v>
      </c>
      <c r="N35" s="182">
        <v>0</v>
      </c>
      <c r="O35" s="182">
        <v>-9.5407196969696741</v>
      </c>
    </row>
    <row r="36" spans="1:15" ht="12" customHeight="1" x14ac:dyDescent="0.2">
      <c r="A36" s="108" t="s">
        <v>21</v>
      </c>
      <c r="B36" s="108" t="s">
        <v>30</v>
      </c>
      <c r="C36" s="182">
        <v>-27.5</v>
      </c>
      <c r="D36" s="182">
        <v>-13.5</v>
      </c>
      <c r="E36" s="182">
        <v>-5.4</v>
      </c>
      <c r="F36" s="182">
        <v>0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82">
        <v>0</v>
      </c>
      <c r="M36" s="182">
        <v>0</v>
      </c>
      <c r="N36" s="182">
        <v>0</v>
      </c>
      <c r="O36" s="182">
        <v>-15.653389238294892</v>
      </c>
    </row>
    <row r="37" spans="1:15" ht="22.35" customHeight="1" x14ac:dyDescent="0.2">
      <c r="A37" s="108" t="s">
        <v>276</v>
      </c>
      <c r="B37" s="108" t="s">
        <v>295</v>
      </c>
      <c r="C37" s="182">
        <v>-59.5</v>
      </c>
      <c r="D37" s="182">
        <v>-37</v>
      </c>
      <c r="E37" s="182">
        <v>-26.5</v>
      </c>
      <c r="F37" s="182">
        <v>0</v>
      </c>
      <c r="G37" s="182">
        <v>0</v>
      </c>
      <c r="H37" s="182">
        <v>0</v>
      </c>
      <c r="I37" s="182">
        <v>0</v>
      </c>
      <c r="J37" s="182">
        <v>0</v>
      </c>
      <c r="K37" s="182">
        <v>0</v>
      </c>
      <c r="L37" s="182">
        <v>0</v>
      </c>
      <c r="M37" s="182">
        <v>0</v>
      </c>
      <c r="N37" s="182">
        <v>0</v>
      </c>
      <c r="O37" s="182">
        <v>-43.961799137399879</v>
      </c>
    </row>
    <row r="38" spans="1:15" ht="12" customHeight="1" x14ac:dyDescent="0.2">
      <c r="A38" s="108" t="s">
        <v>154</v>
      </c>
      <c r="B38" s="108" t="s">
        <v>23</v>
      </c>
      <c r="C38" s="182">
        <v>-2.9</v>
      </c>
      <c r="D38" s="182">
        <v>8.1</v>
      </c>
      <c r="E38" s="182">
        <v>-42</v>
      </c>
      <c r="F38" s="182">
        <v>0</v>
      </c>
      <c r="G38" s="182">
        <v>0</v>
      </c>
      <c r="H38" s="182">
        <v>0</v>
      </c>
      <c r="I38" s="182">
        <v>0</v>
      </c>
      <c r="J38" s="182">
        <v>0</v>
      </c>
      <c r="K38" s="182">
        <v>0</v>
      </c>
      <c r="L38" s="182">
        <v>0</v>
      </c>
      <c r="M38" s="182">
        <v>0</v>
      </c>
      <c r="N38" s="182">
        <v>0</v>
      </c>
      <c r="O38" s="182">
        <v>-17.558685446009392</v>
      </c>
    </row>
    <row r="39" spans="1:15" ht="12" customHeight="1" x14ac:dyDescent="0.2">
      <c r="A39" s="108" t="s">
        <v>156</v>
      </c>
      <c r="B39" s="108" t="s">
        <v>102</v>
      </c>
      <c r="C39" s="182">
        <v>-15.7</v>
      </c>
      <c r="D39" s="182">
        <v>6.3</v>
      </c>
      <c r="E39" s="182">
        <v>-23.9</v>
      </c>
      <c r="F39" s="182">
        <v>0</v>
      </c>
      <c r="G39" s="182">
        <v>0</v>
      </c>
      <c r="H39" s="182">
        <v>0</v>
      </c>
      <c r="I39" s="182">
        <v>0</v>
      </c>
      <c r="J39" s="182">
        <v>0</v>
      </c>
      <c r="K39" s="182">
        <v>0</v>
      </c>
      <c r="L39" s="182">
        <v>0</v>
      </c>
      <c r="M39" s="182">
        <v>0</v>
      </c>
      <c r="N39" s="182">
        <v>0</v>
      </c>
      <c r="O39" s="182">
        <v>-12.60408781226343</v>
      </c>
    </row>
    <row r="40" spans="1:15" ht="22.35" customHeight="1" x14ac:dyDescent="0.2">
      <c r="A40" s="108" t="s">
        <v>338</v>
      </c>
      <c r="B40" s="108" t="s">
        <v>252</v>
      </c>
      <c r="C40" s="182">
        <v>-9.5</v>
      </c>
      <c r="D40" s="182">
        <v>16.7</v>
      </c>
      <c r="E40" s="182">
        <v>-14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  <c r="O40" s="182">
        <v>-4.7543581616481703</v>
      </c>
    </row>
    <row r="41" spans="1:15" ht="12" customHeight="1" x14ac:dyDescent="0.2">
      <c r="A41" s="111" t="s">
        <v>153</v>
      </c>
      <c r="B41" s="108" t="s">
        <v>103</v>
      </c>
      <c r="C41" s="182">
        <v>-98.2</v>
      </c>
      <c r="D41" s="343">
        <v>7247.7</v>
      </c>
      <c r="E41" s="182">
        <v>264.10000000000002</v>
      </c>
      <c r="F41" s="182">
        <v>0</v>
      </c>
      <c r="G41" s="182">
        <v>0</v>
      </c>
      <c r="H41" s="182">
        <v>0</v>
      </c>
      <c r="I41" s="182">
        <v>0</v>
      </c>
      <c r="J41" s="182">
        <v>0</v>
      </c>
      <c r="K41" s="182">
        <v>0</v>
      </c>
      <c r="L41" s="182">
        <v>0</v>
      </c>
      <c r="M41" s="182">
        <v>0</v>
      </c>
      <c r="N41" s="182">
        <v>0</v>
      </c>
      <c r="O41" s="182">
        <v>3.8974065052299807</v>
      </c>
    </row>
    <row r="42" spans="1:15" ht="12" x14ac:dyDescent="0.2">
      <c r="A42" s="88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6"/>
    </row>
    <row r="43" spans="1:15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7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O2" sqref="O1:P1048576"/>
      <selection pane="bottomLeft" activeCell="A2" sqref="A2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4" width="5.5703125" style="102" customWidth="1"/>
    <col min="5" max="6" width="5.7109375" style="102" customWidth="1"/>
    <col min="7" max="14" width="5.28515625" style="102" customWidth="1"/>
    <col min="15" max="15" width="6.7109375" style="102" customWidth="1"/>
    <col min="16" max="16384" width="11.5703125" style="102"/>
  </cols>
  <sheetData>
    <row r="1" spans="1:15" s="201" customFormat="1" ht="24" customHeight="1" x14ac:dyDescent="0.2">
      <c r="A1" s="375" t="s">
        <v>358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64"/>
    </row>
    <row r="3" spans="1:15" s="105" customFormat="1" ht="12" customHeight="1" x14ac:dyDescent="0.2">
      <c r="A3" s="450" t="s">
        <v>183</v>
      </c>
      <c r="B3" s="452" t="s">
        <v>184</v>
      </c>
      <c r="C3" s="440" t="s">
        <v>373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05" customFormat="1" ht="36" customHeight="1" x14ac:dyDescent="0.2">
      <c r="A4" s="451"/>
      <c r="B4" s="453"/>
      <c r="C4" s="106" t="s">
        <v>236</v>
      </c>
      <c r="D4" s="107" t="s">
        <v>235</v>
      </c>
      <c r="E4" s="107" t="s">
        <v>234</v>
      </c>
      <c r="F4" s="107" t="s">
        <v>233</v>
      </c>
      <c r="G4" s="107" t="s">
        <v>85</v>
      </c>
      <c r="H4" s="107" t="s">
        <v>232</v>
      </c>
      <c r="I4" s="107" t="s">
        <v>231</v>
      </c>
      <c r="J4" s="107" t="s">
        <v>230</v>
      </c>
      <c r="K4" s="107" t="s">
        <v>229</v>
      </c>
      <c r="L4" s="107" t="s">
        <v>228</v>
      </c>
      <c r="M4" s="107" t="s">
        <v>227</v>
      </c>
      <c r="N4" s="107" t="s">
        <v>226</v>
      </c>
      <c r="O4" s="163" t="s">
        <v>249</v>
      </c>
    </row>
    <row r="5" spans="1:15" s="105" customFormat="1" ht="12" customHeight="1" x14ac:dyDescent="0.2">
      <c r="A5" s="332"/>
      <c r="B5" s="333"/>
      <c r="C5" s="334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6"/>
    </row>
    <row r="6" spans="1:15" s="117" customFormat="1" ht="12" customHeight="1" x14ac:dyDescent="0.2">
      <c r="A6" s="157" t="s">
        <v>99</v>
      </c>
      <c r="B6" s="86" t="s">
        <v>179</v>
      </c>
      <c r="C6" s="192">
        <v>87.3</v>
      </c>
      <c r="D6" s="192">
        <v>77.3</v>
      </c>
      <c r="E6" s="192">
        <v>76.400000000000006</v>
      </c>
      <c r="F6" s="192">
        <v>0</v>
      </c>
      <c r="G6" s="192">
        <v>0</v>
      </c>
      <c r="H6" s="192">
        <v>0</v>
      </c>
      <c r="I6" s="192">
        <v>0</v>
      </c>
      <c r="J6" s="192">
        <v>0</v>
      </c>
      <c r="K6" s="192">
        <v>0</v>
      </c>
      <c r="L6" s="192">
        <v>0</v>
      </c>
      <c r="M6" s="192">
        <v>0</v>
      </c>
      <c r="N6" s="192">
        <v>0</v>
      </c>
      <c r="O6" s="192">
        <v>80.333333333333329</v>
      </c>
    </row>
    <row r="7" spans="1:15" ht="12" customHeight="1" x14ac:dyDescent="0.2">
      <c r="A7" s="302" t="s">
        <v>246</v>
      </c>
      <c r="B7" s="170" t="s">
        <v>289</v>
      </c>
      <c r="C7" s="183">
        <v>96.4</v>
      </c>
      <c r="D7" s="183">
        <v>85.6</v>
      </c>
      <c r="E7" s="183">
        <v>78.5</v>
      </c>
      <c r="F7" s="183">
        <v>0</v>
      </c>
      <c r="G7" s="183">
        <v>0</v>
      </c>
      <c r="H7" s="183">
        <v>0</v>
      </c>
      <c r="I7" s="183">
        <v>0</v>
      </c>
      <c r="J7" s="183">
        <v>0</v>
      </c>
      <c r="K7" s="183">
        <v>0</v>
      </c>
      <c r="L7" s="183">
        <v>0</v>
      </c>
      <c r="M7" s="183">
        <v>0</v>
      </c>
      <c r="N7" s="183">
        <v>0</v>
      </c>
      <c r="O7" s="183">
        <v>86.833333333333329</v>
      </c>
    </row>
    <row r="8" spans="1:15" ht="12" customHeight="1" x14ac:dyDescent="0.2">
      <c r="A8" s="302" t="s">
        <v>247</v>
      </c>
      <c r="B8" s="170" t="s">
        <v>290</v>
      </c>
      <c r="C8" s="183">
        <v>76.400000000000006</v>
      </c>
      <c r="D8" s="183">
        <v>65.8</v>
      </c>
      <c r="E8" s="183">
        <v>73.2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0</v>
      </c>
      <c r="O8" s="183">
        <v>71.8</v>
      </c>
    </row>
    <row r="9" spans="1:15" ht="12" customHeight="1" x14ac:dyDescent="0.2">
      <c r="A9" s="302" t="s">
        <v>219</v>
      </c>
      <c r="B9" s="170" t="s">
        <v>291</v>
      </c>
      <c r="C9" s="183">
        <v>83.7</v>
      </c>
      <c r="D9" s="183">
        <v>61</v>
      </c>
      <c r="E9" s="183">
        <v>60.4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83">
        <v>0</v>
      </c>
      <c r="L9" s="183">
        <v>0</v>
      </c>
      <c r="M9" s="183">
        <v>0</v>
      </c>
      <c r="N9" s="183">
        <v>0</v>
      </c>
      <c r="O9" s="183">
        <v>68.36666666666666</v>
      </c>
    </row>
    <row r="10" spans="1:15" ht="12" customHeight="1" x14ac:dyDescent="0.2">
      <c r="A10" s="302" t="s">
        <v>220</v>
      </c>
      <c r="B10" s="170" t="s">
        <v>292</v>
      </c>
      <c r="C10" s="183">
        <v>61.7</v>
      </c>
      <c r="D10" s="183">
        <v>88.5</v>
      </c>
      <c r="E10" s="183">
        <v>93.7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  <c r="O10" s="183">
        <v>81.3</v>
      </c>
    </row>
    <row r="11" spans="1:15" ht="12" customHeight="1" x14ac:dyDescent="0.2">
      <c r="A11" s="108">
        <v>13</v>
      </c>
      <c r="B11" s="111" t="s">
        <v>255</v>
      </c>
      <c r="C11" s="183">
        <v>110.3</v>
      </c>
      <c r="D11" s="290">
        <v>3014.6</v>
      </c>
      <c r="E11" s="290">
        <v>3420.2</v>
      </c>
      <c r="F11" s="290">
        <v>0</v>
      </c>
      <c r="G11" s="290">
        <v>0</v>
      </c>
      <c r="H11" s="290">
        <v>0</v>
      </c>
      <c r="I11" s="290">
        <v>0</v>
      </c>
      <c r="J11" s="290">
        <v>0</v>
      </c>
      <c r="K11" s="290">
        <v>0</v>
      </c>
      <c r="L11" s="290">
        <v>0</v>
      </c>
      <c r="M11" s="290">
        <v>0</v>
      </c>
      <c r="N11" s="290">
        <v>0</v>
      </c>
      <c r="O11" s="344">
        <v>2181.7000000000003</v>
      </c>
    </row>
    <row r="12" spans="1:15" ht="22.35" customHeight="1" x14ac:dyDescent="0.2">
      <c r="A12" s="109" t="s">
        <v>148</v>
      </c>
      <c r="B12" s="111" t="s">
        <v>293</v>
      </c>
      <c r="C12" s="183">
        <v>82.2</v>
      </c>
      <c r="D12" s="290">
        <v>79.5</v>
      </c>
      <c r="E12" s="290">
        <v>82.3</v>
      </c>
      <c r="F12" s="290">
        <v>0</v>
      </c>
      <c r="G12" s="290">
        <v>0</v>
      </c>
      <c r="H12" s="290">
        <v>0</v>
      </c>
      <c r="I12" s="290">
        <v>0</v>
      </c>
      <c r="J12" s="290">
        <v>0</v>
      </c>
      <c r="K12" s="290">
        <v>0</v>
      </c>
      <c r="L12" s="290">
        <v>0</v>
      </c>
      <c r="M12" s="290">
        <v>0</v>
      </c>
      <c r="N12" s="290">
        <v>0</v>
      </c>
      <c r="O12" s="183">
        <v>81.333333333333329</v>
      </c>
    </row>
    <row r="13" spans="1:15" ht="12" customHeight="1" x14ac:dyDescent="0.2">
      <c r="A13" s="108" t="s">
        <v>28</v>
      </c>
      <c r="B13" s="108" t="s">
        <v>108</v>
      </c>
      <c r="C13" s="183">
        <v>84.3</v>
      </c>
      <c r="D13" s="290">
        <v>46.3</v>
      </c>
      <c r="E13" s="290">
        <v>47.8</v>
      </c>
      <c r="F13" s="290">
        <v>0</v>
      </c>
      <c r="G13" s="290">
        <v>0</v>
      </c>
      <c r="H13" s="290">
        <v>0</v>
      </c>
      <c r="I13" s="290">
        <v>0</v>
      </c>
      <c r="J13" s="290">
        <v>0</v>
      </c>
      <c r="K13" s="290">
        <v>0</v>
      </c>
      <c r="L13" s="290">
        <v>0</v>
      </c>
      <c r="M13" s="290">
        <v>0</v>
      </c>
      <c r="N13" s="290">
        <v>0</v>
      </c>
      <c r="O13" s="183">
        <v>59.466666666666661</v>
      </c>
    </row>
    <row r="14" spans="1:15" ht="12" customHeight="1" x14ac:dyDescent="0.2">
      <c r="A14" s="109" t="s">
        <v>151</v>
      </c>
      <c r="B14" s="108" t="s">
        <v>258</v>
      </c>
      <c r="C14" s="183">
        <v>57.9</v>
      </c>
      <c r="D14" s="290">
        <v>87.8</v>
      </c>
      <c r="E14" s="290">
        <v>92.9</v>
      </c>
      <c r="F14" s="290">
        <v>0</v>
      </c>
      <c r="G14" s="290">
        <v>0</v>
      </c>
      <c r="H14" s="290">
        <v>0</v>
      </c>
      <c r="I14" s="290">
        <v>0</v>
      </c>
      <c r="J14" s="290">
        <v>0</v>
      </c>
      <c r="K14" s="290">
        <v>0</v>
      </c>
      <c r="L14" s="290">
        <v>0</v>
      </c>
      <c r="M14" s="290">
        <v>0</v>
      </c>
      <c r="N14" s="290">
        <v>0</v>
      </c>
      <c r="O14" s="183">
        <v>79.533333333333331</v>
      </c>
    </row>
    <row r="15" spans="1:15" ht="22.35" customHeight="1" x14ac:dyDescent="0.2">
      <c r="A15" s="109" t="s">
        <v>20</v>
      </c>
      <c r="B15" s="108" t="s">
        <v>294</v>
      </c>
      <c r="C15" s="183">
        <v>143.80000000000001</v>
      </c>
      <c r="D15" s="290">
        <v>155.6</v>
      </c>
      <c r="E15" s="290">
        <v>130.69999999999999</v>
      </c>
      <c r="F15" s="290">
        <v>0</v>
      </c>
      <c r="G15" s="290">
        <v>0</v>
      </c>
      <c r="H15" s="290">
        <v>0</v>
      </c>
      <c r="I15" s="290">
        <v>0</v>
      </c>
      <c r="J15" s="290">
        <v>0</v>
      </c>
      <c r="K15" s="290">
        <v>0</v>
      </c>
      <c r="L15" s="290">
        <v>0</v>
      </c>
      <c r="M15" s="290">
        <v>0</v>
      </c>
      <c r="N15" s="290">
        <v>0</v>
      </c>
      <c r="O15" s="183">
        <v>143.36666666666665</v>
      </c>
    </row>
    <row r="16" spans="1:15" ht="12" customHeight="1" x14ac:dyDescent="0.2">
      <c r="A16" s="108" t="s">
        <v>21</v>
      </c>
      <c r="B16" s="108" t="s">
        <v>30</v>
      </c>
      <c r="C16" s="183">
        <v>68.5</v>
      </c>
      <c r="D16" s="290">
        <v>86</v>
      </c>
      <c r="E16" s="290">
        <v>83.4</v>
      </c>
      <c r="F16" s="290">
        <v>0</v>
      </c>
      <c r="G16" s="290">
        <v>0</v>
      </c>
      <c r="H16" s="290">
        <v>0</v>
      </c>
      <c r="I16" s="290">
        <v>0</v>
      </c>
      <c r="J16" s="290">
        <v>0</v>
      </c>
      <c r="K16" s="290">
        <v>0</v>
      </c>
      <c r="L16" s="290">
        <v>0</v>
      </c>
      <c r="M16" s="290">
        <v>0</v>
      </c>
      <c r="N16" s="290">
        <v>0</v>
      </c>
      <c r="O16" s="183">
        <v>79.3</v>
      </c>
    </row>
    <row r="17" spans="1:233" ht="22.35" customHeight="1" x14ac:dyDescent="0.2">
      <c r="A17" s="109" t="s">
        <v>152</v>
      </c>
      <c r="B17" s="108" t="s">
        <v>295</v>
      </c>
      <c r="C17" s="183">
        <v>56.1</v>
      </c>
      <c r="D17" s="290">
        <v>63.2</v>
      </c>
      <c r="E17" s="290">
        <v>63</v>
      </c>
      <c r="F17" s="290">
        <v>0</v>
      </c>
      <c r="G17" s="290">
        <v>0</v>
      </c>
      <c r="H17" s="290">
        <v>0</v>
      </c>
      <c r="I17" s="290">
        <v>0</v>
      </c>
      <c r="J17" s="290">
        <v>0</v>
      </c>
      <c r="K17" s="290">
        <v>0</v>
      </c>
      <c r="L17" s="290">
        <v>0</v>
      </c>
      <c r="M17" s="290">
        <v>0</v>
      </c>
      <c r="N17" s="290">
        <v>0</v>
      </c>
      <c r="O17" s="183">
        <v>60.766666666666673</v>
      </c>
    </row>
    <row r="18" spans="1:233" ht="12" customHeight="1" x14ac:dyDescent="0.2">
      <c r="A18" s="108" t="s">
        <v>154</v>
      </c>
      <c r="B18" s="108" t="s">
        <v>23</v>
      </c>
      <c r="C18" s="183">
        <v>93.1</v>
      </c>
      <c r="D18" s="290">
        <v>95.5</v>
      </c>
      <c r="E18" s="290">
        <v>84.4</v>
      </c>
      <c r="F18" s="290">
        <v>0</v>
      </c>
      <c r="G18" s="290">
        <v>0</v>
      </c>
      <c r="H18" s="290">
        <v>0</v>
      </c>
      <c r="I18" s="290">
        <v>0</v>
      </c>
      <c r="J18" s="290">
        <v>0</v>
      </c>
      <c r="K18" s="290">
        <v>0</v>
      </c>
      <c r="L18" s="290">
        <v>0</v>
      </c>
      <c r="M18" s="290">
        <v>0</v>
      </c>
      <c r="N18" s="290">
        <v>0</v>
      </c>
      <c r="O18" s="183">
        <v>91</v>
      </c>
    </row>
    <row r="19" spans="1:233" ht="12" customHeight="1" x14ac:dyDescent="0.2">
      <c r="A19" s="108" t="s">
        <v>156</v>
      </c>
      <c r="B19" s="108" t="s">
        <v>102</v>
      </c>
      <c r="C19" s="183">
        <v>80.7</v>
      </c>
      <c r="D19" s="290">
        <v>88.1</v>
      </c>
      <c r="E19" s="290">
        <v>81.2</v>
      </c>
      <c r="F19" s="290">
        <v>0</v>
      </c>
      <c r="G19" s="290">
        <v>0</v>
      </c>
      <c r="H19" s="290">
        <v>0</v>
      </c>
      <c r="I19" s="290">
        <v>0</v>
      </c>
      <c r="J19" s="290">
        <v>0</v>
      </c>
      <c r="K19" s="290">
        <v>0</v>
      </c>
      <c r="L19" s="290">
        <v>0</v>
      </c>
      <c r="M19" s="290">
        <v>0</v>
      </c>
      <c r="N19" s="290">
        <v>0</v>
      </c>
      <c r="O19" s="183">
        <v>83.333333333333329</v>
      </c>
    </row>
    <row r="20" spans="1:233" ht="22.35" customHeight="1" x14ac:dyDescent="0.2">
      <c r="A20" s="109" t="s">
        <v>338</v>
      </c>
      <c r="B20" s="108" t="s">
        <v>252</v>
      </c>
      <c r="C20" s="183">
        <v>146</v>
      </c>
      <c r="D20" s="290">
        <v>99</v>
      </c>
      <c r="E20" s="290">
        <v>106</v>
      </c>
      <c r="F20" s="290">
        <v>0</v>
      </c>
      <c r="G20" s="290">
        <v>0</v>
      </c>
      <c r="H20" s="290">
        <v>0</v>
      </c>
      <c r="I20" s="290">
        <v>0</v>
      </c>
      <c r="J20" s="290">
        <v>0</v>
      </c>
      <c r="K20" s="290">
        <v>0</v>
      </c>
      <c r="L20" s="290">
        <v>0</v>
      </c>
      <c r="M20" s="290">
        <v>0</v>
      </c>
      <c r="N20" s="290">
        <v>0</v>
      </c>
      <c r="O20" s="183">
        <v>117</v>
      </c>
    </row>
    <row r="21" spans="1:233" ht="12" customHeight="1" x14ac:dyDescent="0.2">
      <c r="A21" s="111" t="s">
        <v>153</v>
      </c>
      <c r="B21" s="108" t="s">
        <v>103</v>
      </c>
      <c r="C21" s="183">
        <v>7</v>
      </c>
      <c r="D21" s="290">
        <v>17</v>
      </c>
      <c r="E21" s="290">
        <v>28.3</v>
      </c>
      <c r="F21" s="290">
        <v>0</v>
      </c>
      <c r="G21" s="290">
        <v>0</v>
      </c>
      <c r="H21" s="290">
        <v>0</v>
      </c>
      <c r="I21" s="290">
        <v>0</v>
      </c>
      <c r="J21" s="290">
        <v>0</v>
      </c>
      <c r="K21" s="290">
        <v>0</v>
      </c>
      <c r="L21" s="290">
        <v>0</v>
      </c>
      <c r="M21" s="290">
        <v>0</v>
      </c>
      <c r="N21" s="290">
        <v>0</v>
      </c>
      <c r="O21" s="183">
        <v>17.433333333333334</v>
      </c>
    </row>
    <row r="22" spans="1:233" ht="12" customHeight="1" x14ac:dyDescent="0.2">
      <c r="A22" s="111"/>
      <c r="B22" s="108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</row>
    <row r="23" spans="1:233" s="105" customFormat="1" ht="12" customHeight="1" x14ac:dyDescent="0.2">
      <c r="A23" s="450" t="s">
        <v>24</v>
      </c>
      <c r="B23" s="452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51"/>
      <c r="B24" s="453"/>
      <c r="C24" s="106" t="s">
        <v>236</v>
      </c>
      <c r="D24" s="107" t="s">
        <v>235</v>
      </c>
      <c r="E24" s="107" t="s">
        <v>234</v>
      </c>
      <c r="F24" s="107" t="s">
        <v>233</v>
      </c>
      <c r="G24" s="107" t="s">
        <v>85</v>
      </c>
      <c r="H24" s="107" t="s">
        <v>232</v>
      </c>
      <c r="I24" s="107" t="s">
        <v>231</v>
      </c>
      <c r="J24" s="107" t="s">
        <v>230</v>
      </c>
      <c r="K24" s="107" t="s">
        <v>229</v>
      </c>
      <c r="L24" s="107" t="s">
        <v>228</v>
      </c>
      <c r="M24" s="107" t="s">
        <v>227</v>
      </c>
      <c r="N24" s="107" t="s">
        <v>226</v>
      </c>
      <c r="O24" s="163" t="s">
        <v>249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32"/>
      <c r="B25" s="333"/>
      <c r="C25" s="334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6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57" t="s">
        <v>99</v>
      </c>
      <c r="B26" s="86" t="s">
        <v>179</v>
      </c>
      <c r="C26" s="191">
        <v>-3.6</v>
      </c>
      <c r="D26" s="191">
        <v>-6.5</v>
      </c>
      <c r="E26" s="191">
        <v>-23.3</v>
      </c>
      <c r="F26" s="191">
        <v>0</v>
      </c>
      <c r="G26" s="191">
        <v>0</v>
      </c>
      <c r="H26" s="191">
        <v>0</v>
      </c>
      <c r="I26" s="191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  <c r="O26" s="318">
        <v>-11.689263466471232</v>
      </c>
    </row>
    <row r="27" spans="1:233" ht="12" customHeight="1" x14ac:dyDescent="0.2">
      <c r="A27" s="302" t="s">
        <v>246</v>
      </c>
      <c r="B27" s="170" t="s">
        <v>289</v>
      </c>
      <c r="C27" s="182">
        <v>-6.8</v>
      </c>
      <c r="D27" s="182">
        <v>-14.3</v>
      </c>
      <c r="E27" s="318">
        <v>-24.6</v>
      </c>
      <c r="F27" s="318">
        <v>0</v>
      </c>
      <c r="G27" s="318">
        <v>0</v>
      </c>
      <c r="H27" s="318">
        <v>0</v>
      </c>
      <c r="I27" s="318">
        <v>0</v>
      </c>
      <c r="J27" s="318">
        <v>0</v>
      </c>
      <c r="K27" s="318">
        <v>0</v>
      </c>
      <c r="L27" s="318">
        <v>0</v>
      </c>
      <c r="M27" s="318">
        <v>0</v>
      </c>
      <c r="N27" s="318">
        <v>0</v>
      </c>
      <c r="O27" s="318">
        <v>-15.256994144437215</v>
      </c>
    </row>
    <row r="28" spans="1:233" ht="12" customHeight="1" x14ac:dyDescent="0.2">
      <c r="A28" s="302" t="s">
        <v>247</v>
      </c>
      <c r="B28" s="170" t="s">
        <v>290</v>
      </c>
      <c r="C28" s="182">
        <v>2</v>
      </c>
      <c r="D28" s="182">
        <v>9.3000000000000007</v>
      </c>
      <c r="E28" s="318">
        <v>-24.3</v>
      </c>
      <c r="F28" s="318">
        <v>0</v>
      </c>
      <c r="G28" s="318">
        <v>0</v>
      </c>
      <c r="H28" s="318">
        <v>0</v>
      </c>
      <c r="I28" s="318">
        <v>0</v>
      </c>
      <c r="J28" s="318">
        <v>0</v>
      </c>
      <c r="K28" s="318">
        <v>0</v>
      </c>
      <c r="L28" s="318">
        <v>0</v>
      </c>
      <c r="M28" s="318">
        <v>0</v>
      </c>
      <c r="N28" s="318">
        <v>0</v>
      </c>
      <c r="O28" s="318">
        <v>-7.0750647109577187</v>
      </c>
    </row>
    <row r="29" spans="1:233" ht="12" customHeight="1" x14ac:dyDescent="0.2">
      <c r="A29" s="302" t="s">
        <v>219</v>
      </c>
      <c r="B29" s="170" t="s">
        <v>291</v>
      </c>
      <c r="C29" s="199">
        <v>-17.600000000000001</v>
      </c>
      <c r="D29" s="199">
        <v>-38.200000000000003</v>
      </c>
      <c r="E29" s="318">
        <v>-36.9</v>
      </c>
      <c r="F29" s="318">
        <v>0</v>
      </c>
      <c r="G29" s="318">
        <v>0</v>
      </c>
      <c r="H29" s="318">
        <v>0</v>
      </c>
      <c r="I29" s="318">
        <v>0</v>
      </c>
      <c r="J29" s="318">
        <v>0</v>
      </c>
      <c r="K29" s="318">
        <v>0</v>
      </c>
      <c r="L29" s="318">
        <v>0</v>
      </c>
      <c r="M29" s="318">
        <v>0</v>
      </c>
      <c r="N29" s="318">
        <v>0</v>
      </c>
      <c r="O29" s="318">
        <v>-30.709459459459467</v>
      </c>
    </row>
    <row r="30" spans="1:233" ht="12" customHeight="1" x14ac:dyDescent="0.2">
      <c r="A30" s="302" t="s">
        <v>220</v>
      </c>
      <c r="B30" s="170" t="s">
        <v>292</v>
      </c>
      <c r="C30" s="182">
        <v>27.2</v>
      </c>
      <c r="D30" s="182">
        <v>80.2</v>
      </c>
      <c r="E30" s="318">
        <v>83.4</v>
      </c>
      <c r="F30" s="318">
        <v>0</v>
      </c>
      <c r="G30" s="318">
        <v>0</v>
      </c>
      <c r="H30" s="318">
        <v>0</v>
      </c>
      <c r="I30" s="318">
        <v>0</v>
      </c>
      <c r="J30" s="318">
        <v>0</v>
      </c>
      <c r="K30" s="318">
        <v>0</v>
      </c>
      <c r="L30" s="318">
        <v>0</v>
      </c>
      <c r="M30" s="318">
        <v>0</v>
      </c>
      <c r="N30" s="318">
        <v>0</v>
      </c>
      <c r="O30" s="318">
        <v>64.021519838601222</v>
      </c>
    </row>
    <row r="31" spans="1:233" ht="12" customHeight="1" x14ac:dyDescent="0.2">
      <c r="A31" s="108">
        <v>13</v>
      </c>
      <c r="B31" s="108" t="s">
        <v>255</v>
      </c>
      <c r="C31" s="182" t="s">
        <v>51</v>
      </c>
      <c r="D31" s="318" t="s">
        <v>51</v>
      </c>
      <c r="E31" s="343">
        <v>6795.6</v>
      </c>
      <c r="F31" s="318">
        <v>0</v>
      </c>
      <c r="G31" s="318">
        <v>0</v>
      </c>
      <c r="H31" s="318">
        <v>0</v>
      </c>
      <c r="I31" s="318">
        <v>0</v>
      </c>
      <c r="J31" s="318">
        <v>0</v>
      </c>
      <c r="K31" s="318">
        <v>0</v>
      </c>
      <c r="L31" s="318">
        <v>0</v>
      </c>
      <c r="M31" s="318">
        <v>0</v>
      </c>
      <c r="N31" s="318">
        <v>0</v>
      </c>
      <c r="O31" s="343">
        <v>13095.766129032258</v>
      </c>
    </row>
    <row r="32" spans="1:233" ht="22.35" customHeight="1" x14ac:dyDescent="0.2">
      <c r="A32" s="109" t="s">
        <v>148</v>
      </c>
      <c r="B32" s="111" t="s">
        <v>293</v>
      </c>
      <c r="C32" s="182" t="s">
        <v>51</v>
      </c>
      <c r="D32" s="318">
        <v>6.4</v>
      </c>
      <c r="E32" s="318">
        <v>8</v>
      </c>
      <c r="F32" s="318">
        <v>0</v>
      </c>
      <c r="G32" s="318">
        <v>0</v>
      </c>
      <c r="H32" s="318">
        <v>0</v>
      </c>
      <c r="I32" s="318">
        <v>0</v>
      </c>
      <c r="J32" s="318">
        <v>0</v>
      </c>
      <c r="K32" s="318">
        <v>0</v>
      </c>
      <c r="L32" s="318">
        <v>0</v>
      </c>
      <c r="M32" s="318">
        <v>0</v>
      </c>
      <c r="N32" s="318">
        <v>0</v>
      </c>
      <c r="O32" s="318">
        <v>4.6761046761046714</v>
      </c>
    </row>
    <row r="33" spans="1:15" ht="12" customHeight="1" x14ac:dyDescent="0.2">
      <c r="A33" s="108" t="s">
        <v>28</v>
      </c>
      <c r="B33" s="108" t="s">
        <v>108</v>
      </c>
      <c r="C33" s="182">
        <v>-17.600000000000001</v>
      </c>
      <c r="D33" s="318">
        <v>-38.799999999999997</v>
      </c>
      <c r="E33" s="318">
        <v>-19.5</v>
      </c>
      <c r="F33" s="318">
        <v>0</v>
      </c>
      <c r="G33" s="318">
        <v>0</v>
      </c>
      <c r="H33" s="318">
        <v>0</v>
      </c>
      <c r="I33" s="318">
        <v>0</v>
      </c>
      <c r="J33" s="318">
        <v>0</v>
      </c>
      <c r="K33" s="318">
        <v>0</v>
      </c>
      <c r="L33" s="318">
        <v>0</v>
      </c>
      <c r="M33" s="318">
        <v>0</v>
      </c>
      <c r="N33" s="318">
        <v>0</v>
      </c>
      <c r="O33" s="318">
        <v>-24.852569502948626</v>
      </c>
    </row>
    <row r="34" spans="1:15" ht="12" customHeight="1" x14ac:dyDescent="0.2">
      <c r="A34" s="109" t="s">
        <v>151</v>
      </c>
      <c r="B34" s="108" t="s">
        <v>258</v>
      </c>
      <c r="C34" s="182">
        <v>27.5</v>
      </c>
      <c r="D34" s="318">
        <v>84.5</v>
      </c>
      <c r="E34" s="318">
        <v>86.5</v>
      </c>
      <c r="F34" s="318">
        <v>0</v>
      </c>
      <c r="G34" s="318">
        <v>0</v>
      </c>
      <c r="H34" s="318">
        <v>0</v>
      </c>
      <c r="I34" s="318">
        <v>0</v>
      </c>
      <c r="J34" s="318">
        <v>0</v>
      </c>
      <c r="K34" s="318">
        <v>0</v>
      </c>
      <c r="L34" s="318">
        <v>0</v>
      </c>
      <c r="M34" s="318">
        <v>0</v>
      </c>
      <c r="N34" s="318">
        <v>0</v>
      </c>
      <c r="O34" s="318">
        <v>67.086834733893539</v>
      </c>
    </row>
    <row r="35" spans="1:15" ht="22.35" customHeight="1" x14ac:dyDescent="0.2">
      <c r="A35" s="109" t="s">
        <v>20</v>
      </c>
      <c r="B35" s="108" t="s">
        <v>294</v>
      </c>
      <c r="C35" s="182">
        <v>26.4</v>
      </c>
      <c r="D35" s="318">
        <v>-6.4</v>
      </c>
      <c r="E35" s="318">
        <v>-31.9</v>
      </c>
      <c r="F35" s="318">
        <v>0</v>
      </c>
      <c r="G35" s="318">
        <v>0</v>
      </c>
      <c r="H35" s="318">
        <v>0</v>
      </c>
      <c r="I35" s="318">
        <v>0</v>
      </c>
      <c r="J35" s="318">
        <v>0</v>
      </c>
      <c r="K35" s="318">
        <v>0</v>
      </c>
      <c r="L35" s="318">
        <v>0</v>
      </c>
      <c r="M35" s="318">
        <v>0</v>
      </c>
      <c r="N35" s="318">
        <v>0</v>
      </c>
      <c r="O35" s="318">
        <v>-8.8771186440678207</v>
      </c>
    </row>
    <row r="36" spans="1:15" ht="12" customHeight="1" x14ac:dyDescent="0.2">
      <c r="A36" s="108" t="s">
        <v>21</v>
      </c>
      <c r="B36" s="108" t="s">
        <v>30</v>
      </c>
      <c r="C36" s="182">
        <v>-31.8</v>
      </c>
      <c r="D36" s="318">
        <v>-7.4</v>
      </c>
      <c r="E36" s="318">
        <v>-3.7</v>
      </c>
      <c r="F36" s="318">
        <v>0</v>
      </c>
      <c r="G36" s="318">
        <v>0</v>
      </c>
      <c r="H36" s="318">
        <v>0</v>
      </c>
      <c r="I36" s="318">
        <v>0</v>
      </c>
      <c r="J36" s="318">
        <v>0</v>
      </c>
      <c r="K36" s="318">
        <v>0</v>
      </c>
      <c r="L36" s="318">
        <v>0</v>
      </c>
      <c r="M36" s="318">
        <v>0</v>
      </c>
      <c r="N36" s="318">
        <v>0</v>
      </c>
      <c r="O36" s="318">
        <v>-15.005359056806</v>
      </c>
    </row>
    <row r="37" spans="1:15" ht="22.35" customHeight="1" x14ac:dyDescent="0.2">
      <c r="A37" s="109" t="s">
        <v>152</v>
      </c>
      <c r="B37" s="108" t="s">
        <v>295</v>
      </c>
      <c r="C37" s="182">
        <v>-63.2</v>
      </c>
      <c r="D37" s="318">
        <v>-36.4</v>
      </c>
      <c r="E37" s="318">
        <v>-13.9</v>
      </c>
      <c r="F37" s="318">
        <v>0</v>
      </c>
      <c r="G37" s="318">
        <v>0</v>
      </c>
      <c r="H37" s="318">
        <v>0</v>
      </c>
      <c r="I37" s="318">
        <v>0</v>
      </c>
      <c r="J37" s="318">
        <v>0</v>
      </c>
      <c r="K37" s="318">
        <v>0</v>
      </c>
      <c r="L37" s="318">
        <v>0</v>
      </c>
      <c r="M37" s="318">
        <v>0</v>
      </c>
      <c r="N37" s="318">
        <v>0</v>
      </c>
      <c r="O37" s="318">
        <v>-43.907692307692301</v>
      </c>
    </row>
    <row r="38" spans="1:15" ht="12" customHeight="1" x14ac:dyDescent="0.2">
      <c r="A38" s="108" t="s">
        <v>154</v>
      </c>
      <c r="B38" s="108" t="s">
        <v>23</v>
      </c>
      <c r="C38" s="182">
        <v>3</v>
      </c>
      <c r="D38" s="318">
        <v>-2.2000000000000002</v>
      </c>
      <c r="E38" s="318">
        <v>-50.5</v>
      </c>
      <c r="F38" s="318">
        <v>0</v>
      </c>
      <c r="G38" s="318">
        <v>0</v>
      </c>
      <c r="H38" s="318">
        <v>0</v>
      </c>
      <c r="I38" s="318">
        <v>0</v>
      </c>
      <c r="J38" s="318">
        <v>0</v>
      </c>
      <c r="K38" s="318">
        <v>0</v>
      </c>
      <c r="L38" s="318">
        <v>0</v>
      </c>
      <c r="M38" s="318">
        <v>0</v>
      </c>
      <c r="N38" s="318">
        <v>0</v>
      </c>
      <c r="O38" s="318">
        <v>-23.84937238493724</v>
      </c>
    </row>
    <row r="39" spans="1:15" ht="12" customHeight="1" x14ac:dyDescent="0.2">
      <c r="A39" s="108" t="s">
        <v>156</v>
      </c>
      <c r="B39" s="108" t="s">
        <v>102</v>
      </c>
      <c r="C39" s="182">
        <v>-5.0999999999999996</v>
      </c>
      <c r="D39" s="318">
        <v>6.4</v>
      </c>
      <c r="E39" s="318">
        <v>-29.3</v>
      </c>
      <c r="F39" s="318">
        <v>0</v>
      </c>
      <c r="G39" s="318">
        <v>0</v>
      </c>
      <c r="H39" s="318">
        <v>0</v>
      </c>
      <c r="I39" s="318">
        <v>0</v>
      </c>
      <c r="J39" s="318">
        <v>0</v>
      </c>
      <c r="K39" s="318">
        <v>0</v>
      </c>
      <c r="L39" s="318">
        <v>0</v>
      </c>
      <c r="M39" s="318">
        <v>0</v>
      </c>
      <c r="N39" s="318">
        <v>0</v>
      </c>
      <c r="O39" s="318">
        <v>-11.535739561217284</v>
      </c>
    </row>
    <row r="40" spans="1:15" ht="22.35" customHeight="1" x14ac:dyDescent="0.2">
      <c r="A40" s="109" t="s">
        <v>338</v>
      </c>
      <c r="B40" s="108" t="s">
        <v>252</v>
      </c>
      <c r="C40" s="182">
        <v>26.1</v>
      </c>
      <c r="D40" s="318">
        <v>19.100000000000001</v>
      </c>
      <c r="E40" s="318">
        <v>-31</v>
      </c>
      <c r="F40" s="318">
        <v>0</v>
      </c>
      <c r="G40" s="318">
        <v>0</v>
      </c>
      <c r="H40" s="318">
        <v>0</v>
      </c>
      <c r="I40" s="318">
        <v>0</v>
      </c>
      <c r="J40" s="318">
        <v>0</v>
      </c>
      <c r="K40" s="318">
        <v>0</v>
      </c>
      <c r="L40" s="318">
        <v>0</v>
      </c>
      <c r="M40" s="318">
        <v>0</v>
      </c>
      <c r="N40" s="318">
        <v>0</v>
      </c>
      <c r="O40" s="318">
        <v>-0.42553191489361097</v>
      </c>
    </row>
    <row r="41" spans="1:15" ht="12" customHeight="1" x14ac:dyDescent="0.2">
      <c r="A41" s="111" t="s">
        <v>153</v>
      </c>
      <c r="B41" s="108" t="s">
        <v>103</v>
      </c>
      <c r="C41" s="182">
        <v>-39.1</v>
      </c>
      <c r="D41" s="318">
        <v>45.3</v>
      </c>
      <c r="E41" s="318">
        <v>-23.7</v>
      </c>
      <c r="F41" s="318">
        <v>0</v>
      </c>
      <c r="G41" s="318">
        <v>0</v>
      </c>
      <c r="H41" s="318">
        <v>0</v>
      </c>
      <c r="I41" s="318">
        <v>0</v>
      </c>
      <c r="J41" s="318">
        <v>0</v>
      </c>
      <c r="K41" s="318">
        <v>0</v>
      </c>
      <c r="L41" s="318">
        <v>0</v>
      </c>
      <c r="M41" s="318">
        <v>0</v>
      </c>
      <c r="N41" s="318">
        <v>0</v>
      </c>
      <c r="O41" s="318">
        <v>-13.266998341625197</v>
      </c>
    </row>
    <row r="42" spans="1:15" ht="12" x14ac:dyDescent="0.2">
      <c r="A42" s="88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6"/>
    </row>
    <row r="43" spans="1:15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7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O2" sqref="O1:P1048576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1.7109375" style="102" customWidth="1"/>
    <col min="3" max="3" width="5.28515625" style="102" customWidth="1"/>
    <col min="4" max="4" width="6.5703125" style="102" customWidth="1"/>
    <col min="5" max="5" width="6.5703125" style="296" customWidth="1"/>
    <col min="6" max="15" width="5.28515625" style="102" customWidth="1"/>
    <col min="16" max="16384" width="11.5703125" style="102"/>
  </cols>
  <sheetData>
    <row r="1" spans="1:15" ht="24" customHeight="1" x14ac:dyDescent="0.2">
      <c r="A1" s="375" t="s">
        <v>356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5" ht="12" customHeight="1" x14ac:dyDescent="0.2">
      <c r="A2" s="103"/>
      <c r="B2" s="103"/>
      <c r="C2" s="104"/>
      <c r="D2" s="103"/>
      <c r="E2" s="294"/>
      <c r="F2" s="103"/>
      <c r="G2" s="103"/>
      <c r="H2" s="103"/>
      <c r="I2" s="103"/>
      <c r="J2" s="103"/>
      <c r="K2" s="103"/>
      <c r="L2" s="103"/>
      <c r="M2" s="103"/>
      <c r="N2" s="103"/>
      <c r="O2" s="164"/>
    </row>
    <row r="3" spans="1:15" s="105" customFormat="1" ht="12" customHeight="1" x14ac:dyDescent="0.2">
      <c r="A3" s="450" t="s">
        <v>183</v>
      </c>
      <c r="B3" s="452" t="s">
        <v>184</v>
      </c>
      <c r="C3" s="440" t="s">
        <v>373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05" customFormat="1" ht="36" customHeight="1" x14ac:dyDescent="0.2">
      <c r="A4" s="451"/>
      <c r="B4" s="453"/>
      <c r="C4" s="106" t="s">
        <v>236</v>
      </c>
      <c r="D4" s="107" t="s">
        <v>235</v>
      </c>
      <c r="E4" s="295" t="s">
        <v>234</v>
      </c>
      <c r="F4" s="107" t="s">
        <v>233</v>
      </c>
      <c r="G4" s="107" t="s">
        <v>85</v>
      </c>
      <c r="H4" s="107" t="s">
        <v>232</v>
      </c>
      <c r="I4" s="107" t="s">
        <v>231</v>
      </c>
      <c r="J4" s="107" t="s">
        <v>230</v>
      </c>
      <c r="K4" s="107" t="s">
        <v>229</v>
      </c>
      <c r="L4" s="107" t="s">
        <v>228</v>
      </c>
      <c r="M4" s="107" t="s">
        <v>227</v>
      </c>
      <c r="N4" s="107" t="s">
        <v>226</v>
      </c>
      <c r="O4" s="163" t="s">
        <v>249</v>
      </c>
    </row>
    <row r="5" spans="1:15" s="105" customFormat="1" ht="12" customHeight="1" x14ac:dyDescent="0.2">
      <c r="A5" s="332"/>
      <c r="B5" s="333"/>
      <c r="C5" s="334"/>
      <c r="D5" s="335"/>
      <c r="E5" s="337"/>
      <c r="F5" s="335"/>
      <c r="G5" s="335"/>
      <c r="H5" s="335"/>
      <c r="I5" s="335"/>
      <c r="J5" s="335"/>
      <c r="K5" s="335"/>
      <c r="L5" s="335"/>
      <c r="M5" s="335"/>
      <c r="N5" s="335"/>
      <c r="O5" s="336"/>
    </row>
    <row r="6" spans="1:15" s="117" customFormat="1" ht="12" customHeight="1" x14ac:dyDescent="0.2">
      <c r="A6" s="157" t="s">
        <v>99</v>
      </c>
      <c r="B6" s="86" t="s">
        <v>179</v>
      </c>
      <c r="C6" s="192">
        <v>136.4</v>
      </c>
      <c r="D6" s="289">
        <v>298.60000000000002</v>
      </c>
      <c r="E6" s="289">
        <v>171.2</v>
      </c>
      <c r="F6" s="289">
        <v>0</v>
      </c>
      <c r="G6" s="289">
        <v>0</v>
      </c>
      <c r="H6" s="289">
        <v>0</v>
      </c>
      <c r="I6" s="289">
        <v>0</v>
      </c>
      <c r="J6" s="289">
        <v>0</v>
      </c>
      <c r="K6" s="289">
        <v>0</v>
      </c>
      <c r="L6" s="289">
        <v>0</v>
      </c>
      <c r="M6" s="289">
        <v>0</v>
      </c>
      <c r="N6" s="289">
        <v>0</v>
      </c>
      <c r="O6" s="289">
        <v>202.06666666666669</v>
      </c>
    </row>
    <row r="7" spans="1:15" ht="12" customHeight="1" x14ac:dyDescent="0.2">
      <c r="A7" s="302" t="s">
        <v>246</v>
      </c>
      <c r="B7" s="170" t="s">
        <v>289</v>
      </c>
      <c r="C7" s="183">
        <v>101</v>
      </c>
      <c r="D7" s="290">
        <v>108.1</v>
      </c>
      <c r="E7" s="290">
        <v>93.7</v>
      </c>
      <c r="F7" s="290">
        <v>0</v>
      </c>
      <c r="G7" s="290">
        <v>0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0">
        <v>100.93333333333334</v>
      </c>
    </row>
    <row r="8" spans="1:15" ht="12" customHeight="1" x14ac:dyDescent="0.2">
      <c r="A8" s="302" t="s">
        <v>247</v>
      </c>
      <c r="B8" s="170" t="s">
        <v>290</v>
      </c>
      <c r="C8" s="183">
        <v>158</v>
      </c>
      <c r="D8" s="290">
        <v>453.7</v>
      </c>
      <c r="E8" s="290">
        <v>230.5</v>
      </c>
      <c r="F8" s="290">
        <v>0</v>
      </c>
      <c r="G8" s="290">
        <v>0</v>
      </c>
      <c r="H8" s="290">
        <v>0</v>
      </c>
      <c r="I8" s="290">
        <v>0</v>
      </c>
      <c r="J8" s="290">
        <v>0</v>
      </c>
      <c r="K8" s="290">
        <v>0</v>
      </c>
      <c r="L8" s="290">
        <v>0</v>
      </c>
      <c r="M8" s="290">
        <v>0</v>
      </c>
      <c r="N8" s="290">
        <v>0</v>
      </c>
      <c r="O8" s="290">
        <v>280.73333333333335</v>
      </c>
    </row>
    <row r="9" spans="1:15" ht="12" customHeight="1" x14ac:dyDescent="0.2">
      <c r="A9" s="302" t="s">
        <v>219</v>
      </c>
      <c r="B9" s="170" t="s">
        <v>291</v>
      </c>
      <c r="C9" s="341" t="s">
        <v>51</v>
      </c>
      <c r="D9" s="342" t="s">
        <v>51</v>
      </c>
      <c r="E9" s="342" t="s">
        <v>51</v>
      </c>
      <c r="F9" s="290">
        <v>0</v>
      </c>
      <c r="G9" s="290">
        <v>0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342" t="s">
        <v>51</v>
      </c>
    </row>
    <row r="10" spans="1:15" ht="12" customHeight="1" x14ac:dyDescent="0.2">
      <c r="A10" s="302" t="s">
        <v>220</v>
      </c>
      <c r="B10" s="170" t="s">
        <v>292</v>
      </c>
      <c r="C10" s="183">
        <v>239.3</v>
      </c>
      <c r="D10" s="290">
        <v>186.1</v>
      </c>
      <c r="E10" s="290">
        <v>188.5</v>
      </c>
      <c r="F10" s="290">
        <v>0</v>
      </c>
      <c r="G10" s="290">
        <v>0</v>
      </c>
      <c r="H10" s="290">
        <v>0</v>
      </c>
      <c r="I10" s="290">
        <v>0</v>
      </c>
      <c r="J10" s="290">
        <v>0</v>
      </c>
      <c r="K10" s="290">
        <v>0</v>
      </c>
      <c r="L10" s="290">
        <v>0</v>
      </c>
      <c r="M10" s="290">
        <v>0</v>
      </c>
      <c r="N10" s="290">
        <v>0</v>
      </c>
      <c r="O10" s="290">
        <v>204.63333333333333</v>
      </c>
    </row>
    <row r="11" spans="1:15" ht="12" customHeight="1" x14ac:dyDescent="0.2">
      <c r="A11" s="108">
        <v>13</v>
      </c>
      <c r="B11" s="111" t="s">
        <v>255</v>
      </c>
      <c r="C11" s="341" t="s">
        <v>51</v>
      </c>
      <c r="D11" s="341" t="s">
        <v>51</v>
      </c>
      <c r="E11" s="341" t="s">
        <v>51</v>
      </c>
      <c r="F11" s="290">
        <v>0</v>
      </c>
      <c r="G11" s="290">
        <v>0</v>
      </c>
      <c r="H11" s="290">
        <v>0</v>
      </c>
      <c r="I11" s="290">
        <v>0</v>
      </c>
      <c r="J11" s="290">
        <v>0</v>
      </c>
      <c r="K11" s="290">
        <v>0</v>
      </c>
      <c r="L11" s="290">
        <v>0</v>
      </c>
      <c r="M11" s="290">
        <v>0</v>
      </c>
      <c r="N11" s="290">
        <v>0</v>
      </c>
      <c r="O11" s="342" t="s">
        <v>51</v>
      </c>
    </row>
    <row r="12" spans="1:15" ht="22.15" customHeight="1" x14ac:dyDescent="0.2">
      <c r="A12" s="109" t="s">
        <v>148</v>
      </c>
      <c r="B12" s="111" t="s">
        <v>293</v>
      </c>
      <c r="C12" s="183">
        <v>93.4</v>
      </c>
      <c r="D12" s="290">
        <v>86.7</v>
      </c>
      <c r="E12" s="290">
        <v>81.599999999999994</v>
      </c>
      <c r="F12" s="290">
        <v>0</v>
      </c>
      <c r="G12" s="290">
        <v>0</v>
      </c>
      <c r="H12" s="290">
        <v>0</v>
      </c>
      <c r="I12" s="290">
        <v>0</v>
      </c>
      <c r="J12" s="290">
        <v>0</v>
      </c>
      <c r="K12" s="290">
        <v>0</v>
      </c>
      <c r="L12" s="290">
        <v>0</v>
      </c>
      <c r="M12" s="290">
        <v>0</v>
      </c>
      <c r="N12" s="290">
        <v>0</v>
      </c>
      <c r="O12" s="290">
        <v>87.233333333333348</v>
      </c>
    </row>
    <row r="13" spans="1:15" ht="12" customHeight="1" x14ac:dyDescent="0.2">
      <c r="A13" s="108" t="s">
        <v>28</v>
      </c>
      <c r="B13" s="108" t="s">
        <v>108</v>
      </c>
      <c r="C13" s="183">
        <v>79.2</v>
      </c>
      <c r="D13" s="290">
        <v>125.2</v>
      </c>
      <c r="E13" s="290">
        <v>76.599999999999994</v>
      </c>
      <c r="F13" s="290">
        <v>0</v>
      </c>
      <c r="G13" s="290">
        <v>0</v>
      </c>
      <c r="H13" s="290">
        <v>0</v>
      </c>
      <c r="I13" s="290">
        <v>0</v>
      </c>
      <c r="J13" s="290">
        <v>0</v>
      </c>
      <c r="K13" s="290">
        <v>0</v>
      </c>
      <c r="L13" s="290">
        <v>0</v>
      </c>
      <c r="M13" s="290">
        <v>0</v>
      </c>
      <c r="N13" s="290">
        <v>0</v>
      </c>
      <c r="O13" s="290">
        <v>93.666666666666671</v>
      </c>
    </row>
    <row r="14" spans="1:15" ht="12" customHeight="1" x14ac:dyDescent="0.2">
      <c r="A14" s="109" t="s">
        <v>151</v>
      </c>
      <c r="B14" s="108" t="s">
        <v>258</v>
      </c>
      <c r="C14" s="183">
        <v>240.3</v>
      </c>
      <c r="D14" s="290">
        <v>186.5</v>
      </c>
      <c r="E14" s="290">
        <v>189.2</v>
      </c>
      <c r="F14" s="290">
        <v>0</v>
      </c>
      <c r="G14" s="290">
        <v>0</v>
      </c>
      <c r="H14" s="290">
        <v>0</v>
      </c>
      <c r="I14" s="290">
        <v>0</v>
      </c>
      <c r="J14" s="290">
        <v>0</v>
      </c>
      <c r="K14" s="290">
        <v>0</v>
      </c>
      <c r="L14" s="290">
        <v>0</v>
      </c>
      <c r="M14" s="290">
        <v>0</v>
      </c>
      <c r="N14" s="290">
        <v>0</v>
      </c>
      <c r="O14" s="290">
        <v>205.33333333333334</v>
      </c>
    </row>
    <row r="15" spans="1:15" ht="22.15" customHeight="1" x14ac:dyDescent="0.2">
      <c r="A15" s="109" t="s">
        <v>20</v>
      </c>
      <c r="B15" s="108" t="s">
        <v>294</v>
      </c>
      <c r="C15" s="183">
        <v>118.6</v>
      </c>
      <c r="D15" s="290">
        <v>121.3</v>
      </c>
      <c r="E15" s="290">
        <v>109.4</v>
      </c>
      <c r="F15" s="290">
        <v>0</v>
      </c>
      <c r="G15" s="290">
        <v>0</v>
      </c>
      <c r="H15" s="290">
        <v>0</v>
      </c>
      <c r="I15" s="290">
        <v>0</v>
      </c>
      <c r="J15" s="290">
        <v>0</v>
      </c>
      <c r="K15" s="290">
        <v>0</v>
      </c>
      <c r="L15" s="290">
        <v>0</v>
      </c>
      <c r="M15" s="290">
        <v>0</v>
      </c>
      <c r="N15" s="290">
        <v>0</v>
      </c>
      <c r="O15" s="290">
        <v>116.43333333333332</v>
      </c>
    </row>
    <row r="16" spans="1:15" ht="12" customHeight="1" x14ac:dyDescent="0.2">
      <c r="A16" s="108" t="s">
        <v>21</v>
      </c>
      <c r="B16" s="108" t="s">
        <v>30</v>
      </c>
      <c r="C16" s="183">
        <v>73.3</v>
      </c>
      <c r="D16" s="290">
        <v>89.8</v>
      </c>
      <c r="E16" s="290">
        <v>89.7</v>
      </c>
      <c r="F16" s="290">
        <v>0</v>
      </c>
      <c r="G16" s="290">
        <v>0</v>
      </c>
      <c r="H16" s="290">
        <v>0</v>
      </c>
      <c r="I16" s="290">
        <v>0</v>
      </c>
      <c r="J16" s="290">
        <v>0</v>
      </c>
      <c r="K16" s="290">
        <v>0</v>
      </c>
      <c r="L16" s="290">
        <v>0</v>
      </c>
      <c r="M16" s="290">
        <v>0</v>
      </c>
      <c r="N16" s="290">
        <v>0</v>
      </c>
      <c r="O16" s="290">
        <v>84.266666666666666</v>
      </c>
    </row>
    <row r="17" spans="1:233" ht="22.15" customHeight="1" x14ac:dyDescent="0.2">
      <c r="A17" s="109" t="s">
        <v>152</v>
      </c>
      <c r="B17" s="108" t="s">
        <v>295</v>
      </c>
      <c r="C17" s="183">
        <v>56.3</v>
      </c>
      <c r="D17" s="290">
        <v>69.099999999999994</v>
      </c>
      <c r="E17" s="290">
        <v>55.6</v>
      </c>
      <c r="F17" s="290">
        <v>0</v>
      </c>
      <c r="G17" s="290">
        <v>0</v>
      </c>
      <c r="H17" s="290">
        <v>0</v>
      </c>
      <c r="I17" s="290">
        <v>0</v>
      </c>
      <c r="J17" s="290">
        <v>0</v>
      </c>
      <c r="K17" s="290">
        <v>0</v>
      </c>
      <c r="L17" s="290">
        <v>0</v>
      </c>
      <c r="M17" s="290">
        <v>0</v>
      </c>
      <c r="N17" s="290">
        <v>0</v>
      </c>
      <c r="O17" s="290">
        <v>60.333333333333336</v>
      </c>
    </row>
    <row r="18" spans="1:233" ht="12" customHeight="1" x14ac:dyDescent="0.2">
      <c r="A18" s="108" t="s">
        <v>154</v>
      </c>
      <c r="B18" s="108" t="s">
        <v>23</v>
      </c>
      <c r="C18" s="183">
        <v>54.3</v>
      </c>
      <c r="D18" s="290">
        <v>98.4</v>
      </c>
      <c r="E18" s="290">
        <v>82</v>
      </c>
      <c r="F18" s="290">
        <v>0</v>
      </c>
      <c r="G18" s="290">
        <v>0</v>
      </c>
      <c r="H18" s="290">
        <v>0</v>
      </c>
      <c r="I18" s="290">
        <v>0</v>
      </c>
      <c r="J18" s="290">
        <v>0</v>
      </c>
      <c r="K18" s="290">
        <v>0</v>
      </c>
      <c r="L18" s="290">
        <v>0</v>
      </c>
      <c r="M18" s="290">
        <v>0</v>
      </c>
      <c r="N18" s="290">
        <v>0</v>
      </c>
      <c r="O18" s="290">
        <v>78.233333333333334</v>
      </c>
    </row>
    <row r="19" spans="1:233" ht="12" customHeight="1" x14ac:dyDescent="0.2">
      <c r="A19" s="108" t="s">
        <v>156</v>
      </c>
      <c r="B19" s="108" t="s">
        <v>102</v>
      </c>
      <c r="C19" s="183">
        <v>52.5</v>
      </c>
      <c r="D19" s="290">
        <v>65.900000000000006</v>
      </c>
      <c r="E19" s="290">
        <v>76.099999999999994</v>
      </c>
      <c r="F19" s="290">
        <v>0</v>
      </c>
      <c r="G19" s="290">
        <v>0</v>
      </c>
      <c r="H19" s="290">
        <v>0</v>
      </c>
      <c r="I19" s="290">
        <v>0</v>
      </c>
      <c r="J19" s="290">
        <v>0</v>
      </c>
      <c r="K19" s="290">
        <v>0</v>
      </c>
      <c r="L19" s="290">
        <v>0</v>
      </c>
      <c r="M19" s="290">
        <v>0</v>
      </c>
      <c r="N19" s="290">
        <v>0</v>
      </c>
      <c r="O19" s="290">
        <v>64.833333333333329</v>
      </c>
    </row>
    <row r="20" spans="1:233" ht="22.35" customHeight="1" x14ac:dyDescent="0.2">
      <c r="A20" s="109" t="s">
        <v>338</v>
      </c>
      <c r="B20" s="108" t="s">
        <v>252</v>
      </c>
      <c r="C20" s="183">
        <v>213.8</v>
      </c>
      <c r="D20" s="290">
        <v>224.4</v>
      </c>
      <c r="E20" s="290">
        <v>276.7</v>
      </c>
      <c r="F20" s="290">
        <v>0</v>
      </c>
      <c r="G20" s="290">
        <v>0</v>
      </c>
      <c r="H20" s="290">
        <v>0</v>
      </c>
      <c r="I20" s="290">
        <v>0</v>
      </c>
      <c r="J20" s="290">
        <v>0</v>
      </c>
      <c r="K20" s="290">
        <v>0</v>
      </c>
      <c r="L20" s="290">
        <v>0</v>
      </c>
      <c r="M20" s="290">
        <v>0</v>
      </c>
      <c r="N20" s="290">
        <v>0</v>
      </c>
      <c r="O20" s="290">
        <v>238.30000000000004</v>
      </c>
    </row>
    <row r="21" spans="1:233" ht="12" customHeight="1" x14ac:dyDescent="0.2">
      <c r="A21" s="111" t="s">
        <v>153</v>
      </c>
      <c r="B21" s="108" t="s">
        <v>103</v>
      </c>
      <c r="C21" s="183">
        <v>19.399999999999999</v>
      </c>
      <c r="D21" s="290">
        <v>1519.5</v>
      </c>
      <c r="E21" s="290">
        <v>157.5</v>
      </c>
      <c r="F21" s="290">
        <v>0</v>
      </c>
      <c r="G21" s="290">
        <v>0</v>
      </c>
      <c r="H21" s="290">
        <v>0</v>
      </c>
      <c r="I21" s="290">
        <v>0</v>
      </c>
      <c r="J21" s="290">
        <v>0</v>
      </c>
      <c r="K21" s="290">
        <v>0</v>
      </c>
      <c r="L21" s="290">
        <v>0</v>
      </c>
      <c r="M21" s="290">
        <v>0</v>
      </c>
      <c r="N21" s="290">
        <v>0</v>
      </c>
      <c r="O21" s="290">
        <v>565.4666666666667</v>
      </c>
    </row>
    <row r="22" spans="1:233" ht="12" customHeight="1" x14ac:dyDescent="0.2">
      <c r="A22" s="111"/>
      <c r="B22" s="108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</row>
    <row r="23" spans="1:233" s="105" customFormat="1" ht="12" customHeight="1" x14ac:dyDescent="0.2">
      <c r="A23" s="450" t="s">
        <v>24</v>
      </c>
      <c r="B23" s="452" t="s">
        <v>184</v>
      </c>
      <c r="C23" s="454" t="s">
        <v>301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  <c r="HY23" s="110"/>
    </row>
    <row r="24" spans="1:233" s="105" customFormat="1" ht="36" customHeight="1" x14ac:dyDescent="0.2">
      <c r="A24" s="451"/>
      <c r="B24" s="453"/>
      <c r="C24" s="106" t="s">
        <v>236</v>
      </c>
      <c r="D24" s="107" t="s">
        <v>235</v>
      </c>
      <c r="E24" s="295" t="s">
        <v>234</v>
      </c>
      <c r="F24" s="107" t="s">
        <v>233</v>
      </c>
      <c r="G24" s="107" t="s">
        <v>85</v>
      </c>
      <c r="H24" s="107" t="s">
        <v>232</v>
      </c>
      <c r="I24" s="107" t="s">
        <v>231</v>
      </c>
      <c r="J24" s="107" t="s">
        <v>230</v>
      </c>
      <c r="K24" s="107" t="s">
        <v>229</v>
      </c>
      <c r="L24" s="107" t="s">
        <v>228</v>
      </c>
      <c r="M24" s="107" t="s">
        <v>227</v>
      </c>
      <c r="N24" s="107" t="s">
        <v>226</v>
      </c>
      <c r="O24" s="163" t="s">
        <v>249</v>
      </c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</row>
    <row r="25" spans="1:233" s="105" customFormat="1" ht="12" customHeight="1" x14ac:dyDescent="0.2">
      <c r="A25" s="332"/>
      <c r="B25" s="333"/>
      <c r="C25" s="334"/>
      <c r="D25" s="335"/>
      <c r="E25" s="337"/>
      <c r="F25" s="335"/>
      <c r="G25" s="335"/>
      <c r="H25" s="335"/>
      <c r="I25" s="335"/>
      <c r="J25" s="335"/>
      <c r="K25" s="335"/>
      <c r="L25" s="335"/>
      <c r="M25" s="335"/>
      <c r="N25" s="335"/>
      <c r="O25" s="336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  <c r="HY25" s="110"/>
    </row>
    <row r="26" spans="1:233" s="117" customFormat="1" ht="12" customHeight="1" x14ac:dyDescent="0.2">
      <c r="A26" s="157" t="s">
        <v>99</v>
      </c>
      <c r="B26" s="86" t="s">
        <v>179</v>
      </c>
      <c r="C26" s="291">
        <v>-57.3</v>
      </c>
      <c r="D26" s="291">
        <v>122.2</v>
      </c>
      <c r="E26" s="291">
        <v>0.4</v>
      </c>
      <c r="F26" s="291">
        <v>0</v>
      </c>
      <c r="G26" s="291">
        <v>0</v>
      </c>
      <c r="H26" s="291">
        <v>0</v>
      </c>
      <c r="I26" s="291">
        <v>0</v>
      </c>
      <c r="J26" s="291">
        <v>0</v>
      </c>
      <c r="K26" s="291">
        <v>0</v>
      </c>
      <c r="L26" s="291">
        <v>0</v>
      </c>
      <c r="M26" s="291">
        <v>0</v>
      </c>
      <c r="N26" s="291">
        <v>0</v>
      </c>
      <c r="O26" s="291">
        <v>-2.8836911246395402</v>
      </c>
    </row>
    <row r="27" spans="1:233" ht="12" customHeight="1" x14ac:dyDescent="0.2">
      <c r="A27" s="302" t="s">
        <v>246</v>
      </c>
      <c r="B27" s="170" t="s">
        <v>289</v>
      </c>
      <c r="C27" s="272">
        <v>-2.1</v>
      </c>
      <c r="D27" s="272">
        <v>-4.3</v>
      </c>
      <c r="E27" s="272">
        <v>-10.199999999999999</v>
      </c>
      <c r="F27" s="272">
        <v>0</v>
      </c>
      <c r="G27" s="272">
        <v>0</v>
      </c>
      <c r="H27" s="272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-5.5226209048361881</v>
      </c>
    </row>
    <row r="28" spans="1:233" ht="12" customHeight="1" x14ac:dyDescent="0.2">
      <c r="A28" s="302" t="s">
        <v>247</v>
      </c>
      <c r="B28" s="170" t="s">
        <v>290</v>
      </c>
      <c r="C28" s="272">
        <v>-68.099999999999994</v>
      </c>
      <c r="D28" s="272">
        <v>208.8</v>
      </c>
      <c r="E28" s="272">
        <v>3</v>
      </c>
      <c r="F28" s="272">
        <v>0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-2.7707226968367564</v>
      </c>
    </row>
    <row r="29" spans="1:233" ht="12" customHeight="1" x14ac:dyDescent="0.2">
      <c r="A29" s="302" t="s">
        <v>219</v>
      </c>
      <c r="B29" s="170" t="s">
        <v>291</v>
      </c>
      <c r="C29" s="272" t="s">
        <v>51</v>
      </c>
      <c r="D29" s="272" t="s">
        <v>51</v>
      </c>
      <c r="E29" s="272" t="s">
        <v>51</v>
      </c>
      <c r="F29" s="272">
        <v>0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 t="s">
        <v>51</v>
      </c>
    </row>
    <row r="30" spans="1:233" ht="12" customHeight="1" x14ac:dyDescent="0.2">
      <c r="A30" s="302" t="s">
        <v>220</v>
      </c>
      <c r="B30" s="170" t="s">
        <v>292</v>
      </c>
      <c r="C30" s="272">
        <v>29</v>
      </c>
      <c r="D30" s="272">
        <v>-9.8000000000000007</v>
      </c>
      <c r="E30" s="272">
        <v>31.4</v>
      </c>
      <c r="F30" s="272">
        <v>0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14.68335512796564</v>
      </c>
    </row>
    <row r="31" spans="1:233" ht="12" customHeight="1" x14ac:dyDescent="0.2">
      <c r="A31" s="108">
        <v>13</v>
      </c>
      <c r="B31" s="108" t="s">
        <v>255</v>
      </c>
      <c r="C31" s="272" t="s">
        <v>51</v>
      </c>
      <c r="D31" s="272" t="s">
        <v>51</v>
      </c>
      <c r="E31" s="272" t="s">
        <v>51</v>
      </c>
      <c r="F31" s="272">
        <v>0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 t="s">
        <v>51</v>
      </c>
    </row>
    <row r="32" spans="1:233" ht="22.15" customHeight="1" x14ac:dyDescent="0.2">
      <c r="A32" s="109" t="s">
        <v>148</v>
      </c>
      <c r="B32" s="111" t="s">
        <v>293</v>
      </c>
      <c r="C32" s="272">
        <v>1.4</v>
      </c>
      <c r="D32" s="272">
        <v>-5.9</v>
      </c>
      <c r="E32" s="272">
        <v>2.2999999999999998</v>
      </c>
      <c r="F32" s="272">
        <v>0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-0.45644731837197128</v>
      </c>
    </row>
    <row r="33" spans="1:15" ht="12" customHeight="1" x14ac:dyDescent="0.2">
      <c r="A33" s="108" t="s">
        <v>28</v>
      </c>
      <c r="B33" s="108" t="s">
        <v>108</v>
      </c>
      <c r="C33" s="272">
        <v>-19.600000000000001</v>
      </c>
      <c r="D33" s="272">
        <v>79.400000000000006</v>
      </c>
      <c r="E33" s="272">
        <v>8.8000000000000007</v>
      </c>
      <c r="F33" s="272">
        <v>0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11.199050257222012</v>
      </c>
    </row>
    <row r="34" spans="1:15" ht="12" customHeight="1" x14ac:dyDescent="0.2">
      <c r="A34" s="109" t="s">
        <v>151</v>
      </c>
      <c r="B34" s="108" t="s">
        <v>258</v>
      </c>
      <c r="C34" s="272">
        <v>28.7</v>
      </c>
      <c r="D34" s="272">
        <v>-10</v>
      </c>
      <c r="E34" s="272">
        <v>31.3</v>
      </c>
      <c r="F34" s="272">
        <v>0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14.562023433141164</v>
      </c>
    </row>
    <row r="35" spans="1:15" ht="22.15" customHeight="1" x14ac:dyDescent="0.2">
      <c r="A35" s="109" t="s">
        <v>20</v>
      </c>
      <c r="B35" s="108" t="s">
        <v>294</v>
      </c>
      <c r="C35" s="272">
        <v>14.3</v>
      </c>
      <c r="D35" s="272">
        <v>-16.3</v>
      </c>
      <c r="E35" s="272">
        <v>-16.8</v>
      </c>
      <c r="F35" s="272">
        <v>0</v>
      </c>
      <c r="G35" s="272">
        <v>0</v>
      </c>
      <c r="H35" s="272">
        <v>0</v>
      </c>
      <c r="I35" s="272">
        <v>0</v>
      </c>
      <c r="J35" s="272">
        <v>0</v>
      </c>
      <c r="K35" s="272">
        <v>0</v>
      </c>
      <c r="L35" s="272">
        <v>0</v>
      </c>
      <c r="M35" s="272">
        <v>0</v>
      </c>
      <c r="N35" s="272">
        <v>0</v>
      </c>
      <c r="O35" s="272">
        <v>-10.090090090090101</v>
      </c>
    </row>
    <row r="36" spans="1:15" ht="12" customHeight="1" x14ac:dyDescent="0.2">
      <c r="A36" s="108" t="s">
        <v>21</v>
      </c>
      <c r="B36" s="108" t="s">
        <v>30</v>
      </c>
      <c r="C36" s="272">
        <v>-27.5</v>
      </c>
      <c r="D36" s="272">
        <v>-28.4</v>
      </c>
      <c r="E36" s="272">
        <v>-10.3</v>
      </c>
      <c r="F36" s="272">
        <v>0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2">
        <v>-17.654723127035837</v>
      </c>
    </row>
    <row r="37" spans="1:15" ht="22.15" customHeight="1" x14ac:dyDescent="0.2">
      <c r="A37" s="109" t="s">
        <v>152</v>
      </c>
      <c r="B37" s="108" t="s">
        <v>295</v>
      </c>
      <c r="C37" s="272">
        <v>-59.5</v>
      </c>
      <c r="D37" s="272">
        <v>-37.9</v>
      </c>
      <c r="E37" s="272">
        <v>-43.7</v>
      </c>
      <c r="F37" s="272">
        <v>0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2">
        <v>-44.10129709697344</v>
      </c>
    </row>
    <row r="38" spans="1:15" ht="12" customHeight="1" x14ac:dyDescent="0.2">
      <c r="A38" s="108" t="s">
        <v>154</v>
      </c>
      <c r="B38" s="108" t="s">
        <v>23</v>
      </c>
      <c r="C38" s="272">
        <v>-2.9</v>
      </c>
      <c r="D38" s="272">
        <v>54.5</v>
      </c>
      <c r="E38" s="272">
        <v>21.5</v>
      </c>
      <c r="F38" s="272">
        <v>0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15.388397246804331</v>
      </c>
    </row>
    <row r="39" spans="1:15" ht="12" customHeight="1" x14ac:dyDescent="0.2">
      <c r="A39" s="108" t="s">
        <v>156</v>
      </c>
      <c r="B39" s="108" t="s">
        <v>102</v>
      </c>
      <c r="C39" s="272">
        <v>-15.7</v>
      </c>
      <c r="D39" s="272">
        <v>6.1</v>
      </c>
      <c r="E39" s="272">
        <v>-9.8000000000000007</v>
      </c>
      <c r="F39" s="272">
        <v>0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-15.028396679772825</v>
      </c>
    </row>
    <row r="40" spans="1:15" ht="22.35" customHeight="1" x14ac:dyDescent="0.2">
      <c r="A40" s="109" t="s">
        <v>338</v>
      </c>
      <c r="B40" s="108" t="s">
        <v>252</v>
      </c>
      <c r="C40" s="272">
        <v>-9.5</v>
      </c>
      <c r="D40" s="272">
        <v>16.3</v>
      </c>
      <c r="E40" s="272">
        <v>-10.1</v>
      </c>
      <c r="F40" s="272">
        <v>0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-5.661124307205057</v>
      </c>
    </row>
    <row r="41" spans="1:15" ht="12" customHeight="1" x14ac:dyDescent="0.2">
      <c r="A41" s="111" t="s">
        <v>153</v>
      </c>
      <c r="B41" s="108" t="s">
        <v>103</v>
      </c>
      <c r="C41" s="272">
        <v>-98.2</v>
      </c>
      <c r="D41" s="343">
        <v>36078.6</v>
      </c>
      <c r="E41" s="343">
        <v>17400</v>
      </c>
      <c r="F41" s="272">
        <v>0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4.8195748887790444</v>
      </c>
    </row>
    <row r="42" spans="1:15" ht="12" x14ac:dyDescent="0.2">
      <c r="A42" s="88"/>
      <c r="C42" s="161"/>
      <c r="D42" s="161"/>
      <c r="E42" s="272"/>
      <c r="F42" s="161"/>
      <c r="G42" s="161"/>
      <c r="H42" s="161"/>
      <c r="I42" s="161"/>
      <c r="J42" s="161"/>
      <c r="K42" s="161"/>
      <c r="L42" s="161"/>
      <c r="M42" s="161"/>
      <c r="N42" s="161"/>
      <c r="O42" s="166"/>
    </row>
    <row r="43" spans="1:15" x14ac:dyDescent="0.2">
      <c r="A43" s="101"/>
      <c r="C43" s="47"/>
      <c r="D43" s="47"/>
      <c r="E43" s="29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29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29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29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29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04"/>
      <c r="C48" s="47"/>
      <c r="D48" s="47"/>
      <c r="E48" s="29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29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A3:A4"/>
    <mergeCell ref="B3:B4"/>
    <mergeCell ref="B23:B24"/>
    <mergeCell ref="A23:A24"/>
    <mergeCell ref="C3:O3"/>
    <mergeCell ref="C23:O2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57" t="s">
        <v>339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44" t="s">
        <v>181</v>
      </c>
      <c r="B3" s="440" t="s">
        <v>373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</row>
    <row r="4" spans="1:14" s="93" customFormat="1" ht="12" customHeight="1" x14ac:dyDescent="0.2">
      <c r="A4" s="445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61" t="s">
        <v>160</v>
      </c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</row>
    <row r="6" spans="1:14" ht="12" customHeight="1" x14ac:dyDescent="0.2">
      <c r="A6" s="345">
        <v>2020</v>
      </c>
      <c r="B6" s="183">
        <v>85.7</v>
      </c>
      <c r="C6" s="183">
        <v>89.1</v>
      </c>
      <c r="D6" s="183">
        <v>70.5</v>
      </c>
      <c r="E6" s="183">
        <v>47.6</v>
      </c>
      <c r="F6" s="183">
        <v>54.8</v>
      </c>
      <c r="G6" s="183">
        <v>67.900000000000006</v>
      </c>
      <c r="H6" s="183">
        <v>59.8</v>
      </c>
      <c r="I6" s="183">
        <v>62.3</v>
      </c>
      <c r="J6" s="183">
        <v>86</v>
      </c>
      <c r="K6" s="183">
        <v>90.6</v>
      </c>
      <c r="L6" s="183">
        <v>96.8</v>
      </c>
      <c r="M6" s="183">
        <v>82.4</v>
      </c>
      <c r="N6" s="183">
        <v>74.5</v>
      </c>
    </row>
    <row r="7" spans="1:14" ht="12" customHeight="1" x14ac:dyDescent="0.2">
      <c r="A7" s="261">
        <v>2021</v>
      </c>
      <c r="B7" s="183">
        <v>89.5</v>
      </c>
      <c r="C7" s="183">
        <v>79.7</v>
      </c>
      <c r="D7" s="183">
        <v>139.69999999999999</v>
      </c>
      <c r="E7" s="183">
        <v>81.599999999999994</v>
      </c>
      <c r="F7" s="183">
        <v>86.8</v>
      </c>
      <c r="G7" s="183">
        <v>88.5</v>
      </c>
      <c r="H7" s="183">
        <v>93.5</v>
      </c>
      <c r="I7" s="183">
        <v>83.2</v>
      </c>
      <c r="J7" s="183">
        <v>94.7</v>
      </c>
      <c r="K7" s="183">
        <v>94.6</v>
      </c>
      <c r="L7" s="183">
        <v>168</v>
      </c>
      <c r="M7" s="183">
        <v>100.3</v>
      </c>
      <c r="N7" s="183">
        <v>100</v>
      </c>
    </row>
    <row r="8" spans="1:14" ht="12" customHeight="1" x14ac:dyDescent="0.2">
      <c r="A8" s="261">
        <v>2022</v>
      </c>
      <c r="B8" s="183">
        <v>85.8</v>
      </c>
      <c r="C8" s="183">
        <v>196.8</v>
      </c>
      <c r="D8" s="183">
        <v>93.1</v>
      </c>
      <c r="E8" s="183">
        <v>102.1</v>
      </c>
      <c r="F8" s="183">
        <v>93.9</v>
      </c>
      <c r="G8" s="183">
        <v>157.30000000000001</v>
      </c>
      <c r="H8" s="183">
        <v>103.1</v>
      </c>
      <c r="I8" s="183">
        <v>111</v>
      </c>
      <c r="J8" s="183">
        <v>135.4</v>
      </c>
      <c r="K8" s="183">
        <v>111.1</v>
      </c>
      <c r="L8" s="183">
        <v>128.4</v>
      </c>
      <c r="M8" s="183">
        <v>121.2</v>
      </c>
      <c r="N8" s="183">
        <v>119.9</v>
      </c>
    </row>
    <row r="9" spans="1:14" ht="12" customHeight="1" x14ac:dyDescent="0.2">
      <c r="A9" s="261">
        <v>2023</v>
      </c>
      <c r="B9" s="183">
        <v>220.2</v>
      </c>
      <c r="C9" s="183">
        <v>123.4</v>
      </c>
      <c r="D9" s="183">
        <v>152.1</v>
      </c>
      <c r="E9" s="183">
        <v>123.7</v>
      </c>
      <c r="F9" s="183">
        <v>127.9</v>
      </c>
      <c r="G9" s="183">
        <v>140.6</v>
      </c>
      <c r="H9" s="183">
        <v>126.7</v>
      </c>
      <c r="I9" s="183">
        <v>118.2</v>
      </c>
      <c r="J9" s="183">
        <v>134.1</v>
      </c>
      <c r="K9" s="183">
        <v>116.8</v>
      </c>
      <c r="L9" s="183">
        <v>141.80000000000001</v>
      </c>
      <c r="M9" s="183">
        <v>127.4</v>
      </c>
      <c r="N9" s="183">
        <v>137.69999999999999</v>
      </c>
    </row>
    <row r="10" spans="1:14" ht="12" customHeight="1" x14ac:dyDescent="0.2">
      <c r="A10" s="261" t="s">
        <v>372</v>
      </c>
      <c r="B10" s="183">
        <v>124.4</v>
      </c>
      <c r="C10" s="183">
        <v>204</v>
      </c>
      <c r="D10" s="183">
        <v>136.19999999999999</v>
      </c>
      <c r="E10" s="183">
        <v>0</v>
      </c>
      <c r="F10" s="183">
        <v>0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</row>
    <row r="11" spans="1:14" s="98" customFormat="1" ht="12" customHeight="1" x14ac:dyDescent="0.2">
      <c r="A11" s="251"/>
      <c r="B11" s="447" t="s">
        <v>182</v>
      </c>
      <c r="C11" s="447"/>
      <c r="D11" s="447"/>
      <c r="E11" s="447"/>
      <c r="F11" s="447"/>
      <c r="G11" s="447"/>
      <c r="H11" s="447"/>
      <c r="I11" s="447"/>
      <c r="J11" s="447"/>
      <c r="K11" s="447"/>
      <c r="L11" s="447"/>
      <c r="M11" s="447"/>
      <c r="N11" s="447"/>
    </row>
    <row r="12" spans="1:14" ht="12" customHeight="1" x14ac:dyDescent="0.2">
      <c r="A12" s="345">
        <v>2020</v>
      </c>
      <c r="B12" s="183">
        <v>77.3</v>
      </c>
      <c r="C12" s="183">
        <v>80.5</v>
      </c>
      <c r="D12" s="183">
        <v>72</v>
      </c>
      <c r="E12" s="183">
        <v>48.6</v>
      </c>
      <c r="F12" s="183">
        <v>57.3</v>
      </c>
      <c r="G12" s="183">
        <v>66.2</v>
      </c>
      <c r="H12" s="183">
        <v>66.900000000000006</v>
      </c>
      <c r="I12" s="183">
        <v>63.9</v>
      </c>
      <c r="J12" s="183">
        <v>76.400000000000006</v>
      </c>
      <c r="K12" s="183">
        <v>88</v>
      </c>
      <c r="L12" s="183">
        <v>94.8</v>
      </c>
      <c r="M12" s="183">
        <v>85</v>
      </c>
      <c r="N12" s="183">
        <v>73.099999999999994</v>
      </c>
    </row>
    <row r="13" spans="1:14" ht="12" customHeight="1" x14ac:dyDescent="0.2">
      <c r="A13" s="345">
        <v>2021</v>
      </c>
      <c r="B13" s="183">
        <v>70.900000000000006</v>
      </c>
      <c r="C13" s="183">
        <v>79.3</v>
      </c>
      <c r="D13" s="183">
        <v>164.7</v>
      </c>
      <c r="E13" s="183">
        <v>85.8</v>
      </c>
      <c r="F13" s="183">
        <v>82.1</v>
      </c>
      <c r="G13" s="183">
        <v>91.5</v>
      </c>
      <c r="H13" s="183">
        <v>92.1</v>
      </c>
      <c r="I13" s="183">
        <v>77.2</v>
      </c>
      <c r="J13" s="183">
        <v>97.7</v>
      </c>
      <c r="K13" s="183">
        <v>92.7</v>
      </c>
      <c r="L13" s="183">
        <v>172.2</v>
      </c>
      <c r="M13" s="183">
        <v>93.8</v>
      </c>
      <c r="N13" s="183">
        <v>100</v>
      </c>
    </row>
    <row r="14" spans="1:14" ht="12" customHeight="1" x14ac:dyDescent="0.2">
      <c r="A14" s="261">
        <v>2022</v>
      </c>
      <c r="B14" s="183">
        <v>91.4</v>
      </c>
      <c r="C14" s="183">
        <v>87.1</v>
      </c>
      <c r="D14" s="183">
        <v>101.8</v>
      </c>
      <c r="E14" s="183">
        <v>101.9</v>
      </c>
      <c r="F14" s="183">
        <v>93</v>
      </c>
      <c r="G14" s="183">
        <v>108.2</v>
      </c>
      <c r="H14" s="183">
        <v>107.7</v>
      </c>
      <c r="I14" s="183">
        <v>105.1</v>
      </c>
      <c r="J14" s="183">
        <v>125.4</v>
      </c>
      <c r="K14" s="183">
        <v>96.9</v>
      </c>
      <c r="L14" s="183">
        <v>125.3</v>
      </c>
      <c r="M14" s="183">
        <v>101.5</v>
      </c>
      <c r="N14" s="183">
        <v>103.8</v>
      </c>
    </row>
    <row r="15" spans="1:14" ht="12" customHeight="1" x14ac:dyDescent="0.2">
      <c r="A15" s="261">
        <v>2023</v>
      </c>
      <c r="B15" s="183">
        <v>109.1</v>
      </c>
      <c r="C15" s="183">
        <v>99.7</v>
      </c>
      <c r="D15" s="183">
        <v>117.9</v>
      </c>
      <c r="E15" s="183">
        <v>94.5</v>
      </c>
      <c r="F15" s="183">
        <v>95.1</v>
      </c>
      <c r="G15" s="183">
        <v>101.2</v>
      </c>
      <c r="H15" s="183">
        <v>90.6</v>
      </c>
      <c r="I15" s="183">
        <v>89.6</v>
      </c>
      <c r="J15" s="183">
        <v>88.5</v>
      </c>
      <c r="K15" s="183">
        <v>91.3</v>
      </c>
      <c r="L15" s="183">
        <v>105.2</v>
      </c>
      <c r="M15" s="183">
        <v>85</v>
      </c>
      <c r="N15" s="183">
        <v>97.3</v>
      </c>
    </row>
    <row r="16" spans="1:14" ht="12" customHeight="1" x14ac:dyDescent="0.2">
      <c r="A16" s="261" t="s">
        <v>372</v>
      </c>
      <c r="B16" s="183">
        <v>100.2</v>
      </c>
      <c r="C16" s="183">
        <v>88.8</v>
      </c>
      <c r="D16" s="183">
        <v>87.2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0</v>
      </c>
      <c r="N16" s="183">
        <v>0</v>
      </c>
    </row>
    <row r="17" spans="1:15" s="98" customFormat="1" ht="12" customHeight="1" x14ac:dyDescent="0.2">
      <c r="A17" s="251"/>
      <c r="B17" s="447" t="s">
        <v>178</v>
      </c>
      <c r="C17" s="447"/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7"/>
    </row>
    <row r="18" spans="1:15" ht="12" customHeight="1" x14ac:dyDescent="0.2">
      <c r="A18" s="345">
        <v>2020</v>
      </c>
      <c r="B18" s="183">
        <v>99.9</v>
      </c>
      <c r="C18" s="183">
        <v>104</v>
      </c>
      <c r="D18" s="183">
        <v>67.900000000000006</v>
      </c>
      <c r="E18" s="183">
        <v>46</v>
      </c>
      <c r="F18" s="183">
        <v>50.6</v>
      </c>
      <c r="G18" s="183">
        <v>70.900000000000006</v>
      </c>
      <c r="H18" s="183">
        <v>47.6</v>
      </c>
      <c r="I18" s="183">
        <v>59.5</v>
      </c>
      <c r="J18" s="183">
        <v>102.4</v>
      </c>
      <c r="K18" s="183">
        <v>95.3</v>
      </c>
      <c r="L18" s="183">
        <v>100.2</v>
      </c>
      <c r="M18" s="183">
        <v>78.099999999999994</v>
      </c>
      <c r="N18" s="183">
        <v>76.900000000000006</v>
      </c>
    </row>
    <row r="19" spans="1:15" ht="12" customHeight="1" x14ac:dyDescent="0.2">
      <c r="A19" s="345">
        <v>2021</v>
      </c>
      <c r="B19" s="183">
        <v>121.6</v>
      </c>
      <c r="C19" s="183">
        <v>80.3</v>
      </c>
      <c r="D19" s="183">
        <v>96.5</v>
      </c>
      <c r="E19" s="183">
        <v>74.2</v>
      </c>
      <c r="F19" s="183">
        <v>94.9</v>
      </c>
      <c r="G19" s="183">
        <v>83.4</v>
      </c>
      <c r="H19" s="183">
        <v>95.9</v>
      </c>
      <c r="I19" s="183">
        <v>93.6</v>
      </c>
      <c r="J19" s="183">
        <v>89.7</v>
      </c>
      <c r="K19" s="183">
        <v>97.8</v>
      </c>
      <c r="L19" s="183">
        <v>160.69999999999999</v>
      </c>
      <c r="M19" s="183">
        <v>111.4</v>
      </c>
      <c r="N19" s="183">
        <v>100</v>
      </c>
    </row>
    <row r="20" spans="1:15" ht="12" customHeight="1" x14ac:dyDescent="0.2">
      <c r="A20" s="261">
        <v>2022</v>
      </c>
      <c r="B20" s="183">
        <v>79.2</v>
      </c>
      <c r="C20" s="183">
        <v>325</v>
      </c>
      <c r="D20" s="183">
        <v>82.9</v>
      </c>
      <c r="E20" s="183">
        <v>102.4</v>
      </c>
      <c r="F20" s="183">
        <v>94.9</v>
      </c>
      <c r="G20" s="183">
        <v>214.6</v>
      </c>
      <c r="H20" s="183">
        <v>97.7</v>
      </c>
      <c r="I20" s="183">
        <v>117.8</v>
      </c>
      <c r="J20" s="183">
        <v>147.1</v>
      </c>
      <c r="K20" s="183">
        <v>127.7</v>
      </c>
      <c r="L20" s="183">
        <v>132</v>
      </c>
      <c r="M20" s="183">
        <v>144.19999999999999</v>
      </c>
      <c r="N20" s="183">
        <v>138.80000000000001</v>
      </c>
    </row>
    <row r="21" spans="1:15" ht="12" customHeight="1" x14ac:dyDescent="0.2">
      <c r="A21" s="261">
        <v>2023</v>
      </c>
      <c r="B21" s="183">
        <v>350.2</v>
      </c>
      <c r="C21" s="183">
        <v>151</v>
      </c>
      <c r="D21" s="183">
        <v>192.1</v>
      </c>
      <c r="E21" s="183">
        <v>157.69999999999999</v>
      </c>
      <c r="F21" s="183">
        <v>166.3</v>
      </c>
      <c r="G21" s="183">
        <v>186.6</v>
      </c>
      <c r="H21" s="183">
        <v>168.9</v>
      </c>
      <c r="I21" s="183">
        <v>151.69999999999999</v>
      </c>
      <c r="J21" s="183">
        <v>187.4</v>
      </c>
      <c r="K21" s="183">
        <v>146.6</v>
      </c>
      <c r="L21" s="183">
        <v>184.5</v>
      </c>
      <c r="M21" s="183">
        <v>177.1</v>
      </c>
      <c r="N21" s="183">
        <v>185</v>
      </c>
    </row>
    <row r="22" spans="1:15" ht="12" customHeight="1" x14ac:dyDescent="0.2">
      <c r="A22" s="261" t="s">
        <v>372</v>
      </c>
      <c r="B22" s="183">
        <v>152.69999999999999</v>
      </c>
      <c r="C22" s="183">
        <v>338.7</v>
      </c>
      <c r="D22" s="183">
        <v>193.6</v>
      </c>
      <c r="E22" s="183">
        <v>0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83">
        <v>0</v>
      </c>
      <c r="M22" s="183">
        <v>0</v>
      </c>
      <c r="N22" s="183">
        <v>0</v>
      </c>
    </row>
    <row r="23" spans="1:15" ht="12" customHeight="1" x14ac:dyDescent="0.2">
      <c r="A23" s="315"/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</row>
    <row r="24" spans="1:15" s="93" customFormat="1" ht="12" customHeight="1" x14ac:dyDescent="0.2">
      <c r="A24" s="459" t="s">
        <v>181</v>
      </c>
      <c r="B24" s="440" t="s">
        <v>301</v>
      </c>
      <c r="C24" s="441"/>
      <c r="D24" s="441"/>
      <c r="E24" s="441"/>
      <c r="F24" s="441"/>
      <c r="G24" s="441"/>
      <c r="H24" s="441"/>
      <c r="I24" s="441"/>
      <c r="J24" s="441"/>
      <c r="K24" s="441"/>
      <c r="L24" s="441"/>
      <c r="M24" s="441"/>
      <c r="N24" s="441"/>
      <c r="O24" s="263"/>
    </row>
    <row r="25" spans="1:15" s="93" customFormat="1" ht="12" customHeight="1" x14ac:dyDescent="0.2">
      <c r="A25" s="460"/>
      <c r="B25" s="250" t="s">
        <v>236</v>
      </c>
      <c r="C25" s="248" t="s">
        <v>235</v>
      </c>
      <c r="D25" s="248" t="s">
        <v>234</v>
      </c>
      <c r="E25" s="248" t="s">
        <v>233</v>
      </c>
      <c r="F25" s="248" t="s">
        <v>85</v>
      </c>
      <c r="G25" s="248" t="s">
        <v>232</v>
      </c>
      <c r="H25" s="248" t="s">
        <v>231</v>
      </c>
      <c r="I25" s="248" t="s">
        <v>230</v>
      </c>
      <c r="J25" s="248" t="s">
        <v>229</v>
      </c>
      <c r="K25" s="248" t="s">
        <v>228</v>
      </c>
      <c r="L25" s="248" t="s">
        <v>227</v>
      </c>
      <c r="M25" s="248" t="s">
        <v>226</v>
      </c>
      <c r="N25" s="249" t="s">
        <v>181</v>
      </c>
      <c r="O25" s="264"/>
    </row>
    <row r="26" spans="1:15" s="98" customFormat="1" ht="12" customHeight="1" x14ac:dyDescent="0.2">
      <c r="A26" s="252"/>
      <c r="B26" s="458" t="s">
        <v>160</v>
      </c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8"/>
      <c r="N26" s="458"/>
    </row>
    <row r="27" spans="1:15" ht="12" customHeight="1" x14ac:dyDescent="0.2">
      <c r="A27" s="345">
        <v>2021</v>
      </c>
      <c r="B27" s="182">
        <v>4.4000000000000004</v>
      </c>
      <c r="C27" s="182">
        <v>-10.5</v>
      </c>
      <c r="D27" s="182">
        <v>98.2</v>
      </c>
      <c r="E27" s="182">
        <v>71.400000000000006</v>
      </c>
      <c r="F27" s="182">
        <v>58.4</v>
      </c>
      <c r="G27" s="182">
        <v>30.3</v>
      </c>
      <c r="H27" s="182">
        <v>56.4</v>
      </c>
      <c r="I27" s="182">
        <v>33.5</v>
      </c>
      <c r="J27" s="182">
        <v>10.1</v>
      </c>
      <c r="K27" s="182">
        <v>4.4000000000000004</v>
      </c>
      <c r="L27" s="182">
        <v>73.599999999999994</v>
      </c>
      <c r="M27" s="182">
        <v>21.7</v>
      </c>
      <c r="N27" s="182">
        <v>34.299999999999997</v>
      </c>
    </row>
    <row r="28" spans="1:15" ht="12" customHeight="1" x14ac:dyDescent="0.2">
      <c r="A28" s="261">
        <v>2022</v>
      </c>
      <c r="B28" s="182">
        <v>-4.0999999999999996</v>
      </c>
      <c r="C28" s="182">
        <v>146.9</v>
      </c>
      <c r="D28" s="182">
        <v>-33.4</v>
      </c>
      <c r="E28" s="182">
        <v>25.1</v>
      </c>
      <c r="F28" s="182">
        <v>8.1999999999999993</v>
      </c>
      <c r="G28" s="182">
        <v>77.7</v>
      </c>
      <c r="H28" s="182">
        <v>10.3</v>
      </c>
      <c r="I28" s="182">
        <v>33.4</v>
      </c>
      <c r="J28" s="182">
        <v>43</v>
      </c>
      <c r="K28" s="182">
        <v>17.399999999999999</v>
      </c>
      <c r="L28" s="182">
        <v>-23.6</v>
      </c>
      <c r="M28" s="182">
        <v>20.8</v>
      </c>
      <c r="N28" s="182">
        <v>19.899999999999999</v>
      </c>
    </row>
    <row r="29" spans="1:15" ht="12" customHeight="1" x14ac:dyDescent="0.2">
      <c r="A29" s="261">
        <v>2023</v>
      </c>
      <c r="B29" s="182">
        <v>156.6</v>
      </c>
      <c r="C29" s="182">
        <v>-37.299999999999997</v>
      </c>
      <c r="D29" s="182">
        <v>63.4</v>
      </c>
      <c r="E29" s="182">
        <v>21.2</v>
      </c>
      <c r="F29" s="182">
        <v>36.200000000000003</v>
      </c>
      <c r="G29" s="182">
        <v>-10.6</v>
      </c>
      <c r="H29" s="182">
        <v>22.9</v>
      </c>
      <c r="I29" s="182">
        <v>6.5</v>
      </c>
      <c r="J29" s="182">
        <v>-1</v>
      </c>
      <c r="K29" s="182">
        <v>5.0999999999999996</v>
      </c>
      <c r="L29" s="182">
        <v>10.4</v>
      </c>
      <c r="M29" s="182">
        <v>5.0999999999999996</v>
      </c>
      <c r="N29" s="182">
        <v>14.8</v>
      </c>
    </row>
    <row r="30" spans="1:15" ht="12" customHeight="1" x14ac:dyDescent="0.2">
      <c r="A30" s="261" t="s">
        <v>372</v>
      </c>
      <c r="B30" s="182" t="s">
        <v>362</v>
      </c>
      <c r="C30" s="182" t="s">
        <v>360</v>
      </c>
      <c r="D30" s="182">
        <v>-10.5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0</v>
      </c>
      <c r="K30" s="182">
        <v>0</v>
      </c>
      <c r="L30" s="182">
        <v>0</v>
      </c>
      <c r="M30" s="182">
        <v>0</v>
      </c>
      <c r="N30" s="182">
        <v>0</v>
      </c>
    </row>
    <row r="31" spans="1:15" s="98" customFormat="1" ht="12" customHeight="1" x14ac:dyDescent="0.2">
      <c r="A31" s="251"/>
      <c r="B31" s="443" t="s">
        <v>182</v>
      </c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</row>
    <row r="32" spans="1:15" ht="12" customHeight="1" x14ac:dyDescent="0.2">
      <c r="A32" s="261">
        <v>2021</v>
      </c>
      <c r="B32" s="182">
        <v>-8.3000000000000007</v>
      </c>
      <c r="C32" s="182">
        <v>-1.5</v>
      </c>
      <c r="D32" s="182">
        <v>128.80000000000001</v>
      </c>
      <c r="E32" s="182">
        <v>76.5</v>
      </c>
      <c r="F32" s="182">
        <v>43.3</v>
      </c>
      <c r="G32" s="182">
        <v>38.200000000000003</v>
      </c>
      <c r="H32" s="182">
        <v>37.700000000000003</v>
      </c>
      <c r="I32" s="182">
        <v>20.8</v>
      </c>
      <c r="J32" s="182">
        <v>27.9</v>
      </c>
      <c r="K32" s="182">
        <v>5.3</v>
      </c>
      <c r="L32" s="182">
        <v>81.599999999999994</v>
      </c>
      <c r="M32" s="182">
        <v>10.4</v>
      </c>
      <c r="N32" s="182">
        <v>36.799999999999997</v>
      </c>
    </row>
    <row r="33" spans="1:14" ht="12" customHeight="1" x14ac:dyDescent="0.2">
      <c r="A33" s="261">
        <v>2022</v>
      </c>
      <c r="B33" s="182">
        <v>28.9</v>
      </c>
      <c r="C33" s="182">
        <v>9.8000000000000007</v>
      </c>
      <c r="D33" s="182">
        <v>-38.200000000000003</v>
      </c>
      <c r="E33" s="182">
        <v>18.8</v>
      </c>
      <c r="F33" s="182">
        <v>13.3</v>
      </c>
      <c r="G33" s="182">
        <v>18.3</v>
      </c>
      <c r="H33" s="182">
        <v>16.899999999999999</v>
      </c>
      <c r="I33" s="182">
        <v>36.1</v>
      </c>
      <c r="J33" s="182">
        <v>28.4</v>
      </c>
      <c r="K33" s="182">
        <v>4.5</v>
      </c>
      <c r="L33" s="182">
        <v>-27.2</v>
      </c>
      <c r="M33" s="182">
        <v>8.1999999999999993</v>
      </c>
      <c r="N33" s="182">
        <v>3.8</v>
      </c>
    </row>
    <row r="34" spans="1:14" ht="12" customHeight="1" x14ac:dyDescent="0.2">
      <c r="A34" s="261">
        <v>2023</v>
      </c>
      <c r="B34" s="182">
        <v>19.399999999999999</v>
      </c>
      <c r="C34" s="182">
        <v>14.5</v>
      </c>
      <c r="D34" s="182">
        <v>15.8</v>
      </c>
      <c r="E34" s="182">
        <v>-7.3</v>
      </c>
      <c r="F34" s="182">
        <v>2.2999999999999998</v>
      </c>
      <c r="G34" s="182">
        <v>-6.5</v>
      </c>
      <c r="H34" s="182">
        <v>-15.9</v>
      </c>
      <c r="I34" s="182">
        <v>-14.7</v>
      </c>
      <c r="J34" s="182">
        <v>-29.4</v>
      </c>
      <c r="K34" s="182">
        <v>-5.8</v>
      </c>
      <c r="L34" s="182">
        <v>-16</v>
      </c>
      <c r="M34" s="182">
        <v>-16.3</v>
      </c>
      <c r="N34" s="182">
        <v>-6.2</v>
      </c>
    </row>
    <row r="35" spans="1:14" ht="12" customHeight="1" x14ac:dyDescent="0.2">
      <c r="A35" s="261" t="s">
        <v>372</v>
      </c>
      <c r="B35" s="182" t="s">
        <v>363</v>
      </c>
      <c r="C35" s="182" t="s">
        <v>364</v>
      </c>
      <c r="D35" s="182">
        <v>-26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  <c r="J35" s="182">
        <v>0</v>
      </c>
      <c r="K35" s="182">
        <v>0</v>
      </c>
      <c r="L35" s="182">
        <v>0</v>
      </c>
      <c r="M35" s="182">
        <v>0</v>
      </c>
      <c r="N35" s="182">
        <v>0</v>
      </c>
    </row>
    <row r="36" spans="1:14" s="98" customFormat="1" ht="12" customHeight="1" x14ac:dyDescent="0.2">
      <c r="A36" s="251"/>
      <c r="B36" s="443" t="s">
        <v>178</v>
      </c>
      <c r="C36" s="443"/>
      <c r="D36" s="443"/>
      <c r="E36" s="443"/>
      <c r="F36" s="443"/>
      <c r="G36" s="443"/>
      <c r="H36" s="443"/>
      <c r="I36" s="443"/>
      <c r="J36" s="443"/>
      <c r="K36" s="443"/>
      <c r="L36" s="443"/>
      <c r="M36" s="443"/>
      <c r="N36" s="443"/>
    </row>
    <row r="37" spans="1:14" ht="12" customHeight="1" x14ac:dyDescent="0.2">
      <c r="A37" s="345">
        <v>2021</v>
      </c>
      <c r="B37" s="182">
        <v>21.7</v>
      </c>
      <c r="C37" s="182">
        <v>-22.8</v>
      </c>
      <c r="D37" s="182">
        <v>42.1</v>
      </c>
      <c r="E37" s="182">
        <v>61.3</v>
      </c>
      <c r="F37" s="182">
        <v>87.5</v>
      </c>
      <c r="G37" s="182">
        <v>17.600000000000001</v>
      </c>
      <c r="H37" s="182">
        <v>101.5</v>
      </c>
      <c r="I37" s="182">
        <v>57.3</v>
      </c>
      <c r="J37" s="182">
        <v>-12.4</v>
      </c>
      <c r="K37" s="182">
        <v>2.6</v>
      </c>
      <c r="L37" s="182">
        <v>60.4</v>
      </c>
      <c r="M37" s="182">
        <v>42.6</v>
      </c>
      <c r="N37" s="182">
        <v>30.084782050184117</v>
      </c>
    </row>
    <row r="38" spans="1:14" ht="12" customHeight="1" x14ac:dyDescent="0.2">
      <c r="A38" s="261">
        <v>2022</v>
      </c>
      <c r="B38" s="182">
        <v>-34.9</v>
      </c>
      <c r="C38" s="182">
        <v>304.7</v>
      </c>
      <c r="D38" s="182">
        <v>-14.1</v>
      </c>
      <c r="E38" s="182">
        <v>38</v>
      </c>
      <c r="F38" s="182" t="s">
        <v>51</v>
      </c>
      <c r="G38" s="182">
        <v>157.30000000000001</v>
      </c>
      <c r="H38" s="182">
        <v>1.9</v>
      </c>
      <c r="I38" s="182">
        <v>25.9</v>
      </c>
      <c r="J38" s="182">
        <v>64</v>
      </c>
      <c r="K38" s="182">
        <v>30.6</v>
      </c>
      <c r="L38" s="182">
        <v>-17.899999999999999</v>
      </c>
      <c r="M38" s="182">
        <v>29.4</v>
      </c>
      <c r="N38" s="182">
        <v>38.799999999999997</v>
      </c>
    </row>
    <row r="39" spans="1:14" ht="12" customHeight="1" x14ac:dyDescent="0.2">
      <c r="A39" s="261">
        <v>2023</v>
      </c>
      <c r="B39" s="182">
        <v>342.2</v>
      </c>
      <c r="C39" s="182">
        <v>-53.5</v>
      </c>
      <c r="D39" s="182">
        <v>131.69999999999999</v>
      </c>
      <c r="E39" s="182">
        <v>54</v>
      </c>
      <c r="F39" s="182">
        <v>75.2</v>
      </c>
      <c r="G39" s="182">
        <v>-13</v>
      </c>
      <c r="H39" s="182">
        <v>72.900000000000006</v>
      </c>
      <c r="I39" s="182">
        <v>28.8</v>
      </c>
      <c r="J39" s="182">
        <v>27.4</v>
      </c>
      <c r="K39" s="182">
        <v>14.8</v>
      </c>
      <c r="L39" s="182">
        <v>39.799999999999997</v>
      </c>
      <c r="M39" s="182">
        <v>22.8</v>
      </c>
      <c r="N39" s="182">
        <v>33.299999999999997</v>
      </c>
    </row>
    <row r="40" spans="1:14" ht="12" customHeight="1" x14ac:dyDescent="0.2">
      <c r="A40" s="261" t="s">
        <v>372</v>
      </c>
      <c r="B40" s="182" t="s">
        <v>365</v>
      </c>
      <c r="C40" s="182" t="s">
        <v>361</v>
      </c>
      <c r="D40" s="182">
        <v>0.8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182">
        <v>0</v>
      </c>
      <c r="K40" s="182">
        <v>0</v>
      </c>
      <c r="L40" s="182">
        <v>0</v>
      </c>
      <c r="M40" s="182">
        <v>0</v>
      </c>
      <c r="N40" s="182">
        <v>0</v>
      </c>
    </row>
    <row r="41" spans="1:14" ht="12" customHeight="1" x14ac:dyDescent="0.2">
      <c r="A41" s="260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</row>
    <row r="42" spans="1:14" ht="12" customHeight="1" x14ac:dyDescent="0.2">
      <c r="A42" s="456"/>
      <c r="B42" s="456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340"/>
      <c r="B43" s="340"/>
      <c r="C43" s="340"/>
      <c r="D43" s="340"/>
      <c r="E43" s="340"/>
      <c r="F43" s="340"/>
      <c r="G43" s="340"/>
      <c r="H43" s="340"/>
      <c r="I43" s="340"/>
    </row>
  </sheetData>
  <mergeCells count="12">
    <mergeCell ref="A42:B42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4" t="s">
        <v>104</v>
      </c>
    </row>
    <row r="2" spans="1:3" x14ac:dyDescent="0.2">
      <c r="A2" s="112" t="s">
        <v>185</v>
      </c>
      <c r="B2" s="144"/>
      <c r="C2" s="144"/>
    </row>
    <row r="3" spans="1:3" ht="12" customHeight="1" x14ac:dyDescent="0.2">
      <c r="A3" s="145" t="s">
        <v>105</v>
      </c>
      <c r="B3" s="144"/>
      <c r="C3" s="144"/>
    </row>
    <row r="4" spans="1:3" ht="12" customHeight="1" x14ac:dyDescent="0.2">
      <c r="A4" s="113" t="s">
        <v>239</v>
      </c>
    </row>
    <row r="5" spans="1:3" ht="12" customHeight="1" x14ac:dyDescent="0.2">
      <c r="A5" s="113"/>
    </row>
    <row r="6" spans="1:3" ht="36" x14ac:dyDescent="0.2">
      <c r="A6" s="146" t="s">
        <v>106</v>
      </c>
      <c r="B6" s="147" t="s">
        <v>186</v>
      </c>
      <c r="C6" s="148" t="s">
        <v>187</v>
      </c>
    </row>
    <row r="7" spans="1:3" ht="12" customHeight="1" x14ac:dyDescent="0.2"/>
    <row r="8" spans="1:3" ht="12" customHeight="1" x14ac:dyDescent="0.2">
      <c r="A8" s="169" t="s">
        <v>188</v>
      </c>
      <c r="B8" s="150"/>
      <c r="C8" s="150" t="s">
        <v>189</v>
      </c>
    </row>
    <row r="9" spans="1:3" s="152" customFormat="1" ht="12" customHeight="1" x14ac:dyDescent="0.2">
      <c r="A9" s="145" t="s">
        <v>9</v>
      </c>
      <c r="B9" s="151"/>
      <c r="C9" s="152" t="s">
        <v>10</v>
      </c>
    </row>
    <row r="10" spans="1:3" s="152" customFormat="1" ht="12" customHeight="1" x14ac:dyDescent="0.2">
      <c r="A10" s="145" t="s">
        <v>11</v>
      </c>
      <c r="B10" s="151"/>
      <c r="C10" s="152" t="s">
        <v>12</v>
      </c>
    </row>
    <row r="11" spans="1:3" s="152" customFormat="1" ht="12" customHeight="1" x14ac:dyDescent="0.2">
      <c r="A11" s="145" t="s">
        <v>13</v>
      </c>
      <c r="B11" s="151"/>
      <c r="C11" s="152" t="s">
        <v>107</v>
      </c>
    </row>
    <row r="12" spans="1:3" s="152" customFormat="1" ht="12" customHeight="1" x14ac:dyDescent="0.2">
      <c r="A12" s="145" t="s">
        <v>14</v>
      </c>
      <c r="B12" s="151"/>
      <c r="C12" s="152" t="s">
        <v>15</v>
      </c>
    </row>
    <row r="13" spans="1:3" s="152" customFormat="1" ht="12" customHeight="1" x14ac:dyDescent="0.2">
      <c r="A13" s="145" t="s">
        <v>16</v>
      </c>
      <c r="B13" s="151"/>
      <c r="C13" s="153" t="s">
        <v>190</v>
      </c>
    </row>
    <row r="14" spans="1:3" ht="12" customHeight="1" x14ac:dyDescent="0.2">
      <c r="A14" s="169" t="s">
        <v>99</v>
      </c>
      <c r="B14" s="149" t="s">
        <v>186</v>
      </c>
      <c r="C14" s="150" t="s">
        <v>100</v>
      </c>
    </row>
    <row r="15" spans="1:3" ht="12" customHeight="1" x14ac:dyDescent="0.2">
      <c r="A15" s="145" t="s">
        <v>142</v>
      </c>
      <c r="B15" s="151"/>
      <c r="C15" s="152" t="s">
        <v>191</v>
      </c>
    </row>
    <row r="16" spans="1:3" ht="12" customHeight="1" x14ac:dyDescent="0.2">
      <c r="A16" s="145" t="s">
        <v>145</v>
      </c>
      <c r="B16" s="151"/>
      <c r="C16" s="152" t="s">
        <v>8</v>
      </c>
    </row>
    <row r="17" spans="1:3" ht="12" customHeight="1" x14ac:dyDescent="0.2">
      <c r="A17" s="145" t="s">
        <v>155</v>
      </c>
      <c r="B17" s="151"/>
      <c r="C17" s="152" t="s">
        <v>101</v>
      </c>
    </row>
    <row r="18" spans="1:3" ht="12" customHeight="1" x14ac:dyDescent="0.2">
      <c r="A18" s="145" t="s">
        <v>7</v>
      </c>
      <c r="B18" s="151" t="s">
        <v>186</v>
      </c>
      <c r="C18" s="152" t="s">
        <v>192</v>
      </c>
    </row>
    <row r="19" spans="1:3" ht="12" customHeight="1" x14ac:dyDescent="0.2">
      <c r="A19" s="145" t="s">
        <v>143</v>
      </c>
      <c r="B19" s="151" t="s">
        <v>186</v>
      </c>
      <c r="C19" s="152" t="s">
        <v>193</v>
      </c>
    </row>
    <row r="20" spans="1:3" ht="12" customHeight="1" x14ac:dyDescent="0.2">
      <c r="A20" s="145" t="s">
        <v>144</v>
      </c>
      <c r="B20" s="151"/>
      <c r="C20" s="152" t="s">
        <v>194</v>
      </c>
    </row>
    <row r="21" spans="1:3" ht="12" customHeight="1" x14ac:dyDescent="0.2">
      <c r="A21" s="145" t="s">
        <v>17</v>
      </c>
      <c r="B21" s="151"/>
      <c r="C21" s="152" t="s">
        <v>195</v>
      </c>
    </row>
    <row r="22" spans="1:3" ht="12" customHeight="1" x14ac:dyDescent="0.2">
      <c r="A22" s="145" t="s">
        <v>148</v>
      </c>
      <c r="B22" s="151" t="s">
        <v>186</v>
      </c>
      <c r="C22" s="152" t="s">
        <v>196</v>
      </c>
    </row>
    <row r="23" spans="1:3" ht="12" customHeight="1" x14ac:dyDescent="0.2">
      <c r="A23" s="145" t="s">
        <v>147</v>
      </c>
      <c r="B23" s="151"/>
      <c r="C23" s="152" t="s">
        <v>197</v>
      </c>
    </row>
    <row r="24" spans="1:3" ht="12" customHeight="1" x14ac:dyDescent="0.2">
      <c r="A24" s="145" t="s">
        <v>26</v>
      </c>
      <c r="B24" s="151"/>
      <c r="C24" s="152" t="s">
        <v>19</v>
      </c>
    </row>
    <row r="25" spans="1:3" ht="12" customHeight="1" x14ac:dyDescent="0.2">
      <c r="A25" s="145" t="s">
        <v>28</v>
      </c>
      <c r="B25" s="151" t="s">
        <v>186</v>
      </c>
      <c r="C25" s="152" t="s">
        <v>198</v>
      </c>
    </row>
    <row r="26" spans="1:3" ht="12" customHeight="1" x14ac:dyDescent="0.2">
      <c r="A26" s="145" t="s">
        <v>151</v>
      </c>
      <c r="B26" s="151" t="s">
        <v>186</v>
      </c>
      <c r="C26" s="152" t="s">
        <v>199</v>
      </c>
    </row>
    <row r="27" spans="1:3" ht="12" customHeight="1" x14ac:dyDescent="0.2">
      <c r="A27" s="145" t="s">
        <v>149</v>
      </c>
      <c r="B27" s="151"/>
      <c r="C27" s="152" t="s">
        <v>200</v>
      </c>
    </row>
    <row r="28" spans="1:3" ht="12" customHeight="1" x14ac:dyDescent="0.2">
      <c r="A28" s="145" t="s">
        <v>22</v>
      </c>
      <c r="B28" s="151"/>
      <c r="C28" s="152" t="s">
        <v>201</v>
      </c>
    </row>
    <row r="29" spans="1:3" ht="12" customHeight="1" x14ac:dyDescent="0.2">
      <c r="A29" s="145" t="s">
        <v>20</v>
      </c>
      <c r="B29" s="151" t="s">
        <v>186</v>
      </c>
      <c r="C29" s="152" t="s">
        <v>110</v>
      </c>
    </row>
    <row r="30" spans="1:3" ht="12" customHeight="1" x14ac:dyDescent="0.2">
      <c r="A30" s="145" t="s">
        <v>21</v>
      </c>
      <c r="B30" s="151" t="s">
        <v>186</v>
      </c>
      <c r="C30" s="152" t="s">
        <v>202</v>
      </c>
    </row>
    <row r="31" spans="1:3" ht="12" customHeight="1" x14ac:dyDescent="0.2">
      <c r="A31" s="145" t="s">
        <v>152</v>
      </c>
      <c r="B31" s="151" t="s">
        <v>186</v>
      </c>
      <c r="C31" s="152" t="s">
        <v>203</v>
      </c>
    </row>
    <row r="32" spans="1:3" ht="12" customHeight="1" x14ac:dyDescent="0.2">
      <c r="A32" s="145" t="s">
        <v>154</v>
      </c>
      <c r="B32" s="151" t="s">
        <v>186</v>
      </c>
      <c r="C32" s="152" t="s">
        <v>204</v>
      </c>
    </row>
    <row r="33" spans="1:3" ht="12" customHeight="1" x14ac:dyDescent="0.2">
      <c r="A33" s="145" t="s">
        <v>156</v>
      </c>
      <c r="B33" s="151" t="s">
        <v>186</v>
      </c>
      <c r="C33" s="152" t="s">
        <v>102</v>
      </c>
    </row>
    <row r="34" spans="1:3" ht="12" customHeight="1" x14ac:dyDescent="0.2">
      <c r="A34" s="145" t="s">
        <v>27</v>
      </c>
      <c r="B34" s="151" t="s">
        <v>186</v>
      </c>
      <c r="C34" s="152" t="s">
        <v>205</v>
      </c>
    </row>
    <row r="35" spans="1:3" ht="12" customHeight="1" x14ac:dyDescent="0.2">
      <c r="A35" s="145" t="s">
        <v>153</v>
      </c>
      <c r="B35" s="151" t="s">
        <v>186</v>
      </c>
      <c r="C35" s="152" t="s">
        <v>103</v>
      </c>
    </row>
    <row r="36" spans="1:3" ht="12" customHeight="1" x14ac:dyDescent="0.2">
      <c r="A36" s="145" t="s">
        <v>146</v>
      </c>
      <c r="B36" s="151"/>
      <c r="C36" s="152" t="s">
        <v>206</v>
      </c>
    </row>
    <row r="37" spans="1:3" ht="12" customHeight="1" x14ac:dyDescent="0.2">
      <c r="A37" s="145" t="s">
        <v>25</v>
      </c>
      <c r="B37" s="151"/>
      <c r="C37" s="152" t="s">
        <v>207</v>
      </c>
    </row>
    <row r="38" spans="1:3" ht="12" customHeight="1" x14ac:dyDescent="0.2">
      <c r="A38" s="145" t="s">
        <v>150</v>
      </c>
      <c r="B38" s="151"/>
      <c r="C38" s="152" t="s">
        <v>208</v>
      </c>
    </row>
    <row r="39" spans="1:3" ht="12" customHeight="1" x14ac:dyDescent="0.2">
      <c r="A39" s="168" t="s">
        <v>240</v>
      </c>
      <c r="B39" s="142"/>
      <c r="C39" s="154" t="s">
        <v>160</v>
      </c>
    </row>
    <row r="40" spans="1:3" ht="12" customHeight="1" x14ac:dyDescent="0.2">
      <c r="A40" s="126"/>
      <c r="C40" s="154" t="s">
        <v>218</v>
      </c>
    </row>
    <row r="41" spans="1:3" ht="12" customHeight="1" x14ac:dyDescent="0.2">
      <c r="A41" s="303" t="s">
        <v>246</v>
      </c>
      <c r="B41" s="151" t="s">
        <v>186</v>
      </c>
      <c r="C41" s="60" t="s">
        <v>171</v>
      </c>
    </row>
    <row r="42" spans="1:3" ht="12" customHeight="1" x14ac:dyDescent="0.2">
      <c r="A42" s="303" t="s">
        <v>247</v>
      </c>
      <c r="B42" s="151" t="s">
        <v>186</v>
      </c>
      <c r="C42" s="60" t="s">
        <v>172</v>
      </c>
    </row>
    <row r="43" spans="1:3" ht="12" customHeight="1" x14ac:dyDescent="0.2">
      <c r="A43" s="303" t="s">
        <v>219</v>
      </c>
      <c r="B43" s="151" t="s">
        <v>186</v>
      </c>
      <c r="C43" s="60" t="s">
        <v>173</v>
      </c>
    </row>
    <row r="44" spans="1:3" ht="12" customHeight="1" x14ac:dyDescent="0.2">
      <c r="A44" s="303" t="s">
        <v>220</v>
      </c>
      <c r="B44" s="151" t="s">
        <v>186</v>
      </c>
      <c r="C44" s="60" t="s">
        <v>174</v>
      </c>
    </row>
    <row r="45" spans="1:3" ht="12" customHeight="1" x14ac:dyDescent="0.2">
      <c r="A45" s="303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"/>
  <dimension ref="A1"/>
  <sheetViews>
    <sheetView workbookViewId="0"/>
  </sheetViews>
  <sheetFormatPr baseColWidth="10" defaultColWidth="11.5703125" defaultRowHeight="12.75" x14ac:dyDescent="0.2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5703125" style="13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342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341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3" t="s">
        <v>279</v>
      </c>
      <c r="C36" s="76"/>
      <c r="D36" s="80"/>
      <c r="E36" s="78" t="s">
        <v>4</v>
      </c>
    </row>
    <row r="37" spans="1:5" ht="10.9" customHeight="1" x14ac:dyDescent="0.2">
      <c r="A37" s="76"/>
      <c r="B37" s="213" t="s">
        <v>278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298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330</v>
      </c>
      <c r="E48" s="314" t="s">
        <v>331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329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71" t="s">
        <v>224</v>
      </c>
      <c r="C53" s="371"/>
      <c r="D53" s="371"/>
    </row>
    <row r="54" spans="1:4" ht="18" customHeight="1" x14ac:dyDescent="0.2">
      <c r="A54" s="81"/>
      <c r="B54" s="371"/>
      <c r="C54" s="371"/>
      <c r="D54" s="371"/>
    </row>
    <row r="55" spans="1:4" ht="10.9" customHeight="1" x14ac:dyDescent="0.2">
      <c r="A55" s="81"/>
      <c r="B55" s="121" t="s">
        <v>225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72" t="s">
        <v>70</v>
      </c>
      <c r="B1" s="372"/>
      <c r="C1" s="31"/>
      <c r="G1" s="27"/>
      <c r="H1" s="373"/>
    </row>
    <row r="2" spans="1:8" ht="20.65" customHeight="1" x14ac:dyDescent="0.2">
      <c r="C2" s="155" t="s">
        <v>71</v>
      </c>
      <c r="G2" s="155" t="s">
        <v>71</v>
      </c>
      <c r="H2" s="374"/>
    </row>
    <row r="3" spans="1:8" x14ac:dyDescent="0.2">
      <c r="B3" s="88"/>
      <c r="C3" s="155"/>
      <c r="F3" s="28"/>
      <c r="G3" s="29"/>
      <c r="H3" s="374"/>
    </row>
    <row r="4" spans="1:8" ht="12.75" customHeight="1" x14ac:dyDescent="0.2">
      <c r="B4" s="114" t="s">
        <v>259</v>
      </c>
      <c r="C4" s="155"/>
      <c r="E4" s="39" t="s">
        <v>157</v>
      </c>
      <c r="F4" s="60" t="s">
        <v>164</v>
      </c>
      <c r="G4"/>
      <c r="H4" s="374"/>
    </row>
    <row r="5" spans="1:8" ht="12.75" customHeight="1" x14ac:dyDescent="0.2">
      <c r="E5" s="55"/>
      <c r="F5" s="55"/>
      <c r="G5" s="55"/>
      <c r="H5" s="374"/>
    </row>
    <row r="6" spans="1:8" ht="12.75" customHeight="1" x14ac:dyDescent="0.2">
      <c r="B6" s="30" t="s">
        <v>72</v>
      </c>
      <c r="C6" s="37"/>
      <c r="E6" s="177" t="s">
        <v>260</v>
      </c>
      <c r="F6" s="114" t="s">
        <v>222</v>
      </c>
      <c r="G6" s="114"/>
      <c r="H6" s="374"/>
    </row>
    <row r="7" spans="1:8" ht="12.75" customHeight="1" x14ac:dyDescent="0.2">
      <c r="A7" s="38"/>
      <c r="B7" s="39"/>
      <c r="C7" s="37"/>
      <c r="D7" s="55"/>
      <c r="E7" s="114"/>
      <c r="F7" s="114" t="s">
        <v>306</v>
      </c>
      <c r="G7" s="114"/>
      <c r="H7" s="374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4"/>
      <c r="F8" s="198" t="s">
        <v>337</v>
      </c>
      <c r="G8" s="174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4" t="s">
        <v>136</v>
      </c>
      <c r="B10" s="114" t="s">
        <v>32</v>
      </c>
      <c r="C10" s="114"/>
      <c r="D10" s="55"/>
      <c r="E10" s="114" t="s">
        <v>210</v>
      </c>
      <c r="F10" s="114" t="s">
        <v>211</v>
      </c>
      <c r="G10" s="114"/>
    </row>
    <row r="11" spans="1:8" ht="12.75" customHeight="1" x14ac:dyDescent="0.2">
      <c r="A11" s="114"/>
      <c r="B11" s="114" t="s">
        <v>138</v>
      </c>
      <c r="C11" s="114"/>
      <c r="D11" s="56"/>
      <c r="E11" s="175"/>
      <c r="F11" s="114" t="s">
        <v>336</v>
      </c>
      <c r="G11" s="114"/>
    </row>
    <row r="12" spans="1:8" ht="12.75" customHeight="1" x14ac:dyDescent="0.2">
      <c r="A12" s="114"/>
      <c r="B12" s="198" t="s">
        <v>326</v>
      </c>
      <c r="C12" s="173">
        <v>4</v>
      </c>
      <c r="D12" s="55"/>
      <c r="E12" s="114"/>
      <c r="F12" s="198" t="s">
        <v>267</v>
      </c>
      <c r="G12" s="174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4" t="s">
        <v>137</v>
      </c>
      <c r="B14" s="114" t="s">
        <v>32</v>
      </c>
      <c r="C14" s="114"/>
      <c r="D14" s="55"/>
      <c r="E14" s="114" t="s">
        <v>212</v>
      </c>
      <c r="F14" s="116" t="s">
        <v>216</v>
      </c>
      <c r="G14" s="114"/>
    </row>
    <row r="15" spans="1:8" ht="12.75" customHeight="1" x14ac:dyDescent="0.2">
      <c r="A15" s="175"/>
      <c r="B15" s="114" t="s">
        <v>138</v>
      </c>
      <c r="C15" s="114"/>
      <c r="D15" s="55"/>
      <c r="E15" s="175"/>
      <c r="F15" s="114" t="s">
        <v>325</v>
      </c>
      <c r="G15" s="114"/>
    </row>
    <row r="16" spans="1:8" ht="12.75" customHeight="1" x14ac:dyDescent="0.2">
      <c r="A16" s="114"/>
      <c r="B16" s="114" t="s">
        <v>345</v>
      </c>
      <c r="C16" s="114"/>
      <c r="D16" s="55"/>
      <c r="E16" s="114"/>
      <c r="F16" s="178" t="s">
        <v>346</v>
      </c>
      <c r="G16" s="176"/>
    </row>
    <row r="17" spans="1:7" ht="12.75" customHeight="1" x14ac:dyDescent="0.2">
      <c r="A17" s="114"/>
      <c r="B17" s="198" t="s">
        <v>272</v>
      </c>
      <c r="C17" s="173">
        <v>5</v>
      </c>
      <c r="E17" s="114"/>
      <c r="F17" s="198" t="s">
        <v>302</v>
      </c>
      <c r="G17" s="174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4" t="s">
        <v>139</v>
      </c>
      <c r="B19" s="114" t="s">
        <v>32</v>
      </c>
      <c r="C19" s="114"/>
      <c r="E19" s="114" t="s">
        <v>213</v>
      </c>
      <c r="F19" s="114" t="s">
        <v>216</v>
      </c>
      <c r="G19" s="114"/>
    </row>
    <row r="20" spans="1:7" ht="12.75" customHeight="1" x14ac:dyDescent="0.2">
      <c r="A20" s="175"/>
      <c r="B20" s="114" t="s">
        <v>138</v>
      </c>
      <c r="C20" s="114"/>
      <c r="E20" s="175"/>
      <c r="F20" s="114" t="s">
        <v>325</v>
      </c>
      <c r="G20" s="114"/>
    </row>
    <row r="21" spans="1:7" ht="12.75" customHeight="1" x14ac:dyDescent="0.2">
      <c r="A21" s="114"/>
      <c r="B21" s="114" t="s">
        <v>345</v>
      </c>
      <c r="C21" s="114"/>
      <c r="D21" s="55"/>
      <c r="E21" s="114"/>
      <c r="F21" s="114" t="s">
        <v>346</v>
      </c>
      <c r="G21" s="114"/>
    </row>
    <row r="22" spans="1:7" ht="12.75" customHeight="1" x14ac:dyDescent="0.2">
      <c r="A22" s="114"/>
      <c r="B22" s="198" t="s">
        <v>271</v>
      </c>
      <c r="C22" s="174">
        <v>6</v>
      </c>
      <c r="D22" s="55"/>
      <c r="E22" s="114"/>
      <c r="F22" s="198" t="s">
        <v>303</v>
      </c>
      <c r="G22" s="174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4" t="s">
        <v>0</v>
      </c>
      <c r="B24" s="114" t="s">
        <v>32</v>
      </c>
      <c r="C24" s="114"/>
      <c r="D24" s="55"/>
      <c r="E24" s="114" t="s">
        <v>214</v>
      </c>
      <c r="F24" s="114" t="s">
        <v>216</v>
      </c>
      <c r="G24" s="114"/>
    </row>
    <row r="25" spans="1:7" ht="12.75" customHeight="1" x14ac:dyDescent="0.2">
      <c r="A25" s="114"/>
      <c r="B25" s="114" t="s">
        <v>138</v>
      </c>
      <c r="C25" s="114"/>
      <c r="D25" s="55"/>
      <c r="E25" s="175"/>
      <c r="F25" s="114" t="s">
        <v>325</v>
      </c>
      <c r="G25" s="114"/>
    </row>
    <row r="26" spans="1:7" ht="12.75" customHeight="1" x14ac:dyDescent="0.2">
      <c r="A26" s="114"/>
      <c r="B26" s="114" t="s">
        <v>345</v>
      </c>
      <c r="C26" s="114"/>
      <c r="D26" s="55"/>
      <c r="E26" s="114"/>
      <c r="F26" s="114" t="s">
        <v>346</v>
      </c>
      <c r="G26" s="114"/>
    </row>
    <row r="27" spans="1:7" ht="12.75" customHeight="1" x14ac:dyDescent="0.2">
      <c r="A27" s="114"/>
      <c r="B27" s="114" t="s">
        <v>296</v>
      </c>
      <c r="C27" s="114"/>
      <c r="D27" s="55"/>
      <c r="E27" s="114"/>
      <c r="F27" s="198" t="s">
        <v>304</v>
      </c>
      <c r="G27" s="174">
        <v>15</v>
      </c>
    </row>
    <row r="28" spans="1:7" ht="12.75" x14ac:dyDescent="0.2">
      <c r="A28" s="114"/>
      <c r="B28" s="198" t="s">
        <v>270</v>
      </c>
      <c r="C28" s="180">
        <v>7</v>
      </c>
      <c r="D28" s="58"/>
      <c r="E28" s="59"/>
      <c r="F28" s="127"/>
      <c r="G28" s="55"/>
    </row>
    <row r="29" spans="1:7" ht="12.75" x14ac:dyDescent="0.2">
      <c r="A29" s="55"/>
      <c r="B29" s="55"/>
      <c r="C29" s="55"/>
      <c r="E29" s="114" t="s">
        <v>215</v>
      </c>
      <c r="F29" s="114" t="s">
        <v>216</v>
      </c>
      <c r="G29" s="114"/>
    </row>
    <row r="30" spans="1:7" ht="12.75" x14ac:dyDescent="0.2">
      <c r="A30" s="39" t="s">
        <v>134</v>
      </c>
      <c r="B30" s="60" t="s">
        <v>74</v>
      </c>
      <c r="C30" s="57"/>
      <c r="D30" s="55"/>
      <c r="E30" s="175"/>
      <c r="F30" s="114" t="s">
        <v>340</v>
      </c>
      <c r="G30" s="114"/>
    </row>
    <row r="31" spans="1:7" ht="12.75" customHeight="1" x14ac:dyDescent="0.2">
      <c r="A31" s="55"/>
      <c r="B31" s="55"/>
      <c r="C31" s="55"/>
      <c r="D31" s="55"/>
      <c r="E31" s="114"/>
      <c r="F31" s="198" t="s">
        <v>266</v>
      </c>
      <c r="G31" s="174">
        <v>16</v>
      </c>
    </row>
    <row r="32" spans="1:7" ht="12.75" x14ac:dyDescent="0.2">
      <c r="A32" s="114" t="s">
        <v>140</v>
      </c>
      <c r="B32" s="114" t="s">
        <v>244</v>
      </c>
      <c r="C32" s="114"/>
      <c r="D32" s="55"/>
      <c r="E32" s="53"/>
      <c r="F32" s="115"/>
      <c r="G32" s="62"/>
    </row>
    <row r="33" spans="1:7" ht="12.75" customHeight="1" x14ac:dyDescent="0.2">
      <c r="A33" s="175"/>
      <c r="B33" s="114" t="s">
        <v>245</v>
      </c>
      <c r="C33" s="114"/>
      <c r="D33" s="58"/>
      <c r="F33" s="11" t="s">
        <v>217</v>
      </c>
      <c r="G33" s="12"/>
    </row>
    <row r="34" spans="1:7" x14ac:dyDescent="0.2">
      <c r="A34" s="114"/>
      <c r="B34" s="114" t="s">
        <v>138</v>
      </c>
      <c r="C34" s="114"/>
      <c r="E34" s="177" t="s">
        <v>261</v>
      </c>
      <c r="F34" s="114" t="s">
        <v>216</v>
      </c>
      <c r="G34" s="114"/>
    </row>
    <row r="35" spans="1:7" x14ac:dyDescent="0.2">
      <c r="A35" s="114"/>
      <c r="B35" s="198" t="s">
        <v>326</v>
      </c>
      <c r="C35" s="174">
        <v>8</v>
      </c>
      <c r="E35" s="114"/>
      <c r="F35" s="114" t="s">
        <v>305</v>
      </c>
      <c r="G35" s="114"/>
    </row>
    <row r="36" spans="1:7" ht="12.75" x14ac:dyDescent="0.2">
      <c r="A36" s="55"/>
      <c r="B36" s="55"/>
      <c r="C36" s="55"/>
      <c r="E36" s="114"/>
      <c r="F36" s="198" t="s">
        <v>347</v>
      </c>
      <c r="G36" s="174">
        <v>11</v>
      </c>
    </row>
    <row r="37" spans="1:7" ht="12.75" x14ac:dyDescent="0.2">
      <c r="A37" s="114" t="s">
        <v>141</v>
      </c>
      <c r="B37" s="114" t="s">
        <v>244</v>
      </c>
      <c r="C37" s="114"/>
      <c r="F37"/>
      <c r="G37" s="53"/>
    </row>
    <row r="38" spans="1:7" ht="12.75" x14ac:dyDescent="0.2">
      <c r="A38" s="175"/>
      <c r="B38" s="114" t="s">
        <v>245</v>
      </c>
      <c r="C38" s="114"/>
      <c r="F38" s="11" t="s">
        <v>104</v>
      </c>
      <c r="G38" s="53"/>
    </row>
    <row r="39" spans="1:7" x14ac:dyDescent="0.2">
      <c r="A39" s="114"/>
      <c r="B39" s="114" t="s">
        <v>138</v>
      </c>
      <c r="C39" s="114"/>
      <c r="E39" s="179" t="s">
        <v>262</v>
      </c>
      <c r="F39" s="114" t="s">
        <v>33</v>
      </c>
      <c r="G39" s="114"/>
    </row>
    <row r="40" spans="1:7" x14ac:dyDescent="0.2">
      <c r="A40" s="114"/>
      <c r="B40" s="114" t="s">
        <v>348</v>
      </c>
      <c r="C40" s="114"/>
      <c r="E40" s="114"/>
      <c r="F40" s="198" t="s">
        <v>265</v>
      </c>
      <c r="G40" s="174">
        <v>17</v>
      </c>
    </row>
    <row r="41" spans="1:7" x14ac:dyDescent="0.2">
      <c r="A41" s="114"/>
      <c r="B41" s="198" t="s">
        <v>269</v>
      </c>
      <c r="C41" s="174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4" t="s">
        <v>209</v>
      </c>
      <c r="B43" s="114" t="s">
        <v>244</v>
      </c>
      <c r="C43" s="114"/>
      <c r="E43" s="156"/>
      <c r="F43" s="60"/>
    </row>
    <row r="44" spans="1:7" x14ac:dyDescent="0.2">
      <c r="A44" s="175"/>
      <c r="B44" s="114" t="s">
        <v>245</v>
      </c>
      <c r="C44" s="114"/>
      <c r="E44" s="35"/>
      <c r="F44" s="13"/>
      <c r="G44" s="12"/>
    </row>
    <row r="45" spans="1:7" s="60" customFormat="1" x14ac:dyDescent="0.2">
      <c r="A45" s="114"/>
      <c r="B45" s="114" t="s">
        <v>138</v>
      </c>
      <c r="C45" s="114"/>
      <c r="E45" s="35"/>
      <c r="F45" s="13"/>
      <c r="G45" s="12"/>
    </row>
    <row r="46" spans="1:7" x14ac:dyDescent="0.2">
      <c r="A46" s="114"/>
      <c r="B46" s="114" t="s">
        <v>349</v>
      </c>
      <c r="C46" s="176"/>
      <c r="E46" s="35"/>
      <c r="F46" s="13"/>
      <c r="G46" s="12"/>
    </row>
    <row r="47" spans="1:7" x14ac:dyDescent="0.2">
      <c r="A47" s="114"/>
      <c r="B47" s="114" t="s">
        <v>243</v>
      </c>
      <c r="C47" s="176"/>
      <c r="E47" s="35"/>
      <c r="F47" s="13"/>
      <c r="G47" s="12"/>
    </row>
    <row r="48" spans="1:7" x14ac:dyDescent="0.2">
      <c r="A48" s="176"/>
      <c r="B48" s="198" t="s">
        <v>268</v>
      </c>
      <c r="C48" s="174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1"/>
  <sheetViews>
    <sheetView view="pageBreakPreview" zoomScale="60"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75" t="s">
        <v>327</v>
      </c>
      <c r="B1" s="375"/>
      <c r="C1" s="375"/>
      <c r="D1" s="375"/>
      <c r="E1" s="375"/>
      <c r="F1" s="375"/>
      <c r="G1" s="375"/>
      <c r="H1" s="375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78" t="s">
        <v>29</v>
      </c>
      <c r="B3" s="384" t="s">
        <v>111</v>
      </c>
      <c r="C3" s="384" t="s">
        <v>273</v>
      </c>
      <c r="D3" s="384" t="s">
        <v>112</v>
      </c>
      <c r="E3" s="384" t="s">
        <v>263</v>
      </c>
      <c r="F3" s="380" t="s">
        <v>75</v>
      </c>
      <c r="G3" s="377"/>
      <c r="H3" s="381"/>
    </row>
    <row r="4" spans="1:10" ht="12" customHeight="1" x14ac:dyDescent="0.2">
      <c r="A4" s="379"/>
      <c r="B4" s="385"/>
      <c r="C4" s="385"/>
      <c r="D4" s="385"/>
      <c r="E4" s="385"/>
      <c r="F4" s="382" t="s">
        <v>300</v>
      </c>
      <c r="G4" s="383" t="s">
        <v>133</v>
      </c>
      <c r="H4" s="381"/>
    </row>
    <row r="5" spans="1:10" ht="12" customHeight="1" x14ac:dyDescent="0.2">
      <c r="A5" s="379"/>
      <c r="B5" s="385"/>
      <c r="C5" s="385"/>
      <c r="D5" s="385"/>
      <c r="E5" s="385"/>
      <c r="F5" s="377"/>
      <c r="G5" s="298" t="s">
        <v>300</v>
      </c>
      <c r="H5" s="46" t="s">
        <v>76</v>
      </c>
    </row>
    <row r="6" spans="1:10" s="17" customFormat="1" ht="12" customHeight="1" x14ac:dyDescent="0.2">
      <c r="A6" s="379"/>
      <c r="B6" s="376" t="s">
        <v>77</v>
      </c>
      <c r="C6" s="377"/>
      <c r="D6" s="16" t="s">
        <v>78</v>
      </c>
      <c r="E6" s="380" t="s">
        <v>79</v>
      </c>
      <c r="F6" s="377"/>
      <c r="G6" s="377"/>
      <c r="H6" s="381"/>
    </row>
    <row r="7" spans="1:10" s="17" customFormat="1" ht="12" customHeight="1" x14ac:dyDescent="0.2">
      <c r="A7" s="322"/>
      <c r="B7" s="323"/>
      <c r="C7" s="311"/>
      <c r="D7" s="324"/>
      <c r="E7" s="324"/>
      <c r="F7" s="311"/>
      <c r="G7" s="311"/>
      <c r="H7" s="311"/>
    </row>
    <row r="8" spans="1:10" ht="12" customHeight="1" x14ac:dyDescent="0.2">
      <c r="A8" s="32">
        <v>2010</v>
      </c>
      <c r="B8" s="203">
        <v>412.83333333333331</v>
      </c>
      <c r="C8" s="275">
        <v>73127</v>
      </c>
      <c r="D8" s="275">
        <v>118700</v>
      </c>
      <c r="E8" s="275">
        <v>2416398</v>
      </c>
      <c r="F8" s="275">
        <v>19968245</v>
      </c>
      <c r="G8" s="275">
        <v>5425114</v>
      </c>
      <c r="H8" s="275">
        <v>2260019</v>
      </c>
    </row>
    <row r="9" spans="1:10" ht="12" customHeight="1" x14ac:dyDescent="0.2">
      <c r="A9" s="32">
        <v>2011</v>
      </c>
      <c r="B9" s="203">
        <v>436</v>
      </c>
      <c r="C9" s="275">
        <v>78566</v>
      </c>
      <c r="D9" s="275">
        <v>128691</v>
      </c>
      <c r="E9" s="275">
        <v>2653660</v>
      </c>
      <c r="F9" s="275">
        <v>22815291</v>
      </c>
      <c r="G9" s="275">
        <v>6606781</v>
      </c>
      <c r="H9" s="275">
        <v>2649403</v>
      </c>
    </row>
    <row r="10" spans="1:10" ht="12" customHeight="1" x14ac:dyDescent="0.2">
      <c r="A10" s="32">
        <v>2012</v>
      </c>
      <c r="B10" s="203">
        <v>440</v>
      </c>
      <c r="C10" s="275">
        <v>79587</v>
      </c>
      <c r="D10" s="275">
        <v>128165</v>
      </c>
      <c r="E10" s="275">
        <v>2774509</v>
      </c>
      <c r="F10" s="275">
        <v>22700406</v>
      </c>
      <c r="G10" s="275">
        <v>6946128</v>
      </c>
      <c r="H10" s="275">
        <v>2558587</v>
      </c>
    </row>
    <row r="11" spans="1:10" ht="12" customHeight="1" x14ac:dyDescent="0.2">
      <c r="A11" s="32">
        <v>2013</v>
      </c>
      <c r="B11" s="203">
        <v>439</v>
      </c>
      <c r="C11" s="275">
        <v>78694</v>
      </c>
      <c r="D11" s="275">
        <v>125989</v>
      </c>
      <c r="E11" s="275">
        <v>2809443</v>
      </c>
      <c r="F11" s="275">
        <v>22675683</v>
      </c>
      <c r="G11" s="275">
        <v>6859415</v>
      </c>
      <c r="H11" s="275">
        <v>2658469</v>
      </c>
    </row>
    <row r="12" spans="1:10" s="125" customFormat="1" ht="12" customHeight="1" x14ac:dyDescent="0.2">
      <c r="A12" s="32">
        <v>2014</v>
      </c>
      <c r="B12" s="203">
        <v>434</v>
      </c>
      <c r="C12" s="275">
        <v>78726</v>
      </c>
      <c r="D12" s="275">
        <v>126740</v>
      </c>
      <c r="E12" s="275">
        <v>2881766</v>
      </c>
      <c r="F12" s="275">
        <v>22979016</v>
      </c>
      <c r="G12" s="275">
        <v>6899201</v>
      </c>
      <c r="H12" s="275">
        <v>2718214</v>
      </c>
    </row>
    <row r="13" spans="1:10" s="125" customFormat="1" ht="12" customHeight="1" x14ac:dyDescent="0.2">
      <c r="A13" s="32">
        <v>2015</v>
      </c>
      <c r="B13" s="203">
        <v>434</v>
      </c>
      <c r="C13" s="275">
        <v>78895</v>
      </c>
      <c r="D13" s="275">
        <v>126820</v>
      </c>
      <c r="E13" s="275">
        <v>2988631</v>
      </c>
      <c r="F13" s="275">
        <v>23130409</v>
      </c>
      <c r="G13" s="275">
        <v>7461750</v>
      </c>
      <c r="H13" s="275">
        <v>3052497</v>
      </c>
    </row>
    <row r="14" spans="1:10" s="125" customFormat="1" ht="12" customHeight="1" x14ac:dyDescent="0.2">
      <c r="A14" s="32">
        <v>2016</v>
      </c>
      <c r="B14" s="203">
        <v>446</v>
      </c>
      <c r="C14" s="275">
        <v>79589</v>
      </c>
      <c r="D14" s="275">
        <v>128076</v>
      </c>
      <c r="E14" s="275">
        <v>3091272</v>
      </c>
      <c r="F14" s="275">
        <v>23089753</v>
      </c>
      <c r="G14" s="275">
        <v>7262951</v>
      </c>
      <c r="H14" s="275">
        <v>3026794</v>
      </c>
    </row>
    <row r="15" spans="1:10" ht="12" customHeight="1" x14ac:dyDescent="0.2">
      <c r="A15" s="215">
        <v>2017</v>
      </c>
      <c r="B15" s="205">
        <v>440</v>
      </c>
      <c r="C15" s="276">
        <v>80726</v>
      </c>
      <c r="D15" s="276">
        <v>128487</v>
      </c>
      <c r="E15" s="276">
        <v>3219732</v>
      </c>
      <c r="F15" s="276">
        <v>23199195</v>
      </c>
      <c r="G15" s="276">
        <v>6947740</v>
      </c>
      <c r="H15" s="276">
        <v>3000462</v>
      </c>
    </row>
    <row r="16" spans="1:10" s="125" customFormat="1" ht="12" customHeight="1" x14ac:dyDescent="0.2">
      <c r="A16" s="215">
        <v>2018</v>
      </c>
      <c r="B16" s="205">
        <v>444</v>
      </c>
      <c r="C16" s="276">
        <v>82733</v>
      </c>
      <c r="D16" s="276">
        <v>130781</v>
      </c>
      <c r="E16" s="276">
        <v>3391164</v>
      </c>
      <c r="F16" s="276">
        <v>23793041</v>
      </c>
      <c r="G16" s="276">
        <v>7326054</v>
      </c>
      <c r="H16" s="276">
        <v>3223678</v>
      </c>
    </row>
    <row r="17" spans="1:9" s="125" customFormat="1" ht="12" customHeight="1" x14ac:dyDescent="0.2">
      <c r="A17" s="215">
        <v>2019</v>
      </c>
      <c r="B17" s="205">
        <v>443</v>
      </c>
      <c r="C17" s="276">
        <v>82579</v>
      </c>
      <c r="D17" s="276">
        <v>130202</v>
      </c>
      <c r="E17" s="276">
        <v>3495611</v>
      </c>
      <c r="F17" s="276">
        <v>24119462</v>
      </c>
      <c r="G17" s="276">
        <v>8018501</v>
      </c>
      <c r="H17" s="276">
        <v>3939727</v>
      </c>
    </row>
    <row r="18" spans="1:9" s="125" customFormat="1" ht="12" customHeight="1" x14ac:dyDescent="0.2">
      <c r="A18" s="215">
        <v>2020</v>
      </c>
      <c r="B18" s="205">
        <v>442</v>
      </c>
      <c r="C18" s="276">
        <v>80373</v>
      </c>
      <c r="D18" s="276">
        <v>123093</v>
      </c>
      <c r="E18" s="276">
        <v>3377152</v>
      </c>
      <c r="F18" s="276">
        <v>22785424</v>
      </c>
      <c r="G18" s="276">
        <v>6731783</v>
      </c>
      <c r="H18" s="276">
        <v>3242961</v>
      </c>
    </row>
    <row r="19" spans="1:9" s="125" customFormat="1" ht="12" customHeight="1" x14ac:dyDescent="0.2">
      <c r="A19" s="215">
        <v>2021</v>
      </c>
      <c r="B19" s="205">
        <v>426</v>
      </c>
      <c r="C19" s="276">
        <v>79064</v>
      </c>
      <c r="D19" s="276">
        <v>123830</v>
      </c>
      <c r="E19" s="276">
        <v>3441144</v>
      </c>
      <c r="F19" s="276">
        <v>24834171</v>
      </c>
      <c r="G19" s="276">
        <v>7654817</v>
      </c>
      <c r="H19" s="276">
        <v>3344394</v>
      </c>
    </row>
    <row r="20" spans="1:9" s="125" customFormat="1" ht="12" customHeight="1" x14ac:dyDescent="0.2">
      <c r="A20" s="215">
        <v>2022</v>
      </c>
      <c r="B20" s="205">
        <v>426</v>
      </c>
      <c r="C20" s="276">
        <v>83864</v>
      </c>
      <c r="D20" s="276">
        <v>129809</v>
      </c>
      <c r="E20" s="276">
        <v>3899420</v>
      </c>
      <c r="F20" s="276">
        <v>33521421</v>
      </c>
      <c r="G20" s="276">
        <v>12380525</v>
      </c>
      <c r="H20" s="276">
        <v>6646527</v>
      </c>
    </row>
    <row r="21" spans="1:9" s="125" customFormat="1" ht="12" customHeight="1" x14ac:dyDescent="0.2">
      <c r="A21" s="215">
        <v>2023</v>
      </c>
      <c r="B21" s="205">
        <v>432</v>
      </c>
      <c r="C21" s="276">
        <v>87835</v>
      </c>
      <c r="D21" s="276">
        <v>133852</v>
      </c>
      <c r="E21" s="276">
        <v>4297077</v>
      </c>
      <c r="F21" s="276">
        <v>37747041</v>
      </c>
      <c r="G21" s="276">
        <v>17534919</v>
      </c>
      <c r="H21" s="276">
        <v>11889121</v>
      </c>
    </row>
    <row r="22" spans="1:9" ht="12" customHeight="1" x14ac:dyDescent="0.2">
      <c r="A22" s="32"/>
      <c r="B22" s="203"/>
      <c r="C22" s="275"/>
      <c r="D22" s="275"/>
      <c r="E22" s="275"/>
      <c r="F22" s="275"/>
      <c r="G22" s="275"/>
      <c r="H22" s="275"/>
    </row>
    <row r="23" spans="1:9" ht="12" customHeight="1" x14ac:dyDescent="0.2">
      <c r="A23" s="70">
        <v>2023</v>
      </c>
      <c r="C23" s="277"/>
      <c r="D23" s="277"/>
      <c r="E23" s="277"/>
      <c r="F23" s="277"/>
      <c r="G23" s="277"/>
      <c r="H23" s="277"/>
    </row>
    <row r="24" spans="1:9" ht="12" customHeight="1" x14ac:dyDescent="0.2">
      <c r="A24" s="33" t="s">
        <v>80</v>
      </c>
      <c r="B24" s="204">
        <v>422</v>
      </c>
      <c r="C24" s="278">
        <v>86659</v>
      </c>
      <c r="D24" s="278">
        <v>11857</v>
      </c>
      <c r="E24" s="278">
        <v>337549</v>
      </c>
      <c r="F24" s="278">
        <v>2985910</v>
      </c>
      <c r="G24" s="305">
        <v>1322988</v>
      </c>
      <c r="H24" s="278">
        <v>931951</v>
      </c>
    </row>
    <row r="25" spans="1:9" ht="12" customHeight="1" x14ac:dyDescent="0.2">
      <c r="A25" s="33" t="s">
        <v>81</v>
      </c>
      <c r="B25" s="203">
        <v>432</v>
      </c>
      <c r="C25" s="275">
        <v>87488</v>
      </c>
      <c r="D25" s="275">
        <v>11034</v>
      </c>
      <c r="E25" s="275">
        <v>328542</v>
      </c>
      <c r="F25" s="275">
        <v>2945173</v>
      </c>
      <c r="G25" s="306">
        <v>1263637</v>
      </c>
      <c r="H25" s="275">
        <v>767259</v>
      </c>
    </row>
    <row r="26" spans="1:9" ht="12" customHeight="1" x14ac:dyDescent="0.2">
      <c r="A26" s="33" t="s">
        <v>82</v>
      </c>
      <c r="B26" s="203">
        <v>435</v>
      </c>
      <c r="C26" s="275">
        <v>88150</v>
      </c>
      <c r="D26" s="275">
        <v>12516</v>
      </c>
      <c r="E26" s="275">
        <v>358634</v>
      </c>
      <c r="F26" s="275">
        <v>3557479</v>
      </c>
      <c r="G26" s="306">
        <v>1639664</v>
      </c>
      <c r="H26" s="275">
        <v>1131551</v>
      </c>
      <c r="I26" s="18"/>
    </row>
    <row r="27" spans="1:9" ht="12" customHeight="1" x14ac:dyDescent="0.2">
      <c r="A27" s="33" t="s">
        <v>83</v>
      </c>
      <c r="B27" s="205">
        <v>430</v>
      </c>
      <c r="C27" s="276">
        <v>87432</v>
      </c>
      <c r="D27" s="276">
        <v>35407</v>
      </c>
      <c r="E27" s="276">
        <v>1024726</v>
      </c>
      <c r="F27" s="276">
        <v>9488561</v>
      </c>
      <c r="G27" s="307">
        <v>4226289</v>
      </c>
      <c r="H27" s="276">
        <v>2830761</v>
      </c>
      <c r="I27" s="18"/>
    </row>
    <row r="28" spans="1:9" ht="12" customHeight="1" x14ac:dyDescent="0.2">
      <c r="A28" s="33" t="s">
        <v>84</v>
      </c>
      <c r="B28" s="203">
        <v>435</v>
      </c>
      <c r="C28" s="275">
        <v>88280</v>
      </c>
      <c r="D28" s="275">
        <v>10372</v>
      </c>
      <c r="E28" s="275">
        <v>354077</v>
      </c>
      <c r="F28" s="275">
        <v>2972670</v>
      </c>
      <c r="G28" s="306">
        <v>1345806</v>
      </c>
      <c r="H28" s="275">
        <v>956058</v>
      </c>
      <c r="I28" s="18"/>
    </row>
    <row r="29" spans="1:9" ht="12" customHeight="1" x14ac:dyDescent="0.2">
      <c r="A29" s="33" t="s">
        <v>85</v>
      </c>
      <c r="B29" s="203">
        <v>435</v>
      </c>
      <c r="C29" s="275">
        <v>88156</v>
      </c>
      <c r="D29" s="275">
        <v>11172</v>
      </c>
      <c r="E29" s="275">
        <v>357967</v>
      </c>
      <c r="F29" s="275">
        <v>3198522</v>
      </c>
      <c r="G29" s="306">
        <v>1509336</v>
      </c>
      <c r="H29" s="275">
        <v>1004678</v>
      </c>
      <c r="I29" s="18"/>
    </row>
    <row r="30" spans="1:9" ht="12" customHeight="1" x14ac:dyDescent="0.2">
      <c r="A30" s="33" t="s">
        <v>86</v>
      </c>
      <c r="B30" s="203">
        <v>434</v>
      </c>
      <c r="C30" s="275">
        <v>88058</v>
      </c>
      <c r="D30" s="275">
        <v>11840</v>
      </c>
      <c r="E30" s="275">
        <v>380833</v>
      </c>
      <c r="F30" s="275">
        <v>3307465</v>
      </c>
      <c r="G30" s="306">
        <v>1545947</v>
      </c>
      <c r="H30" s="275">
        <v>1107137</v>
      </c>
    </row>
    <row r="31" spans="1:9" ht="12" customHeight="1" x14ac:dyDescent="0.2">
      <c r="A31" s="33" t="s">
        <v>87</v>
      </c>
      <c r="B31" s="203">
        <v>435</v>
      </c>
      <c r="C31" s="275">
        <v>88165</v>
      </c>
      <c r="D31" s="275">
        <v>33383</v>
      </c>
      <c r="E31" s="275">
        <v>1092876</v>
      </c>
      <c r="F31" s="275">
        <v>9478657</v>
      </c>
      <c r="G31" s="306">
        <v>4401089</v>
      </c>
      <c r="H31" s="275">
        <v>3067873</v>
      </c>
    </row>
    <row r="32" spans="1:9" ht="12" customHeight="1" x14ac:dyDescent="0.2">
      <c r="A32" s="33" t="s">
        <v>88</v>
      </c>
      <c r="B32" s="203">
        <v>432</v>
      </c>
      <c r="C32" s="275">
        <v>87799</v>
      </c>
      <c r="D32" s="275">
        <v>68790</v>
      </c>
      <c r="E32" s="275">
        <v>2117602</v>
      </c>
      <c r="F32" s="275">
        <v>18967218</v>
      </c>
      <c r="G32" s="306">
        <v>8627377</v>
      </c>
      <c r="H32" s="275">
        <v>5898634</v>
      </c>
    </row>
    <row r="33" spans="1:16" ht="12" customHeight="1" x14ac:dyDescent="0.2">
      <c r="A33" s="33" t="s">
        <v>89</v>
      </c>
      <c r="B33" s="203">
        <v>433</v>
      </c>
      <c r="C33" s="275">
        <v>87357</v>
      </c>
      <c r="D33" s="275">
        <v>10867</v>
      </c>
      <c r="E33" s="275">
        <v>347212</v>
      </c>
      <c r="F33" s="275">
        <v>2857238</v>
      </c>
      <c r="G33" s="306">
        <v>1306143</v>
      </c>
      <c r="H33" s="275">
        <v>942901</v>
      </c>
    </row>
    <row r="34" spans="1:16" ht="12" customHeight="1" x14ac:dyDescent="0.2">
      <c r="A34" s="33" t="s">
        <v>90</v>
      </c>
      <c r="B34" s="203">
        <v>432</v>
      </c>
      <c r="C34" s="275">
        <v>88051</v>
      </c>
      <c r="D34" s="275">
        <v>11166</v>
      </c>
      <c r="E34" s="275">
        <v>337089</v>
      </c>
      <c r="F34" s="275">
        <v>3078246</v>
      </c>
      <c r="G34" s="306">
        <v>1490429</v>
      </c>
      <c r="H34" s="275">
        <v>939979</v>
      </c>
    </row>
    <row r="35" spans="1:16" ht="12" customHeight="1" x14ac:dyDescent="0.2">
      <c r="A35" s="33" t="s">
        <v>91</v>
      </c>
      <c r="B35" s="203">
        <v>432</v>
      </c>
      <c r="C35" s="275">
        <v>88253</v>
      </c>
      <c r="D35" s="275">
        <v>11238</v>
      </c>
      <c r="E35" s="275">
        <v>349019</v>
      </c>
      <c r="F35" s="275">
        <v>3264358</v>
      </c>
      <c r="G35" s="306">
        <v>1578600</v>
      </c>
      <c r="H35" s="275">
        <v>1097472</v>
      </c>
    </row>
    <row r="36" spans="1:16" ht="12" customHeight="1" x14ac:dyDescent="0.2">
      <c r="A36" s="33" t="s">
        <v>92</v>
      </c>
      <c r="B36" s="203">
        <v>432</v>
      </c>
      <c r="C36" s="275">
        <v>87887</v>
      </c>
      <c r="D36" s="275">
        <v>33272</v>
      </c>
      <c r="E36" s="275">
        <v>1033319</v>
      </c>
      <c r="F36" s="275">
        <v>9199843</v>
      </c>
      <c r="G36" s="306">
        <v>4375172</v>
      </c>
      <c r="H36" s="275">
        <v>2980352</v>
      </c>
    </row>
    <row r="37" spans="1:16" ht="12" customHeight="1" x14ac:dyDescent="0.2">
      <c r="A37" s="33" t="s">
        <v>93</v>
      </c>
      <c r="B37" s="203">
        <v>431</v>
      </c>
      <c r="C37" s="275">
        <v>88170</v>
      </c>
      <c r="D37" s="275">
        <v>10636</v>
      </c>
      <c r="E37" s="275">
        <v>371071</v>
      </c>
      <c r="F37" s="275">
        <v>2991677</v>
      </c>
      <c r="G37" s="306">
        <v>1309154</v>
      </c>
      <c r="H37" s="275">
        <v>863136</v>
      </c>
    </row>
    <row r="38" spans="1:16" ht="12" customHeight="1" x14ac:dyDescent="0.2">
      <c r="A38" s="33" t="s">
        <v>94</v>
      </c>
      <c r="B38" s="203">
        <v>430</v>
      </c>
      <c r="C38" s="275">
        <v>87887</v>
      </c>
      <c r="D38" s="275">
        <v>11803</v>
      </c>
      <c r="E38" s="275">
        <v>415967</v>
      </c>
      <c r="F38" s="275">
        <v>3676000</v>
      </c>
      <c r="G38" s="306">
        <v>1771884</v>
      </c>
      <c r="H38" s="275">
        <v>1156536</v>
      </c>
    </row>
    <row r="39" spans="1:16" ht="12" customHeight="1" x14ac:dyDescent="0.2">
      <c r="A39" s="33" t="s">
        <v>95</v>
      </c>
      <c r="B39" s="203">
        <v>430</v>
      </c>
      <c r="C39" s="275">
        <v>87512</v>
      </c>
      <c r="D39" s="275">
        <v>9351</v>
      </c>
      <c r="E39" s="275">
        <v>359118</v>
      </c>
      <c r="F39" s="275">
        <v>2912304</v>
      </c>
      <c r="G39" s="306">
        <v>1451331</v>
      </c>
      <c r="H39" s="275">
        <v>990463</v>
      </c>
    </row>
    <row r="40" spans="1:16" ht="12" customHeight="1" x14ac:dyDescent="0.2">
      <c r="A40" s="33" t="s">
        <v>96</v>
      </c>
      <c r="B40" s="203">
        <v>430</v>
      </c>
      <c r="C40" s="275">
        <v>87856</v>
      </c>
      <c r="D40" s="275">
        <v>31790</v>
      </c>
      <c r="E40" s="275">
        <v>1146156</v>
      </c>
      <c r="F40" s="275">
        <v>9579981</v>
      </c>
      <c r="G40" s="306">
        <v>4532369</v>
      </c>
      <c r="H40" s="275">
        <v>3010135</v>
      </c>
    </row>
    <row r="41" spans="1:16" s="125" customFormat="1" ht="12" customHeight="1" x14ac:dyDescent="0.2">
      <c r="A41" s="33" t="s">
        <v>97</v>
      </c>
      <c r="B41" s="203">
        <v>431</v>
      </c>
      <c r="C41" s="275">
        <v>87872</v>
      </c>
      <c r="D41" s="275">
        <v>65062</v>
      </c>
      <c r="E41" s="275">
        <v>2179475</v>
      </c>
      <c r="F41" s="275">
        <v>18779824</v>
      </c>
      <c r="G41" s="306">
        <v>8907541</v>
      </c>
      <c r="H41" s="275">
        <v>5990487</v>
      </c>
    </row>
    <row r="42" spans="1:16" ht="12" customHeight="1" x14ac:dyDescent="0.2">
      <c r="A42" s="33"/>
      <c r="B42" s="205"/>
      <c r="C42" s="276"/>
      <c r="D42" s="276"/>
      <c r="E42" s="276"/>
      <c r="F42" s="276"/>
      <c r="G42" s="276"/>
      <c r="H42" s="276"/>
      <c r="J42" s="137"/>
      <c r="K42" s="137"/>
      <c r="L42" s="137"/>
      <c r="M42" s="137"/>
      <c r="N42" s="137"/>
      <c r="O42" s="137"/>
      <c r="P42" s="137"/>
    </row>
    <row r="43" spans="1:16" ht="12" customHeight="1" x14ac:dyDescent="0.2">
      <c r="A43" s="181" t="s">
        <v>372</v>
      </c>
      <c r="B43" s="204"/>
      <c r="C43" s="278"/>
      <c r="D43" s="278"/>
      <c r="E43" s="278"/>
      <c r="F43" s="278"/>
      <c r="G43" s="278"/>
      <c r="H43" s="278"/>
      <c r="J43" s="136"/>
      <c r="K43" s="136"/>
      <c r="L43" s="136"/>
      <c r="M43" s="136"/>
      <c r="N43" s="136"/>
      <c r="O43" s="136"/>
      <c r="P43" s="136"/>
    </row>
    <row r="44" spans="1:16" ht="12" customHeight="1" x14ac:dyDescent="0.2">
      <c r="A44" s="33" t="s">
        <v>80</v>
      </c>
      <c r="B44" s="313">
        <v>431</v>
      </c>
      <c r="C44" s="313">
        <v>88194</v>
      </c>
      <c r="D44" s="313">
        <v>11939</v>
      </c>
      <c r="E44" s="313">
        <v>357811</v>
      </c>
      <c r="F44" s="313">
        <v>2716479</v>
      </c>
      <c r="G44" s="313">
        <v>1192343</v>
      </c>
      <c r="H44" s="313">
        <v>846737</v>
      </c>
      <c r="J44" s="136"/>
      <c r="K44" s="136"/>
      <c r="L44" s="136"/>
      <c r="M44" s="136"/>
      <c r="N44" s="136"/>
      <c r="O44" s="136"/>
      <c r="P44" s="136"/>
    </row>
    <row r="45" spans="1:16" ht="12" customHeight="1" x14ac:dyDescent="0.2">
      <c r="A45" s="33" t="s">
        <v>81</v>
      </c>
      <c r="B45" s="313">
        <v>434</v>
      </c>
      <c r="C45" s="313">
        <v>88508</v>
      </c>
      <c r="D45" s="313">
        <v>11428</v>
      </c>
      <c r="E45" s="313">
        <v>356521</v>
      </c>
      <c r="F45" s="313">
        <v>3046149</v>
      </c>
      <c r="G45" s="313">
        <v>1468734</v>
      </c>
      <c r="H45" s="313">
        <v>969779</v>
      </c>
      <c r="J45" s="136"/>
      <c r="K45" s="136"/>
      <c r="L45" s="136"/>
      <c r="M45" s="136"/>
      <c r="N45" s="136"/>
      <c r="O45" s="136"/>
      <c r="P45" s="136"/>
    </row>
    <row r="46" spans="1:16" ht="12" customHeight="1" x14ac:dyDescent="0.2">
      <c r="A46" s="33" t="s">
        <v>82</v>
      </c>
      <c r="B46" s="313">
        <v>436</v>
      </c>
      <c r="C46" s="313">
        <v>88683</v>
      </c>
      <c r="D46" s="313">
        <v>11172</v>
      </c>
      <c r="E46" s="313">
        <v>390406</v>
      </c>
      <c r="F46" s="313">
        <v>3165566</v>
      </c>
      <c r="G46" s="313">
        <v>1558906</v>
      </c>
      <c r="H46" s="313">
        <v>1041458</v>
      </c>
      <c r="I46" s="63"/>
      <c r="J46" s="136"/>
      <c r="K46" s="136"/>
      <c r="L46" s="136"/>
      <c r="M46" s="136"/>
      <c r="N46" s="136"/>
      <c r="O46" s="136"/>
      <c r="P46" s="136"/>
    </row>
    <row r="47" spans="1:16" ht="12" customHeight="1" x14ac:dyDescent="0.2">
      <c r="A47" s="33" t="s">
        <v>83</v>
      </c>
      <c r="B47" s="313">
        <v>434</v>
      </c>
      <c r="C47" s="313">
        <v>88462</v>
      </c>
      <c r="D47" s="313">
        <v>34540</v>
      </c>
      <c r="E47" s="313">
        <v>1104738</v>
      </c>
      <c r="F47" s="313">
        <v>8928194</v>
      </c>
      <c r="G47" s="313">
        <v>4219983</v>
      </c>
      <c r="H47" s="313">
        <v>2857974</v>
      </c>
      <c r="I47" s="63"/>
      <c r="J47" s="136"/>
      <c r="K47" s="136"/>
      <c r="L47" s="136"/>
      <c r="M47" s="136"/>
      <c r="N47" s="136"/>
      <c r="O47" s="136"/>
      <c r="P47" s="136"/>
    </row>
    <row r="48" spans="1:16" ht="12" customHeight="1" x14ac:dyDescent="0.2">
      <c r="A48" s="33" t="s">
        <v>84</v>
      </c>
      <c r="B48" s="339" t="s">
        <v>53</v>
      </c>
      <c r="C48" s="339" t="s">
        <v>53</v>
      </c>
      <c r="D48" s="339" t="s">
        <v>53</v>
      </c>
      <c r="E48" s="339" t="s">
        <v>53</v>
      </c>
      <c r="F48" s="339" t="s">
        <v>53</v>
      </c>
      <c r="G48" s="339" t="s">
        <v>53</v>
      </c>
      <c r="H48" s="339" t="s">
        <v>53</v>
      </c>
      <c r="I48" s="63"/>
      <c r="J48" s="136"/>
      <c r="K48" s="136"/>
      <c r="L48" s="136"/>
      <c r="M48" s="136"/>
      <c r="N48" s="136"/>
      <c r="O48" s="136"/>
      <c r="P48" s="136"/>
    </row>
    <row r="49" spans="1:17" ht="12" customHeight="1" x14ac:dyDescent="0.2">
      <c r="A49" s="33" t="s">
        <v>85</v>
      </c>
      <c r="B49" s="339" t="s">
        <v>53</v>
      </c>
      <c r="C49" s="339" t="s">
        <v>53</v>
      </c>
      <c r="D49" s="339" t="s">
        <v>53</v>
      </c>
      <c r="E49" s="339" t="s">
        <v>53</v>
      </c>
      <c r="F49" s="339" t="s">
        <v>53</v>
      </c>
      <c r="G49" s="339" t="s">
        <v>53</v>
      </c>
      <c r="H49" s="339" t="s">
        <v>53</v>
      </c>
      <c r="I49" s="63"/>
      <c r="J49" s="136"/>
      <c r="K49" s="136"/>
      <c r="L49" s="136"/>
      <c r="M49" s="136"/>
      <c r="N49" s="136"/>
      <c r="O49" s="136"/>
      <c r="P49" s="136"/>
    </row>
    <row r="50" spans="1:17" ht="12" customHeight="1" x14ac:dyDescent="0.2">
      <c r="A50" s="33" t="s">
        <v>86</v>
      </c>
      <c r="B50" s="339" t="s">
        <v>53</v>
      </c>
      <c r="C50" s="339" t="s">
        <v>53</v>
      </c>
      <c r="D50" s="339" t="s">
        <v>53</v>
      </c>
      <c r="E50" s="339" t="s">
        <v>53</v>
      </c>
      <c r="F50" s="339" t="s">
        <v>53</v>
      </c>
      <c r="G50" s="339" t="s">
        <v>53</v>
      </c>
      <c r="H50" s="339" t="s">
        <v>53</v>
      </c>
      <c r="I50" s="63" t="s">
        <v>223</v>
      </c>
      <c r="J50" s="136"/>
      <c r="K50" s="136"/>
      <c r="L50" s="136"/>
      <c r="M50" s="136"/>
      <c r="N50" s="136"/>
      <c r="O50" s="136"/>
      <c r="P50" s="136"/>
    </row>
    <row r="51" spans="1:17" ht="12" customHeight="1" x14ac:dyDescent="0.2">
      <c r="A51" s="33" t="s">
        <v>87</v>
      </c>
      <c r="B51" s="339" t="s">
        <v>53</v>
      </c>
      <c r="C51" s="339" t="s">
        <v>53</v>
      </c>
      <c r="D51" s="339" t="s">
        <v>53</v>
      </c>
      <c r="E51" s="339" t="s">
        <v>53</v>
      </c>
      <c r="F51" s="339" t="s">
        <v>53</v>
      </c>
      <c r="G51" s="339" t="s">
        <v>53</v>
      </c>
      <c r="H51" s="339" t="s">
        <v>53</v>
      </c>
      <c r="I51" s="63" t="s">
        <v>223</v>
      </c>
      <c r="J51" s="136"/>
      <c r="K51" s="136"/>
      <c r="L51" s="136"/>
      <c r="M51" s="136"/>
      <c r="N51" s="136"/>
      <c r="O51" s="136"/>
      <c r="P51" s="136"/>
      <c r="Q51" s="63"/>
    </row>
    <row r="52" spans="1:17" ht="12" customHeight="1" x14ac:dyDescent="0.2">
      <c r="A52" s="33" t="s">
        <v>88</v>
      </c>
      <c r="B52" s="339" t="s">
        <v>53</v>
      </c>
      <c r="C52" s="339" t="s">
        <v>53</v>
      </c>
      <c r="D52" s="339" t="s">
        <v>53</v>
      </c>
      <c r="E52" s="339" t="s">
        <v>53</v>
      </c>
      <c r="F52" s="339" t="s">
        <v>53</v>
      </c>
      <c r="G52" s="339" t="s">
        <v>53</v>
      </c>
      <c r="H52" s="339" t="s">
        <v>53</v>
      </c>
      <c r="J52" s="136"/>
      <c r="K52" s="136"/>
      <c r="L52" s="136"/>
      <c r="M52" s="136"/>
      <c r="N52" s="136"/>
      <c r="O52" s="136"/>
      <c r="P52" s="136"/>
    </row>
    <row r="53" spans="1:17" ht="12" customHeight="1" x14ac:dyDescent="0.2">
      <c r="A53" s="33" t="s">
        <v>89</v>
      </c>
      <c r="B53" s="339" t="s">
        <v>53</v>
      </c>
      <c r="C53" s="339" t="s">
        <v>53</v>
      </c>
      <c r="D53" s="339" t="s">
        <v>53</v>
      </c>
      <c r="E53" s="339" t="s">
        <v>53</v>
      </c>
      <c r="F53" s="339" t="s">
        <v>53</v>
      </c>
      <c r="G53" s="339" t="s">
        <v>53</v>
      </c>
      <c r="H53" s="339" t="s">
        <v>53</v>
      </c>
      <c r="J53" s="136"/>
      <c r="K53" s="136"/>
      <c r="L53" s="136"/>
      <c r="M53" s="136"/>
      <c r="N53" s="136"/>
      <c r="O53" s="136"/>
      <c r="P53" s="136"/>
    </row>
    <row r="54" spans="1:17" ht="12" customHeight="1" x14ac:dyDescent="0.2">
      <c r="A54" s="33" t="s">
        <v>90</v>
      </c>
      <c r="B54" s="339" t="s">
        <v>53</v>
      </c>
      <c r="C54" s="339" t="s">
        <v>53</v>
      </c>
      <c r="D54" s="339" t="s">
        <v>53</v>
      </c>
      <c r="E54" s="339" t="s">
        <v>53</v>
      </c>
      <c r="F54" s="339" t="s">
        <v>53</v>
      </c>
      <c r="G54" s="339" t="s">
        <v>53</v>
      </c>
      <c r="H54" s="339" t="s">
        <v>53</v>
      </c>
      <c r="J54" s="136"/>
      <c r="K54" s="136"/>
      <c r="L54" s="136"/>
      <c r="M54" s="136"/>
      <c r="N54" s="136"/>
      <c r="O54" s="136"/>
      <c r="P54" s="136"/>
    </row>
    <row r="55" spans="1:17" ht="12" customHeight="1" x14ac:dyDescent="0.2">
      <c r="A55" s="33" t="s">
        <v>91</v>
      </c>
      <c r="B55" s="339" t="s">
        <v>53</v>
      </c>
      <c r="C55" s="339" t="s">
        <v>53</v>
      </c>
      <c r="D55" s="339" t="s">
        <v>53</v>
      </c>
      <c r="E55" s="339" t="s">
        <v>53</v>
      </c>
      <c r="F55" s="339" t="s">
        <v>53</v>
      </c>
      <c r="G55" s="339" t="s">
        <v>53</v>
      </c>
      <c r="H55" s="339" t="s">
        <v>53</v>
      </c>
      <c r="J55" s="136"/>
      <c r="K55" s="136"/>
      <c r="L55" s="136"/>
      <c r="M55" s="136"/>
      <c r="N55" s="136"/>
      <c r="O55" s="136"/>
      <c r="P55" s="136"/>
    </row>
    <row r="56" spans="1:17" ht="12" customHeight="1" x14ac:dyDescent="0.2">
      <c r="A56" s="33" t="s">
        <v>92</v>
      </c>
      <c r="B56" s="339" t="s">
        <v>53</v>
      </c>
      <c r="C56" s="339" t="s">
        <v>53</v>
      </c>
      <c r="D56" s="339" t="s">
        <v>53</v>
      </c>
      <c r="E56" s="339" t="s">
        <v>53</v>
      </c>
      <c r="F56" s="339" t="s">
        <v>53</v>
      </c>
      <c r="G56" s="339" t="s">
        <v>53</v>
      </c>
      <c r="H56" s="339" t="s">
        <v>53</v>
      </c>
      <c r="J56" s="136"/>
      <c r="K56" s="136"/>
      <c r="L56" s="136"/>
      <c r="M56" s="136"/>
      <c r="N56" s="136"/>
      <c r="O56" s="136"/>
      <c r="P56" s="136"/>
    </row>
    <row r="57" spans="1:17" ht="12" customHeight="1" x14ac:dyDescent="0.2">
      <c r="A57" s="33" t="s">
        <v>93</v>
      </c>
      <c r="B57" s="339" t="s">
        <v>53</v>
      </c>
      <c r="C57" s="339" t="s">
        <v>53</v>
      </c>
      <c r="D57" s="339" t="s">
        <v>53</v>
      </c>
      <c r="E57" s="339" t="s">
        <v>53</v>
      </c>
      <c r="F57" s="339" t="s">
        <v>53</v>
      </c>
      <c r="G57" s="339" t="s">
        <v>53</v>
      </c>
      <c r="H57" s="339" t="s">
        <v>53</v>
      </c>
      <c r="J57" s="136"/>
      <c r="K57" s="136"/>
      <c r="L57" s="136"/>
      <c r="M57" s="136"/>
      <c r="N57" s="136"/>
      <c r="O57" s="136"/>
      <c r="P57" s="136"/>
    </row>
    <row r="58" spans="1:17" ht="12" customHeight="1" x14ac:dyDescent="0.2">
      <c r="A58" s="33" t="s">
        <v>94</v>
      </c>
      <c r="B58" s="339" t="s">
        <v>53</v>
      </c>
      <c r="C58" s="339" t="s">
        <v>53</v>
      </c>
      <c r="D58" s="339" t="s">
        <v>53</v>
      </c>
      <c r="E58" s="339" t="s">
        <v>53</v>
      </c>
      <c r="F58" s="339" t="s">
        <v>53</v>
      </c>
      <c r="G58" s="339" t="s">
        <v>53</v>
      </c>
      <c r="H58" s="339" t="s">
        <v>53</v>
      </c>
      <c r="J58" s="136"/>
      <c r="K58" s="136"/>
      <c r="L58" s="136"/>
      <c r="M58" s="136"/>
      <c r="N58" s="136"/>
      <c r="O58" s="136"/>
      <c r="P58" s="136"/>
    </row>
    <row r="59" spans="1:17" ht="12" customHeight="1" x14ac:dyDescent="0.2">
      <c r="A59" s="33" t="s">
        <v>95</v>
      </c>
      <c r="B59" s="339" t="s">
        <v>53</v>
      </c>
      <c r="C59" s="339" t="s">
        <v>53</v>
      </c>
      <c r="D59" s="339" t="s">
        <v>53</v>
      </c>
      <c r="E59" s="339" t="s">
        <v>53</v>
      </c>
      <c r="F59" s="339" t="s">
        <v>53</v>
      </c>
      <c r="G59" s="339" t="s">
        <v>53</v>
      </c>
      <c r="H59" s="339" t="s">
        <v>53</v>
      </c>
      <c r="I59" s="50"/>
      <c r="J59" s="136"/>
      <c r="K59" s="136"/>
      <c r="L59" s="136"/>
      <c r="M59" s="136"/>
      <c r="N59" s="136"/>
      <c r="O59" s="136"/>
      <c r="P59" s="136"/>
    </row>
    <row r="60" spans="1:17" ht="12" customHeight="1" x14ac:dyDescent="0.2">
      <c r="A60" s="33" t="s">
        <v>96</v>
      </c>
      <c r="B60" s="339" t="s">
        <v>53</v>
      </c>
      <c r="C60" s="339" t="s">
        <v>53</v>
      </c>
      <c r="D60" s="339" t="s">
        <v>53</v>
      </c>
      <c r="E60" s="339" t="s">
        <v>53</v>
      </c>
      <c r="F60" s="339" t="s">
        <v>53</v>
      </c>
      <c r="G60" s="339" t="s">
        <v>53</v>
      </c>
      <c r="H60" s="339" t="s">
        <v>53</v>
      </c>
      <c r="I60" s="50"/>
      <c r="J60" s="136"/>
      <c r="K60" s="136"/>
      <c r="L60" s="136"/>
      <c r="M60" s="136"/>
      <c r="N60" s="136"/>
      <c r="O60" s="136"/>
      <c r="P60" s="136"/>
    </row>
    <row r="61" spans="1:17" ht="12" customHeight="1" x14ac:dyDescent="0.2">
      <c r="A61" s="33" t="s">
        <v>97</v>
      </c>
      <c r="B61" s="339" t="s">
        <v>53</v>
      </c>
      <c r="C61" s="339" t="s">
        <v>53</v>
      </c>
      <c r="D61" s="339" t="s">
        <v>53</v>
      </c>
      <c r="E61" s="339" t="s">
        <v>53</v>
      </c>
      <c r="F61" s="339" t="s">
        <v>53</v>
      </c>
      <c r="G61" s="339" t="s">
        <v>53</v>
      </c>
      <c r="H61" s="339" t="s">
        <v>53</v>
      </c>
      <c r="I61" s="41"/>
    </row>
    <row r="62" spans="1:17" ht="12" customHeight="1" x14ac:dyDescent="0.2">
      <c r="A62" s="9"/>
      <c r="B62" s="216"/>
      <c r="C62" s="216"/>
      <c r="D62" s="216"/>
      <c r="E62" s="216"/>
      <c r="F62" s="216"/>
      <c r="G62" s="216"/>
      <c r="H62" s="216"/>
      <c r="I62" s="217"/>
      <c r="J62" s="122"/>
      <c r="K62" s="122"/>
      <c r="L62" s="122"/>
      <c r="M62" s="122"/>
      <c r="N62" s="122"/>
      <c r="O62" s="122"/>
      <c r="P62" s="122"/>
    </row>
    <row r="63" spans="1:17" ht="12" customHeight="1" x14ac:dyDescent="0.2">
      <c r="A63" s="139"/>
      <c r="B63" s="217"/>
      <c r="C63" s="217"/>
      <c r="D63" s="217"/>
      <c r="E63" s="217"/>
      <c r="F63" s="217"/>
      <c r="G63" s="217"/>
      <c r="H63" s="217"/>
      <c r="I63" s="50"/>
      <c r="J63" s="122"/>
      <c r="K63" s="122"/>
      <c r="L63" s="122"/>
      <c r="M63" s="122"/>
      <c r="N63" s="122"/>
      <c r="O63" s="122"/>
      <c r="P63" s="122"/>
    </row>
    <row r="64" spans="1:17" ht="12" customHeight="1" x14ac:dyDescent="0.2">
      <c r="B64" s="216"/>
      <c r="C64" s="216"/>
      <c r="D64" s="216"/>
      <c r="E64" s="216"/>
      <c r="F64" s="216"/>
      <c r="G64" s="216"/>
      <c r="H64" s="216"/>
      <c r="I64" s="50"/>
      <c r="J64" s="122"/>
      <c r="K64" s="122"/>
      <c r="L64" s="122"/>
      <c r="M64" s="122"/>
      <c r="N64" s="122"/>
      <c r="O64" s="122"/>
      <c r="P64" s="122"/>
    </row>
    <row r="65" spans="1:16" ht="12" customHeight="1" x14ac:dyDescent="0.2">
      <c r="B65" s="218"/>
      <c r="C65" s="218"/>
      <c r="D65" s="218"/>
      <c r="E65" s="218"/>
      <c r="F65" s="218"/>
      <c r="G65" s="218"/>
      <c r="H65" s="218"/>
      <c r="I65" s="50"/>
      <c r="J65" s="122"/>
      <c r="K65" s="122"/>
      <c r="L65" s="122"/>
      <c r="M65" s="122"/>
      <c r="N65" s="122"/>
      <c r="O65" s="122"/>
      <c r="P65" s="122"/>
    </row>
    <row r="66" spans="1:16" ht="12" customHeight="1" x14ac:dyDescent="0.2">
      <c r="A66" s="125"/>
      <c r="B66" s="50"/>
      <c r="C66" s="50"/>
      <c r="D66" s="50"/>
      <c r="E66" s="50"/>
      <c r="F66" s="50"/>
      <c r="G66" s="50"/>
      <c r="H66" s="50"/>
      <c r="I66" s="50"/>
      <c r="J66" s="122"/>
      <c r="K66" s="122"/>
      <c r="L66" s="122"/>
      <c r="M66" s="122"/>
      <c r="N66" s="122"/>
      <c r="O66" s="122"/>
      <c r="P66" s="122"/>
    </row>
    <row r="67" spans="1:16" s="50" customFormat="1" x14ac:dyDescent="0.2">
      <c r="A67" s="125"/>
      <c r="J67" s="218"/>
      <c r="K67" s="218"/>
      <c r="L67" s="218"/>
      <c r="M67" s="218"/>
      <c r="N67" s="218"/>
      <c r="O67" s="218"/>
      <c r="P67" s="218"/>
    </row>
    <row r="68" spans="1:16" x14ac:dyDescent="0.2">
      <c r="A68" s="125"/>
      <c r="B68" s="50"/>
      <c r="C68" s="50"/>
      <c r="D68" s="50"/>
      <c r="E68" s="50"/>
      <c r="F68" s="50"/>
      <c r="G68" s="50"/>
      <c r="H68" s="50"/>
      <c r="I68" s="50"/>
      <c r="J68" s="122"/>
      <c r="K68" s="122"/>
      <c r="L68" s="122"/>
      <c r="M68" s="122"/>
      <c r="N68" s="122"/>
      <c r="O68" s="122"/>
      <c r="P68" s="122"/>
    </row>
    <row r="69" spans="1:16" x14ac:dyDescent="0.2">
      <c r="A69" s="125"/>
      <c r="B69" s="50"/>
      <c r="C69" s="50"/>
      <c r="D69" s="50"/>
      <c r="E69" s="50"/>
      <c r="F69" s="50"/>
      <c r="G69" s="50"/>
      <c r="H69" s="50"/>
      <c r="I69" s="50"/>
      <c r="J69" s="122"/>
      <c r="K69" s="122"/>
      <c r="L69" s="122"/>
      <c r="M69" s="122"/>
      <c r="N69" s="122"/>
      <c r="O69" s="122"/>
      <c r="P69" s="122"/>
    </row>
    <row r="70" spans="1:16" x14ac:dyDescent="0.2">
      <c r="A70" s="125"/>
      <c r="B70" s="50"/>
      <c r="C70" s="50"/>
      <c r="D70" s="50"/>
      <c r="E70" s="50"/>
      <c r="F70" s="50"/>
      <c r="G70" s="50"/>
      <c r="H70" s="50"/>
      <c r="I70" s="50"/>
      <c r="J70" s="122"/>
      <c r="K70" s="122"/>
      <c r="L70" s="122"/>
      <c r="M70" s="122"/>
      <c r="N70" s="122"/>
      <c r="O70" s="122"/>
      <c r="P70" s="122"/>
    </row>
    <row r="71" spans="1:16" x14ac:dyDescent="0.2">
      <c r="A71" s="125"/>
      <c r="B71" s="50"/>
      <c r="C71" s="50"/>
      <c r="D71" s="50"/>
      <c r="E71" s="50"/>
      <c r="F71" s="50"/>
      <c r="G71" s="50"/>
      <c r="H71" s="50"/>
      <c r="I71" s="50"/>
      <c r="J71" s="122"/>
      <c r="K71" s="122"/>
      <c r="L71" s="122"/>
      <c r="M71" s="122"/>
      <c r="N71" s="122"/>
      <c r="O71" s="122"/>
      <c r="P71" s="122"/>
    </row>
    <row r="72" spans="1:16" x14ac:dyDescent="0.2">
      <c r="A72" s="125"/>
      <c r="B72" s="50"/>
      <c r="C72" s="50"/>
      <c r="D72" s="50"/>
      <c r="E72" s="50"/>
      <c r="F72" s="50"/>
      <c r="G72" s="50"/>
      <c r="H72" s="50"/>
      <c r="I72" s="50"/>
      <c r="J72" s="122"/>
      <c r="K72" s="122"/>
      <c r="L72" s="122"/>
      <c r="M72" s="122"/>
      <c r="N72" s="122"/>
      <c r="O72" s="122"/>
      <c r="P72" s="122"/>
    </row>
    <row r="73" spans="1:16" x14ac:dyDescent="0.2">
      <c r="A73" s="125"/>
      <c r="B73" s="50"/>
      <c r="C73" s="50"/>
      <c r="D73" s="50"/>
      <c r="E73" s="50"/>
      <c r="F73" s="50"/>
      <c r="G73" s="50"/>
      <c r="H73" s="50"/>
      <c r="I73" s="50"/>
      <c r="J73" s="122"/>
      <c r="K73" s="122"/>
      <c r="L73" s="122"/>
      <c r="M73" s="122"/>
      <c r="N73" s="122"/>
      <c r="O73" s="122"/>
      <c r="P73" s="122"/>
    </row>
    <row r="74" spans="1:16" x14ac:dyDescent="0.2">
      <c r="A74" s="125"/>
      <c r="B74" s="50"/>
      <c r="C74" s="50"/>
      <c r="D74" s="50"/>
      <c r="E74" s="50"/>
      <c r="F74" s="50"/>
      <c r="G74" s="50"/>
      <c r="H74" s="50"/>
      <c r="I74" s="50"/>
      <c r="J74" s="122"/>
      <c r="K74" s="122"/>
      <c r="L74" s="122"/>
      <c r="M74" s="122"/>
      <c r="N74" s="122"/>
      <c r="O74" s="122"/>
      <c r="P74" s="122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2"/>
      <c r="K75" s="122"/>
      <c r="L75" s="122"/>
      <c r="M75" s="122"/>
      <c r="N75" s="122"/>
      <c r="O75" s="122"/>
      <c r="P75" s="122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2"/>
      <c r="K76" s="122"/>
      <c r="L76" s="122"/>
      <c r="M76" s="122"/>
      <c r="N76" s="122"/>
      <c r="O76" s="122"/>
      <c r="P76" s="122"/>
    </row>
    <row r="77" spans="1:16" x14ac:dyDescent="0.2">
      <c r="B77" s="50"/>
      <c r="C77" s="50"/>
      <c r="D77" s="50"/>
      <c r="E77" s="50"/>
      <c r="F77" s="50"/>
      <c r="G77" s="50"/>
      <c r="H77" s="50"/>
      <c r="I77" s="50"/>
      <c r="J77" s="122"/>
      <c r="K77" s="122"/>
      <c r="L77" s="122"/>
      <c r="M77" s="122"/>
      <c r="N77" s="122"/>
      <c r="O77" s="122"/>
      <c r="P77" s="122"/>
    </row>
    <row r="78" spans="1:16" x14ac:dyDescent="0.2">
      <c r="J78" s="122"/>
      <c r="K78" s="122"/>
      <c r="L78" s="122"/>
      <c r="M78" s="122"/>
      <c r="N78" s="122"/>
      <c r="O78" s="122"/>
      <c r="P78" s="122"/>
    </row>
    <row r="79" spans="1:16" x14ac:dyDescent="0.2">
      <c r="J79" s="122"/>
      <c r="K79" s="122"/>
      <c r="L79" s="122"/>
      <c r="M79" s="122"/>
      <c r="N79" s="122"/>
      <c r="O79" s="122"/>
      <c r="P79" s="122"/>
    </row>
    <row r="80" spans="1:16" x14ac:dyDescent="0.2">
      <c r="E80" s="125"/>
      <c r="J80" s="122"/>
      <c r="K80" s="122"/>
      <c r="L80" s="122"/>
      <c r="M80" s="122"/>
      <c r="N80" s="122"/>
      <c r="O80" s="122"/>
      <c r="P80" s="122"/>
    </row>
    <row r="81" spans="10:16" x14ac:dyDescent="0.2">
      <c r="J81" s="122"/>
      <c r="K81" s="122"/>
      <c r="L81" s="122"/>
      <c r="M81" s="122"/>
      <c r="N81" s="122"/>
      <c r="O81" s="122"/>
      <c r="P81" s="12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75" t="s">
        <v>350</v>
      </c>
      <c r="B1" s="388"/>
      <c r="C1" s="388"/>
      <c r="D1" s="388"/>
      <c r="E1" s="388"/>
      <c r="F1" s="388"/>
      <c r="G1" s="388"/>
      <c r="I1" s="127"/>
    </row>
    <row r="2" spans="1:10" ht="12" customHeight="1" x14ac:dyDescent="0.2">
      <c r="A2" s="26"/>
      <c r="B2" s="21"/>
      <c r="C2" s="21"/>
      <c r="D2" s="21"/>
      <c r="E2" s="21"/>
      <c r="F2" s="22"/>
      <c r="G2" s="21"/>
    </row>
    <row r="3" spans="1:10" ht="12" customHeight="1" x14ac:dyDescent="0.2">
      <c r="A3" s="386" t="s">
        <v>161</v>
      </c>
      <c r="B3" s="384" t="s">
        <v>111</v>
      </c>
      <c r="C3" s="384" t="s">
        <v>273</v>
      </c>
      <c r="D3" s="384" t="s">
        <v>112</v>
      </c>
      <c r="E3" s="384" t="s">
        <v>263</v>
      </c>
      <c r="F3" s="383" t="s">
        <v>75</v>
      </c>
      <c r="G3" s="381"/>
    </row>
    <row r="4" spans="1:10" ht="12" customHeight="1" x14ac:dyDescent="0.2">
      <c r="A4" s="387"/>
      <c r="B4" s="385"/>
      <c r="C4" s="385"/>
      <c r="D4" s="385"/>
      <c r="E4" s="385"/>
      <c r="F4" s="382" t="s">
        <v>300</v>
      </c>
      <c r="G4" s="391" t="s">
        <v>113</v>
      </c>
    </row>
    <row r="5" spans="1:10" ht="12" customHeight="1" x14ac:dyDescent="0.2">
      <c r="A5" s="387"/>
      <c r="B5" s="385"/>
      <c r="C5" s="385"/>
      <c r="D5" s="385"/>
      <c r="E5" s="385"/>
      <c r="F5" s="377"/>
      <c r="G5" s="392"/>
    </row>
    <row r="6" spans="1:10" ht="12" customHeight="1" x14ac:dyDescent="0.2">
      <c r="A6" s="387"/>
      <c r="B6" s="393" t="s">
        <v>98</v>
      </c>
      <c r="C6" s="377"/>
      <c r="D6" s="40" t="s">
        <v>78</v>
      </c>
      <c r="E6" s="383" t="s">
        <v>79</v>
      </c>
      <c r="F6" s="377"/>
      <c r="G6" s="381"/>
      <c r="H6" s="186"/>
      <c r="J6" s="125"/>
    </row>
    <row r="7" spans="1:10" s="125" customFormat="1" ht="12" customHeight="1" x14ac:dyDescent="0.2">
      <c r="A7" s="309"/>
      <c r="B7" s="310"/>
      <c r="C7" s="311"/>
      <c r="D7" s="312"/>
      <c r="E7" s="312"/>
      <c r="F7" s="311"/>
      <c r="G7" s="311"/>
      <c r="H7" s="186"/>
    </row>
    <row r="8" spans="1:10" ht="12" customHeight="1" x14ac:dyDescent="0.2">
      <c r="A8" s="86"/>
      <c r="B8" s="389" t="s">
        <v>162</v>
      </c>
      <c r="C8" s="390"/>
      <c r="D8" s="390"/>
      <c r="E8" s="390"/>
      <c r="F8" s="390"/>
      <c r="G8" s="390"/>
    </row>
    <row r="9" spans="1:10" ht="12" customHeight="1" x14ac:dyDescent="0.2">
      <c r="A9" s="61" t="s">
        <v>114</v>
      </c>
      <c r="B9" s="273">
        <v>15</v>
      </c>
      <c r="C9" s="273">
        <v>4168</v>
      </c>
      <c r="D9" s="273">
        <v>498</v>
      </c>
      <c r="E9" s="273">
        <v>19729</v>
      </c>
      <c r="F9" s="273">
        <v>136317</v>
      </c>
      <c r="G9" s="273">
        <v>7660</v>
      </c>
    </row>
    <row r="10" spans="1:10" ht="12" customHeight="1" x14ac:dyDescent="0.2">
      <c r="A10" s="61" t="s">
        <v>115</v>
      </c>
      <c r="B10" s="273">
        <v>5</v>
      </c>
      <c r="C10" s="273">
        <v>1524</v>
      </c>
      <c r="D10" s="273">
        <v>169</v>
      </c>
      <c r="E10" s="273">
        <v>8616</v>
      </c>
      <c r="F10" s="273">
        <v>20021</v>
      </c>
      <c r="G10" s="273" t="s">
        <v>59</v>
      </c>
    </row>
    <row r="11" spans="1:10" ht="12" customHeight="1" x14ac:dyDescent="0.2">
      <c r="A11" s="61" t="s">
        <v>116</v>
      </c>
      <c r="B11" s="273">
        <v>3</v>
      </c>
      <c r="C11" s="273">
        <v>349</v>
      </c>
      <c r="D11" s="273">
        <v>54</v>
      </c>
      <c r="E11" s="273">
        <v>1177</v>
      </c>
      <c r="F11" s="273">
        <v>14950</v>
      </c>
      <c r="G11" s="273" t="s">
        <v>59</v>
      </c>
    </row>
    <row r="12" spans="1:10" ht="12" customHeight="1" x14ac:dyDescent="0.2">
      <c r="A12" s="61" t="s">
        <v>48</v>
      </c>
      <c r="B12" s="273">
        <v>6</v>
      </c>
      <c r="C12" s="273">
        <v>616</v>
      </c>
      <c r="D12" s="273">
        <v>80</v>
      </c>
      <c r="E12" s="273">
        <v>2208</v>
      </c>
      <c r="F12" s="273">
        <v>6804</v>
      </c>
      <c r="G12" s="273">
        <v>1585</v>
      </c>
    </row>
    <row r="13" spans="1:10" ht="12" customHeight="1" x14ac:dyDescent="0.2">
      <c r="A13" s="61" t="s">
        <v>117</v>
      </c>
      <c r="B13" s="273">
        <v>23</v>
      </c>
      <c r="C13" s="273">
        <v>2527</v>
      </c>
      <c r="D13" s="273">
        <v>319</v>
      </c>
      <c r="E13" s="273">
        <v>7412</v>
      </c>
      <c r="F13" s="273">
        <v>39813</v>
      </c>
      <c r="G13" s="273">
        <v>6408</v>
      </c>
    </row>
    <row r="14" spans="1:10" ht="12" customHeight="1" x14ac:dyDescent="0.2">
      <c r="A14" s="61" t="s">
        <v>118</v>
      </c>
      <c r="B14" s="273">
        <v>32</v>
      </c>
      <c r="C14" s="273">
        <v>4626</v>
      </c>
      <c r="D14" s="273">
        <v>607</v>
      </c>
      <c r="E14" s="273">
        <v>15753</v>
      </c>
      <c r="F14" s="273">
        <v>105587</v>
      </c>
      <c r="G14" s="273">
        <v>23406</v>
      </c>
    </row>
    <row r="15" spans="1:10" ht="12" customHeight="1" x14ac:dyDescent="0.2">
      <c r="A15" s="61" t="s">
        <v>119</v>
      </c>
      <c r="B15" s="273">
        <v>38</v>
      </c>
      <c r="C15" s="273">
        <v>4771</v>
      </c>
      <c r="D15" s="273">
        <v>600</v>
      </c>
      <c r="E15" s="273">
        <v>15198</v>
      </c>
      <c r="F15" s="273">
        <v>94053</v>
      </c>
      <c r="G15" s="273">
        <v>19657</v>
      </c>
    </row>
    <row r="16" spans="1:10" ht="12" customHeight="1" x14ac:dyDescent="0.2">
      <c r="A16" s="61" t="s">
        <v>120</v>
      </c>
      <c r="B16" s="273">
        <v>31</v>
      </c>
      <c r="C16" s="273">
        <v>5157</v>
      </c>
      <c r="D16" s="273">
        <v>666</v>
      </c>
      <c r="E16" s="273">
        <v>17425</v>
      </c>
      <c r="F16" s="273">
        <v>113566</v>
      </c>
      <c r="G16" s="273">
        <v>38656</v>
      </c>
    </row>
    <row r="17" spans="1:8" ht="12" customHeight="1" x14ac:dyDescent="0.2">
      <c r="A17" s="61" t="s">
        <v>121</v>
      </c>
      <c r="B17" s="273">
        <v>20</v>
      </c>
      <c r="C17" s="273">
        <v>2264</v>
      </c>
      <c r="D17" s="273">
        <v>311</v>
      </c>
      <c r="E17" s="273">
        <v>8623</v>
      </c>
      <c r="F17" s="273">
        <v>57516</v>
      </c>
      <c r="G17" s="273">
        <v>3889</v>
      </c>
    </row>
    <row r="18" spans="1:8" ht="12" customHeight="1" x14ac:dyDescent="0.2">
      <c r="A18" s="61" t="s">
        <v>122</v>
      </c>
      <c r="B18" s="273">
        <v>36</v>
      </c>
      <c r="C18" s="273">
        <v>7958</v>
      </c>
      <c r="D18" s="273">
        <v>1062</v>
      </c>
      <c r="E18" s="273">
        <v>36278</v>
      </c>
      <c r="F18" s="273">
        <v>302125</v>
      </c>
      <c r="G18" s="273">
        <v>149737</v>
      </c>
    </row>
    <row r="19" spans="1:8" customFormat="1" ht="12" customHeight="1" x14ac:dyDescent="0.2">
      <c r="A19" s="61" t="s">
        <v>123</v>
      </c>
      <c r="B19" s="273">
        <v>28</v>
      </c>
      <c r="C19" s="273">
        <v>5142</v>
      </c>
      <c r="D19" s="273">
        <v>680</v>
      </c>
      <c r="E19" s="273">
        <v>20620</v>
      </c>
      <c r="F19" s="273">
        <v>147420</v>
      </c>
      <c r="G19" s="273">
        <v>9593</v>
      </c>
    </row>
    <row r="20" spans="1:8" ht="12" customHeight="1" x14ac:dyDescent="0.2">
      <c r="A20" s="61" t="s">
        <v>124</v>
      </c>
      <c r="B20" s="273">
        <v>29</v>
      </c>
      <c r="C20" s="273">
        <v>16875</v>
      </c>
      <c r="D20" s="273">
        <v>1868</v>
      </c>
      <c r="E20" s="273">
        <v>84979</v>
      </c>
      <c r="F20" s="273">
        <v>975277</v>
      </c>
      <c r="G20" s="273" t="s">
        <v>59</v>
      </c>
    </row>
    <row r="21" spans="1:8" ht="12" customHeight="1" x14ac:dyDescent="0.2">
      <c r="A21" s="61" t="s">
        <v>125</v>
      </c>
      <c r="B21" s="273">
        <v>26</v>
      </c>
      <c r="C21" s="273">
        <v>3680</v>
      </c>
      <c r="D21" s="273">
        <v>526</v>
      </c>
      <c r="E21" s="273">
        <v>12182</v>
      </c>
      <c r="F21" s="273">
        <v>97547</v>
      </c>
      <c r="G21" s="273">
        <v>48822</v>
      </c>
    </row>
    <row r="22" spans="1:8" ht="12" customHeight="1" x14ac:dyDescent="0.2">
      <c r="A22" s="61" t="s">
        <v>126</v>
      </c>
      <c r="B22" s="273">
        <v>31</v>
      </c>
      <c r="C22" s="273">
        <v>3332</v>
      </c>
      <c r="D22" s="273">
        <v>445</v>
      </c>
      <c r="E22" s="273">
        <v>13779</v>
      </c>
      <c r="F22" s="273">
        <v>64849</v>
      </c>
      <c r="G22" s="273">
        <v>13287</v>
      </c>
    </row>
    <row r="23" spans="1:8" ht="12" customHeight="1" x14ac:dyDescent="0.2">
      <c r="A23" s="61" t="s">
        <v>127</v>
      </c>
      <c r="B23" s="273">
        <v>27</v>
      </c>
      <c r="C23" s="273">
        <v>4087</v>
      </c>
      <c r="D23" s="273">
        <v>504</v>
      </c>
      <c r="E23" s="273">
        <v>14136</v>
      </c>
      <c r="F23" s="273">
        <v>115036</v>
      </c>
      <c r="G23" s="273">
        <v>29250</v>
      </c>
    </row>
    <row r="24" spans="1:8" ht="12" customHeight="1" x14ac:dyDescent="0.2">
      <c r="A24" s="61" t="s">
        <v>128</v>
      </c>
      <c r="B24" s="273">
        <v>26</v>
      </c>
      <c r="C24" s="273">
        <v>6037</v>
      </c>
      <c r="D24" s="273">
        <v>768</v>
      </c>
      <c r="E24" s="273">
        <v>21070</v>
      </c>
      <c r="F24" s="273">
        <v>186658</v>
      </c>
      <c r="G24" s="273">
        <v>46832</v>
      </c>
    </row>
    <row r="25" spans="1:8" ht="12" customHeight="1" x14ac:dyDescent="0.2">
      <c r="A25" s="61" t="s">
        <v>129</v>
      </c>
      <c r="B25" s="273">
        <v>40</v>
      </c>
      <c r="C25" s="273">
        <v>11632</v>
      </c>
      <c r="D25" s="273">
        <v>1502</v>
      </c>
      <c r="E25" s="273">
        <v>75053</v>
      </c>
      <c r="F25" s="273">
        <v>437933</v>
      </c>
      <c r="G25" s="273">
        <v>242376</v>
      </c>
    </row>
    <row r="26" spans="1:8" ht="12" customHeight="1" x14ac:dyDescent="0.2">
      <c r="A26" s="61" t="s">
        <v>130</v>
      </c>
      <c r="B26" s="273">
        <v>20</v>
      </c>
      <c r="C26" s="273">
        <v>3938</v>
      </c>
      <c r="D26" s="273">
        <v>513</v>
      </c>
      <c r="E26" s="273">
        <v>16167</v>
      </c>
      <c r="F26" s="273">
        <v>250092</v>
      </c>
      <c r="G26" s="273">
        <v>36555</v>
      </c>
    </row>
    <row r="27" spans="1:8" ht="12" customHeight="1" x14ac:dyDescent="0.2">
      <c r="A27" s="84" t="s">
        <v>131</v>
      </c>
      <c r="B27" s="274">
        <v>436</v>
      </c>
      <c r="C27" s="274">
        <v>88683</v>
      </c>
      <c r="D27" s="274">
        <v>11172</v>
      </c>
      <c r="E27" s="274">
        <v>390406</v>
      </c>
      <c r="F27" s="279">
        <v>3165566</v>
      </c>
      <c r="G27" s="279">
        <v>1558906</v>
      </c>
    </row>
    <row r="28" spans="1:8" ht="12" customHeight="1" x14ac:dyDescent="0.2">
      <c r="A28" s="84"/>
    </row>
    <row r="29" spans="1:8" ht="12" customHeight="1" x14ac:dyDescent="0.2">
      <c r="A29" s="86"/>
      <c r="B29" s="255" t="s">
        <v>299</v>
      </c>
      <c r="C29" s="254"/>
      <c r="D29" s="254"/>
      <c r="E29" s="254"/>
      <c r="F29" s="254"/>
      <c r="G29" s="254"/>
    </row>
    <row r="30" spans="1:8" ht="12" customHeight="1" x14ac:dyDescent="0.2">
      <c r="A30" s="61" t="s">
        <v>114</v>
      </c>
      <c r="B30" s="184">
        <v>0</v>
      </c>
      <c r="C30" s="184">
        <v>1.6089712335446222</v>
      </c>
      <c r="D30" s="184">
        <v>-8.455882352941174</v>
      </c>
      <c r="E30" s="184">
        <v>19.007117867052713</v>
      </c>
      <c r="F30" s="184">
        <v>17.544041182709464</v>
      </c>
      <c r="G30" s="184">
        <v>-27.885520617586153</v>
      </c>
      <c r="H30" s="64"/>
    </row>
    <row r="31" spans="1:8" ht="12" customHeight="1" x14ac:dyDescent="0.2">
      <c r="A31" s="61" t="s">
        <v>115</v>
      </c>
      <c r="B31" s="184">
        <v>0</v>
      </c>
      <c r="C31" s="184">
        <v>17.683397683397686</v>
      </c>
      <c r="D31" s="184">
        <v>0</v>
      </c>
      <c r="E31" s="184">
        <v>15.853166599435255</v>
      </c>
      <c r="F31" s="184">
        <v>12.781658404686794</v>
      </c>
      <c r="G31" s="184" t="s">
        <v>59</v>
      </c>
      <c r="H31" s="64"/>
    </row>
    <row r="32" spans="1:8" ht="12" customHeight="1" x14ac:dyDescent="0.2">
      <c r="A32" s="61" t="s">
        <v>116</v>
      </c>
      <c r="B32" s="184">
        <v>0</v>
      </c>
      <c r="C32" s="184">
        <v>2.0467836257309813</v>
      </c>
      <c r="D32" s="184">
        <v>-3.5714285714285694</v>
      </c>
      <c r="E32" s="184">
        <v>8.1801470588235219</v>
      </c>
      <c r="F32" s="184">
        <v>5.8257237913215789</v>
      </c>
      <c r="G32" s="184" t="s">
        <v>59</v>
      </c>
      <c r="H32" s="64"/>
    </row>
    <row r="33" spans="1:8" ht="12" customHeight="1" x14ac:dyDescent="0.2">
      <c r="A33" s="61" t="s">
        <v>48</v>
      </c>
      <c r="B33" s="184">
        <v>0</v>
      </c>
      <c r="C33" s="184">
        <v>0.32573289902279612</v>
      </c>
      <c r="D33" s="184">
        <v>-15.789473684210535</v>
      </c>
      <c r="E33" s="184">
        <v>5.4945054945055034</v>
      </c>
      <c r="F33" s="184">
        <v>-8.6833982015836852</v>
      </c>
      <c r="G33" s="184">
        <v>-29.241071428571431</v>
      </c>
      <c r="H33" s="64"/>
    </row>
    <row r="34" spans="1:8" ht="12" customHeight="1" x14ac:dyDescent="0.2">
      <c r="A34" s="61" t="s">
        <v>117</v>
      </c>
      <c r="B34" s="184">
        <v>0</v>
      </c>
      <c r="C34" s="184">
        <v>11.321585903083701</v>
      </c>
      <c r="D34" s="184">
        <v>1.5923566878981035</v>
      </c>
      <c r="E34" s="184">
        <v>14.719083733168233</v>
      </c>
      <c r="F34" s="184">
        <v>-17.152904944231722</v>
      </c>
      <c r="G34" s="184">
        <v>6.4098306210561304</v>
      </c>
      <c r="H34" s="64"/>
    </row>
    <row r="35" spans="1:8" ht="12" customHeight="1" x14ac:dyDescent="0.2">
      <c r="A35" s="61" t="s">
        <v>118</v>
      </c>
      <c r="B35" s="184">
        <v>14.285714285714278</v>
      </c>
      <c r="C35" s="184">
        <v>13.997042878265148</v>
      </c>
      <c r="D35" s="184">
        <v>2.7072758037224958</v>
      </c>
      <c r="E35" s="184">
        <v>14.102564102564102</v>
      </c>
      <c r="F35" s="184">
        <v>-4.701433264738796</v>
      </c>
      <c r="G35" s="184">
        <v>-11.977736828250158</v>
      </c>
      <c r="H35" s="64"/>
    </row>
    <row r="36" spans="1:8" ht="12" customHeight="1" x14ac:dyDescent="0.2">
      <c r="A36" s="61" t="s">
        <v>119</v>
      </c>
      <c r="B36" s="184">
        <v>5.5555555555555571</v>
      </c>
      <c r="C36" s="184">
        <v>-1.7301750772399629</v>
      </c>
      <c r="D36" s="184">
        <v>-9.0909090909090935</v>
      </c>
      <c r="E36" s="184">
        <v>5.1764705882352899</v>
      </c>
      <c r="F36" s="184">
        <v>-12.259900181911462</v>
      </c>
      <c r="G36" s="184">
        <v>-23.546342032593046</v>
      </c>
      <c r="H36" s="64"/>
    </row>
    <row r="37" spans="1:8" ht="12" customHeight="1" x14ac:dyDescent="0.2">
      <c r="A37" s="61" t="s">
        <v>120</v>
      </c>
      <c r="B37" s="184">
        <v>-3.125</v>
      </c>
      <c r="C37" s="184">
        <v>-1.6402822811367486</v>
      </c>
      <c r="D37" s="184">
        <v>-11.081441922563414</v>
      </c>
      <c r="E37" s="184">
        <v>12.101132269686047</v>
      </c>
      <c r="F37" s="184">
        <v>-15.491427550898919</v>
      </c>
      <c r="G37" s="184">
        <v>-3.0862185674530593</v>
      </c>
      <c r="H37" s="64"/>
    </row>
    <row r="38" spans="1:8" ht="12" customHeight="1" x14ac:dyDescent="0.2">
      <c r="A38" s="61" t="s">
        <v>121</v>
      </c>
      <c r="B38" s="184">
        <v>11.111111111111114</v>
      </c>
      <c r="C38" s="184">
        <v>7.2477498815727017</v>
      </c>
      <c r="D38" s="184">
        <v>-3.7151702786377712</v>
      </c>
      <c r="E38" s="184">
        <v>14.015602274229792</v>
      </c>
      <c r="F38" s="184">
        <v>-16.418170721074205</v>
      </c>
      <c r="G38" s="184">
        <v>-22.46810207336523</v>
      </c>
      <c r="H38" s="64"/>
    </row>
    <row r="39" spans="1:8" ht="12" customHeight="1" x14ac:dyDescent="0.2">
      <c r="A39" s="61" t="s">
        <v>122</v>
      </c>
      <c r="B39" s="184">
        <v>0</v>
      </c>
      <c r="C39" s="184">
        <v>0.40373454453697377</v>
      </c>
      <c r="D39" s="184">
        <v>-6.5140845070422557</v>
      </c>
      <c r="E39" s="184">
        <v>2.1742804033121104</v>
      </c>
      <c r="F39" s="184">
        <v>-23.190837559902889</v>
      </c>
      <c r="G39" s="184">
        <v>-4.1505303384308121</v>
      </c>
      <c r="H39" s="64"/>
    </row>
    <row r="40" spans="1:8" ht="12" customHeight="1" x14ac:dyDescent="0.2">
      <c r="A40" s="61" t="s">
        <v>123</v>
      </c>
      <c r="B40" s="184">
        <v>-6.6666666666666714</v>
      </c>
      <c r="C40" s="184">
        <v>-3.5272045028142571</v>
      </c>
      <c r="D40" s="184">
        <v>-6.7215363511659802</v>
      </c>
      <c r="E40" s="184">
        <v>-0.10657881988180407</v>
      </c>
      <c r="F40" s="184">
        <v>-18.182726354463824</v>
      </c>
      <c r="G40" s="184">
        <v>-12.071494042163152</v>
      </c>
      <c r="H40" s="64"/>
    </row>
    <row r="41" spans="1:8" ht="12" customHeight="1" x14ac:dyDescent="0.2">
      <c r="A41" s="61" t="s">
        <v>124</v>
      </c>
      <c r="B41" s="184">
        <v>-3.3333333333333286</v>
      </c>
      <c r="C41" s="184">
        <v>3.2552163005568104</v>
      </c>
      <c r="D41" s="184">
        <v>-17.890109890109898</v>
      </c>
      <c r="E41" s="184">
        <v>17.382415912701148</v>
      </c>
      <c r="F41" s="184">
        <v>-8.0907146155513487</v>
      </c>
      <c r="G41" s="184" t="s">
        <v>59</v>
      </c>
      <c r="H41" s="64"/>
    </row>
    <row r="42" spans="1:8" ht="12" customHeight="1" x14ac:dyDescent="0.2">
      <c r="A42" s="61" t="s">
        <v>125</v>
      </c>
      <c r="B42" s="184">
        <v>-3.7037037037037095</v>
      </c>
      <c r="C42" s="184">
        <v>-6.646372399797059</v>
      </c>
      <c r="D42" s="184">
        <v>-13.770491803278688</v>
      </c>
      <c r="E42" s="184">
        <v>-4.116489571035018</v>
      </c>
      <c r="F42" s="184">
        <v>-17.906315222513967</v>
      </c>
      <c r="G42" s="184">
        <v>-13.584792112855553</v>
      </c>
      <c r="H42" s="64"/>
    </row>
    <row r="43" spans="1:8" ht="12" customHeight="1" x14ac:dyDescent="0.2">
      <c r="A43" s="61" t="s">
        <v>126</v>
      </c>
      <c r="B43" s="184">
        <v>3.3333333333333428</v>
      </c>
      <c r="C43" s="184">
        <v>5.5098163394553552</v>
      </c>
      <c r="D43" s="184">
        <v>-4.0948275862068897</v>
      </c>
      <c r="E43" s="184">
        <v>19.433128196238187</v>
      </c>
      <c r="F43" s="184">
        <v>-1.1448170731707279</v>
      </c>
      <c r="G43" s="184">
        <v>-5.0657330665904539</v>
      </c>
      <c r="H43" s="64"/>
    </row>
    <row r="44" spans="1:8" ht="12" customHeight="1" x14ac:dyDescent="0.2">
      <c r="A44" s="61" t="s">
        <v>127</v>
      </c>
      <c r="B44" s="184">
        <v>0</v>
      </c>
      <c r="C44" s="184">
        <v>-4.7763280521901237</v>
      </c>
      <c r="D44" s="184">
        <v>-13.99317406143345</v>
      </c>
      <c r="E44" s="184">
        <v>-0.7930381079373916</v>
      </c>
      <c r="F44" s="184">
        <v>-17.862523473256559</v>
      </c>
      <c r="G44" s="184">
        <v>-21.900032041012494</v>
      </c>
      <c r="H44" s="64"/>
    </row>
    <row r="45" spans="1:8" ht="12" customHeight="1" x14ac:dyDescent="0.2">
      <c r="A45" s="61" t="s">
        <v>128</v>
      </c>
      <c r="B45" s="184">
        <v>4</v>
      </c>
      <c r="C45" s="184">
        <v>-3.9306174411203045</v>
      </c>
      <c r="D45" s="184">
        <v>-12.428734321550735</v>
      </c>
      <c r="E45" s="184">
        <v>3.3755274261603461</v>
      </c>
      <c r="F45" s="184">
        <v>-11.888521216183676</v>
      </c>
      <c r="G45" s="184">
        <v>-21.235157590231751</v>
      </c>
      <c r="H45" s="64"/>
    </row>
    <row r="46" spans="1:8" ht="12" customHeight="1" x14ac:dyDescent="0.2">
      <c r="A46" s="61" t="s">
        <v>129</v>
      </c>
      <c r="B46" s="184">
        <v>-4.7619047619047734</v>
      </c>
      <c r="C46" s="184">
        <v>-2.4161073825503365</v>
      </c>
      <c r="D46" s="184">
        <v>-13.92550143266476</v>
      </c>
      <c r="E46" s="184">
        <v>8.1782671990083315</v>
      </c>
      <c r="F46" s="184">
        <v>-8.8291075335749696</v>
      </c>
      <c r="G46" s="184">
        <v>17.149278619589637</v>
      </c>
      <c r="H46" s="64"/>
    </row>
    <row r="47" spans="1:8" ht="12" customHeight="1" x14ac:dyDescent="0.2">
      <c r="A47" s="61" t="s">
        <v>130</v>
      </c>
      <c r="B47" s="184">
        <v>-9.0909090909090935</v>
      </c>
      <c r="C47" s="184">
        <v>-3.124231242312419</v>
      </c>
      <c r="D47" s="184">
        <v>-13.63636363636364</v>
      </c>
      <c r="E47" s="184">
        <v>-3.8765681669540442</v>
      </c>
      <c r="F47" s="184">
        <v>-11.19270485632714</v>
      </c>
      <c r="G47" s="184">
        <v>-20.975831207574899</v>
      </c>
      <c r="H47" s="64"/>
    </row>
    <row r="48" spans="1:8" ht="12" customHeight="1" x14ac:dyDescent="0.2">
      <c r="A48" s="84" t="s">
        <v>131</v>
      </c>
      <c r="B48" s="185">
        <v>0.22988505747125032</v>
      </c>
      <c r="C48" s="185">
        <v>0.60465116279068809</v>
      </c>
      <c r="D48" s="185">
        <v>-10.738255033557039</v>
      </c>
      <c r="E48" s="185">
        <v>8.8591711884539563</v>
      </c>
      <c r="F48" s="185">
        <v>-11.016593492189273</v>
      </c>
      <c r="G48" s="185">
        <v>-4.9252773739009967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3"/>
      <c r="B50" s="194"/>
      <c r="C50" s="194"/>
      <c r="D50" s="194"/>
      <c r="E50" s="194"/>
      <c r="F50" s="194"/>
      <c r="G50" s="194"/>
    </row>
    <row r="51" spans="1:7" ht="12" customHeight="1" x14ac:dyDescent="0.2">
      <c r="A51" s="195"/>
      <c r="B51" s="196"/>
      <c r="C51" s="196"/>
      <c r="D51" s="197"/>
      <c r="E51" s="197"/>
      <c r="F51" s="197"/>
      <c r="G51" s="19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75" t="s">
        <v>351</v>
      </c>
      <c r="B1" s="388"/>
      <c r="C1" s="388"/>
      <c r="D1" s="388"/>
      <c r="E1" s="388"/>
      <c r="F1" s="388"/>
      <c r="G1" s="388"/>
      <c r="H1" s="388"/>
      <c r="J1" s="127"/>
    </row>
    <row r="2" spans="1:11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1" ht="12" customHeight="1" x14ac:dyDescent="0.2">
      <c r="A3" s="395" t="s">
        <v>24</v>
      </c>
      <c r="B3" s="398" t="s">
        <v>165</v>
      </c>
      <c r="C3" s="384" t="s">
        <v>111</v>
      </c>
      <c r="D3" s="384" t="s">
        <v>273</v>
      </c>
      <c r="E3" s="384" t="s">
        <v>112</v>
      </c>
      <c r="F3" s="384" t="s">
        <v>263</v>
      </c>
      <c r="G3" s="394" t="s">
        <v>75</v>
      </c>
      <c r="H3" s="402"/>
    </row>
    <row r="4" spans="1:11" ht="12" customHeight="1" x14ac:dyDescent="0.2">
      <c r="A4" s="396"/>
      <c r="B4" s="399"/>
      <c r="C4" s="385"/>
      <c r="D4" s="385"/>
      <c r="E4" s="385"/>
      <c r="F4" s="385"/>
      <c r="G4" s="403" t="s">
        <v>300</v>
      </c>
      <c r="H4" s="400" t="s">
        <v>133</v>
      </c>
    </row>
    <row r="5" spans="1:11" ht="12" customHeight="1" x14ac:dyDescent="0.2">
      <c r="A5" s="396"/>
      <c r="B5" s="399"/>
      <c r="C5" s="385"/>
      <c r="D5" s="385"/>
      <c r="E5" s="385"/>
      <c r="F5" s="385"/>
      <c r="G5" s="377"/>
      <c r="H5" s="401"/>
    </row>
    <row r="6" spans="1:11" ht="12" customHeight="1" x14ac:dyDescent="0.2">
      <c r="A6" s="397"/>
      <c r="B6" s="399"/>
      <c r="C6" s="393" t="s">
        <v>98</v>
      </c>
      <c r="D6" s="377"/>
      <c r="E6" s="40" t="s">
        <v>78</v>
      </c>
      <c r="F6" s="383" t="s">
        <v>79</v>
      </c>
      <c r="G6" s="383"/>
      <c r="H6" s="394"/>
      <c r="I6" s="186"/>
      <c r="K6" s="125"/>
    </row>
    <row r="7" spans="1:11" s="125" customFormat="1" ht="12" customHeight="1" x14ac:dyDescent="0.2">
      <c r="A7" s="322"/>
      <c r="B7" s="325"/>
      <c r="C7" s="310"/>
      <c r="D7" s="311"/>
      <c r="E7" s="312"/>
      <c r="F7" s="312"/>
      <c r="G7" s="312"/>
      <c r="H7" s="312"/>
      <c r="I7" s="186"/>
    </row>
    <row r="8" spans="1:11" s="159" customFormat="1" ht="12" customHeight="1" x14ac:dyDescent="0.2">
      <c r="A8" s="268" t="s">
        <v>31</v>
      </c>
      <c r="B8" s="257" t="s">
        <v>166</v>
      </c>
      <c r="C8" s="189">
        <v>6</v>
      </c>
      <c r="D8" s="280">
        <v>3099</v>
      </c>
      <c r="E8" s="280">
        <v>366</v>
      </c>
      <c r="F8" s="280">
        <v>14216</v>
      </c>
      <c r="G8" s="285" t="s">
        <v>59</v>
      </c>
      <c r="H8" s="280" t="s">
        <v>59</v>
      </c>
      <c r="I8" s="51"/>
    </row>
    <row r="9" spans="1:11" ht="12" customHeight="1" x14ac:dyDescent="0.2">
      <c r="A9" s="269" t="s">
        <v>9</v>
      </c>
      <c r="B9" s="258" t="s">
        <v>10</v>
      </c>
      <c r="C9" s="172">
        <v>2</v>
      </c>
      <c r="D9" s="281" t="s">
        <v>59</v>
      </c>
      <c r="E9" s="281" t="s">
        <v>59</v>
      </c>
      <c r="F9" s="281" t="s">
        <v>59</v>
      </c>
      <c r="G9" s="286" t="s">
        <v>59</v>
      </c>
      <c r="H9" s="281" t="s">
        <v>59</v>
      </c>
      <c r="I9" s="41"/>
    </row>
    <row r="10" spans="1:11" ht="12" customHeight="1" x14ac:dyDescent="0.2">
      <c r="A10" s="269" t="s">
        <v>14</v>
      </c>
      <c r="B10" s="258" t="s">
        <v>167</v>
      </c>
      <c r="C10" s="172">
        <v>2</v>
      </c>
      <c r="D10" s="281" t="s">
        <v>59</v>
      </c>
      <c r="E10" s="281" t="s">
        <v>59</v>
      </c>
      <c r="F10" s="281" t="s">
        <v>59</v>
      </c>
      <c r="G10" s="286" t="s">
        <v>59</v>
      </c>
      <c r="H10" s="281" t="s">
        <v>59</v>
      </c>
      <c r="I10" s="41"/>
    </row>
    <row r="11" spans="1:11" s="125" customFormat="1" ht="22.15" customHeight="1" x14ac:dyDescent="0.2">
      <c r="A11" s="271" t="s">
        <v>16</v>
      </c>
      <c r="B11" s="143" t="s">
        <v>190</v>
      </c>
      <c r="C11" s="172">
        <v>2</v>
      </c>
      <c r="D11" s="281" t="s">
        <v>59</v>
      </c>
      <c r="E11" s="281" t="s">
        <v>59</v>
      </c>
      <c r="F11" s="281" t="s">
        <v>59</v>
      </c>
      <c r="G11" s="286" t="s">
        <v>59</v>
      </c>
      <c r="H11" s="281" t="s">
        <v>59</v>
      </c>
      <c r="I11" s="41"/>
    </row>
    <row r="12" spans="1:11" s="159" customFormat="1" ht="12" customHeight="1" x14ac:dyDescent="0.2">
      <c r="A12" s="268" t="s">
        <v>99</v>
      </c>
      <c r="B12" s="23" t="s">
        <v>100</v>
      </c>
      <c r="C12" s="189">
        <v>430</v>
      </c>
      <c r="D12" s="280">
        <v>85584</v>
      </c>
      <c r="E12" s="280">
        <v>10806</v>
      </c>
      <c r="F12" s="280">
        <v>376190</v>
      </c>
      <c r="G12" s="285" t="s">
        <v>59</v>
      </c>
      <c r="H12" s="280" t="s">
        <v>59</v>
      </c>
      <c r="I12" s="51"/>
    </row>
    <row r="13" spans="1:11" ht="12" customHeight="1" x14ac:dyDescent="0.2">
      <c r="A13" s="269" t="s">
        <v>142</v>
      </c>
      <c r="B13" s="258" t="s">
        <v>254</v>
      </c>
      <c r="C13" s="172">
        <v>61</v>
      </c>
      <c r="D13" s="281">
        <v>8791</v>
      </c>
      <c r="E13" s="281">
        <v>1184</v>
      </c>
      <c r="F13" s="281">
        <v>26066</v>
      </c>
      <c r="G13" s="286">
        <v>285974</v>
      </c>
      <c r="H13" s="281">
        <v>55122</v>
      </c>
      <c r="I13" s="41"/>
    </row>
    <row r="14" spans="1:11" ht="12" customHeight="1" x14ac:dyDescent="0.2">
      <c r="A14" s="269" t="s">
        <v>145</v>
      </c>
      <c r="B14" s="258" t="s">
        <v>8</v>
      </c>
      <c r="C14" s="172">
        <v>5</v>
      </c>
      <c r="D14" s="281">
        <v>844</v>
      </c>
      <c r="E14" s="281">
        <v>107</v>
      </c>
      <c r="F14" s="281">
        <v>3326</v>
      </c>
      <c r="G14" s="286">
        <v>39455</v>
      </c>
      <c r="H14" s="281" t="s">
        <v>59</v>
      </c>
      <c r="I14" s="41"/>
    </row>
    <row r="15" spans="1:11" ht="12" customHeight="1" x14ac:dyDescent="0.2">
      <c r="A15" s="269" t="s">
        <v>155</v>
      </c>
      <c r="B15" s="258" t="s">
        <v>101</v>
      </c>
      <c r="C15" s="172">
        <v>0</v>
      </c>
      <c r="D15" s="281">
        <v>0</v>
      </c>
      <c r="E15" s="281">
        <v>0</v>
      </c>
      <c r="F15" s="281">
        <v>0</v>
      </c>
      <c r="G15" s="286">
        <v>0</v>
      </c>
      <c r="H15" s="281">
        <v>0</v>
      </c>
      <c r="I15" s="41"/>
    </row>
    <row r="16" spans="1:11" ht="12" customHeight="1" x14ac:dyDescent="0.2">
      <c r="A16" s="269" t="s">
        <v>7</v>
      </c>
      <c r="B16" s="258" t="s">
        <v>255</v>
      </c>
      <c r="C16" s="172">
        <v>2</v>
      </c>
      <c r="D16" s="281" t="s">
        <v>59</v>
      </c>
      <c r="E16" s="281" t="s">
        <v>59</v>
      </c>
      <c r="F16" s="281" t="s">
        <v>59</v>
      </c>
      <c r="G16" s="286" t="s">
        <v>59</v>
      </c>
      <c r="H16" s="281" t="s">
        <v>59</v>
      </c>
      <c r="I16" s="124"/>
    </row>
    <row r="17" spans="1:9" ht="12" customHeight="1" x14ac:dyDescent="0.2">
      <c r="A17" s="269" t="s">
        <v>143</v>
      </c>
      <c r="B17" s="258" t="s">
        <v>256</v>
      </c>
      <c r="C17" s="172">
        <v>0</v>
      </c>
      <c r="D17" s="281">
        <v>0</v>
      </c>
      <c r="E17" s="281">
        <v>0</v>
      </c>
      <c r="F17" s="281">
        <v>0</v>
      </c>
      <c r="G17" s="286">
        <v>0</v>
      </c>
      <c r="H17" s="281">
        <v>0</v>
      </c>
      <c r="I17" s="124"/>
    </row>
    <row r="18" spans="1:9" ht="12" customHeight="1" x14ac:dyDescent="0.2">
      <c r="A18" s="269" t="s">
        <v>144</v>
      </c>
      <c r="B18" s="258" t="s">
        <v>168</v>
      </c>
      <c r="C18" s="172">
        <v>2</v>
      </c>
      <c r="D18" s="281" t="s">
        <v>59</v>
      </c>
      <c r="E18" s="281" t="s">
        <v>59</v>
      </c>
      <c r="F18" s="281" t="s">
        <v>59</v>
      </c>
      <c r="G18" s="286" t="s">
        <v>59</v>
      </c>
      <c r="H18" s="281" t="s">
        <v>59</v>
      </c>
      <c r="I18" s="41"/>
    </row>
    <row r="19" spans="1:9" ht="12" customHeight="1" x14ac:dyDescent="0.2">
      <c r="A19" s="269" t="s">
        <v>17</v>
      </c>
      <c r="B19" s="258" t="s">
        <v>250</v>
      </c>
      <c r="C19" s="172">
        <v>20</v>
      </c>
      <c r="D19" s="281">
        <v>3484</v>
      </c>
      <c r="E19" s="281">
        <v>491</v>
      </c>
      <c r="F19" s="281">
        <v>11129</v>
      </c>
      <c r="G19" s="286">
        <v>118140</v>
      </c>
      <c r="H19" s="281">
        <v>44493</v>
      </c>
      <c r="I19" s="41"/>
    </row>
    <row r="20" spans="1:9" ht="12" customHeight="1" x14ac:dyDescent="0.2">
      <c r="A20" s="269" t="s">
        <v>148</v>
      </c>
      <c r="B20" s="258" t="s">
        <v>169</v>
      </c>
      <c r="C20" s="172">
        <v>15</v>
      </c>
      <c r="D20" s="281">
        <v>3639</v>
      </c>
      <c r="E20" s="281">
        <v>495</v>
      </c>
      <c r="F20" s="281">
        <v>14107</v>
      </c>
      <c r="G20" s="286">
        <v>148676</v>
      </c>
      <c r="H20" s="281">
        <v>76829</v>
      </c>
      <c r="I20" s="41"/>
    </row>
    <row r="21" spans="1:9" ht="22.15" customHeight="1" x14ac:dyDescent="0.2">
      <c r="A21" s="271" t="s">
        <v>147</v>
      </c>
      <c r="B21" s="143" t="s">
        <v>286</v>
      </c>
      <c r="C21" s="172">
        <v>2</v>
      </c>
      <c r="D21" s="281" t="s">
        <v>59</v>
      </c>
      <c r="E21" s="281" t="s">
        <v>59</v>
      </c>
      <c r="F21" s="281" t="s">
        <v>59</v>
      </c>
      <c r="G21" s="286" t="s">
        <v>59</v>
      </c>
      <c r="H21" s="281" t="s">
        <v>59</v>
      </c>
      <c r="I21" s="41"/>
    </row>
    <row r="22" spans="1:9" ht="12" customHeight="1" x14ac:dyDescent="0.2">
      <c r="A22" s="269" t="s">
        <v>26</v>
      </c>
      <c r="B22" s="258" t="s">
        <v>170</v>
      </c>
      <c r="C22" s="172">
        <v>1</v>
      </c>
      <c r="D22" s="281" t="s">
        <v>59</v>
      </c>
      <c r="E22" s="281" t="s">
        <v>59</v>
      </c>
      <c r="F22" s="281" t="s">
        <v>59</v>
      </c>
      <c r="G22" s="286" t="s">
        <v>59</v>
      </c>
      <c r="H22" s="281" t="s">
        <v>59</v>
      </c>
      <c r="I22" s="41"/>
    </row>
    <row r="23" spans="1:9" ht="12" customHeight="1" x14ac:dyDescent="0.2">
      <c r="A23" s="269" t="s">
        <v>28</v>
      </c>
      <c r="B23" s="258" t="s">
        <v>108</v>
      </c>
      <c r="C23" s="172">
        <v>19</v>
      </c>
      <c r="D23" s="281">
        <v>4188</v>
      </c>
      <c r="E23" s="281">
        <v>570</v>
      </c>
      <c r="F23" s="281">
        <v>19105</v>
      </c>
      <c r="G23" s="286">
        <v>195023</v>
      </c>
      <c r="H23" s="281">
        <v>38807</v>
      </c>
      <c r="I23" s="41"/>
    </row>
    <row r="24" spans="1:9" ht="12" customHeight="1" x14ac:dyDescent="0.2">
      <c r="A24" s="269" t="s">
        <v>151</v>
      </c>
      <c r="B24" s="258" t="s">
        <v>109</v>
      </c>
      <c r="C24" s="172">
        <v>3</v>
      </c>
      <c r="D24" s="281">
        <v>1145</v>
      </c>
      <c r="E24" s="281">
        <v>148</v>
      </c>
      <c r="F24" s="281">
        <v>6283</v>
      </c>
      <c r="G24" s="286">
        <v>53222</v>
      </c>
      <c r="H24" s="281" t="s">
        <v>59</v>
      </c>
      <c r="I24" s="41"/>
    </row>
    <row r="25" spans="1:9" ht="12" customHeight="1" x14ac:dyDescent="0.2">
      <c r="A25" s="269" t="s">
        <v>149</v>
      </c>
      <c r="B25" s="258" t="s">
        <v>251</v>
      </c>
      <c r="C25" s="172">
        <v>45</v>
      </c>
      <c r="D25" s="281">
        <v>6630</v>
      </c>
      <c r="E25" s="281">
        <v>912</v>
      </c>
      <c r="F25" s="281">
        <v>23607</v>
      </c>
      <c r="G25" s="286">
        <v>133158</v>
      </c>
      <c r="H25" s="281">
        <v>60007</v>
      </c>
      <c r="I25" s="41"/>
    </row>
    <row r="26" spans="1:9" s="202" customFormat="1" ht="22.15" customHeight="1" x14ac:dyDescent="0.2">
      <c r="A26" s="271" t="s">
        <v>22</v>
      </c>
      <c r="B26" s="143" t="s">
        <v>297</v>
      </c>
      <c r="C26" s="172">
        <v>32</v>
      </c>
      <c r="D26" s="281">
        <v>3037</v>
      </c>
      <c r="E26" s="281">
        <v>390</v>
      </c>
      <c r="F26" s="281">
        <v>10681</v>
      </c>
      <c r="G26" s="286">
        <v>67134</v>
      </c>
      <c r="H26" s="281">
        <v>8627</v>
      </c>
      <c r="I26" s="41"/>
    </row>
    <row r="27" spans="1:9" ht="12" customHeight="1" x14ac:dyDescent="0.2">
      <c r="A27" s="269" t="s">
        <v>20</v>
      </c>
      <c r="B27" s="258" t="s">
        <v>110</v>
      </c>
      <c r="C27" s="172">
        <v>14</v>
      </c>
      <c r="D27" s="281">
        <v>5749</v>
      </c>
      <c r="E27" s="281">
        <v>699</v>
      </c>
      <c r="F27" s="281">
        <v>24732</v>
      </c>
      <c r="G27" s="286">
        <v>304289</v>
      </c>
      <c r="H27" s="281">
        <v>151008</v>
      </c>
      <c r="I27" s="41"/>
    </row>
    <row r="28" spans="1:9" ht="12" customHeight="1" x14ac:dyDescent="0.2">
      <c r="A28" s="269" t="s">
        <v>21</v>
      </c>
      <c r="B28" s="258" t="s">
        <v>30</v>
      </c>
      <c r="C28" s="172">
        <v>60</v>
      </c>
      <c r="D28" s="281">
        <v>6491</v>
      </c>
      <c r="E28" s="281">
        <v>864</v>
      </c>
      <c r="F28" s="281">
        <v>20148</v>
      </c>
      <c r="G28" s="286">
        <v>85160</v>
      </c>
      <c r="H28" s="281">
        <v>16364</v>
      </c>
      <c r="I28" s="41"/>
    </row>
    <row r="29" spans="1:9" s="202" customFormat="1" ht="22.15" customHeight="1" x14ac:dyDescent="0.2">
      <c r="A29" s="271" t="s">
        <v>152</v>
      </c>
      <c r="B29" s="143" t="s">
        <v>280</v>
      </c>
      <c r="C29" s="172">
        <v>18</v>
      </c>
      <c r="D29" s="281">
        <v>2127</v>
      </c>
      <c r="E29" s="281">
        <v>280</v>
      </c>
      <c r="F29" s="281">
        <v>8361</v>
      </c>
      <c r="G29" s="286">
        <v>27612</v>
      </c>
      <c r="H29" s="281">
        <v>7915</v>
      </c>
      <c r="I29" s="41"/>
    </row>
    <row r="30" spans="1:9" ht="12" customHeight="1" x14ac:dyDescent="0.2">
      <c r="A30" s="269" t="s">
        <v>154</v>
      </c>
      <c r="B30" s="258" t="s">
        <v>23</v>
      </c>
      <c r="C30" s="172">
        <v>18</v>
      </c>
      <c r="D30" s="281">
        <v>2466</v>
      </c>
      <c r="E30" s="281">
        <v>322</v>
      </c>
      <c r="F30" s="281">
        <v>8808</v>
      </c>
      <c r="G30" s="286">
        <v>53702</v>
      </c>
      <c r="H30" s="281">
        <v>9485</v>
      </c>
      <c r="I30" s="41"/>
    </row>
    <row r="31" spans="1:9" ht="12" customHeight="1" x14ac:dyDescent="0.2">
      <c r="A31" s="269" t="s">
        <v>156</v>
      </c>
      <c r="B31" s="258" t="s">
        <v>102</v>
      </c>
      <c r="C31" s="172">
        <v>26</v>
      </c>
      <c r="D31" s="281">
        <v>3002</v>
      </c>
      <c r="E31" s="281">
        <v>372</v>
      </c>
      <c r="F31" s="281">
        <v>12229</v>
      </c>
      <c r="G31" s="286">
        <v>49493</v>
      </c>
      <c r="H31" s="281">
        <v>18298</v>
      </c>
      <c r="I31" s="41"/>
    </row>
    <row r="32" spans="1:9" ht="12" customHeight="1" x14ac:dyDescent="0.2">
      <c r="A32" s="269" t="s">
        <v>27</v>
      </c>
      <c r="B32" s="258" t="s">
        <v>252</v>
      </c>
      <c r="C32" s="172">
        <v>21</v>
      </c>
      <c r="D32" s="281">
        <v>17431</v>
      </c>
      <c r="E32" s="281">
        <v>1821</v>
      </c>
      <c r="F32" s="281">
        <v>95601</v>
      </c>
      <c r="G32" s="286">
        <v>952038</v>
      </c>
      <c r="H32" s="281" t="s">
        <v>59</v>
      </c>
      <c r="I32" s="41"/>
    </row>
    <row r="33" spans="1:9" ht="12" customHeight="1" x14ac:dyDescent="0.2">
      <c r="A33" s="269" t="s">
        <v>153</v>
      </c>
      <c r="B33" s="258" t="s">
        <v>103</v>
      </c>
      <c r="C33" s="172">
        <v>6</v>
      </c>
      <c r="D33" s="281">
        <v>4872</v>
      </c>
      <c r="E33" s="281">
        <v>682</v>
      </c>
      <c r="F33" s="281" t="s">
        <v>59</v>
      </c>
      <c r="G33" s="286" t="s">
        <v>59</v>
      </c>
      <c r="H33" s="281" t="s">
        <v>59</v>
      </c>
      <c r="I33" s="41"/>
    </row>
    <row r="34" spans="1:9" ht="12" customHeight="1" x14ac:dyDescent="0.2">
      <c r="A34" s="269" t="s">
        <v>146</v>
      </c>
      <c r="B34" s="258" t="s">
        <v>257</v>
      </c>
      <c r="C34" s="172">
        <v>7</v>
      </c>
      <c r="D34" s="281">
        <v>903</v>
      </c>
      <c r="E34" s="281">
        <v>107</v>
      </c>
      <c r="F34" s="281">
        <v>2961</v>
      </c>
      <c r="G34" s="286">
        <v>18335</v>
      </c>
      <c r="H34" s="281" t="s">
        <v>59</v>
      </c>
      <c r="I34" s="41"/>
    </row>
    <row r="35" spans="1:9" ht="12" customHeight="1" x14ac:dyDescent="0.2">
      <c r="A35" s="269" t="s">
        <v>25</v>
      </c>
      <c r="B35" s="258" t="s">
        <v>253</v>
      </c>
      <c r="C35" s="172">
        <v>13</v>
      </c>
      <c r="D35" s="281">
        <v>2298</v>
      </c>
      <c r="E35" s="281">
        <v>293</v>
      </c>
      <c r="F35" s="281">
        <v>8323</v>
      </c>
      <c r="G35" s="286">
        <v>17965</v>
      </c>
      <c r="H35" s="281">
        <v>2763</v>
      </c>
      <c r="I35" s="41"/>
    </row>
    <row r="36" spans="1:9" s="202" customFormat="1" ht="22.15" customHeight="1" x14ac:dyDescent="0.2">
      <c r="A36" s="271" t="s">
        <v>150</v>
      </c>
      <c r="B36" s="143" t="s">
        <v>281</v>
      </c>
      <c r="C36" s="172">
        <v>40</v>
      </c>
      <c r="D36" s="281">
        <v>6853</v>
      </c>
      <c r="E36" s="281">
        <v>845</v>
      </c>
      <c r="F36" s="281">
        <v>27474</v>
      </c>
      <c r="G36" s="286">
        <v>175656</v>
      </c>
      <c r="H36" s="281">
        <v>100430</v>
      </c>
      <c r="I36" s="41"/>
    </row>
    <row r="37" spans="1:9" ht="12" customHeight="1" x14ac:dyDescent="0.2">
      <c r="A37" s="270" t="s">
        <v>246</v>
      </c>
      <c r="B37" s="259" t="s">
        <v>282</v>
      </c>
      <c r="C37" s="172">
        <v>219</v>
      </c>
      <c r="D37" s="281">
        <v>34535</v>
      </c>
      <c r="E37" s="281">
        <v>4575</v>
      </c>
      <c r="F37" s="281">
        <v>129305</v>
      </c>
      <c r="G37" s="286">
        <v>1123688</v>
      </c>
      <c r="H37" s="281">
        <v>423300</v>
      </c>
      <c r="I37" s="41"/>
    </row>
    <row r="38" spans="1:9" ht="12" customHeight="1" x14ac:dyDescent="0.2">
      <c r="A38" s="270" t="s">
        <v>247</v>
      </c>
      <c r="B38" s="259" t="s">
        <v>283</v>
      </c>
      <c r="C38" s="172">
        <v>135</v>
      </c>
      <c r="D38" s="281">
        <v>37697</v>
      </c>
      <c r="E38" s="281">
        <v>4452</v>
      </c>
      <c r="F38" s="281">
        <v>201033</v>
      </c>
      <c r="G38" s="286">
        <v>1407494</v>
      </c>
      <c r="H38" s="281">
        <v>1032802</v>
      </c>
      <c r="I38" s="41"/>
    </row>
    <row r="39" spans="1:9" ht="12" customHeight="1" x14ac:dyDescent="0.2">
      <c r="A39" s="270" t="s">
        <v>219</v>
      </c>
      <c r="B39" s="259" t="s">
        <v>284</v>
      </c>
      <c r="C39" s="172">
        <v>10</v>
      </c>
      <c r="D39" s="281">
        <v>1532</v>
      </c>
      <c r="E39" s="281">
        <v>189</v>
      </c>
      <c r="F39" s="281">
        <v>5204</v>
      </c>
      <c r="G39" s="286" t="s">
        <v>59</v>
      </c>
      <c r="H39" s="281" t="s">
        <v>59</v>
      </c>
      <c r="I39" s="41"/>
    </row>
    <row r="40" spans="1:9" ht="12" customHeight="1" x14ac:dyDescent="0.2">
      <c r="A40" s="270" t="s">
        <v>220</v>
      </c>
      <c r="B40" s="259" t="s">
        <v>285</v>
      </c>
      <c r="C40" s="172">
        <v>69</v>
      </c>
      <c r="D40" s="281">
        <v>10931</v>
      </c>
      <c r="E40" s="281">
        <v>1468</v>
      </c>
      <c r="F40" s="281">
        <v>35256</v>
      </c>
      <c r="G40" s="286">
        <v>341992</v>
      </c>
      <c r="H40" s="281">
        <v>87525</v>
      </c>
      <c r="I40" s="41"/>
    </row>
    <row r="41" spans="1:9" ht="12" customHeight="1" x14ac:dyDescent="0.2">
      <c r="A41" s="270" t="s">
        <v>221</v>
      </c>
      <c r="B41" s="259" t="s">
        <v>248</v>
      </c>
      <c r="C41" s="172">
        <v>3</v>
      </c>
      <c r="D41" s="281">
        <v>3988</v>
      </c>
      <c r="E41" s="281">
        <v>487</v>
      </c>
      <c r="F41" s="281">
        <v>19608</v>
      </c>
      <c r="G41" s="286" t="s">
        <v>59</v>
      </c>
      <c r="H41" s="281" t="s">
        <v>59</v>
      </c>
      <c r="I41" s="41"/>
    </row>
    <row r="42" spans="1:9" ht="12" customHeight="1" x14ac:dyDescent="0.2">
      <c r="A42" s="268" t="s">
        <v>159</v>
      </c>
      <c r="B42" s="23" t="s">
        <v>160</v>
      </c>
      <c r="C42" s="189">
        <v>436</v>
      </c>
      <c r="D42" s="280">
        <v>88683</v>
      </c>
      <c r="E42" s="280">
        <v>11172</v>
      </c>
      <c r="F42" s="280">
        <v>390406</v>
      </c>
      <c r="G42" s="285">
        <v>3165566</v>
      </c>
      <c r="H42" s="285">
        <v>1558906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75" t="s">
        <v>352</v>
      </c>
      <c r="B1" s="375"/>
      <c r="C1" s="375"/>
      <c r="D1" s="375"/>
      <c r="E1" s="375"/>
      <c r="F1" s="375"/>
      <c r="G1" s="375"/>
      <c r="H1" s="375"/>
      <c r="J1" s="127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04" t="s">
        <v>24</v>
      </c>
      <c r="B3" s="398" t="s">
        <v>165</v>
      </c>
      <c r="C3" s="384" t="s">
        <v>111</v>
      </c>
      <c r="D3" s="384" t="s">
        <v>273</v>
      </c>
      <c r="E3" s="384" t="s">
        <v>112</v>
      </c>
      <c r="F3" s="384" t="s">
        <v>263</v>
      </c>
      <c r="G3" s="394" t="s">
        <v>75</v>
      </c>
      <c r="H3" s="402"/>
    </row>
    <row r="4" spans="1:10" ht="12" customHeight="1" x14ac:dyDescent="0.2">
      <c r="A4" s="379"/>
      <c r="B4" s="399"/>
      <c r="C4" s="385"/>
      <c r="D4" s="385"/>
      <c r="E4" s="385"/>
      <c r="F4" s="385"/>
      <c r="G4" s="403" t="s">
        <v>300</v>
      </c>
      <c r="H4" s="400" t="s">
        <v>133</v>
      </c>
    </row>
    <row r="5" spans="1:10" ht="12" customHeight="1" x14ac:dyDescent="0.2">
      <c r="A5" s="379"/>
      <c r="B5" s="399"/>
      <c r="C5" s="385"/>
      <c r="D5" s="385"/>
      <c r="E5" s="385"/>
      <c r="F5" s="385"/>
      <c r="G5" s="377"/>
      <c r="H5" s="401"/>
    </row>
    <row r="6" spans="1:10" ht="12" customHeight="1" x14ac:dyDescent="0.2">
      <c r="A6" s="379"/>
      <c r="B6" s="399"/>
      <c r="C6" s="393" t="s">
        <v>98</v>
      </c>
      <c r="D6" s="405"/>
      <c r="E6" s="406" t="s">
        <v>242</v>
      </c>
      <c r="F6" s="406"/>
      <c r="G6" s="406"/>
      <c r="H6" s="406"/>
      <c r="I6" s="186"/>
      <c r="J6" s="125"/>
    </row>
    <row r="7" spans="1:10" s="125" customFormat="1" ht="12" customHeight="1" x14ac:dyDescent="0.2">
      <c r="A7" s="322"/>
      <c r="B7" s="325"/>
      <c r="C7" s="310"/>
      <c r="D7" s="311"/>
      <c r="E7" s="326"/>
      <c r="F7" s="326"/>
      <c r="G7" s="326"/>
      <c r="H7" s="326"/>
      <c r="I7" s="186"/>
    </row>
    <row r="8" spans="1:10" s="159" customFormat="1" ht="12" customHeight="1" x14ac:dyDescent="0.2">
      <c r="A8" s="268" t="s">
        <v>31</v>
      </c>
      <c r="B8" s="23" t="s">
        <v>166</v>
      </c>
      <c r="C8" s="189">
        <v>1</v>
      </c>
      <c r="D8" s="280">
        <v>-121</v>
      </c>
      <c r="E8" s="190">
        <v>-16.399999999999999</v>
      </c>
      <c r="F8" s="190">
        <v>5.8</v>
      </c>
      <c r="G8" s="187" t="s">
        <v>59</v>
      </c>
      <c r="H8" s="187" t="s">
        <v>59</v>
      </c>
      <c r="I8" s="51"/>
    </row>
    <row r="9" spans="1:10" ht="12" customHeight="1" x14ac:dyDescent="0.2">
      <c r="A9" s="269" t="s">
        <v>9</v>
      </c>
      <c r="B9" s="67" t="s">
        <v>10</v>
      </c>
      <c r="C9" s="172" t="s">
        <v>51</v>
      </c>
      <c r="D9" s="281" t="s">
        <v>59</v>
      </c>
      <c r="E9" s="187" t="s">
        <v>59</v>
      </c>
      <c r="F9" s="187" t="s">
        <v>59</v>
      </c>
      <c r="G9" s="187" t="s">
        <v>59</v>
      </c>
      <c r="H9" s="187" t="s">
        <v>59</v>
      </c>
      <c r="I9" s="41"/>
    </row>
    <row r="10" spans="1:10" ht="12" customHeight="1" x14ac:dyDescent="0.2">
      <c r="A10" s="269" t="s">
        <v>14</v>
      </c>
      <c r="B10" s="67" t="s">
        <v>167</v>
      </c>
      <c r="C10" s="172" t="s">
        <v>51</v>
      </c>
      <c r="D10" s="281" t="s">
        <v>59</v>
      </c>
      <c r="E10" s="187" t="s">
        <v>59</v>
      </c>
      <c r="F10" s="187" t="s">
        <v>59</v>
      </c>
      <c r="G10" s="187" t="s">
        <v>59</v>
      </c>
      <c r="H10" s="187" t="s">
        <v>59</v>
      </c>
      <c r="I10" s="41"/>
    </row>
    <row r="11" spans="1:10" s="125" customFormat="1" ht="22.15" customHeight="1" x14ac:dyDescent="0.2">
      <c r="A11" s="271" t="s">
        <v>16</v>
      </c>
      <c r="B11" s="143" t="s">
        <v>190</v>
      </c>
      <c r="C11" s="172">
        <v>1</v>
      </c>
      <c r="D11" s="281" t="s">
        <v>59</v>
      </c>
      <c r="E11" s="187" t="s">
        <v>59</v>
      </c>
      <c r="F11" s="187" t="s">
        <v>59</v>
      </c>
      <c r="G11" s="187" t="s">
        <v>59</v>
      </c>
      <c r="H11" s="187" t="s">
        <v>59</v>
      </c>
      <c r="I11" s="41"/>
    </row>
    <row r="12" spans="1:10" s="159" customFormat="1" ht="12" customHeight="1" x14ac:dyDescent="0.2">
      <c r="A12" s="268" t="s">
        <v>99</v>
      </c>
      <c r="B12" s="23" t="s">
        <v>100</v>
      </c>
      <c r="C12" s="189" t="s">
        <v>51</v>
      </c>
      <c r="D12" s="280">
        <v>654</v>
      </c>
      <c r="E12" s="190">
        <v>-10.5</v>
      </c>
      <c r="F12" s="190">
        <v>9</v>
      </c>
      <c r="G12" s="187" t="s">
        <v>59</v>
      </c>
      <c r="H12" s="187" t="s">
        <v>59</v>
      </c>
      <c r="I12" s="51"/>
    </row>
    <row r="13" spans="1:10" ht="12" customHeight="1" x14ac:dyDescent="0.2">
      <c r="A13" s="269" t="s">
        <v>142</v>
      </c>
      <c r="B13" s="165" t="s">
        <v>254</v>
      </c>
      <c r="C13" s="172">
        <v>2</v>
      </c>
      <c r="D13" s="281">
        <v>350</v>
      </c>
      <c r="E13" s="187">
        <v>-1.4</v>
      </c>
      <c r="F13" s="187">
        <v>7.5</v>
      </c>
      <c r="G13" s="187">
        <v>-8.9</v>
      </c>
      <c r="H13" s="187">
        <v>7.7</v>
      </c>
      <c r="I13" s="41"/>
    </row>
    <row r="14" spans="1:10" ht="12" customHeight="1" x14ac:dyDescent="0.2">
      <c r="A14" s="269" t="s">
        <v>145</v>
      </c>
      <c r="B14" s="143" t="s">
        <v>8</v>
      </c>
      <c r="C14" s="172">
        <v>-1</v>
      </c>
      <c r="D14" s="281">
        <v>2</v>
      </c>
      <c r="E14" s="187">
        <v>-10.3</v>
      </c>
      <c r="F14" s="187">
        <v>14.2</v>
      </c>
      <c r="G14" s="187">
        <v>-3.7</v>
      </c>
      <c r="H14" s="187" t="s">
        <v>59</v>
      </c>
      <c r="I14" s="41"/>
    </row>
    <row r="15" spans="1:10" ht="12" customHeight="1" x14ac:dyDescent="0.2">
      <c r="A15" s="269" t="s">
        <v>155</v>
      </c>
      <c r="B15" s="143" t="s">
        <v>101</v>
      </c>
      <c r="C15" s="172">
        <v>0</v>
      </c>
      <c r="D15" s="281">
        <v>0</v>
      </c>
      <c r="E15" s="187">
        <v>0</v>
      </c>
      <c r="F15" s="187">
        <v>0</v>
      </c>
      <c r="G15" s="187">
        <v>0</v>
      </c>
      <c r="H15" s="187">
        <v>0</v>
      </c>
      <c r="I15" s="41"/>
    </row>
    <row r="16" spans="1:10" ht="12" customHeight="1" x14ac:dyDescent="0.2">
      <c r="A16" s="269" t="s">
        <v>7</v>
      </c>
      <c r="B16" s="165" t="s">
        <v>255</v>
      </c>
      <c r="C16" s="172" t="s">
        <v>51</v>
      </c>
      <c r="D16" s="281" t="s">
        <v>59</v>
      </c>
      <c r="E16" s="187" t="s">
        <v>59</v>
      </c>
      <c r="F16" s="187" t="s">
        <v>59</v>
      </c>
      <c r="G16" s="187" t="s">
        <v>59</v>
      </c>
      <c r="H16" s="187" t="s">
        <v>59</v>
      </c>
      <c r="I16" s="41"/>
    </row>
    <row r="17" spans="1:9" ht="12" customHeight="1" x14ac:dyDescent="0.2">
      <c r="A17" s="269" t="s">
        <v>143</v>
      </c>
      <c r="B17" s="143" t="s">
        <v>256</v>
      </c>
      <c r="C17" s="172">
        <v>0</v>
      </c>
      <c r="D17" s="281">
        <v>0</v>
      </c>
      <c r="E17" s="187">
        <v>0</v>
      </c>
      <c r="F17" s="187">
        <v>0</v>
      </c>
      <c r="G17" s="187">
        <v>0</v>
      </c>
      <c r="H17" s="187">
        <v>0</v>
      </c>
      <c r="I17" s="41"/>
    </row>
    <row r="18" spans="1:9" ht="12" customHeight="1" x14ac:dyDescent="0.2">
      <c r="A18" s="269" t="s">
        <v>144</v>
      </c>
      <c r="B18" s="67" t="s">
        <v>168</v>
      </c>
      <c r="C18" s="172" t="s">
        <v>51</v>
      </c>
      <c r="D18" s="281" t="s">
        <v>59</v>
      </c>
      <c r="E18" s="187" t="s">
        <v>59</v>
      </c>
      <c r="F18" s="187" t="s">
        <v>59</v>
      </c>
      <c r="G18" s="187" t="s">
        <v>59</v>
      </c>
      <c r="H18" s="187" t="s">
        <v>59</v>
      </c>
      <c r="I18" s="41"/>
    </row>
    <row r="19" spans="1:9" ht="12" customHeight="1" x14ac:dyDescent="0.2">
      <c r="A19" s="269" t="s">
        <v>17</v>
      </c>
      <c r="B19" s="167" t="s">
        <v>250</v>
      </c>
      <c r="C19" s="172" t="s">
        <v>51</v>
      </c>
      <c r="D19" s="281">
        <v>-184</v>
      </c>
      <c r="E19" s="187">
        <v>-13.1</v>
      </c>
      <c r="F19" s="187">
        <v>-3.3</v>
      </c>
      <c r="G19" s="187">
        <v>-25.2</v>
      </c>
      <c r="H19" s="187">
        <v>-19.899999999999999</v>
      </c>
      <c r="I19" s="41"/>
    </row>
    <row r="20" spans="1:9" ht="12" customHeight="1" x14ac:dyDescent="0.2">
      <c r="A20" s="269" t="s">
        <v>148</v>
      </c>
      <c r="B20" s="67" t="s">
        <v>169</v>
      </c>
      <c r="C20" s="172">
        <v>-3</v>
      </c>
      <c r="D20" s="281">
        <v>-276</v>
      </c>
      <c r="E20" s="187">
        <v>-10.199999999999999</v>
      </c>
      <c r="F20" s="187">
        <v>-0.3</v>
      </c>
      <c r="G20" s="187">
        <v>-15.3</v>
      </c>
      <c r="H20" s="187">
        <v>-14.1</v>
      </c>
      <c r="I20" s="41"/>
    </row>
    <row r="21" spans="1:9" s="202" customFormat="1" ht="22.15" customHeight="1" x14ac:dyDescent="0.2">
      <c r="A21" s="271" t="s">
        <v>147</v>
      </c>
      <c r="B21" s="143" t="s">
        <v>286</v>
      </c>
      <c r="C21" s="172">
        <v>-1</v>
      </c>
      <c r="D21" s="281" t="s">
        <v>59</v>
      </c>
      <c r="E21" s="187" t="s">
        <v>59</v>
      </c>
      <c r="F21" s="187" t="s">
        <v>59</v>
      </c>
      <c r="G21" s="187" t="s">
        <v>59</v>
      </c>
      <c r="H21" s="187" t="s">
        <v>59</v>
      </c>
      <c r="I21" s="41"/>
    </row>
    <row r="22" spans="1:9" ht="12" customHeight="1" x14ac:dyDescent="0.2">
      <c r="A22" s="269" t="s">
        <v>26</v>
      </c>
      <c r="B22" s="67" t="s">
        <v>170</v>
      </c>
      <c r="C22" s="172" t="s">
        <v>51</v>
      </c>
      <c r="D22" s="281" t="s">
        <v>59</v>
      </c>
      <c r="E22" s="187" t="s">
        <v>59</v>
      </c>
      <c r="F22" s="187" t="s">
        <v>59</v>
      </c>
      <c r="G22" s="187" t="s">
        <v>59</v>
      </c>
      <c r="H22" s="187" t="s">
        <v>59</v>
      </c>
      <c r="I22" s="41"/>
    </row>
    <row r="23" spans="1:9" ht="12" customHeight="1" x14ac:dyDescent="0.2">
      <c r="A23" s="269" t="s">
        <v>28</v>
      </c>
      <c r="B23" s="143" t="s">
        <v>108</v>
      </c>
      <c r="C23" s="172">
        <v>-1</v>
      </c>
      <c r="D23" s="281">
        <v>-120</v>
      </c>
      <c r="E23" s="187">
        <v>-3.2</v>
      </c>
      <c r="F23" s="187">
        <v>4</v>
      </c>
      <c r="G23" s="187">
        <v>-12.5</v>
      </c>
      <c r="H23" s="187">
        <v>-9.8000000000000007</v>
      </c>
      <c r="I23" s="41"/>
    </row>
    <row r="24" spans="1:9" ht="12" customHeight="1" x14ac:dyDescent="0.2">
      <c r="A24" s="269" t="s">
        <v>151</v>
      </c>
      <c r="B24" s="143" t="s">
        <v>109</v>
      </c>
      <c r="C24" s="172" t="s">
        <v>51</v>
      </c>
      <c r="D24" s="281">
        <v>-79</v>
      </c>
      <c r="E24" s="187">
        <v>-18.2</v>
      </c>
      <c r="F24" s="187">
        <v>-7.5</v>
      </c>
      <c r="G24" s="187">
        <v>22.6</v>
      </c>
      <c r="H24" s="187" t="s">
        <v>59</v>
      </c>
      <c r="I24" s="41"/>
    </row>
    <row r="25" spans="1:9" ht="12" customHeight="1" x14ac:dyDescent="0.2">
      <c r="A25" s="269" t="s">
        <v>149</v>
      </c>
      <c r="B25" s="143" t="s">
        <v>251</v>
      </c>
      <c r="C25" s="172">
        <v>1</v>
      </c>
      <c r="D25" s="281">
        <v>-46</v>
      </c>
      <c r="E25" s="187">
        <v>-7.6</v>
      </c>
      <c r="F25" s="187">
        <v>4.5999999999999996</v>
      </c>
      <c r="G25" s="187">
        <v>-10.199999999999999</v>
      </c>
      <c r="H25" s="187">
        <v>-6.7</v>
      </c>
      <c r="I25" s="41"/>
    </row>
    <row r="26" spans="1:9" s="202" customFormat="1" ht="22.15" customHeight="1" x14ac:dyDescent="0.2">
      <c r="A26" s="271" t="s">
        <v>22</v>
      </c>
      <c r="B26" s="143" t="s">
        <v>297</v>
      </c>
      <c r="C26" s="172">
        <v>-2</v>
      </c>
      <c r="D26" s="281">
        <v>-210</v>
      </c>
      <c r="E26" s="187">
        <v>-17.100000000000001</v>
      </c>
      <c r="F26" s="187">
        <v>-4</v>
      </c>
      <c r="G26" s="187">
        <v>-23.1</v>
      </c>
      <c r="H26" s="187">
        <v>-50.6</v>
      </c>
      <c r="I26" s="41"/>
    </row>
    <row r="27" spans="1:9" ht="12" customHeight="1" x14ac:dyDescent="0.2">
      <c r="A27" s="269" t="s">
        <v>20</v>
      </c>
      <c r="B27" s="143" t="s">
        <v>110</v>
      </c>
      <c r="C27" s="172" t="s">
        <v>51</v>
      </c>
      <c r="D27" s="281">
        <v>-36</v>
      </c>
      <c r="E27" s="187">
        <v>-2.8</v>
      </c>
      <c r="F27" s="187">
        <v>4.3</v>
      </c>
      <c r="G27" s="187">
        <v>-31.2</v>
      </c>
      <c r="H27" s="187">
        <v>-17.399999999999999</v>
      </c>
      <c r="I27" s="41"/>
    </row>
    <row r="28" spans="1:9" ht="12" customHeight="1" x14ac:dyDescent="0.2">
      <c r="A28" s="269" t="s">
        <v>21</v>
      </c>
      <c r="B28" s="143" t="s">
        <v>30</v>
      </c>
      <c r="C28" s="172">
        <v>3</v>
      </c>
      <c r="D28" s="281">
        <v>350</v>
      </c>
      <c r="E28" s="187">
        <v>-7.2</v>
      </c>
      <c r="F28" s="187">
        <v>8.8000000000000007</v>
      </c>
      <c r="G28" s="187">
        <v>-33.799999999999997</v>
      </c>
      <c r="H28" s="187">
        <v>-52.8</v>
      </c>
      <c r="I28" s="41"/>
    </row>
    <row r="29" spans="1:9" s="202" customFormat="1" ht="22.15" customHeight="1" x14ac:dyDescent="0.2">
      <c r="A29" s="271" t="s">
        <v>152</v>
      </c>
      <c r="B29" s="143" t="s">
        <v>280</v>
      </c>
      <c r="C29" s="172">
        <v>2</v>
      </c>
      <c r="D29" s="281">
        <v>-61</v>
      </c>
      <c r="E29" s="187">
        <v>-15.4</v>
      </c>
      <c r="F29" s="187">
        <v>-7.6</v>
      </c>
      <c r="G29" s="187">
        <v>-48.1</v>
      </c>
      <c r="H29" s="187">
        <v>-61.4</v>
      </c>
      <c r="I29" s="41"/>
    </row>
    <row r="30" spans="1:9" ht="12" customHeight="1" x14ac:dyDescent="0.2">
      <c r="A30" s="269" t="s">
        <v>154</v>
      </c>
      <c r="B30" s="143" t="s">
        <v>23</v>
      </c>
      <c r="C30" s="172">
        <v>1</v>
      </c>
      <c r="D30" s="281">
        <v>12</v>
      </c>
      <c r="E30" s="187">
        <v>0.9</v>
      </c>
      <c r="F30" s="187">
        <v>10.4</v>
      </c>
      <c r="G30" s="187">
        <v>-16.2</v>
      </c>
      <c r="H30" s="187">
        <v>-18</v>
      </c>
      <c r="I30" s="41"/>
    </row>
    <row r="31" spans="1:9" ht="12" customHeight="1" x14ac:dyDescent="0.2">
      <c r="A31" s="269" t="s">
        <v>156</v>
      </c>
      <c r="B31" s="143" t="s">
        <v>102</v>
      </c>
      <c r="C31" s="172">
        <v>-1</v>
      </c>
      <c r="D31" s="281">
        <v>-107</v>
      </c>
      <c r="E31" s="187">
        <v>-20.2</v>
      </c>
      <c r="F31" s="187">
        <v>2.4</v>
      </c>
      <c r="G31" s="187">
        <v>-14</v>
      </c>
      <c r="H31" s="187">
        <v>-9.4</v>
      </c>
      <c r="I31" s="41"/>
    </row>
    <row r="32" spans="1:9" ht="12" customHeight="1" x14ac:dyDescent="0.2">
      <c r="A32" s="269" t="s">
        <v>27</v>
      </c>
      <c r="B32" s="143" t="s">
        <v>252</v>
      </c>
      <c r="C32" s="172">
        <v>1</v>
      </c>
      <c r="D32" s="281">
        <v>899</v>
      </c>
      <c r="E32" s="187">
        <v>-19.7</v>
      </c>
      <c r="F32" s="187">
        <v>22.1</v>
      </c>
      <c r="G32" s="187">
        <v>-1.6</v>
      </c>
      <c r="H32" s="187" t="s">
        <v>59</v>
      </c>
      <c r="I32" s="41"/>
    </row>
    <row r="33" spans="1:9" ht="12" customHeight="1" x14ac:dyDescent="0.2">
      <c r="A33" s="269" t="s">
        <v>153</v>
      </c>
      <c r="B33" s="143" t="s">
        <v>103</v>
      </c>
      <c r="C33" s="172">
        <v>-2</v>
      </c>
      <c r="D33" s="281">
        <v>-288</v>
      </c>
      <c r="E33" s="187">
        <v>-15.8</v>
      </c>
      <c r="F33" s="187" t="s">
        <v>59</v>
      </c>
      <c r="G33" s="187" t="s">
        <v>59</v>
      </c>
      <c r="H33" s="187" t="s">
        <v>59</v>
      </c>
      <c r="I33" s="41"/>
    </row>
    <row r="34" spans="1:9" ht="12" customHeight="1" x14ac:dyDescent="0.2">
      <c r="A34" s="269" t="s">
        <v>146</v>
      </c>
      <c r="B34" s="143" t="s">
        <v>257</v>
      </c>
      <c r="C34" s="172">
        <v>1</v>
      </c>
      <c r="D34" s="281">
        <v>-19</v>
      </c>
      <c r="E34" s="187">
        <v>-15.5</v>
      </c>
      <c r="F34" s="187">
        <v>9.4</v>
      </c>
      <c r="G34" s="187">
        <v>-29.7</v>
      </c>
      <c r="H34" s="187" t="s">
        <v>59</v>
      </c>
      <c r="I34" s="41"/>
    </row>
    <row r="35" spans="1:9" ht="12" customHeight="1" x14ac:dyDescent="0.2">
      <c r="A35" s="269" t="s">
        <v>25</v>
      </c>
      <c r="B35" s="143" t="s">
        <v>253</v>
      </c>
      <c r="C35" s="172">
        <v>-1</v>
      </c>
      <c r="D35" s="281">
        <v>-70</v>
      </c>
      <c r="E35" s="187">
        <v>-14.3</v>
      </c>
      <c r="F35" s="187">
        <v>19.5</v>
      </c>
      <c r="G35" s="187">
        <v>-8.8000000000000007</v>
      </c>
      <c r="H35" s="187">
        <v>11.3</v>
      </c>
      <c r="I35" s="41"/>
    </row>
    <row r="36" spans="1:9" s="202" customFormat="1" ht="22.15" customHeight="1" x14ac:dyDescent="0.2">
      <c r="A36" s="271" t="s">
        <v>150</v>
      </c>
      <c r="B36" s="143" t="s">
        <v>281</v>
      </c>
      <c r="C36" s="172">
        <v>1</v>
      </c>
      <c r="D36" s="281">
        <v>570</v>
      </c>
      <c r="E36" s="253">
        <v>-0.7</v>
      </c>
      <c r="F36" s="253">
        <v>14.3</v>
      </c>
      <c r="G36" s="253">
        <v>8.8000000000000007</v>
      </c>
      <c r="H36" s="253">
        <v>36</v>
      </c>
      <c r="I36" s="41"/>
    </row>
    <row r="37" spans="1:9" ht="12" customHeight="1" x14ac:dyDescent="0.2">
      <c r="A37" s="256" t="s">
        <v>246</v>
      </c>
      <c r="B37" s="143" t="s">
        <v>282</v>
      </c>
      <c r="C37" s="172">
        <v>1</v>
      </c>
      <c r="D37" s="281">
        <v>-505</v>
      </c>
      <c r="E37" s="187">
        <v>-7</v>
      </c>
      <c r="F37" s="187">
        <v>4</v>
      </c>
      <c r="G37" s="187">
        <v>-20.399999999999999</v>
      </c>
      <c r="H37" s="187">
        <v>-15.6</v>
      </c>
      <c r="I37" s="41"/>
    </row>
    <row r="38" spans="1:9" ht="12" customHeight="1" x14ac:dyDescent="0.2">
      <c r="A38" s="256" t="s">
        <v>247</v>
      </c>
      <c r="B38" s="143" t="s">
        <v>283</v>
      </c>
      <c r="C38" s="172">
        <v>1</v>
      </c>
      <c r="D38" s="281">
        <v>1086</v>
      </c>
      <c r="E38" s="187">
        <v>-15.2</v>
      </c>
      <c r="F38" s="187">
        <v>14.3</v>
      </c>
      <c r="G38" s="187">
        <v>-3.3</v>
      </c>
      <c r="H38" s="187">
        <v>-1.4</v>
      </c>
      <c r="I38" s="41"/>
    </row>
    <row r="39" spans="1:9" ht="12" customHeight="1" x14ac:dyDescent="0.2">
      <c r="A39" s="256" t="s">
        <v>219</v>
      </c>
      <c r="B39" s="143" t="s">
        <v>284</v>
      </c>
      <c r="C39" s="172">
        <v>1</v>
      </c>
      <c r="D39" s="281">
        <v>-64</v>
      </c>
      <c r="E39" s="187">
        <v>-14.9</v>
      </c>
      <c r="F39" s="187">
        <v>4.5</v>
      </c>
      <c r="G39" s="187">
        <v>-32.299999999999997</v>
      </c>
      <c r="H39" s="187" t="s">
        <v>59</v>
      </c>
      <c r="I39" s="41"/>
    </row>
    <row r="40" spans="1:9" ht="12" customHeight="1" x14ac:dyDescent="0.2">
      <c r="A40" s="256" t="s">
        <v>220</v>
      </c>
      <c r="B40" s="143" t="s">
        <v>285</v>
      </c>
      <c r="C40" s="172">
        <v>-2</v>
      </c>
      <c r="D40" s="281">
        <v>149</v>
      </c>
      <c r="E40" s="187">
        <v>-5.4</v>
      </c>
      <c r="F40" s="187">
        <v>3.5</v>
      </c>
      <c r="G40" s="187">
        <v>-5.0999999999999996</v>
      </c>
      <c r="H40" s="187">
        <v>18.600000000000001</v>
      </c>
      <c r="I40" s="41"/>
    </row>
    <row r="41" spans="1:9" ht="12" customHeight="1" x14ac:dyDescent="0.2">
      <c r="A41" s="256" t="s">
        <v>221</v>
      </c>
      <c r="B41" s="143" t="s">
        <v>248</v>
      </c>
      <c r="C41" s="172" t="s">
        <v>51</v>
      </c>
      <c r="D41" s="281">
        <v>-133</v>
      </c>
      <c r="E41" s="187">
        <v>-14.9</v>
      </c>
      <c r="F41" s="187">
        <v>1.2</v>
      </c>
      <c r="G41" s="187" t="s">
        <v>59</v>
      </c>
      <c r="H41" s="187" t="s">
        <v>59</v>
      </c>
      <c r="I41" s="41"/>
    </row>
    <row r="42" spans="1:9" ht="12" customHeight="1" x14ac:dyDescent="0.2">
      <c r="A42" s="268" t="s">
        <v>159</v>
      </c>
      <c r="B42" s="23" t="s">
        <v>160</v>
      </c>
      <c r="C42" s="189">
        <v>1</v>
      </c>
      <c r="D42" s="280">
        <v>533</v>
      </c>
      <c r="E42" s="190">
        <v>-10.7</v>
      </c>
      <c r="F42" s="190">
        <v>8.9</v>
      </c>
      <c r="G42" s="190">
        <v>-11</v>
      </c>
      <c r="H42" s="190">
        <v>-4.9000000000000004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75" t="s">
        <v>328</v>
      </c>
      <c r="B1" s="375"/>
      <c r="C1" s="375"/>
      <c r="D1" s="375"/>
      <c r="E1" s="375"/>
      <c r="F1" s="375"/>
      <c r="G1" s="375"/>
      <c r="H1" s="127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04" t="s">
        <v>29</v>
      </c>
      <c r="B3" s="384" t="s">
        <v>132</v>
      </c>
      <c r="C3" s="384" t="s">
        <v>273</v>
      </c>
      <c r="D3" s="383" t="s">
        <v>75</v>
      </c>
      <c r="E3" s="377"/>
      <c r="F3" s="381"/>
    </row>
    <row r="4" spans="1:8" ht="12" customHeight="1" x14ac:dyDescent="0.2">
      <c r="A4" s="379"/>
      <c r="B4" s="385"/>
      <c r="C4" s="385"/>
      <c r="D4" s="403" t="s">
        <v>300</v>
      </c>
      <c r="E4" s="403" t="s">
        <v>133</v>
      </c>
      <c r="F4" s="391"/>
    </row>
    <row r="5" spans="1:8" ht="12" customHeight="1" x14ac:dyDescent="0.2">
      <c r="A5" s="379"/>
      <c r="B5" s="385"/>
      <c r="C5" s="385"/>
      <c r="D5" s="403"/>
      <c r="E5" s="140" t="s">
        <v>300</v>
      </c>
      <c r="F5" s="141" t="s">
        <v>76</v>
      </c>
    </row>
    <row r="6" spans="1:8" ht="12" customHeight="1" x14ac:dyDescent="0.2">
      <c r="A6" s="379"/>
      <c r="B6" s="407" t="s">
        <v>77</v>
      </c>
      <c r="C6" s="408"/>
      <c r="D6" s="383" t="s">
        <v>79</v>
      </c>
      <c r="E6" s="383"/>
      <c r="F6" s="394"/>
    </row>
    <row r="7" spans="1:8" ht="12" customHeight="1" x14ac:dyDescent="0.2">
      <c r="A7" s="32">
        <v>2010</v>
      </c>
      <c r="B7" s="282">
        <v>551</v>
      </c>
      <c r="C7" s="282">
        <v>72114</v>
      </c>
      <c r="D7" s="282">
        <v>19111307</v>
      </c>
      <c r="E7" s="282">
        <v>5134464</v>
      </c>
      <c r="F7" s="282">
        <v>2192681</v>
      </c>
    </row>
    <row r="8" spans="1:8" ht="12" customHeight="1" x14ac:dyDescent="0.2">
      <c r="A8" s="32">
        <v>2011</v>
      </c>
      <c r="B8" s="282">
        <v>575</v>
      </c>
      <c r="C8" s="282">
        <v>77391</v>
      </c>
      <c r="D8" s="282">
        <v>21701169</v>
      </c>
      <c r="E8" s="282">
        <v>6233404</v>
      </c>
      <c r="F8" s="282">
        <v>2562368</v>
      </c>
    </row>
    <row r="9" spans="1:8" ht="12" customHeight="1" x14ac:dyDescent="0.2">
      <c r="A9" s="32">
        <v>2012</v>
      </c>
      <c r="B9" s="282">
        <v>583</v>
      </c>
      <c r="C9" s="282">
        <v>78291</v>
      </c>
      <c r="D9" s="282">
        <v>21672142</v>
      </c>
      <c r="E9" s="282">
        <v>6586151</v>
      </c>
      <c r="F9" s="282">
        <v>2460003</v>
      </c>
    </row>
    <row r="10" spans="1:8" ht="12" customHeight="1" x14ac:dyDescent="0.2">
      <c r="A10" s="32">
        <v>2013</v>
      </c>
      <c r="B10" s="282">
        <v>580</v>
      </c>
      <c r="C10" s="282">
        <v>77309</v>
      </c>
      <c r="D10" s="282">
        <v>21569412</v>
      </c>
      <c r="E10" s="282">
        <v>6488879</v>
      </c>
      <c r="F10" s="282">
        <v>2529069</v>
      </c>
    </row>
    <row r="11" spans="1:8" s="125" customFormat="1" ht="12" customHeight="1" x14ac:dyDescent="0.2">
      <c r="A11" s="32">
        <v>2014</v>
      </c>
      <c r="B11" s="282">
        <v>573</v>
      </c>
      <c r="C11" s="282">
        <v>77479</v>
      </c>
      <c r="D11" s="282">
        <v>21766629</v>
      </c>
      <c r="E11" s="282">
        <v>6489877</v>
      </c>
      <c r="F11" s="282">
        <v>2619537</v>
      </c>
    </row>
    <row r="12" spans="1:8" s="125" customFormat="1" ht="12" customHeight="1" x14ac:dyDescent="0.2">
      <c r="A12" s="32">
        <v>2015</v>
      </c>
      <c r="B12" s="282">
        <v>559</v>
      </c>
      <c r="C12" s="282">
        <v>77689</v>
      </c>
      <c r="D12" s="282">
        <v>21592819</v>
      </c>
      <c r="E12" s="282">
        <v>6853572</v>
      </c>
      <c r="F12" s="282">
        <v>2883495</v>
      </c>
    </row>
    <row r="13" spans="1:8" s="125" customFormat="1" ht="12" customHeight="1" x14ac:dyDescent="0.2">
      <c r="A13" s="32">
        <v>2016</v>
      </c>
      <c r="B13" s="282">
        <v>568</v>
      </c>
      <c r="C13" s="282">
        <v>78384</v>
      </c>
      <c r="D13" s="282">
        <v>21577592</v>
      </c>
      <c r="E13" s="282">
        <v>6617883</v>
      </c>
      <c r="F13" s="282">
        <v>2882758</v>
      </c>
    </row>
    <row r="14" spans="1:8" ht="12" customHeight="1" x14ac:dyDescent="0.2">
      <c r="A14" s="215">
        <v>2017</v>
      </c>
      <c r="B14" s="282">
        <v>560</v>
      </c>
      <c r="C14" s="282">
        <v>79479</v>
      </c>
      <c r="D14" s="282">
        <v>22107230</v>
      </c>
      <c r="E14" s="282">
        <v>6738185</v>
      </c>
      <c r="F14" s="282">
        <v>2898203</v>
      </c>
    </row>
    <row r="15" spans="1:8" s="125" customFormat="1" ht="12" customHeight="1" x14ac:dyDescent="0.2">
      <c r="A15" s="215">
        <v>2018</v>
      </c>
      <c r="B15" s="282">
        <v>566</v>
      </c>
      <c r="C15" s="282">
        <v>81478</v>
      </c>
      <c r="D15" s="282">
        <v>22435039</v>
      </c>
      <c r="E15" s="282">
        <v>7010594</v>
      </c>
      <c r="F15" s="282">
        <v>3049045</v>
      </c>
    </row>
    <row r="16" spans="1:8" s="125" customFormat="1" ht="12" customHeight="1" x14ac:dyDescent="0.2">
      <c r="A16" s="215">
        <v>2019</v>
      </c>
      <c r="B16" s="282">
        <v>568</v>
      </c>
      <c r="C16" s="282">
        <v>81446</v>
      </c>
      <c r="D16" s="282">
        <v>22816806</v>
      </c>
      <c r="E16" s="282">
        <v>7688341</v>
      </c>
      <c r="F16" s="282">
        <v>3748803</v>
      </c>
    </row>
    <row r="17" spans="1:8" s="125" customFormat="1" ht="12" customHeight="1" x14ac:dyDescent="0.2">
      <c r="A17" s="215">
        <v>2020</v>
      </c>
      <c r="B17" s="282">
        <v>575</v>
      </c>
      <c r="C17" s="282">
        <v>79313</v>
      </c>
      <c r="D17" s="282">
        <v>21551074</v>
      </c>
      <c r="E17" s="282">
        <v>6410366</v>
      </c>
      <c r="F17" s="282">
        <v>3053352</v>
      </c>
    </row>
    <row r="18" spans="1:8" s="125" customFormat="1" ht="12" customHeight="1" x14ac:dyDescent="0.2">
      <c r="A18" s="215">
        <v>2021</v>
      </c>
      <c r="B18" s="282">
        <v>558</v>
      </c>
      <c r="C18" s="282">
        <v>77999</v>
      </c>
      <c r="D18" s="282">
        <v>23442778</v>
      </c>
      <c r="E18" s="282">
        <v>7268244</v>
      </c>
      <c r="F18" s="282">
        <v>3128999</v>
      </c>
    </row>
    <row r="19" spans="1:8" s="125" customFormat="1" ht="12" customHeight="1" x14ac:dyDescent="0.2">
      <c r="A19" s="215">
        <v>2022</v>
      </c>
      <c r="B19" s="282">
        <v>559</v>
      </c>
      <c r="C19" s="282">
        <v>82235</v>
      </c>
      <c r="D19" s="282">
        <v>31463862</v>
      </c>
      <c r="E19" s="282">
        <v>11905964</v>
      </c>
      <c r="F19" s="282">
        <v>6403165</v>
      </c>
    </row>
    <row r="20" spans="1:8" s="125" customFormat="1" ht="12" customHeight="1" x14ac:dyDescent="0.2">
      <c r="A20" s="215">
        <v>2023</v>
      </c>
      <c r="B20" s="282">
        <v>567</v>
      </c>
      <c r="C20" s="282">
        <v>85653</v>
      </c>
      <c r="D20" s="282">
        <v>35841137</v>
      </c>
      <c r="E20" s="282">
        <v>17112588</v>
      </c>
      <c r="F20" s="282">
        <v>11740007</v>
      </c>
    </row>
    <row r="21" spans="1:8" s="125" customFormat="1" ht="12" customHeight="1" x14ac:dyDescent="0.2">
      <c r="A21" s="215"/>
      <c r="B21" s="282"/>
      <c r="C21" s="282"/>
      <c r="D21" s="282"/>
      <c r="E21" s="282"/>
      <c r="F21" s="282"/>
    </row>
    <row r="22" spans="1:8" ht="12" customHeight="1" x14ac:dyDescent="0.2">
      <c r="A22" s="181">
        <v>2023</v>
      </c>
      <c r="B22" s="283"/>
      <c r="C22" s="283"/>
      <c r="D22" s="283"/>
      <c r="E22" s="283"/>
      <c r="F22" s="283"/>
      <c r="G22" s="212"/>
    </row>
    <row r="23" spans="1:8" ht="12" customHeight="1" x14ac:dyDescent="0.2">
      <c r="A23" s="308" t="s">
        <v>307</v>
      </c>
      <c r="B23" s="282">
        <v>552</v>
      </c>
      <c r="C23" s="282">
        <v>84591</v>
      </c>
      <c r="D23" s="282">
        <v>2841796</v>
      </c>
      <c r="E23" s="282">
        <v>1299507</v>
      </c>
      <c r="F23" s="282">
        <v>919184</v>
      </c>
      <c r="H23" s="127"/>
    </row>
    <row r="24" spans="1:8" ht="12" customHeight="1" x14ac:dyDescent="0.2">
      <c r="A24" s="308" t="s">
        <v>308</v>
      </c>
      <c r="B24" s="282">
        <v>569</v>
      </c>
      <c r="C24" s="282">
        <v>85351</v>
      </c>
      <c r="D24" s="282">
        <v>2770348</v>
      </c>
      <c r="E24" s="282">
        <v>1210881</v>
      </c>
      <c r="F24" s="282">
        <v>751278</v>
      </c>
    </row>
    <row r="25" spans="1:8" ht="12" customHeight="1" x14ac:dyDescent="0.2">
      <c r="A25" s="308" t="s">
        <v>309</v>
      </c>
      <c r="B25" s="282">
        <v>573</v>
      </c>
      <c r="C25" s="282">
        <v>85964</v>
      </c>
      <c r="D25" s="282">
        <v>3406949</v>
      </c>
      <c r="E25" s="282">
        <v>1613357</v>
      </c>
      <c r="F25" s="282">
        <v>1117435</v>
      </c>
    </row>
    <row r="26" spans="1:8" ht="12" customHeight="1" x14ac:dyDescent="0.2">
      <c r="A26" s="308" t="s">
        <v>310</v>
      </c>
      <c r="B26" s="282">
        <v>565</v>
      </c>
      <c r="C26" s="282">
        <v>85302</v>
      </c>
      <c r="D26" s="282">
        <v>9019094</v>
      </c>
      <c r="E26" s="282">
        <v>4123746</v>
      </c>
      <c r="F26" s="282">
        <v>2787898</v>
      </c>
    </row>
    <row r="27" spans="1:8" ht="12" customHeight="1" x14ac:dyDescent="0.2">
      <c r="A27" s="308" t="s">
        <v>311</v>
      </c>
      <c r="B27" s="282">
        <v>570</v>
      </c>
      <c r="C27" s="282">
        <v>86090</v>
      </c>
      <c r="D27" s="282">
        <v>2850325</v>
      </c>
      <c r="E27" s="282">
        <v>1327202</v>
      </c>
      <c r="F27" s="282">
        <v>943666</v>
      </c>
    </row>
    <row r="28" spans="1:8" ht="12" customHeight="1" x14ac:dyDescent="0.2">
      <c r="A28" s="308" t="s">
        <v>312</v>
      </c>
      <c r="B28" s="282">
        <v>571</v>
      </c>
      <c r="C28" s="282">
        <v>85947</v>
      </c>
      <c r="D28" s="282">
        <v>3035020</v>
      </c>
      <c r="E28" s="282">
        <v>1449519</v>
      </c>
      <c r="F28" s="282">
        <v>989523</v>
      </c>
    </row>
    <row r="29" spans="1:8" ht="12" customHeight="1" x14ac:dyDescent="0.2">
      <c r="A29" s="308" t="s">
        <v>313</v>
      </c>
      <c r="B29" s="282">
        <v>568</v>
      </c>
      <c r="C29" s="282">
        <v>85823</v>
      </c>
      <c r="D29" s="282">
        <v>3167094</v>
      </c>
      <c r="E29" s="282">
        <v>1522532</v>
      </c>
      <c r="F29" s="282">
        <v>1087111</v>
      </c>
    </row>
    <row r="30" spans="1:8" ht="12" customHeight="1" x14ac:dyDescent="0.2">
      <c r="A30" s="308" t="s">
        <v>314</v>
      </c>
      <c r="B30" s="282">
        <v>570</v>
      </c>
      <c r="C30" s="282">
        <v>85953</v>
      </c>
      <c r="D30" s="282">
        <v>9052439</v>
      </c>
      <c r="E30" s="282">
        <v>4299253</v>
      </c>
      <c r="F30" s="282">
        <v>3020300</v>
      </c>
    </row>
    <row r="31" spans="1:8" ht="12" customHeight="1" x14ac:dyDescent="0.2">
      <c r="A31" s="308" t="s">
        <v>315</v>
      </c>
      <c r="B31" s="282">
        <v>567</v>
      </c>
      <c r="C31" s="282">
        <v>85628</v>
      </c>
      <c r="D31" s="282">
        <v>18071533</v>
      </c>
      <c r="E31" s="282">
        <v>8422999</v>
      </c>
      <c r="F31" s="282">
        <v>5808197</v>
      </c>
    </row>
    <row r="32" spans="1:8" ht="12" customHeight="1" x14ac:dyDescent="0.2">
      <c r="A32" s="308" t="s">
        <v>316</v>
      </c>
      <c r="B32" s="282">
        <v>567</v>
      </c>
      <c r="C32" s="282">
        <v>85149</v>
      </c>
      <c r="D32" s="282">
        <v>2722102</v>
      </c>
      <c r="E32" s="282">
        <v>1282348</v>
      </c>
      <c r="F32" s="282">
        <v>932018</v>
      </c>
    </row>
    <row r="33" spans="1:7" ht="12" customHeight="1" x14ac:dyDescent="0.2">
      <c r="A33" s="308" t="s">
        <v>317</v>
      </c>
      <c r="B33" s="282">
        <v>570</v>
      </c>
      <c r="C33" s="282">
        <v>85874</v>
      </c>
      <c r="D33" s="282">
        <v>2915476</v>
      </c>
      <c r="E33" s="282">
        <v>1432333</v>
      </c>
      <c r="F33" s="282">
        <v>927695</v>
      </c>
    </row>
    <row r="34" spans="1:7" ht="12" customHeight="1" x14ac:dyDescent="0.2">
      <c r="A34" s="308" t="s">
        <v>318</v>
      </c>
      <c r="B34" s="282">
        <v>566</v>
      </c>
      <c r="C34" s="282">
        <v>86050</v>
      </c>
      <c r="D34" s="282">
        <v>3119430</v>
      </c>
      <c r="E34" s="282">
        <v>1547332</v>
      </c>
      <c r="F34" s="282">
        <v>1087158</v>
      </c>
    </row>
    <row r="35" spans="1:7" ht="12" customHeight="1" x14ac:dyDescent="0.2">
      <c r="A35" s="308" t="s">
        <v>319</v>
      </c>
      <c r="B35" s="282">
        <v>568</v>
      </c>
      <c r="C35" s="282">
        <v>85691</v>
      </c>
      <c r="D35" s="282">
        <v>8757009</v>
      </c>
      <c r="E35" s="282">
        <v>4262013</v>
      </c>
      <c r="F35" s="282">
        <v>2946871</v>
      </c>
    </row>
    <row r="36" spans="1:7" ht="12" customHeight="1" x14ac:dyDescent="0.2">
      <c r="A36" s="308" t="s">
        <v>320</v>
      </c>
      <c r="B36" s="282">
        <v>567</v>
      </c>
      <c r="C36" s="282">
        <v>85965</v>
      </c>
      <c r="D36" s="282">
        <v>2839725</v>
      </c>
      <c r="E36" s="282">
        <v>1283909</v>
      </c>
      <c r="F36" s="282">
        <v>855453</v>
      </c>
    </row>
    <row r="37" spans="1:7" ht="12" customHeight="1" x14ac:dyDescent="0.2">
      <c r="A37" s="308" t="s">
        <v>321</v>
      </c>
      <c r="B37" s="282">
        <v>568</v>
      </c>
      <c r="C37" s="282">
        <v>85707</v>
      </c>
      <c r="D37" s="282">
        <v>3409214</v>
      </c>
      <c r="E37" s="282">
        <v>1716894</v>
      </c>
      <c r="F37" s="282">
        <v>1145233</v>
      </c>
    </row>
    <row r="38" spans="1:7" ht="12" customHeight="1" x14ac:dyDescent="0.2">
      <c r="A38" s="308" t="s">
        <v>322</v>
      </c>
      <c r="B38" s="282">
        <v>565</v>
      </c>
      <c r="C38" s="282">
        <v>85325</v>
      </c>
      <c r="D38" s="282">
        <v>2763657</v>
      </c>
      <c r="E38" s="282">
        <v>1426773</v>
      </c>
      <c r="F38" s="282">
        <v>984253</v>
      </c>
    </row>
    <row r="39" spans="1:7" ht="12" customHeight="1" x14ac:dyDescent="0.2">
      <c r="A39" s="308" t="s">
        <v>323</v>
      </c>
      <c r="B39" s="282">
        <v>567</v>
      </c>
      <c r="C39" s="282">
        <v>85666</v>
      </c>
      <c r="D39" s="282">
        <v>9012596</v>
      </c>
      <c r="E39" s="282">
        <v>4427576</v>
      </c>
      <c r="F39" s="282">
        <v>2984938</v>
      </c>
    </row>
    <row r="40" spans="1:7" ht="12" customHeight="1" x14ac:dyDescent="0.2">
      <c r="A40" s="308" t="s">
        <v>324</v>
      </c>
      <c r="B40" s="282">
        <v>567</v>
      </c>
      <c r="C40" s="282">
        <v>85678</v>
      </c>
      <c r="D40" s="282">
        <v>17769604</v>
      </c>
      <c r="E40" s="282">
        <v>8689589</v>
      </c>
      <c r="F40" s="282">
        <v>5931810</v>
      </c>
    </row>
    <row r="41" spans="1:7" ht="12" customHeight="1" x14ac:dyDescent="0.2">
      <c r="A41" s="33"/>
      <c r="B41" s="206"/>
      <c r="C41" s="206"/>
      <c r="D41" s="206"/>
      <c r="E41" s="206"/>
      <c r="F41" s="206"/>
    </row>
    <row r="42" spans="1:7" ht="12" customHeight="1" x14ac:dyDescent="0.2">
      <c r="A42" s="181" t="s">
        <v>372</v>
      </c>
      <c r="B42" s="203"/>
      <c r="C42" s="203"/>
      <c r="D42" s="203"/>
      <c r="E42" s="203"/>
      <c r="F42" s="203"/>
      <c r="G42" s="63"/>
    </row>
    <row r="43" spans="1:7" ht="12" customHeight="1" x14ac:dyDescent="0.2">
      <c r="A43" s="33" t="s">
        <v>80</v>
      </c>
      <c r="B43" s="284">
        <v>569</v>
      </c>
      <c r="C43" s="284">
        <v>85937</v>
      </c>
      <c r="D43" s="284">
        <v>2587560</v>
      </c>
      <c r="E43" s="284">
        <v>1169607</v>
      </c>
      <c r="F43" s="284">
        <v>838207</v>
      </c>
      <c r="G43" s="129"/>
    </row>
    <row r="44" spans="1:7" ht="12" customHeight="1" x14ac:dyDescent="0.2">
      <c r="A44" s="33" t="s">
        <v>81</v>
      </c>
      <c r="B44" s="284">
        <v>569</v>
      </c>
      <c r="C44" s="284">
        <v>86165</v>
      </c>
      <c r="D44" s="284">
        <v>2897577</v>
      </c>
      <c r="E44" s="284">
        <v>1418825</v>
      </c>
      <c r="F44" s="284">
        <v>958305</v>
      </c>
      <c r="G44" s="129"/>
    </row>
    <row r="45" spans="1:7" ht="12" customHeight="1" x14ac:dyDescent="0.2">
      <c r="A45" s="33" t="s">
        <v>82</v>
      </c>
      <c r="B45" s="284">
        <v>577</v>
      </c>
      <c r="C45" s="284">
        <v>86311</v>
      </c>
      <c r="D45" s="284">
        <v>2980053</v>
      </c>
      <c r="E45" s="284">
        <v>1528269</v>
      </c>
      <c r="F45" s="284">
        <v>1034379</v>
      </c>
      <c r="G45" s="129"/>
    </row>
    <row r="46" spans="1:7" ht="12" customHeight="1" x14ac:dyDescent="0.2">
      <c r="A46" s="33" t="s">
        <v>83</v>
      </c>
      <c r="B46" s="284">
        <v>572</v>
      </c>
      <c r="C46" s="284">
        <v>86138</v>
      </c>
      <c r="D46" s="284">
        <v>8465190</v>
      </c>
      <c r="E46" s="284">
        <v>4116701</v>
      </c>
      <c r="F46" s="284">
        <v>2830890</v>
      </c>
      <c r="G46" s="129"/>
    </row>
    <row r="47" spans="1:7" ht="12" customHeight="1" x14ac:dyDescent="0.2">
      <c r="A47" s="33" t="s">
        <v>84</v>
      </c>
      <c r="B47" s="338" t="s">
        <v>53</v>
      </c>
      <c r="C47" s="338" t="s">
        <v>53</v>
      </c>
      <c r="D47" s="338" t="s">
        <v>53</v>
      </c>
      <c r="E47" s="338" t="s">
        <v>53</v>
      </c>
      <c r="F47" s="338" t="s">
        <v>53</v>
      </c>
      <c r="G47" s="129"/>
    </row>
    <row r="48" spans="1:7" ht="12" customHeight="1" x14ac:dyDescent="0.2">
      <c r="A48" s="33" t="s">
        <v>85</v>
      </c>
      <c r="B48" s="338" t="s">
        <v>53</v>
      </c>
      <c r="C48" s="338" t="s">
        <v>53</v>
      </c>
      <c r="D48" s="338" t="s">
        <v>53</v>
      </c>
      <c r="E48" s="338" t="s">
        <v>53</v>
      </c>
      <c r="F48" s="338" t="s">
        <v>53</v>
      </c>
      <c r="G48" s="129"/>
    </row>
    <row r="49" spans="1:7" ht="12" customHeight="1" x14ac:dyDescent="0.2">
      <c r="A49" s="33" t="s">
        <v>86</v>
      </c>
      <c r="B49" s="338" t="s">
        <v>53</v>
      </c>
      <c r="C49" s="338" t="s">
        <v>53</v>
      </c>
      <c r="D49" s="338" t="s">
        <v>53</v>
      </c>
      <c r="E49" s="338" t="s">
        <v>53</v>
      </c>
      <c r="F49" s="338" t="s">
        <v>53</v>
      </c>
      <c r="G49" s="129"/>
    </row>
    <row r="50" spans="1:7" ht="12" customHeight="1" x14ac:dyDescent="0.2">
      <c r="A50" s="33" t="s">
        <v>87</v>
      </c>
      <c r="B50" s="338" t="s">
        <v>53</v>
      </c>
      <c r="C50" s="338" t="s">
        <v>53</v>
      </c>
      <c r="D50" s="338" t="s">
        <v>53</v>
      </c>
      <c r="E50" s="338" t="s">
        <v>53</v>
      </c>
      <c r="F50" s="338" t="s">
        <v>53</v>
      </c>
      <c r="G50" s="129"/>
    </row>
    <row r="51" spans="1:7" ht="12" customHeight="1" x14ac:dyDescent="0.2">
      <c r="A51" s="33" t="s">
        <v>88</v>
      </c>
      <c r="B51" s="338" t="s">
        <v>53</v>
      </c>
      <c r="C51" s="338" t="s">
        <v>53</v>
      </c>
      <c r="D51" s="338" t="s">
        <v>53</v>
      </c>
      <c r="E51" s="338" t="s">
        <v>53</v>
      </c>
      <c r="F51" s="338" t="s">
        <v>53</v>
      </c>
      <c r="G51" s="129"/>
    </row>
    <row r="52" spans="1:7" ht="12" customHeight="1" x14ac:dyDescent="0.2">
      <c r="A52" s="33" t="s">
        <v>89</v>
      </c>
      <c r="B52" s="338" t="s">
        <v>53</v>
      </c>
      <c r="C52" s="338" t="s">
        <v>53</v>
      </c>
      <c r="D52" s="338" t="s">
        <v>53</v>
      </c>
      <c r="E52" s="338" t="s">
        <v>53</v>
      </c>
      <c r="F52" s="338" t="s">
        <v>53</v>
      </c>
      <c r="G52" s="129"/>
    </row>
    <row r="53" spans="1:7" ht="12" customHeight="1" x14ac:dyDescent="0.2">
      <c r="A53" s="33" t="s">
        <v>90</v>
      </c>
      <c r="B53" s="338" t="s">
        <v>53</v>
      </c>
      <c r="C53" s="338" t="s">
        <v>53</v>
      </c>
      <c r="D53" s="338" t="s">
        <v>53</v>
      </c>
      <c r="E53" s="338" t="s">
        <v>53</v>
      </c>
      <c r="F53" s="338" t="s">
        <v>53</v>
      </c>
      <c r="G53" s="129"/>
    </row>
    <row r="54" spans="1:7" ht="12" customHeight="1" x14ac:dyDescent="0.2">
      <c r="A54" s="33" t="s">
        <v>91</v>
      </c>
      <c r="B54" s="338" t="s">
        <v>53</v>
      </c>
      <c r="C54" s="338" t="s">
        <v>53</v>
      </c>
      <c r="D54" s="338" t="s">
        <v>53</v>
      </c>
      <c r="E54" s="338" t="s">
        <v>53</v>
      </c>
      <c r="F54" s="338" t="s">
        <v>53</v>
      </c>
      <c r="G54" s="129"/>
    </row>
    <row r="55" spans="1:7" ht="12" customHeight="1" x14ac:dyDescent="0.2">
      <c r="A55" s="33" t="s">
        <v>92</v>
      </c>
      <c r="B55" s="338" t="s">
        <v>53</v>
      </c>
      <c r="C55" s="338" t="s">
        <v>53</v>
      </c>
      <c r="D55" s="338" t="s">
        <v>53</v>
      </c>
      <c r="E55" s="338" t="s">
        <v>53</v>
      </c>
      <c r="F55" s="338" t="s">
        <v>53</v>
      </c>
    </row>
    <row r="56" spans="1:7" ht="12" customHeight="1" x14ac:dyDescent="0.2">
      <c r="A56" s="33" t="s">
        <v>93</v>
      </c>
      <c r="B56" s="338" t="s">
        <v>53</v>
      </c>
      <c r="C56" s="338" t="s">
        <v>53</v>
      </c>
      <c r="D56" s="338" t="s">
        <v>53</v>
      </c>
      <c r="E56" s="338" t="s">
        <v>53</v>
      </c>
      <c r="F56" s="338" t="s">
        <v>53</v>
      </c>
      <c r="G56" s="66"/>
    </row>
    <row r="57" spans="1:7" ht="12" customHeight="1" x14ac:dyDescent="0.2">
      <c r="A57" s="33" t="s">
        <v>94</v>
      </c>
      <c r="B57" s="338" t="s">
        <v>53</v>
      </c>
      <c r="C57" s="338" t="s">
        <v>53</v>
      </c>
      <c r="D57" s="338" t="s">
        <v>53</v>
      </c>
      <c r="E57" s="338" t="s">
        <v>53</v>
      </c>
      <c r="F57" s="338" t="s">
        <v>53</v>
      </c>
      <c r="G57" s="66"/>
    </row>
    <row r="58" spans="1:7" ht="12" customHeight="1" x14ac:dyDescent="0.2">
      <c r="A58" s="230" t="s">
        <v>95</v>
      </c>
      <c r="B58" s="338" t="s">
        <v>53</v>
      </c>
      <c r="C58" s="338" t="s">
        <v>53</v>
      </c>
      <c r="D58" s="338" t="s">
        <v>53</v>
      </c>
      <c r="E58" s="338" t="s">
        <v>53</v>
      </c>
      <c r="F58" s="338" t="s">
        <v>53</v>
      </c>
      <c r="G58" s="66"/>
    </row>
    <row r="59" spans="1:7" ht="12" customHeight="1" x14ac:dyDescent="0.2">
      <c r="A59" s="230" t="s">
        <v>96</v>
      </c>
      <c r="B59" s="338" t="s">
        <v>53</v>
      </c>
      <c r="C59" s="338" t="s">
        <v>53</v>
      </c>
      <c r="D59" s="338" t="s">
        <v>53</v>
      </c>
      <c r="E59" s="338" t="s">
        <v>53</v>
      </c>
      <c r="F59" s="338" t="s">
        <v>53</v>
      </c>
      <c r="G59" s="66"/>
    </row>
    <row r="60" spans="1:7" ht="12" customHeight="1" x14ac:dyDescent="0.2">
      <c r="A60" s="230" t="s">
        <v>97</v>
      </c>
      <c r="B60" s="338" t="s">
        <v>53</v>
      </c>
      <c r="C60" s="338" t="s">
        <v>53</v>
      </c>
      <c r="D60" s="338" t="s">
        <v>53</v>
      </c>
      <c r="E60" s="338" t="s">
        <v>53</v>
      </c>
      <c r="F60" s="338" t="s">
        <v>53</v>
      </c>
      <c r="G60" s="66"/>
    </row>
    <row r="61" spans="1:7" ht="10.15" customHeight="1" x14ac:dyDescent="0.2">
      <c r="A61" s="231"/>
      <c r="B61" s="216"/>
      <c r="C61" s="216"/>
      <c r="D61" s="216"/>
      <c r="E61" s="216"/>
      <c r="F61" s="216"/>
      <c r="G61" s="66"/>
    </row>
    <row r="62" spans="1:7" ht="10.15" customHeight="1" x14ac:dyDescent="0.2">
      <c r="A62" s="360"/>
      <c r="B62" s="361"/>
      <c r="C62" s="361"/>
      <c r="D62" s="361"/>
      <c r="E62" s="361"/>
      <c r="F62" s="361"/>
      <c r="G62" s="66"/>
    </row>
    <row r="63" spans="1:7" ht="11.65" customHeight="1" x14ac:dyDescent="0.2">
      <c r="A63" s="133"/>
      <c r="B63" s="133"/>
      <c r="C63" s="133"/>
      <c r="D63" s="133"/>
      <c r="E63" s="133"/>
      <c r="F63" s="133"/>
      <c r="G63" s="66"/>
    </row>
    <row r="64" spans="1:7" ht="11.65" customHeight="1" x14ac:dyDescent="0.2">
      <c r="A64" s="232"/>
      <c r="B64" s="233"/>
      <c r="C64" s="233"/>
      <c r="D64" s="233"/>
      <c r="E64" s="233"/>
      <c r="F64" s="233"/>
      <c r="G64" s="66"/>
    </row>
    <row r="65" spans="1:6" ht="10.15" customHeight="1" x14ac:dyDescent="0.2">
      <c r="A65" s="232"/>
      <c r="B65" s="234"/>
      <c r="C65" s="234"/>
      <c r="D65" s="234"/>
      <c r="E65" s="234"/>
      <c r="F65" s="234"/>
    </row>
    <row r="66" spans="1:6" ht="11.65" customHeight="1" x14ac:dyDescent="0.2">
      <c r="A66" s="232"/>
      <c r="B66" s="234"/>
      <c r="C66" s="234"/>
      <c r="D66" s="234"/>
      <c r="E66" s="234"/>
      <c r="F66" s="234"/>
    </row>
    <row r="67" spans="1:6" ht="11.65" customHeight="1" x14ac:dyDescent="0.2">
      <c r="A67" s="232"/>
      <c r="B67" s="234"/>
      <c r="C67" s="234"/>
      <c r="D67" s="234"/>
      <c r="E67" s="234"/>
      <c r="F67" s="234"/>
    </row>
    <row r="68" spans="1:6" ht="11.65" customHeight="1" x14ac:dyDescent="0.2">
      <c r="A68" s="232"/>
      <c r="B68" s="234"/>
      <c r="C68" s="235"/>
      <c r="D68" s="235"/>
      <c r="E68" s="235"/>
      <c r="F68" s="235"/>
    </row>
    <row r="69" spans="1:6" ht="11.65" customHeight="1" x14ac:dyDescent="0.2">
      <c r="A69" s="232"/>
      <c r="B69" s="234"/>
      <c r="C69" s="235"/>
      <c r="D69" s="235"/>
      <c r="E69" s="235"/>
      <c r="F69" s="235"/>
    </row>
    <row r="70" spans="1:6" ht="11.65" customHeight="1" x14ac:dyDescent="0.2">
      <c r="A70" s="232"/>
      <c r="B70" s="234"/>
      <c r="C70" s="235"/>
      <c r="D70" s="235"/>
      <c r="E70" s="235"/>
      <c r="F70" s="235"/>
    </row>
    <row r="71" spans="1:6" ht="11.65" customHeight="1" x14ac:dyDescent="0.2">
      <c r="A71" s="231"/>
      <c r="B71" s="100"/>
      <c r="C71" s="100"/>
      <c r="D71" s="100"/>
      <c r="E71" s="100"/>
      <c r="F71" s="100"/>
    </row>
    <row r="72" spans="1:6" ht="11.65" customHeight="1" x14ac:dyDescent="0.2">
      <c r="A72" s="133"/>
      <c r="B72" s="133"/>
      <c r="C72" s="133"/>
      <c r="D72" s="133"/>
      <c r="E72" s="133"/>
      <c r="F72" s="133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75" t="s">
        <v>353</v>
      </c>
      <c r="B1" s="388"/>
      <c r="C1" s="388"/>
      <c r="D1" s="388"/>
      <c r="E1" s="388"/>
      <c r="F1" s="388"/>
      <c r="G1" s="388"/>
      <c r="I1" s="130"/>
      <c r="J1" s="131"/>
      <c r="K1" s="131"/>
      <c r="L1" s="131"/>
      <c r="M1" s="131"/>
      <c r="N1" s="131"/>
      <c r="O1" s="131"/>
      <c r="P1" s="131"/>
      <c r="Q1" s="131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04" t="s">
        <v>24</v>
      </c>
      <c r="B3" s="398" t="s">
        <v>165</v>
      </c>
      <c r="C3" s="384" t="s">
        <v>132</v>
      </c>
      <c r="D3" s="384" t="s">
        <v>273</v>
      </c>
      <c r="E3" s="415" t="s">
        <v>75</v>
      </c>
      <c r="F3" s="416"/>
      <c r="G3" s="417"/>
    </row>
    <row r="4" spans="1:17" ht="12" customHeight="1" x14ac:dyDescent="0.2">
      <c r="A4" s="379"/>
      <c r="B4" s="399"/>
      <c r="C4" s="385"/>
      <c r="D4" s="385"/>
      <c r="E4" s="398" t="s">
        <v>300</v>
      </c>
      <c r="F4" s="411" t="s">
        <v>133</v>
      </c>
      <c r="G4" s="412"/>
    </row>
    <row r="5" spans="1:17" ht="12" customHeight="1" x14ac:dyDescent="0.2">
      <c r="A5" s="379"/>
      <c r="B5" s="399"/>
      <c r="C5" s="385"/>
      <c r="D5" s="385"/>
      <c r="E5" s="398"/>
      <c r="F5" s="413"/>
      <c r="G5" s="414"/>
    </row>
    <row r="6" spans="1:17" ht="12" customHeight="1" x14ac:dyDescent="0.2">
      <c r="A6" s="379"/>
      <c r="B6" s="399"/>
      <c r="C6" s="393" t="s">
        <v>98</v>
      </c>
      <c r="D6" s="377"/>
      <c r="E6" s="409" t="s">
        <v>79</v>
      </c>
      <c r="F6" s="410"/>
      <c r="G6" s="132" t="s">
        <v>242</v>
      </c>
      <c r="H6" s="186"/>
      <c r="I6" s="125"/>
    </row>
    <row r="7" spans="1:17" s="125" customFormat="1" ht="12" customHeight="1" x14ac:dyDescent="0.2">
      <c r="A7" s="322"/>
      <c r="B7" s="325"/>
      <c r="C7" s="310"/>
      <c r="D7" s="311"/>
      <c r="E7" s="327"/>
      <c r="F7" s="327"/>
      <c r="G7" s="328"/>
      <c r="H7" s="186"/>
    </row>
    <row r="8" spans="1:17" s="159" customFormat="1" ht="12" customHeight="1" x14ac:dyDescent="0.2">
      <c r="A8" s="287" t="s">
        <v>31</v>
      </c>
      <c r="B8" s="288" t="s">
        <v>166</v>
      </c>
      <c r="C8" s="207">
        <v>9</v>
      </c>
      <c r="D8" s="285">
        <v>2810</v>
      </c>
      <c r="E8" s="285" t="s">
        <v>59</v>
      </c>
      <c r="F8" s="285" t="s">
        <v>51</v>
      </c>
      <c r="G8" s="209" t="s">
        <v>51</v>
      </c>
      <c r="H8" s="160"/>
      <c r="I8" s="158"/>
      <c r="J8" s="51"/>
      <c r="K8" s="51"/>
      <c r="L8" s="51"/>
    </row>
    <row r="9" spans="1:17" ht="12" customHeight="1" x14ac:dyDescent="0.2">
      <c r="A9" s="269" t="s">
        <v>9</v>
      </c>
      <c r="B9" s="67" t="s">
        <v>10</v>
      </c>
      <c r="C9" s="208">
        <v>2</v>
      </c>
      <c r="D9" s="286" t="s">
        <v>59</v>
      </c>
      <c r="E9" s="286" t="s">
        <v>59</v>
      </c>
      <c r="F9" s="286" t="s">
        <v>51</v>
      </c>
      <c r="G9" s="210" t="s">
        <v>51</v>
      </c>
      <c r="H9" s="118"/>
      <c r="I9" s="85"/>
      <c r="J9" s="41"/>
      <c r="K9" s="41"/>
      <c r="L9" s="41"/>
    </row>
    <row r="10" spans="1:17" ht="12" customHeight="1" x14ac:dyDescent="0.2">
      <c r="A10" s="271" t="s">
        <v>14</v>
      </c>
      <c r="B10" s="143" t="s">
        <v>167</v>
      </c>
      <c r="C10" s="208">
        <v>4</v>
      </c>
      <c r="D10" s="286">
        <v>175</v>
      </c>
      <c r="E10" s="286">
        <v>3315</v>
      </c>
      <c r="F10" s="286" t="s">
        <v>51</v>
      </c>
      <c r="G10" s="210" t="s">
        <v>51</v>
      </c>
      <c r="H10" s="118"/>
      <c r="I10" s="85"/>
      <c r="J10" s="41"/>
      <c r="K10" s="41"/>
      <c r="L10" s="41"/>
    </row>
    <row r="11" spans="1:17" s="125" customFormat="1" ht="22.35" customHeight="1" x14ac:dyDescent="0.2">
      <c r="A11" s="271" t="s">
        <v>16</v>
      </c>
      <c r="B11" s="143" t="s">
        <v>190</v>
      </c>
      <c r="C11" s="208">
        <v>3</v>
      </c>
      <c r="D11" s="286" t="s">
        <v>59</v>
      </c>
      <c r="E11" s="286" t="s">
        <v>59</v>
      </c>
      <c r="F11" s="286" t="s">
        <v>51</v>
      </c>
      <c r="G11" s="210" t="s">
        <v>51</v>
      </c>
      <c r="H11" s="118"/>
      <c r="I11" s="85"/>
      <c r="J11" s="41"/>
      <c r="K11" s="41"/>
      <c r="L11" s="41"/>
    </row>
    <row r="12" spans="1:17" s="159" customFormat="1" ht="12" customHeight="1" x14ac:dyDescent="0.2">
      <c r="A12" s="268" t="s">
        <v>99</v>
      </c>
      <c r="B12" s="23" t="s">
        <v>100</v>
      </c>
      <c r="C12" s="207">
        <v>568</v>
      </c>
      <c r="D12" s="285">
        <v>83501</v>
      </c>
      <c r="E12" s="285" t="s">
        <v>59</v>
      </c>
      <c r="F12" s="285">
        <v>1528269</v>
      </c>
      <c r="G12" s="209">
        <v>51.9</v>
      </c>
      <c r="H12" s="160"/>
      <c r="I12" s="158"/>
      <c r="J12" s="51"/>
      <c r="K12" s="51"/>
      <c r="L12" s="51"/>
    </row>
    <row r="13" spans="1:17" ht="12" customHeight="1" x14ac:dyDescent="0.2">
      <c r="A13" s="269" t="s">
        <v>142</v>
      </c>
      <c r="B13" s="165" t="s">
        <v>254</v>
      </c>
      <c r="C13" s="208">
        <v>77</v>
      </c>
      <c r="D13" s="286">
        <v>8563</v>
      </c>
      <c r="E13" s="286">
        <v>271885</v>
      </c>
      <c r="F13" s="286">
        <v>54937</v>
      </c>
      <c r="G13" s="210">
        <v>20.2</v>
      </c>
      <c r="H13" s="118"/>
      <c r="I13" s="66"/>
      <c r="J13" s="41"/>
      <c r="K13" s="119"/>
      <c r="L13" s="41"/>
    </row>
    <row r="14" spans="1:17" ht="12" customHeight="1" x14ac:dyDescent="0.2">
      <c r="A14" s="269" t="s">
        <v>145</v>
      </c>
      <c r="B14" s="143" t="s">
        <v>8</v>
      </c>
      <c r="C14" s="208">
        <v>11</v>
      </c>
      <c r="D14" s="286">
        <v>867</v>
      </c>
      <c r="E14" s="286">
        <v>37646</v>
      </c>
      <c r="F14" s="286" t="s">
        <v>59</v>
      </c>
      <c r="G14" s="210" t="s">
        <v>59</v>
      </c>
      <c r="H14" s="118"/>
      <c r="I14" s="66"/>
      <c r="J14" s="41"/>
      <c r="K14" s="41"/>
      <c r="L14" s="41"/>
    </row>
    <row r="15" spans="1:17" ht="12" customHeight="1" x14ac:dyDescent="0.2">
      <c r="A15" s="269" t="s">
        <v>155</v>
      </c>
      <c r="B15" s="143" t="s">
        <v>101</v>
      </c>
      <c r="C15" s="208">
        <v>0</v>
      </c>
      <c r="D15" s="286">
        <v>0</v>
      </c>
      <c r="E15" s="286">
        <v>0</v>
      </c>
      <c r="F15" s="286">
        <v>0</v>
      </c>
      <c r="G15" s="210">
        <v>0</v>
      </c>
      <c r="H15" s="118"/>
      <c r="I15" s="119"/>
      <c r="J15" s="41"/>
      <c r="K15" s="41"/>
      <c r="L15" s="41"/>
    </row>
    <row r="16" spans="1:17" ht="12" customHeight="1" x14ac:dyDescent="0.2">
      <c r="A16" s="269" t="s">
        <v>7</v>
      </c>
      <c r="B16" s="165" t="s">
        <v>255</v>
      </c>
      <c r="C16" s="208">
        <v>5</v>
      </c>
      <c r="D16" s="286">
        <v>120</v>
      </c>
      <c r="E16" s="286" t="s">
        <v>59</v>
      </c>
      <c r="F16" s="286" t="s">
        <v>59</v>
      </c>
      <c r="G16" s="210" t="s">
        <v>59</v>
      </c>
      <c r="H16" s="118"/>
      <c r="I16" s="119"/>
      <c r="J16" s="41"/>
      <c r="K16" s="41"/>
      <c r="L16" s="41"/>
    </row>
    <row r="17" spans="1:12" ht="12" customHeight="1" x14ac:dyDescent="0.2">
      <c r="A17" s="269" t="s">
        <v>143</v>
      </c>
      <c r="B17" s="143" t="s">
        <v>256</v>
      </c>
      <c r="C17" s="208">
        <v>0</v>
      </c>
      <c r="D17" s="286">
        <v>0</v>
      </c>
      <c r="E17" s="286">
        <v>0</v>
      </c>
      <c r="F17" s="286">
        <v>0</v>
      </c>
      <c r="G17" s="210">
        <v>0</v>
      </c>
      <c r="H17" s="118"/>
      <c r="I17" s="119"/>
      <c r="J17" s="41"/>
      <c r="K17" s="41"/>
      <c r="L17" s="41"/>
    </row>
    <row r="18" spans="1:12" ht="12" customHeight="1" x14ac:dyDescent="0.2">
      <c r="A18" s="269" t="s">
        <v>144</v>
      </c>
      <c r="B18" s="167" t="s">
        <v>168</v>
      </c>
      <c r="C18" s="208">
        <v>3</v>
      </c>
      <c r="D18" s="286" t="s">
        <v>59</v>
      </c>
      <c r="E18" s="286" t="s">
        <v>59</v>
      </c>
      <c r="F18" s="286" t="s">
        <v>59</v>
      </c>
      <c r="G18" s="210" t="s">
        <v>59</v>
      </c>
      <c r="H18" s="118"/>
      <c r="I18" s="119"/>
      <c r="J18" s="41"/>
      <c r="K18" s="41"/>
      <c r="L18" s="41"/>
    </row>
    <row r="19" spans="1:12" ht="12" customHeight="1" x14ac:dyDescent="0.2">
      <c r="A19" s="271" t="s">
        <v>17</v>
      </c>
      <c r="B19" s="143" t="s">
        <v>250</v>
      </c>
      <c r="C19" s="208">
        <v>23</v>
      </c>
      <c r="D19" s="286">
        <v>3437</v>
      </c>
      <c r="E19" s="286">
        <v>115937</v>
      </c>
      <c r="F19" s="286">
        <v>43285</v>
      </c>
      <c r="G19" s="210">
        <v>37.299999999999997</v>
      </c>
      <c r="H19" s="118"/>
      <c r="I19" s="119"/>
      <c r="J19" s="41"/>
      <c r="K19" s="119"/>
      <c r="L19" s="41"/>
    </row>
    <row r="20" spans="1:12" ht="12" customHeight="1" x14ac:dyDescent="0.2">
      <c r="A20" s="269" t="s">
        <v>148</v>
      </c>
      <c r="B20" s="167" t="s">
        <v>169</v>
      </c>
      <c r="C20" s="208">
        <v>16</v>
      </c>
      <c r="D20" s="286">
        <v>3630</v>
      </c>
      <c r="E20" s="286">
        <v>147634</v>
      </c>
      <c r="F20" s="286">
        <v>76827</v>
      </c>
      <c r="G20" s="210">
        <v>52</v>
      </c>
      <c r="H20" s="118"/>
      <c r="I20" s="119"/>
      <c r="J20" s="41"/>
      <c r="K20" s="119"/>
      <c r="L20" s="41"/>
    </row>
    <row r="21" spans="1:12" s="202" customFormat="1" ht="22.35" customHeight="1" x14ac:dyDescent="0.2">
      <c r="A21" s="271" t="s">
        <v>147</v>
      </c>
      <c r="B21" s="143" t="s">
        <v>286</v>
      </c>
      <c r="C21" s="208">
        <v>2</v>
      </c>
      <c r="D21" s="286" t="s">
        <v>59</v>
      </c>
      <c r="E21" s="286" t="s">
        <v>59</v>
      </c>
      <c r="F21" s="286" t="s">
        <v>59</v>
      </c>
      <c r="G21" s="210" t="s">
        <v>59</v>
      </c>
      <c r="H21" s="118"/>
      <c r="I21" s="119"/>
      <c r="J21" s="41"/>
      <c r="K21" s="41"/>
      <c r="L21" s="41"/>
    </row>
    <row r="22" spans="1:12" ht="12" customHeight="1" x14ac:dyDescent="0.2">
      <c r="A22" s="269" t="s">
        <v>26</v>
      </c>
      <c r="B22" s="67" t="s">
        <v>170</v>
      </c>
      <c r="C22" s="208">
        <v>2</v>
      </c>
      <c r="D22" s="286" t="s">
        <v>59</v>
      </c>
      <c r="E22" s="286" t="s">
        <v>59</v>
      </c>
      <c r="F22" s="286" t="s">
        <v>59</v>
      </c>
      <c r="G22" s="210" t="s">
        <v>59</v>
      </c>
      <c r="H22" s="118"/>
      <c r="I22" s="119"/>
      <c r="J22" s="41"/>
      <c r="K22" s="41"/>
      <c r="L22" s="41"/>
    </row>
    <row r="23" spans="1:12" ht="12" customHeight="1" x14ac:dyDescent="0.2">
      <c r="A23" s="269" t="s">
        <v>28</v>
      </c>
      <c r="B23" s="143" t="s">
        <v>108</v>
      </c>
      <c r="C23" s="208">
        <v>33</v>
      </c>
      <c r="D23" s="286">
        <v>4139</v>
      </c>
      <c r="E23" s="286">
        <v>177620</v>
      </c>
      <c r="F23" s="286">
        <v>33283</v>
      </c>
      <c r="G23" s="210">
        <v>18.7</v>
      </c>
      <c r="H23" s="118"/>
      <c r="I23" s="119"/>
      <c r="J23" s="41"/>
      <c r="K23" s="119"/>
      <c r="L23" s="41"/>
    </row>
    <row r="24" spans="1:12" ht="12" customHeight="1" x14ac:dyDescent="0.2">
      <c r="A24" s="269" t="s">
        <v>151</v>
      </c>
      <c r="B24" s="143" t="s">
        <v>109</v>
      </c>
      <c r="C24" s="208">
        <v>4</v>
      </c>
      <c r="D24" s="286">
        <v>1120</v>
      </c>
      <c r="E24" s="286">
        <v>51204</v>
      </c>
      <c r="F24" s="286" t="s">
        <v>59</v>
      </c>
      <c r="G24" s="210" t="s">
        <v>59</v>
      </c>
      <c r="H24" s="118"/>
      <c r="I24" s="119"/>
      <c r="J24" s="41"/>
      <c r="K24" s="41"/>
      <c r="L24" s="41"/>
    </row>
    <row r="25" spans="1:12" ht="12" customHeight="1" x14ac:dyDescent="0.2">
      <c r="A25" s="269" t="s">
        <v>149</v>
      </c>
      <c r="B25" s="143" t="s">
        <v>251</v>
      </c>
      <c r="C25" s="208">
        <v>59</v>
      </c>
      <c r="D25" s="286">
        <v>6635</v>
      </c>
      <c r="E25" s="286">
        <v>129589</v>
      </c>
      <c r="F25" s="286">
        <v>59573</v>
      </c>
      <c r="G25" s="210">
        <v>46</v>
      </c>
      <c r="H25" s="118"/>
      <c r="I25" s="119"/>
      <c r="J25" s="41"/>
      <c r="K25" s="119"/>
      <c r="L25" s="41"/>
    </row>
    <row r="26" spans="1:12" s="202" customFormat="1" ht="22.35" customHeight="1" x14ac:dyDescent="0.2">
      <c r="A26" s="271" t="s">
        <v>22</v>
      </c>
      <c r="B26" s="143" t="s">
        <v>297</v>
      </c>
      <c r="C26" s="208">
        <v>36</v>
      </c>
      <c r="D26" s="286">
        <v>2937</v>
      </c>
      <c r="E26" s="286">
        <v>62581</v>
      </c>
      <c r="F26" s="286">
        <v>8613</v>
      </c>
      <c r="G26" s="210">
        <v>13.8</v>
      </c>
      <c r="H26" s="118"/>
      <c r="I26" s="119"/>
      <c r="J26" s="41"/>
      <c r="K26" s="119"/>
      <c r="L26" s="41"/>
    </row>
    <row r="27" spans="1:12" ht="12" customHeight="1" x14ac:dyDescent="0.2">
      <c r="A27" s="269" t="s">
        <v>20</v>
      </c>
      <c r="B27" s="143" t="s">
        <v>110</v>
      </c>
      <c r="C27" s="208">
        <v>17</v>
      </c>
      <c r="D27" s="286">
        <v>5774</v>
      </c>
      <c r="E27" s="286">
        <v>299506</v>
      </c>
      <c r="F27" s="286">
        <v>151544</v>
      </c>
      <c r="G27" s="210">
        <v>50.6</v>
      </c>
      <c r="H27" s="118"/>
      <c r="I27" s="119"/>
      <c r="J27" s="41"/>
      <c r="K27" s="119"/>
      <c r="L27" s="41"/>
    </row>
    <row r="28" spans="1:12" ht="12" customHeight="1" x14ac:dyDescent="0.2">
      <c r="A28" s="269" t="s">
        <v>21</v>
      </c>
      <c r="B28" s="143" t="s">
        <v>30</v>
      </c>
      <c r="C28" s="208">
        <v>78</v>
      </c>
      <c r="D28" s="286">
        <v>5946</v>
      </c>
      <c r="E28" s="286">
        <v>75562</v>
      </c>
      <c r="F28" s="286">
        <v>13643</v>
      </c>
      <c r="G28" s="210">
        <v>18.100000000000001</v>
      </c>
      <c r="H28" s="118"/>
      <c r="I28" s="119"/>
      <c r="J28" s="41"/>
      <c r="K28" s="119"/>
      <c r="L28" s="41"/>
    </row>
    <row r="29" spans="1:12" s="202" customFormat="1" ht="22.35" customHeight="1" x14ac:dyDescent="0.2">
      <c r="A29" s="271" t="s">
        <v>152</v>
      </c>
      <c r="B29" s="143" t="s">
        <v>280</v>
      </c>
      <c r="C29" s="208">
        <v>22</v>
      </c>
      <c r="D29" s="286">
        <v>2191</v>
      </c>
      <c r="E29" s="286">
        <v>28545</v>
      </c>
      <c r="F29" s="286">
        <v>8694</v>
      </c>
      <c r="G29" s="210">
        <v>30.5</v>
      </c>
      <c r="H29" s="118"/>
      <c r="I29" s="119"/>
      <c r="J29" s="41"/>
      <c r="K29" s="119"/>
      <c r="L29" s="41"/>
    </row>
    <row r="30" spans="1:12" ht="12" customHeight="1" x14ac:dyDescent="0.2">
      <c r="A30" s="269" t="s">
        <v>154</v>
      </c>
      <c r="B30" s="143" t="s">
        <v>23</v>
      </c>
      <c r="C30" s="208">
        <v>24</v>
      </c>
      <c r="D30" s="286">
        <v>2287</v>
      </c>
      <c r="E30" s="286">
        <v>46915</v>
      </c>
      <c r="F30" s="286">
        <v>9129</v>
      </c>
      <c r="G30" s="210">
        <v>19.5</v>
      </c>
      <c r="H30" s="118"/>
      <c r="I30" s="119"/>
      <c r="J30" s="41"/>
      <c r="K30" s="119"/>
      <c r="L30" s="41"/>
    </row>
    <row r="31" spans="1:12" ht="12" customHeight="1" x14ac:dyDescent="0.2">
      <c r="A31" s="269" t="s">
        <v>156</v>
      </c>
      <c r="B31" s="143" t="s">
        <v>102</v>
      </c>
      <c r="C31" s="208">
        <v>38</v>
      </c>
      <c r="D31" s="286">
        <v>3069</v>
      </c>
      <c r="E31" s="286">
        <v>51424</v>
      </c>
      <c r="F31" s="286">
        <v>16617</v>
      </c>
      <c r="G31" s="210">
        <v>32.299999999999997</v>
      </c>
      <c r="H31" s="118"/>
      <c r="I31" s="119"/>
      <c r="J31" s="41"/>
      <c r="K31" s="119"/>
      <c r="L31" s="41"/>
    </row>
    <row r="32" spans="1:12" ht="12" customHeight="1" x14ac:dyDescent="0.2">
      <c r="A32" s="269" t="s">
        <v>27</v>
      </c>
      <c r="B32" s="143" t="s">
        <v>252</v>
      </c>
      <c r="C32" s="208">
        <v>23</v>
      </c>
      <c r="D32" s="286">
        <v>16076</v>
      </c>
      <c r="E32" s="286">
        <v>879303</v>
      </c>
      <c r="F32" s="286" t="s">
        <v>59</v>
      </c>
      <c r="G32" s="210" t="s">
        <v>59</v>
      </c>
      <c r="H32" s="118"/>
      <c r="I32" s="119"/>
      <c r="J32" s="41"/>
      <c r="K32" s="119"/>
      <c r="L32" s="41"/>
    </row>
    <row r="33" spans="1:12" ht="12" customHeight="1" x14ac:dyDescent="0.2">
      <c r="A33" s="269" t="s">
        <v>153</v>
      </c>
      <c r="B33" s="143" t="s">
        <v>103</v>
      </c>
      <c r="C33" s="208">
        <v>6</v>
      </c>
      <c r="D33" s="286">
        <v>4052</v>
      </c>
      <c r="E33" s="286" t="s">
        <v>59</v>
      </c>
      <c r="F33" s="286" t="s">
        <v>59</v>
      </c>
      <c r="G33" s="210" t="s">
        <v>59</v>
      </c>
      <c r="H33" s="118"/>
      <c r="I33" s="119"/>
      <c r="J33" s="41"/>
      <c r="K33" s="41"/>
      <c r="L33" s="41"/>
    </row>
    <row r="34" spans="1:12" ht="12" customHeight="1" x14ac:dyDescent="0.2">
      <c r="A34" s="269" t="s">
        <v>146</v>
      </c>
      <c r="B34" s="143" t="s">
        <v>257</v>
      </c>
      <c r="C34" s="208">
        <v>8</v>
      </c>
      <c r="D34" s="286">
        <v>894</v>
      </c>
      <c r="E34" s="286">
        <v>18185</v>
      </c>
      <c r="F34" s="286" t="s">
        <v>59</v>
      </c>
      <c r="G34" s="210" t="s">
        <v>59</v>
      </c>
      <c r="H34" s="118"/>
      <c r="I34" s="119"/>
      <c r="J34" s="41"/>
      <c r="K34" s="41"/>
      <c r="L34" s="41"/>
    </row>
    <row r="35" spans="1:12" ht="12" customHeight="1" x14ac:dyDescent="0.2">
      <c r="A35" s="269" t="s">
        <v>25</v>
      </c>
      <c r="B35" s="143" t="s">
        <v>253</v>
      </c>
      <c r="C35" s="208">
        <v>15</v>
      </c>
      <c r="D35" s="286">
        <v>2274</v>
      </c>
      <c r="E35" s="286">
        <v>17756</v>
      </c>
      <c r="F35" s="286">
        <v>2768</v>
      </c>
      <c r="G35" s="210">
        <v>15.6</v>
      </c>
      <c r="H35" s="118"/>
      <c r="I35" s="119"/>
      <c r="J35" s="41"/>
      <c r="K35" s="119"/>
      <c r="L35" s="41"/>
    </row>
    <row r="36" spans="1:12" s="202" customFormat="1" ht="22.35" customHeight="1" x14ac:dyDescent="0.2">
      <c r="A36" s="271" t="s">
        <v>150</v>
      </c>
      <c r="B36" s="143" t="s">
        <v>281</v>
      </c>
      <c r="C36" s="208">
        <v>66</v>
      </c>
      <c r="D36" s="286">
        <v>7786</v>
      </c>
      <c r="E36" s="286">
        <v>215928</v>
      </c>
      <c r="F36" s="286">
        <v>133287</v>
      </c>
      <c r="G36" s="210">
        <v>61.7</v>
      </c>
      <c r="H36" s="118"/>
      <c r="I36" s="119"/>
      <c r="J36" s="41"/>
      <c r="K36" s="119"/>
      <c r="L36" s="41"/>
    </row>
    <row r="37" spans="1:12" ht="12" customHeight="1" x14ac:dyDescent="0.2">
      <c r="A37" s="270" t="s">
        <v>246</v>
      </c>
      <c r="B37" s="143" t="s">
        <v>282</v>
      </c>
      <c r="C37" s="208">
        <v>279</v>
      </c>
      <c r="D37" s="286">
        <v>33930</v>
      </c>
      <c r="E37" s="286">
        <v>1078526</v>
      </c>
      <c r="F37" s="286">
        <v>415364</v>
      </c>
      <c r="G37" s="210">
        <v>38.5</v>
      </c>
      <c r="H37" s="118"/>
      <c r="I37" s="119"/>
      <c r="J37" s="41"/>
      <c r="K37" s="119"/>
      <c r="L37" s="41"/>
    </row>
    <row r="38" spans="1:12" ht="12" customHeight="1" x14ac:dyDescent="0.2">
      <c r="A38" s="270" t="s">
        <v>247</v>
      </c>
      <c r="B38" s="143" t="s">
        <v>283</v>
      </c>
      <c r="C38" s="208">
        <v>187</v>
      </c>
      <c r="D38" s="286">
        <v>36370</v>
      </c>
      <c r="E38" s="286">
        <v>1336196</v>
      </c>
      <c r="F38" s="286">
        <v>1011483</v>
      </c>
      <c r="G38" s="210">
        <v>75.7</v>
      </c>
      <c r="H38" s="118"/>
      <c r="I38" s="119"/>
      <c r="J38" s="41"/>
      <c r="K38" s="119"/>
      <c r="L38" s="41"/>
    </row>
    <row r="39" spans="1:12" ht="12" customHeight="1" x14ac:dyDescent="0.2">
      <c r="A39" s="270" t="s">
        <v>219</v>
      </c>
      <c r="B39" s="143" t="s">
        <v>284</v>
      </c>
      <c r="C39" s="208">
        <v>11</v>
      </c>
      <c r="D39" s="286">
        <v>1334</v>
      </c>
      <c r="E39" s="286">
        <v>28402</v>
      </c>
      <c r="F39" s="286" t="s">
        <v>59</v>
      </c>
      <c r="G39" s="210" t="s">
        <v>59</v>
      </c>
      <c r="H39" s="118"/>
      <c r="I39" s="119"/>
      <c r="J39" s="41"/>
      <c r="K39" s="41"/>
      <c r="L39" s="41"/>
    </row>
    <row r="40" spans="1:12" ht="12" customHeight="1" x14ac:dyDescent="0.2">
      <c r="A40" s="270" t="s">
        <v>220</v>
      </c>
      <c r="B40" s="143" t="s">
        <v>285</v>
      </c>
      <c r="C40" s="208">
        <v>96</v>
      </c>
      <c r="D40" s="286">
        <v>10789</v>
      </c>
      <c r="E40" s="286">
        <v>328779</v>
      </c>
      <c r="F40" s="286">
        <v>86186</v>
      </c>
      <c r="G40" s="210">
        <v>26.2</v>
      </c>
      <c r="H40" s="118"/>
      <c r="I40" s="119"/>
      <c r="J40" s="41"/>
      <c r="K40" s="119"/>
      <c r="L40" s="41"/>
    </row>
    <row r="41" spans="1:12" ht="12" customHeight="1" x14ac:dyDescent="0.2">
      <c r="A41" s="270" t="s">
        <v>221</v>
      </c>
      <c r="B41" s="143" t="s">
        <v>248</v>
      </c>
      <c r="C41" s="208">
        <v>4</v>
      </c>
      <c r="D41" s="286">
        <v>3888</v>
      </c>
      <c r="E41" s="286">
        <v>208151</v>
      </c>
      <c r="F41" s="286" t="s">
        <v>59</v>
      </c>
      <c r="G41" s="210" t="s">
        <v>59</v>
      </c>
      <c r="H41" s="118"/>
      <c r="I41" s="119"/>
      <c r="J41" s="41"/>
      <c r="K41" s="41"/>
      <c r="L41" s="41"/>
    </row>
    <row r="42" spans="1:12" ht="12" customHeight="1" x14ac:dyDescent="0.2">
      <c r="A42" s="268" t="s">
        <v>159</v>
      </c>
      <c r="B42" s="23" t="s">
        <v>160</v>
      </c>
      <c r="C42" s="207">
        <v>577</v>
      </c>
      <c r="D42" s="285">
        <v>86311</v>
      </c>
      <c r="E42" s="285">
        <v>2980053</v>
      </c>
      <c r="F42" s="285">
        <v>1528269</v>
      </c>
      <c r="G42" s="209">
        <v>51.3</v>
      </c>
      <c r="H42" s="118"/>
      <c r="I42" s="119"/>
      <c r="J42" s="41"/>
      <c r="K42" s="119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3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4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3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0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3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4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3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0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3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0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3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0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3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0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3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0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3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0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3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0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3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0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3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0"/>
    </row>
    <row r="80" spans="1:12" ht="11.65" customHeight="1" x14ac:dyDescent="0.2">
      <c r="A80" s="55"/>
      <c r="B80" s="55"/>
      <c r="C80" s="55"/>
      <c r="D80" s="55"/>
      <c r="E80" s="55"/>
      <c r="F80" s="55"/>
      <c r="G80" s="133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0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0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0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0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0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0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0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0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0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0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0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0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0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0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0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0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0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0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0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0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0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0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0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0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0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0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0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0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0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0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4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03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2024-05-29T06:14:09Z</cp:lastPrinted>
  <dcterms:created xsi:type="dcterms:W3CDTF">2007-12-21T10:50:03Z</dcterms:created>
  <dcterms:modified xsi:type="dcterms:W3CDTF">2024-05-29T06:17:13Z</dcterms:modified>
  <cp:category>Statistischer Bericht E I 2 – 03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