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A4DF2D0-699C-4B15-8484-213B63A39B89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'12'!$A$1:$N$43</definedName>
    <definedName name="_xlnm.Print_Area" localSheetId="12">'13'!$A$1:$O$41</definedName>
    <definedName name="_xlnm.Print_Area" localSheetId="13">'14'!$A$1:$O$41</definedName>
    <definedName name="_xlnm.Print_Area" localSheetId="14">'15'!$A$1:$O$41</definedName>
    <definedName name="_xlnm.Print_Area" localSheetId="15">'16'!$A$1:$N$42</definedName>
    <definedName name="_xlnm.Print_Area" localSheetId="16">'17'!$A$1:$C$45</definedName>
    <definedName name="_xlnm.Print_Area" localSheetId="3">'4'!$A$1:$H$63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'8'!$A$1:$G$63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'8'!$A$1:$F$63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6" i="62" l="1"/>
  <c r="I65" i="62"/>
  <c r="H38" i="37" l="1"/>
  <c r="H37" i="37"/>
</calcChain>
</file>

<file path=xl/sharedStrings.xml><?xml version="1.0" encoding="utf-8"?>
<sst xmlns="http://schemas.openxmlformats.org/spreadsheetml/2006/main" count="1629" uniqueCount="366">
  <si>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</si>
  <si>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</si>
  <si>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</si>
  <si>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</si>
  <si>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</si>
  <si>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</si>
  <si>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</si>
  <si>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</si>
  <si>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</si>
  <si>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</si>
  <si>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</si>
  <si>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</si>
  <si>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</si>
  <si>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</si>
  <si>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</si>
  <si>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</si>
  <si>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</si>
  <si>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</si>
  <si>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</si>
  <si>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</si>
  <si>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</si>
  <si>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</si>
  <si>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</si>
  <si>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</si>
  <si>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</si>
  <si>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</si>
  <si>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</si>
  <si>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</si>
  <si>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</si>
  <si>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</si>
  <si>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</si>
  <si>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</si>
  <si>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</si>
  <si>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</si>
  <si>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</si>
  <si>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</si>
  <si>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</si>
  <si>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</si>
  <si>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</si>
  <si>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</si>
  <si>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</si>
  <si>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</si>
  <si>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</si>
  <si>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</si>
  <si>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</si>
  <si>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</si>
  <si>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</si>
  <si>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</si>
  <si>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</si>
  <si>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</si>
  <si>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</si>
  <si>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</si>
  <si>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</si>
  <si>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</si>
  <si>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</si>
  <si>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</si>
  <si>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</si>
  <si>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</si>
  <si>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</si>
  <si>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</si>
  <si>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</si>
  <si>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</si>
  <si>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</si>
  <si>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</si>
  <si>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</si>
  <si>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</si>
  <si>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</si>
  <si>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</si>
  <si>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</si>
  <si>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</si>
  <si>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</si>
  <si>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</si>
  <si>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</si>
  <si>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</si>
  <si>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</si>
  <si>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</si>
  <si>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</si>
  <si>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</si>
  <si>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</si>
  <si>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</si>
  <si>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</si>
  <si>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</si>
  <si>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</si>
  <si>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</si>
  <si>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</si>
  <si>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</si>
  <si>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</si>
  <si>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</si>
  <si>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</si>
  <si>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</si>
  <si>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</si>
  <si>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</si>
  <si>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</si>
  <si>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</si>
  <si>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</si>
  <si>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</si>
  <si>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</si>
  <si>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</si>
  <si>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</si>
  <si>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</si>
  <si>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</si>
  <si>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</si>
  <si>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</si>
  <si>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</si>
  <si>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</si>
  <si>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</si>
  <si>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</si>
  <si>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</si>
  <si>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</si>
  <si>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</si>
  <si>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</si>
  <si>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</si>
  <si>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</si>
  <si>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</si>
  <si>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</si>
  <si>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</si>
  <si>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</si>
  <si>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</si>
  <si>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</si>
  <si>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</si>
  <si>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</si>
  <si>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</si>
  <si>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</si>
  <si>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</si>
  <si>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</si>
  <si>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</si>
  <si>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</si>
  <si>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</si>
  <si>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</si>
  <si>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</si>
  <si>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</si>
  <si>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</si>
  <si>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</si>
  <si>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</si>
  <si>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</si>
  <si>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</si>
  <si>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</si>
  <si>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</si>
  <si>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</si>
  <si>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</si>
  <si>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</si>
  <si>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</si>
  <si>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</si>
  <si>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</si>
  <si>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</si>
  <si>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</si>
  <si>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</si>
  <si>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</si>
  <si>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</si>
  <si>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</si>
  <si>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</si>
  <si>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</si>
  <si>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</si>
  <si>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</si>
  <si>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</si>
  <si>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</si>
  <si>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</si>
  <si>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</si>
  <si>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</si>
  <si>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</si>
  <si>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</si>
  <si>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</si>
  <si>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</si>
  <si>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</si>
  <si>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</si>
  <si>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</si>
  <si>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</si>
  <si>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</si>
  <si>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</si>
  <si>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</si>
  <si>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</si>
  <si>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</si>
  <si>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</si>
  <si>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</si>
  <si>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</si>
  <si>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</si>
  <si>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</si>
  <si>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</si>
  <si>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</si>
  <si>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</si>
  <si>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</si>
  <si>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</si>
  <si>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</si>
  <si>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</si>
  <si>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</si>
  <si>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</si>
  <si>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</si>
  <si>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</si>
  <si>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</si>
  <si>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</si>
  <si>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</si>
  <si>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</si>
  <si>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</si>
  <si>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</si>
  <si>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</si>
  <si>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</si>
  <si>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</si>
  <si>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</si>
  <si>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</si>
  <si>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</si>
  <si>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</si>
  <si>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</si>
  <si>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</si>
  <si>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</si>
  <si>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</si>
  <si>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</si>
  <si>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</si>
  <si>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</si>
  <si>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</si>
  <si>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</si>
  <si>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</si>
  <si>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</si>
  <si>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</si>
  <si>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</si>
  <si>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</si>
  <si>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</si>
  <si>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</si>
  <si>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</si>
  <si>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</si>
  <si>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</si>
  <si>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</si>
  <si>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</si>
  <si>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</si>
  <si>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</si>
  <si>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</si>
  <si>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</si>
  <si>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</si>
  <si>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</si>
  <si>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</si>
  <si>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</si>
  <si>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</si>
  <si>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</si>
  <si>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</si>
  <si>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</si>
  <si>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</si>
  <si>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</si>
  <si>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</si>
  <si>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</si>
  <si>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</si>
  <si>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</si>
  <si>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</si>
  <si>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</si>
  <si>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</si>
  <si>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</si>
  <si>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</si>
  <si>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</si>
  <si>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</si>
  <si>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Feb.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</si>
  <si>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</si>
  <si>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</si>
  <si>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</si>
  <si>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</si>
  <si>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</si>
  <si>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</si>
  <si>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</si>
  <si>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</si>
  <si>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</si>
  <si>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</si>
  <si>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</si>
  <si>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</si>
  <si>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</si>
  <si>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</si>
  <si>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</si>
  <si>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</si>
  <si>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</si>
  <si>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</si>
  <si>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</si>
  <si>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</si>
  <si>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</si>
  <si>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</si>
  <si>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</si>
  <si>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</si>
  <si>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</si>
  <si>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</si>
  <si>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</si>
  <si>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</si>
  <si>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</si>
  <si>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</si>
  <si>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</si>
  <si>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</si>
  <si>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</si>
  <si>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</si>
  <si>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</si>
  <si>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</si>
  <si>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</si>
  <si>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</si>
  <si>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</si>
  <si>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</si>
  <si>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</si>
  <si>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</si>
  <si>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</si>
  <si>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</si>
  <si>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</si>
  <si>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</si>
  <si>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</si>
  <si>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</si>
  <si>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</si>
  <si>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</si>
  <si>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</si>
  <si>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</si>
  <si>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</si>
  <si>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</si>
  <si>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</si>
  <si>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</si>
  <si>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</si>
  <si>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</si>
  <si>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</si>
  <si>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</si>
  <si>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</si>
  <si>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</si>
  <si>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</si>
  <si>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</si>
  <si>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</si>
  <si>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</si>
  <si>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</si>
  <si>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</si>
  <si>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</si>
  <si>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</si>
  <si>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</si>
  <si>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</si>
  <si>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</si>
  <si>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</si>
  <si>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</si>
  <si>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</si>
  <si>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</si>
  <si>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</si>
  <si>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</si>
  <si>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Potsdam, 2024</t>
  </si>
  <si>
    <t>H.v.</t>
  </si>
  <si>
    <t>Herstellung von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</si>
  <si>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</si>
  <si>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</si>
  <si>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</si>
  <si>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3.1  Auftragseingangsindex für das Verarbeitende Gewerbe in Brandenburg seit 2020 nach Monaten
       – Volumenindex –  </t>
  </si>
  <si>
    <t>Gewerbe in Brandenburg seit 2020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</si>
  <si>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</si>
  <si>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</si>
  <si>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</si>
  <si>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Gewerbes in Brandenburg seit 2020</t>
  </si>
  <si>
    <r>
      <t>Erschienen im</t>
    </r>
    <r>
      <rPr>
        <b/>
        <sz val="8"/>
        <rFont val="Arial"/>
        <family val="2"/>
      </rPr>
      <t xml:space="preserve"> Mai 2024</t>
    </r>
  </si>
  <si>
    <t>E I 2 – m 02 / 24</t>
  </si>
  <si>
    <t>Umsatz des Verarbeitenden Gewerbes im Land Brandenburg 
seit Februar 2022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</si>
  <si>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Februar 2024</t>
    </r>
  </si>
  <si>
    <t>Februar 2024 nach Wirtschaftsabteilungen</t>
  </si>
  <si>
    <t>Auftragseingangsindex für das Verarbeitende Gewerbe in Brandenburg seit Februar 2022</t>
  </si>
  <si>
    <t xml:space="preserve">3.4  Auftragseingangsindex für das Verarbeitende Gewerbe in Brandenburg von Januar bis Februar 2024
       nach Wirtschaftsabteilungen – Volumenindex Ausland – </t>
  </si>
  <si>
    <t>2.3   Fachliche Betriebsteile der Betriebe des Verarbeitenden Gewerbes (sowie Bergbau und Gewinnung von
        Steinen und Erden) in Brandenburg im Februar 2024 nach Wirtschaftsabteilungen 
        –  Veränderung zum Vorjahresmonat</t>
  </si>
  <si>
    <t>2.2  Fachliche Betriebsteile der Betriebe des Verarbeitenden Gewerbes (sowie Bergbau und Gewinnung von
       Steinen und Erden) in Brandenburg im Februar 2024 nach Wirtschaftsabteilungen</t>
  </si>
  <si>
    <t>1.4  Betriebe des Verarbeitenden Gewerbes (sowie Bergbau und Gewinnung von Steinen und Erden)
       in Brandenburg im Februar 2024 nach Wirtschaftsabteilungen – Veränderung zum Vorjahresmonat</t>
  </si>
  <si>
    <t>1.3  Betriebe des Verarbeitenden Gewerbes (sowie Bergbau und Gewinnung von Steinen und Erden)
       in Brandenburg im Februar 2024 nach Wirtschaftsabteilungen</t>
  </si>
  <si>
    <t>1.2  Betriebe des Verarbeitenden Gewerbes (sowie Bergbau und Gewinnung von Steinen und Erden)
       in Brandenburg im Februar 2024 nach Verwaltungsbezirken</t>
  </si>
  <si>
    <t>in Brandenburg im Februar 2024 nach</t>
  </si>
  <si>
    <t>in Brandenburg im Februar 2024</t>
  </si>
  <si>
    <t xml:space="preserve">in Brandenburg im Februar 2024 </t>
  </si>
  <si>
    <t>seit Februar 2022</t>
  </si>
  <si>
    <r>
      <t xml:space="preserve">Index – Basis 2021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</si>
  <si>
    <t xml:space="preserve">3.2  Auftragseingangsindex für das Verarbeitende Gewerbe in Brandenburg von Januar bis Februar 2024
       nach Wirtschaftsabteilungen – Volumenindex Ausland – </t>
  </si>
  <si>
    <t xml:space="preserve">3.3  Auftragseingangsindex für das Verarbeitende Gewerbe in Brandenburg von Januar bis Februar 2024
       nach Wirtschaftsabteilungen – Volumenindex Ausland – </t>
  </si>
  <si>
    <t>2., korrigierte Ausgabe</t>
  </si>
  <si>
    <t>2., korrigierte Ausgabe vom 29.05.2024</t>
  </si>
  <si>
    <t>2024p</t>
  </si>
  <si>
    <r>
      <t>2022</t>
    </r>
    <r>
      <rPr>
        <sz val="8"/>
        <color rgb="FFFF0000"/>
        <rFont val="Arial"/>
        <family val="2"/>
      </rPr>
      <t>r</t>
    </r>
  </si>
  <si>
    <r>
      <rPr>
        <sz val="8"/>
        <rFont val="Arial"/>
        <family val="2"/>
      </rPr>
      <t>2023</t>
    </r>
    <r>
      <rPr>
        <sz val="8"/>
        <color rgb="FFFF0000"/>
        <rFont val="Arial"/>
        <family val="2"/>
      </rPr>
      <t>p</t>
    </r>
  </si>
  <si>
    <r>
      <t>2021</t>
    </r>
    <r>
      <rPr>
        <sz val="8"/>
        <color rgb="FFFF0000"/>
        <rFont val="Arial"/>
        <family val="2"/>
      </rPr>
      <t>r</t>
    </r>
  </si>
  <si>
    <t>Korrekturen auf den Seiten 12; 16</t>
  </si>
  <si>
    <r>
      <t xml:space="preserve">korrigierte Zahlen werden </t>
    </r>
    <r>
      <rPr>
        <sz val="10"/>
        <color rgb="FFFF0000"/>
        <rFont val="Arial"/>
        <family val="2"/>
      </rPr>
      <t>rot</t>
    </r>
    <r>
      <rPr>
        <sz val="10"/>
        <rFont val="Arial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</si>
</sst>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5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8"/>
      <name val="Cambria"/>
      <family val="1"/>
    </font>
    <font>
      <sz val="12"/>
      <color rgb="FFFF0000"/>
      <name val="Arial"/>
      <family val="2"/>
    </font>
    <font>
      <i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9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49" fillId="0" borderId="0"/>
    <xf numFmtId="0" fontId="49" fillId="0" borderId="0"/>
    <xf numFmtId="0" fontId="49" fillId="0" borderId="0"/>
  </cellStyleXfs>
  <cellXfs count="476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7" fillId="0" borderId="0" xfId="0" applyFont="1"/>
    <xf numFmtId="165" fontId="37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8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8" xfId="10" applyNumberFormat="1" applyFont="1" applyBorder="1" applyAlignment="1">
      <alignment wrapText="1"/>
    </xf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0" fillId="0" borderId="0" xfId="1" applyFont="1"/>
    <xf numFmtId="0" fontId="23" fillId="0" borderId="0" xfId="1" applyFill="1"/>
    <xf numFmtId="0" fontId="40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1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3" fillId="0" borderId="0" xfId="11" applyFont="1"/>
    <xf numFmtId="170" fontId="43" fillId="0" borderId="0" xfId="0" applyNumberFormat="1" applyFont="1" applyAlignment="1">
      <alignment horizontal="right"/>
    </xf>
    <xf numFmtId="0" fontId="42" fillId="0" borderId="0" xfId="11"/>
    <xf numFmtId="165" fontId="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0" fontId="43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6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7" fillId="0" borderId="0" xfId="0" applyFont="1"/>
    <xf numFmtId="0" fontId="48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0" fillId="0" borderId="0" xfId="0" applyNumberFormat="1" applyFont="1" applyAlignment="1"/>
    <xf numFmtId="165" fontId="10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3" fillId="0" borderId="0" xfId="6" applyNumberFormat="1" applyFont="1" applyFill="1" applyAlignment="1"/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3" fillId="0" borderId="0" xfId="8" applyFont="1" applyFill="1" applyAlignment="1">
      <alignment horizontal="center"/>
    </xf>
    <xf numFmtId="0" fontId="1" fillId="0" borderId="0" xfId="6" applyFill="1"/>
    <xf numFmtId="174" fontId="43" fillId="0" borderId="0" xfId="6" applyNumberFormat="1" applyFont="1" applyFill="1"/>
    <xf numFmtId="167" fontId="43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50" fillId="0" borderId="0" xfId="0" applyFont="1" applyAlignment="1">
      <alignment horizontal="center" vertical="center"/>
    </xf>
    <xf numFmtId="0" fontId="50" fillId="0" borderId="0" xfId="0" applyFont="1" applyAlignment="1">
      <alignment horizontal="left"/>
    </xf>
    <xf numFmtId="0" fontId="50" fillId="0" borderId="0" xfId="0" applyFont="1" applyAlignment="1">
      <alignment horizontal="left" vertical="center"/>
    </xf>
    <xf numFmtId="2" fontId="17" fillId="0" borderId="0" xfId="0" applyNumberFormat="1" applyFont="1" applyBorder="1" applyAlignment="1">
      <alignment horizontal="right"/>
    </xf>
    <xf numFmtId="2" fontId="17" fillId="0" borderId="0" xfId="0" applyNumberFormat="1" applyFont="1" applyAlignment="1">
      <alignment horizontal="right"/>
    </xf>
    <xf numFmtId="1" fontId="17" fillId="0" borderId="0" xfId="0" applyNumberFormat="1" applyFont="1" applyAlignment="1">
      <alignment horizontal="right" indent="1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43" fillId="0" borderId="0" xfId="8" applyFont="1" applyAlignment="1">
      <alignment horizontal="left"/>
    </xf>
    <xf numFmtId="184" fontId="17" fillId="0" borderId="0" xfId="0" applyNumberFormat="1" applyFont="1" applyBorder="1" applyAlignment="1">
      <alignment horizontal="right"/>
    </xf>
    <xf numFmtId="185" fontId="44" fillId="0" borderId="0" xfId="0" applyNumberFormat="1" applyFont="1" applyFill="1" applyAlignment="1">
      <alignment horizontal="right"/>
    </xf>
    <xf numFmtId="185" fontId="45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5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65" fontId="31" fillId="0" borderId="22" xfId="17" applyNumberFormat="1" applyFont="1" applyFill="1" applyBorder="1" applyAlignment="1" applyProtection="1">
      <alignment horizontal="right" wrapText="1"/>
      <protection locked="0"/>
    </xf>
    <xf numFmtId="165" fontId="14" fillId="0" borderId="23" xfId="0" applyNumberFormat="1" applyFont="1" applyFill="1" applyBorder="1" applyProtection="1">
      <protection locked="0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0" borderId="0" xfId="0" applyFont="1" applyAlignment="1"/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2" fillId="0" borderId="0" xfId="0" applyFont="1" applyAlignment="1" applyProtection="1">
      <alignment horizontal="left" vertical="center"/>
    </xf>
    <xf numFmtId="0" fontId="43" fillId="0" borderId="0" xfId="8" applyFont="1" applyFill="1" applyAlignment="1">
      <alignment horizontal="left"/>
    </xf>
    <xf numFmtId="0" fontId="2" fillId="0" borderId="0" xfId="0" applyFont="1" applyBorder="1" applyAlignment="1">
      <alignment horizontal="center"/>
    </xf>
    <xf numFmtId="0" fontId="36" fillId="0" borderId="0" xfId="7" applyFont="1"/>
    <xf numFmtId="188" fontId="2" fillId="0" borderId="0" xfId="7" applyNumberFormat="1" applyFont="1"/>
    <xf numFmtId="188" fontId="17" fillId="0" borderId="0" xfId="0" applyNumberFormat="1" applyFont="1" applyBorder="1" applyAlignment="1">
      <alignment horizontal="right"/>
    </xf>
    <xf numFmtId="0" fontId="10" fillId="0" borderId="16" xfId="0" applyFont="1" applyBorder="1" applyAlignment="1" applyProtection="1">
      <alignment vertical="center"/>
      <protection locked="0"/>
    </xf>
    <xf numFmtId="0" fontId="38" fillId="0" borderId="19" xfId="7" applyFont="1" applyBorder="1" applyAlignment="1">
      <alignment vertical="center"/>
    </xf>
    <xf numFmtId="0" fontId="38" fillId="0" borderId="20" xfId="7" applyFont="1" applyBorder="1" applyAlignment="1">
      <alignment vertical="center"/>
    </xf>
    <xf numFmtId="0" fontId="38" fillId="0" borderId="21" xfId="7" applyFont="1" applyBorder="1" applyAlignment="1">
      <alignment vertical="center"/>
    </xf>
    <xf numFmtId="181" fontId="2" fillId="0" borderId="0" xfId="4" applyNumberFormat="1" applyFont="1" applyAlignment="1">
      <alignment horizontal="right" wrapText="1"/>
    </xf>
    <xf numFmtId="184" fontId="2" fillId="0" borderId="0" xfId="4" applyNumberFormat="1" applyFont="1" applyAlignment="1">
      <alignment horizontal="right" wrapText="1"/>
    </xf>
    <xf numFmtId="186" fontId="2" fillId="0" borderId="0" xfId="0" applyNumberFormat="1" applyFont="1" applyFill="1" applyAlignment="1">
      <alignment horizontal="right"/>
    </xf>
    <xf numFmtId="186" fontId="2" fillId="0" borderId="0" xfId="0" applyNumberFormat="1" applyFont="1" applyAlignment="1">
      <alignment horizontal="right"/>
    </xf>
    <xf numFmtId="0" fontId="0" fillId="0" borderId="0" xfId="0" applyBorder="1" applyAlignment="1">
      <alignment horizontal="center" vertical="center" wrapText="1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6" fontId="2" fillId="0" borderId="0" xfId="9" applyNumberFormat="1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12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2" fillId="0" borderId="0" xfId="4" applyNumberFormat="1" applyFont="1" applyBorder="1" applyAlignment="1">
      <alignment horizontal="center" vertical="center" wrapText="1"/>
    </xf>
    <xf numFmtId="184" fontId="11" fillId="0" borderId="0" xfId="0" applyNumberFormat="1" applyFont="1" applyBorder="1" applyAlignment="1">
      <alignment horizontal="center" vertical="center"/>
    </xf>
    <xf numFmtId="0" fontId="41" fillId="0" borderId="0" xfId="0" applyFont="1" applyProtection="1"/>
    <xf numFmtId="0" fontId="52" fillId="0" borderId="0" xfId="0" applyFont="1" applyAlignment="1" applyProtection="1">
      <alignment vertical="center"/>
    </xf>
    <xf numFmtId="0" fontId="41" fillId="0" borderId="0" xfId="0" applyNumberFormat="1" applyFont="1" applyBorder="1" applyAlignment="1">
      <alignment horizontal="center"/>
    </xf>
    <xf numFmtId="181" fontId="53" fillId="0" borderId="0" xfId="0" applyNumberFormat="1" applyFont="1" applyBorder="1" applyAlignment="1">
      <alignment horizontal="right"/>
    </xf>
    <xf numFmtId="0" fontId="10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" fillId="0" borderId="0" xfId="0" applyFont="1" applyProtection="1">
      <protection locked="0"/>
    </xf>
    <xf numFmtId="0" fontId="1" fillId="0" borderId="0" xfId="0" applyFont="1" applyProtection="1"/>
    <xf numFmtId="165" fontId="2" fillId="0" borderId="22" xfId="18" applyNumberFormat="1" applyFont="1" applyFill="1" applyBorder="1" applyAlignment="1" applyProtection="1">
      <alignment horizontal="right" wrapText="1"/>
    </xf>
    <xf numFmtId="165" fontId="2" fillId="0" borderId="22" xfId="17" applyNumberFormat="1" applyFont="1" applyFill="1" applyBorder="1" applyAlignment="1" applyProtection="1">
      <alignment horizontal="right" wrapText="1"/>
      <protection locked="0"/>
    </xf>
    <xf numFmtId="165" fontId="2" fillId="0" borderId="22" xfId="16" applyNumberFormat="1" applyFont="1" applyFill="1" applyBorder="1" applyAlignment="1" applyProtection="1">
      <alignment horizontal="right" wrapText="1"/>
      <protection locked="0"/>
    </xf>
    <xf numFmtId="165" fontId="2" fillId="0" borderId="23" xfId="0" applyNumberFormat="1" applyFont="1" applyFill="1" applyBorder="1" applyProtection="1">
      <protection locked="0"/>
    </xf>
    <xf numFmtId="165" fontId="2" fillId="0" borderId="0" xfId="5" applyNumberFormat="1" applyFont="1" applyAlignment="1"/>
    <xf numFmtId="0" fontId="10" fillId="0" borderId="0" xfId="0" applyFont="1" applyAlignment="1">
      <alignment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8" fillId="0" borderId="19" xfId="7" applyFont="1" applyBorder="1" applyAlignment="1">
      <alignment horizontal="center" vertical="center"/>
    </xf>
    <xf numFmtId="0" fontId="38" fillId="0" borderId="20" xfId="7" applyFont="1" applyBorder="1" applyAlignment="1">
      <alignment horizontal="center" vertical="center"/>
    </xf>
    <xf numFmtId="0" fontId="38" fillId="0" borderId="21" xfId="7" applyFont="1" applyBorder="1" applyAlignment="1">
      <alignment horizontal="center" vertical="center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9" fillId="0" borderId="0" xfId="1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9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4" xr:uid="{00000000-0005-0000-0000-00000D000000}"/>
    <cellStyle name="Standard_VG_2008" xfId="16" xr:uid="{00000000-0005-0000-0000-00000E000000}"/>
    <cellStyle name="Standard_VG_2010" xfId="18" xr:uid="{3CDC2AC0-1046-4A35-9F15-BFAA58B3679F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2"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Titel!$G$2:$H$26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  <c:pt idx="23">
                    <c:v>2024</c:v>
                  </c:pt>
                </c:lvl>
              </c:multiLvlStrCache>
            </c:multiLvlStrRef>
          </c:cat>
          <c:val>
            <c:numRef>
              <c:f>Titel!$I$2:$I$26</c:f>
              <c:numCache>
                <c:formatCode>General</c:formatCode>
                <c:ptCount val="25"/>
                <c:pt idx="0">
                  <c:v>26.1</c:v>
                </c:pt>
                <c:pt idx="1">
                  <c:v>21.1</c:v>
                </c:pt>
                <c:pt idx="2">
                  <c:v>20.8</c:v>
                </c:pt>
                <c:pt idx="3">
                  <c:v>34.9</c:v>
                </c:pt>
                <c:pt idx="4">
                  <c:v>24.2</c:v>
                </c:pt>
                <c:pt idx="5">
                  <c:v>38.9</c:v>
                </c:pt>
                <c:pt idx="6">
                  <c:v>57.6</c:v>
                </c:pt>
                <c:pt idx="7">
                  <c:v>56.9</c:v>
                </c:pt>
                <c:pt idx="8">
                  <c:v>31.4</c:v>
                </c:pt>
                <c:pt idx="9">
                  <c:v>29.5</c:v>
                </c:pt>
                <c:pt idx="10">
                  <c:v>39.4</c:v>
                </c:pt>
                <c:pt idx="11">
                  <c:v>25.3</c:v>
                </c:pt>
                <c:pt idx="12">
                  <c:v>29.6</c:v>
                </c:pt>
                <c:pt idx="13">
                  <c:v>34</c:v>
                </c:pt>
                <c:pt idx="14">
                  <c:v>28.1</c:v>
                </c:pt>
                <c:pt idx="15">
                  <c:v>21.3</c:v>
                </c:pt>
                <c:pt idx="16">
                  <c:v>19.7</c:v>
                </c:pt>
                <c:pt idx="17">
                  <c:v>4.4000000000000004</c:v>
                </c:pt>
                <c:pt idx="18">
                  <c:v>-3.6</c:v>
                </c:pt>
                <c:pt idx="19">
                  <c:v>-4.8</c:v>
                </c:pt>
                <c:pt idx="20">
                  <c:v>6.6</c:v>
                </c:pt>
                <c:pt idx="21">
                  <c:v>9.3000000000000007</c:v>
                </c:pt>
                <c:pt idx="22">
                  <c:v>-1.7</c:v>
                </c:pt>
                <c:pt idx="23">
                  <c:v>-9</c:v>
                </c:pt>
                <c:pt idx="24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General</c:formatCode>
                <c:ptCount val="14"/>
                <c:pt idx="0">
                  <c:v>-21.8</c:v>
                </c:pt>
                <c:pt idx="1">
                  <c:v>112.3</c:v>
                </c:pt>
                <c:pt idx="2">
                  <c:v>-45.6</c:v>
                </c:pt>
                <c:pt idx="3">
                  <c:v>1.3</c:v>
                </c:pt>
                <c:pt idx="4">
                  <c:v>-10.1</c:v>
                </c:pt>
                <c:pt idx="5">
                  <c:v>54</c:v>
                </c:pt>
                <c:pt idx="6">
                  <c:v>-7.4</c:v>
                </c:pt>
                <c:pt idx="7">
                  <c:v>15.5</c:v>
                </c:pt>
                <c:pt idx="8">
                  <c:v>25.9</c:v>
                </c:pt>
                <c:pt idx="9">
                  <c:v>3.4</c:v>
                </c:pt>
                <c:pt idx="10">
                  <c:v>-32.200000000000003</c:v>
                </c:pt>
                <c:pt idx="11">
                  <c:v>11.8</c:v>
                </c:pt>
                <c:pt idx="12">
                  <c:v>153.69999999999999</c:v>
                </c:pt>
                <c:pt idx="13">
                  <c:v>-36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General</c:formatCode>
                <c:ptCount val="14"/>
                <c:pt idx="0">
                  <c:v>-47.7</c:v>
                </c:pt>
                <c:pt idx="1">
                  <c:v>248.1</c:v>
                </c:pt>
                <c:pt idx="2">
                  <c:v>-34.700000000000003</c:v>
                </c:pt>
                <c:pt idx="3">
                  <c:v>9</c:v>
                </c:pt>
                <c:pt idx="4">
                  <c:v>-16.2</c:v>
                </c:pt>
                <c:pt idx="5">
                  <c:v>126.5</c:v>
                </c:pt>
                <c:pt idx="6">
                  <c:v>-13.1</c:v>
                </c:pt>
                <c:pt idx="7">
                  <c:v>12.9</c:v>
                </c:pt>
                <c:pt idx="8">
                  <c:v>50.5</c:v>
                </c:pt>
                <c:pt idx="9">
                  <c:v>19.100000000000001</c:v>
                </c:pt>
                <c:pt idx="10">
                  <c:v>-24.6</c:v>
                </c:pt>
                <c:pt idx="11">
                  <c:v>24.5</c:v>
                </c:pt>
                <c:pt idx="12">
                  <c:v>346.6</c:v>
                </c:pt>
                <c:pt idx="13">
                  <c:v>-49.6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'11'!$G$29:$H$53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  <c:pt idx="23">
                    <c:v>2024</c:v>
                  </c:pt>
                </c:lvl>
              </c:multiLvlStrCache>
            </c:multiLvlStrRef>
          </c:cat>
          <c:val>
            <c:numRef>
              <c:f>'11'!$I$29:$I$53</c:f>
              <c:numCache>
                <c:formatCode>General</c:formatCode>
                <c:ptCount val="25"/>
                <c:pt idx="0">
                  <c:v>112.3</c:v>
                </c:pt>
                <c:pt idx="1">
                  <c:v>-45.6</c:v>
                </c:pt>
                <c:pt idx="2">
                  <c:v>1.3</c:v>
                </c:pt>
                <c:pt idx="3">
                  <c:v>-10.1</c:v>
                </c:pt>
                <c:pt idx="4">
                  <c:v>54</c:v>
                </c:pt>
                <c:pt idx="5">
                  <c:v>-7.4</c:v>
                </c:pt>
                <c:pt idx="6">
                  <c:v>15.5</c:v>
                </c:pt>
                <c:pt idx="7">
                  <c:v>25.9</c:v>
                </c:pt>
                <c:pt idx="8">
                  <c:v>3.4</c:v>
                </c:pt>
                <c:pt idx="9">
                  <c:v>-32.200000000000003</c:v>
                </c:pt>
                <c:pt idx="10">
                  <c:v>11.8</c:v>
                </c:pt>
                <c:pt idx="11">
                  <c:v>153.69999999999999</c:v>
                </c:pt>
                <c:pt idx="12">
                  <c:v>-36</c:v>
                </c:pt>
                <c:pt idx="13">
                  <c:v>64.2</c:v>
                </c:pt>
                <c:pt idx="14">
                  <c:v>27</c:v>
                </c:pt>
                <c:pt idx="15">
                  <c:v>40.799999999999997</c:v>
                </c:pt>
                <c:pt idx="16">
                  <c:v>-9.9</c:v>
                </c:pt>
                <c:pt idx="17">
                  <c:v>32.200000000000003</c:v>
                </c:pt>
                <c:pt idx="18">
                  <c:v>10.7</c:v>
                </c:pt>
                <c:pt idx="19">
                  <c:v>5.4</c:v>
                </c:pt>
                <c:pt idx="20">
                  <c:v>11</c:v>
                </c:pt>
                <c:pt idx="21">
                  <c:v>15.4</c:v>
                </c:pt>
                <c:pt idx="22">
                  <c:v>7.4</c:v>
                </c:pt>
                <c:pt idx="23">
                  <c:v>-43.1</c:v>
                </c:pt>
                <c:pt idx="24">
                  <c:v>52.6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'11'!$G$29:$H$53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  <c:pt idx="23">
                    <c:v>2024</c:v>
                  </c:pt>
                </c:lvl>
              </c:multiLvlStrCache>
            </c:multiLvlStrRef>
          </c:cat>
          <c:val>
            <c:numRef>
              <c:f>'11'!$J$29:$J$53</c:f>
              <c:numCache>
                <c:formatCode>General</c:formatCode>
                <c:ptCount val="25"/>
                <c:pt idx="0">
                  <c:v>248.1</c:v>
                </c:pt>
                <c:pt idx="1">
                  <c:v>-34.700000000000003</c:v>
                </c:pt>
                <c:pt idx="2">
                  <c:v>9</c:v>
                </c:pt>
                <c:pt idx="3">
                  <c:v>-16.2</c:v>
                </c:pt>
                <c:pt idx="4">
                  <c:v>126.5</c:v>
                </c:pt>
                <c:pt idx="5">
                  <c:v>-13.1</c:v>
                </c:pt>
                <c:pt idx="6">
                  <c:v>12.9</c:v>
                </c:pt>
                <c:pt idx="7">
                  <c:v>50.5</c:v>
                </c:pt>
                <c:pt idx="8">
                  <c:v>19.100000000000001</c:v>
                </c:pt>
                <c:pt idx="9">
                  <c:v>-24.6</c:v>
                </c:pt>
                <c:pt idx="10">
                  <c:v>24.5</c:v>
                </c:pt>
                <c:pt idx="11">
                  <c:v>346.6</c:v>
                </c:pt>
                <c:pt idx="12">
                  <c:v>-49.6</c:v>
                </c:pt>
                <c:pt idx="13">
                  <c:v>152.30000000000001</c:v>
                </c:pt>
                <c:pt idx="14">
                  <c:v>65.5</c:v>
                </c:pt>
                <c:pt idx="15">
                  <c:v>83.1</c:v>
                </c:pt>
                <c:pt idx="16">
                  <c:v>-12.7</c:v>
                </c:pt>
                <c:pt idx="17">
                  <c:v>82.2</c:v>
                </c:pt>
                <c:pt idx="18">
                  <c:v>33</c:v>
                </c:pt>
                <c:pt idx="19">
                  <c:v>31.3</c:v>
                </c:pt>
                <c:pt idx="20">
                  <c:v>18.5</c:v>
                </c:pt>
                <c:pt idx="21">
                  <c:v>43.8</c:v>
                </c:pt>
                <c:pt idx="22">
                  <c:v>24.4</c:v>
                </c:pt>
                <c:pt idx="23">
                  <c:v>-55.9</c:v>
                </c:pt>
                <c:pt idx="24">
                  <c:v>92.6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36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308000825739476"/>
          <c:y val="0.14338523343468301"/>
          <c:w val="0.28675474554444741"/>
          <c:h val="7.999542696383683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02 / 24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>
    <pageSetUpPr fitToPage="1"/>
  </sheetPr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80" bestFit="1" customWidth="1"/>
    <col min="8" max="8" width="5.140625" style="278" customWidth="1"/>
    <col min="9" max="9" width="5" style="275" bestFit="1" customWidth="1"/>
    <col min="10" max="10" width="11.5703125" style="372"/>
    <col min="11" max="16384" width="11.5703125" style="1"/>
  </cols>
  <sheetData>
    <row r="1" spans="1:10" ht="60" customHeight="1" x14ac:dyDescent="0.2">
      <c r="A1" s="114"/>
      <c r="D1" s="380"/>
      <c r="G1" s="340">
        <v>2022</v>
      </c>
      <c r="H1" s="276" t="s">
        <v>36</v>
      </c>
      <c r="I1" s="222">
        <v>40.200000000000003</v>
      </c>
      <c r="J1" s="3"/>
    </row>
    <row r="2" spans="1:10" ht="40.15" customHeight="1" x14ac:dyDescent="0.45">
      <c r="B2" s="2" t="s">
        <v>34</v>
      </c>
      <c r="D2" s="381"/>
      <c r="G2" s="383">
        <v>2022</v>
      </c>
      <c r="H2" s="276" t="s">
        <v>37</v>
      </c>
      <c r="I2" s="222">
        <v>26.1</v>
      </c>
      <c r="J2" s="3"/>
    </row>
    <row r="3" spans="1:10" ht="34.5" x14ac:dyDescent="0.45">
      <c r="B3" s="2" t="s">
        <v>35</v>
      </c>
      <c r="D3" s="381"/>
      <c r="G3" s="383"/>
      <c r="H3" s="276" t="s">
        <v>38</v>
      </c>
      <c r="I3" s="222">
        <v>21.1</v>
      </c>
      <c r="J3" s="3"/>
    </row>
    <row r="4" spans="1:10" ht="6.6" customHeight="1" x14ac:dyDescent="0.2">
      <c r="D4" s="381"/>
      <c r="G4" s="383"/>
      <c r="H4" s="276" t="s">
        <v>39</v>
      </c>
      <c r="I4" s="222">
        <v>20.8</v>
      </c>
      <c r="J4" s="3"/>
    </row>
    <row r="5" spans="1:10" ht="20.25" x14ac:dyDescent="0.3">
      <c r="C5" s="123" t="s">
        <v>340</v>
      </c>
      <c r="D5" s="381"/>
      <c r="G5" s="383"/>
      <c r="H5" s="276" t="s">
        <v>38</v>
      </c>
      <c r="I5" s="222">
        <v>34.9</v>
      </c>
      <c r="J5" s="3"/>
    </row>
    <row r="6" spans="1:10" s="4" customFormat="1" ht="34.9" customHeight="1" x14ac:dyDescent="0.2">
      <c r="D6" s="381"/>
      <c r="G6" s="383"/>
      <c r="H6" s="276" t="s">
        <v>36</v>
      </c>
      <c r="I6" s="222">
        <v>24.2</v>
      </c>
      <c r="J6" s="3"/>
    </row>
    <row r="7" spans="1:10" ht="84" customHeight="1" x14ac:dyDescent="0.2">
      <c r="C7" s="5" t="s">
        <v>342</v>
      </c>
      <c r="D7" s="381"/>
      <c r="G7" s="383"/>
      <c r="H7" s="276" t="s">
        <v>36</v>
      </c>
      <c r="I7" s="222">
        <v>38.9</v>
      </c>
      <c r="J7" s="3"/>
    </row>
    <row r="8" spans="1:10" x14ac:dyDescent="0.2">
      <c r="D8" s="381"/>
      <c r="G8" s="383"/>
      <c r="H8" s="276" t="s">
        <v>39</v>
      </c>
      <c r="I8" s="222">
        <v>57.6</v>
      </c>
      <c r="J8" s="3"/>
    </row>
    <row r="9" spans="1:10" ht="45" x14ac:dyDescent="0.2">
      <c r="C9" s="6" t="s">
        <v>262</v>
      </c>
      <c r="D9" s="381"/>
      <c r="G9" s="383"/>
      <c r="H9" s="139" t="s">
        <v>40</v>
      </c>
      <c r="I9" s="222">
        <v>56.9</v>
      </c>
      <c r="J9" s="3"/>
    </row>
    <row r="10" spans="1:10" ht="7.15" customHeight="1" x14ac:dyDescent="0.2">
      <c r="D10" s="381"/>
      <c r="G10" s="383"/>
      <c r="H10" s="139" t="s">
        <v>41</v>
      </c>
      <c r="I10" s="223">
        <v>31.4</v>
      </c>
      <c r="J10" s="3"/>
    </row>
    <row r="11" spans="1:10" ht="15" x14ac:dyDescent="0.2">
      <c r="A11" s="128"/>
      <c r="C11" s="6" t="s">
        <v>162</v>
      </c>
      <c r="D11" s="381"/>
      <c r="G11" s="383"/>
      <c r="H11" s="139" t="s">
        <v>42</v>
      </c>
      <c r="I11" s="222">
        <v>29.5</v>
      </c>
      <c r="J11" s="3"/>
    </row>
    <row r="12" spans="1:10" ht="66" customHeight="1" x14ac:dyDescent="0.2">
      <c r="C12" s="366" t="s">
        <v>358</v>
      </c>
      <c r="G12" s="384"/>
      <c r="H12" s="139" t="s">
        <v>43</v>
      </c>
      <c r="I12" s="223">
        <v>39.4</v>
      </c>
      <c r="J12" s="3"/>
    </row>
    <row r="13" spans="1:10" ht="36" customHeight="1" x14ac:dyDescent="0.2">
      <c r="C13" s="7" t="s">
        <v>341</v>
      </c>
      <c r="G13" s="382">
        <v>2023</v>
      </c>
      <c r="H13" s="277" t="s">
        <v>36</v>
      </c>
      <c r="I13" s="273">
        <v>25.3</v>
      </c>
      <c r="J13" s="3"/>
    </row>
    <row r="14" spans="1:10" x14ac:dyDescent="0.2">
      <c r="C14" s="4" t="s">
        <v>297</v>
      </c>
      <c r="G14" s="383"/>
      <c r="H14" s="277" t="s">
        <v>37</v>
      </c>
      <c r="I14" s="274">
        <v>29.6</v>
      </c>
      <c r="J14" s="3"/>
    </row>
    <row r="15" spans="1:10" x14ac:dyDescent="0.2">
      <c r="G15" s="383"/>
      <c r="H15" s="276" t="s">
        <v>38</v>
      </c>
      <c r="I15" s="274">
        <v>34</v>
      </c>
      <c r="J15" s="3"/>
    </row>
    <row r="16" spans="1:10" x14ac:dyDescent="0.2">
      <c r="G16" s="383"/>
      <c r="H16" s="276" t="s">
        <v>39</v>
      </c>
      <c r="I16" s="275">
        <v>28.1</v>
      </c>
      <c r="J16" s="3"/>
    </row>
    <row r="17" spans="7:10" x14ac:dyDescent="0.2">
      <c r="G17" s="383"/>
      <c r="H17" s="276" t="s">
        <v>38</v>
      </c>
      <c r="I17" s="275">
        <v>21.3</v>
      </c>
      <c r="J17" s="3"/>
    </row>
    <row r="18" spans="7:10" x14ac:dyDescent="0.2">
      <c r="G18" s="383"/>
      <c r="H18" s="276" t="s">
        <v>36</v>
      </c>
      <c r="I18" s="275">
        <v>19.7</v>
      </c>
      <c r="J18" s="3"/>
    </row>
    <row r="19" spans="7:10" x14ac:dyDescent="0.2">
      <c r="G19" s="383"/>
      <c r="H19" s="276" t="s">
        <v>36</v>
      </c>
      <c r="I19" s="275">
        <v>4.4000000000000004</v>
      </c>
      <c r="J19" s="3"/>
    </row>
    <row r="20" spans="7:10" x14ac:dyDescent="0.2">
      <c r="G20" s="383"/>
      <c r="H20" s="276" t="s">
        <v>39</v>
      </c>
      <c r="I20" s="275">
        <v>-3.6</v>
      </c>
      <c r="J20" s="3"/>
    </row>
    <row r="21" spans="7:10" x14ac:dyDescent="0.2">
      <c r="G21" s="383"/>
      <c r="H21" s="276" t="s">
        <v>40</v>
      </c>
      <c r="I21" s="275">
        <v>-4.8</v>
      </c>
      <c r="J21" s="3"/>
    </row>
    <row r="22" spans="7:10" x14ac:dyDescent="0.2">
      <c r="G22" s="383"/>
      <c r="H22" s="276" t="s">
        <v>41</v>
      </c>
      <c r="I22" s="275">
        <v>6.6</v>
      </c>
      <c r="J22" s="3"/>
    </row>
    <row r="23" spans="7:10" x14ac:dyDescent="0.2">
      <c r="G23" s="383"/>
      <c r="H23" s="139" t="s">
        <v>42</v>
      </c>
      <c r="I23" s="275">
        <v>9.3000000000000007</v>
      </c>
      <c r="J23" s="3"/>
    </row>
    <row r="24" spans="7:10" x14ac:dyDescent="0.2">
      <c r="G24" s="384"/>
      <c r="H24" s="139" t="s">
        <v>43</v>
      </c>
      <c r="I24" s="275">
        <v>-1.7</v>
      </c>
      <c r="J24" s="3"/>
    </row>
    <row r="25" spans="7:10" x14ac:dyDescent="0.2">
      <c r="G25" s="382">
        <v>2024</v>
      </c>
      <c r="H25" s="278" t="s">
        <v>36</v>
      </c>
      <c r="I25" s="275">
        <v>-9</v>
      </c>
      <c r="J25" s="3" t="s">
        <v>63</v>
      </c>
    </row>
    <row r="26" spans="7:10" x14ac:dyDescent="0.2">
      <c r="G26" s="383"/>
      <c r="H26" s="278" t="s">
        <v>37</v>
      </c>
      <c r="I26" s="275">
        <v>3.4</v>
      </c>
      <c r="J26" s="371" t="s">
        <v>63</v>
      </c>
    </row>
    <row r="27" spans="7:10" x14ac:dyDescent="0.2">
      <c r="G27" s="383"/>
      <c r="H27" s="279" t="s">
        <v>38</v>
      </c>
      <c r="J27" s="371"/>
    </row>
    <row r="28" spans="7:10" x14ac:dyDescent="0.2">
      <c r="G28" s="383"/>
      <c r="H28" s="278" t="s">
        <v>39</v>
      </c>
      <c r="J28" s="371"/>
    </row>
    <row r="29" spans="7:10" x14ac:dyDescent="0.2">
      <c r="G29" s="383"/>
      <c r="H29" s="278" t="s">
        <v>38</v>
      </c>
      <c r="J29" s="371"/>
    </row>
    <row r="30" spans="7:10" x14ac:dyDescent="0.2">
      <c r="G30" s="383"/>
      <c r="H30" s="278" t="s">
        <v>36</v>
      </c>
    </row>
    <row r="31" spans="7:10" x14ac:dyDescent="0.2">
      <c r="G31" s="383"/>
      <c r="H31" s="278" t="s">
        <v>36</v>
      </c>
    </row>
    <row r="32" spans="7:10" ht="12" customHeight="1" x14ac:dyDescent="0.2">
      <c r="G32" s="383"/>
      <c r="H32" s="278" t="s">
        <v>39</v>
      </c>
    </row>
    <row r="33" spans="7:8" ht="12" customHeight="1" x14ac:dyDescent="0.2">
      <c r="G33" s="383"/>
      <c r="H33" s="278" t="s">
        <v>40</v>
      </c>
    </row>
    <row r="34" spans="7:8" x14ac:dyDescent="0.2">
      <c r="G34" s="383"/>
      <c r="H34" s="278" t="s">
        <v>41</v>
      </c>
    </row>
    <row r="35" spans="7:8" x14ac:dyDescent="0.2">
      <c r="G35" s="383"/>
      <c r="H35" s="278" t="s">
        <v>42</v>
      </c>
    </row>
    <row r="36" spans="7:8" x14ac:dyDescent="0.2">
      <c r="G36" s="207"/>
      <c r="H36" s="278" t="s">
        <v>43</v>
      </c>
    </row>
    <row r="37" spans="7:8" x14ac:dyDescent="0.2">
      <c r="G37" s="140" t="s">
        <v>235</v>
      </c>
      <c r="H37" s="141">
        <f>MAX(I1:I24)</f>
        <v>57.6</v>
      </c>
    </row>
    <row r="38" spans="7:8" x14ac:dyDescent="0.2">
      <c r="G38" s="140" t="s">
        <v>236</v>
      </c>
      <c r="H38" s="141">
        <f>MIN(I1:I24)</f>
        <v>-4.8</v>
      </c>
    </row>
  </sheetData>
  <sheetProtection selectLockedCells="1"/>
  <mergeCells count="4">
    <mergeCell ref="D1:D11"/>
    <mergeCell ref="G13:G24"/>
    <mergeCell ref="G25:G35"/>
    <mergeCell ref="G2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89" t="s">
        <v>346</v>
      </c>
      <c r="B1" s="402"/>
      <c r="C1" s="402"/>
      <c r="D1" s="402"/>
      <c r="E1" s="402"/>
      <c r="F1" s="402"/>
      <c r="G1" s="402"/>
      <c r="H1" s="135"/>
    </row>
    <row r="2" spans="1:9" ht="12" customHeight="1" x14ac:dyDescent="0.2">
      <c r="A2" s="19"/>
      <c r="B2" s="19"/>
      <c r="C2" s="19"/>
      <c r="D2" s="19"/>
      <c r="E2" s="19"/>
      <c r="F2" s="19"/>
      <c r="G2" s="19"/>
    </row>
    <row r="3" spans="1:9" ht="12" customHeight="1" x14ac:dyDescent="0.2">
      <c r="A3" s="418" t="s">
        <v>24</v>
      </c>
      <c r="B3" s="412" t="s">
        <v>163</v>
      </c>
      <c r="C3" s="398" t="s">
        <v>130</v>
      </c>
      <c r="D3" s="437" t="s">
        <v>271</v>
      </c>
      <c r="E3" s="438"/>
      <c r="F3" s="432" t="s">
        <v>73</v>
      </c>
      <c r="G3" s="433"/>
    </row>
    <row r="4" spans="1:9" ht="12" customHeight="1" x14ac:dyDescent="0.2">
      <c r="A4" s="393"/>
      <c r="B4" s="413"/>
      <c r="C4" s="399"/>
      <c r="D4" s="439"/>
      <c r="E4" s="440"/>
      <c r="F4" s="434" t="s">
        <v>298</v>
      </c>
      <c r="G4" s="432" t="s">
        <v>111</v>
      </c>
    </row>
    <row r="5" spans="1:9" ht="12" customHeight="1" x14ac:dyDescent="0.2">
      <c r="A5" s="393"/>
      <c r="B5" s="413"/>
      <c r="C5" s="399"/>
      <c r="D5" s="441"/>
      <c r="E5" s="442"/>
      <c r="F5" s="435"/>
      <c r="G5" s="436"/>
    </row>
    <row r="6" spans="1:9" ht="12" customHeight="1" x14ac:dyDescent="0.2">
      <c r="A6" s="393"/>
      <c r="B6" s="413"/>
      <c r="C6" s="407" t="s">
        <v>96</v>
      </c>
      <c r="D6" s="391"/>
      <c r="E6" s="408" t="s">
        <v>240</v>
      </c>
      <c r="F6" s="416"/>
      <c r="G6" s="416"/>
      <c r="H6" s="191"/>
      <c r="I6" s="125"/>
    </row>
    <row r="7" spans="1:9" s="125" customFormat="1" ht="12" customHeight="1" x14ac:dyDescent="0.2">
      <c r="A7" s="348"/>
      <c r="B7" s="351"/>
      <c r="C7" s="330"/>
      <c r="D7" s="331"/>
      <c r="E7" s="332"/>
      <c r="F7" s="332"/>
      <c r="G7" s="332"/>
      <c r="H7" s="191"/>
    </row>
    <row r="8" spans="1:9" s="162" customFormat="1" ht="12" customHeight="1" x14ac:dyDescent="0.2">
      <c r="A8" s="307" t="s">
        <v>31</v>
      </c>
      <c r="B8" s="308" t="s">
        <v>164</v>
      </c>
      <c r="C8" s="193">
        <v>1</v>
      </c>
      <c r="D8" s="300">
        <v>-120</v>
      </c>
      <c r="E8" s="195">
        <v>-4.0999999999999996</v>
      </c>
      <c r="F8" s="195" t="s">
        <v>59</v>
      </c>
      <c r="G8" s="195">
        <v>0</v>
      </c>
      <c r="H8" s="51"/>
    </row>
    <row r="9" spans="1:9" ht="12" customHeight="1" x14ac:dyDescent="0.2">
      <c r="A9" s="288" t="s">
        <v>9</v>
      </c>
      <c r="B9" s="67" t="s">
        <v>10</v>
      </c>
      <c r="C9" s="176">
        <v>0</v>
      </c>
      <c r="D9" s="301" t="s">
        <v>59</v>
      </c>
      <c r="E9" s="192" t="s">
        <v>59</v>
      </c>
      <c r="F9" s="192" t="s">
        <v>59</v>
      </c>
      <c r="G9" s="192">
        <v>0</v>
      </c>
      <c r="H9" s="41"/>
    </row>
    <row r="10" spans="1:9" ht="12" customHeight="1" x14ac:dyDescent="0.2">
      <c r="A10" s="290" t="s">
        <v>14</v>
      </c>
      <c r="B10" s="146" t="s">
        <v>165</v>
      </c>
      <c r="C10" s="176">
        <v>0</v>
      </c>
      <c r="D10" s="301">
        <v>15</v>
      </c>
      <c r="E10" s="192">
        <v>9.1</v>
      </c>
      <c r="F10" s="192">
        <v>21.4</v>
      </c>
      <c r="G10" s="192">
        <v>0</v>
      </c>
      <c r="H10" s="41"/>
    </row>
    <row r="11" spans="1:9" s="125" customFormat="1" ht="22.35" customHeight="1" x14ac:dyDescent="0.2">
      <c r="A11" s="290" t="s">
        <v>16</v>
      </c>
      <c r="B11" s="146" t="s">
        <v>188</v>
      </c>
      <c r="C11" s="176">
        <v>1</v>
      </c>
      <c r="D11" s="301" t="s">
        <v>59</v>
      </c>
      <c r="E11" s="192" t="s">
        <v>59</v>
      </c>
      <c r="F11" s="192" t="s">
        <v>59</v>
      </c>
      <c r="G11" s="192">
        <v>0</v>
      </c>
      <c r="H11" s="41"/>
    </row>
    <row r="12" spans="1:9" s="162" customFormat="1" ht="12" customHeight="1" x14ac:dyDescent="0.2">
      <c r="A12" s="287" t="s">
        <v>97</v>
      </c>
      <c r="B12" s="23" t="s">
        <v>98</v>
      </c>
      <c r="C12" s="193">
        <v>-1</v>
      </c>
      <c r="D12" s="300">
        <v>934</v>
      </c>
      <c r="E12" s="195">
        <v>1.1000000000000001</v>
      </c>
      <c r="F12" s="195" t="s">
        <v>59</v>
      </c>
      <c r="G12" s="195">
        <v>17.2</v>
      </c>
      <c r="H12" s="51"/>
    </row>
    <row r="13" spans="1:9" ht="12" customHeight="1" x14ac:dyDescent="0.2">
      <c r="A13" s="288" t="s">
        <v>140</v>
      </c>
      <c r="B13" s="67" t="s">
        <v>252</v>
      </c>
      <c r="C13" s="176">
        <v>5</v>
      </c>
      <c r="D13" s="301">
        <v>406</v>
      </c>
      <c r="E13" s="192">
        <v>5</v>
      </c>
      <c r="F13" s="192">
        <v>8.4</v>
      </c>
      <c r="G13" s="192">
        <v>21.2</v>
      </c>
      <c r="H13" s="41"/>
    </row>
    <row r="14" spans="1:9" ht="12" customHeight="1" x14ac:dyDescent="0.2">
      <c r="A14" s="288" t="s">
        <v>143</v>
      </c>
      <c r="B14" s="67" t="s">
        <v>8</v>
      </c>
      <c r="C14" s="176">
        <v>1</v>
      </c>
      <c r="D14" s="301">
        <v>34</v>
      </c>
      <c r="E14" s="192">
        <v>4.0999999999999996</v>
      </c>
      <c r="F14" s="192">
        <v>-3.1</v>
      </c>
      <c r="G14" s="192" t="s">
        <v>59</v>
      </c>
      <c r="H14" s="41"/>
    </row>
    <row r="15" spans="1:9" ht="12" customHeight="1" x14ac:dyDescent="0.2">
      <c r="A15" s="288" t="s">
        <v>153</v>
      </c>
      <c r="B15" s="67" t="s">
        <v>99</v>
      </c>
      <c r="C15" s="176">
        <v>-1</v>
      </c>
      <c r="D15" s="301" t="s">
        <v>59</v>
      </c>
      <c r="E15" s="192" t="s">
        <v>59</v>
      </c>
      <c r="F15" s="192" t="s">
        <v>59</v>
      </c>
      <c r="G15" s="192" t="s">
        <v>59</v>
      </c>
      <c r="H15" s="41"/>
    </row>
    <row r="16" spans="1:9" ht="12" customHeight="1" x14ac:dyDescent="0.2">
      <c r="A16" s="288" t="s">
        <v>7</v>
      </c>
      <c r="B16" s="67" t="s">
        <v>253</v>
      </c>
      <c r="C16" s="176">
        <v>3</v>
      </c>
      <c r="D16" s="301" t="s">
        <v>59</v>
      </c>
      <c r="E16" s="218" t="s">
        <v>59</v>
      </c>
      <c r="F16" s="218" t="s">
        <v>59</v>
      </c>
      <c r="G16" s="218" t="s">
        <v>59</v>
      </c>
      <c r="H16" s="41"/>
    </row>
    <row r="17" spans="1:8" ht="12" customHeight="1" x14ac:dyDescent="0.2">
      <c r="A17" s="288" t="s">
        <v>141</v>
      </c>
      <c r="B17" s="67" t="s">
        <v>254</v>
      </c>
      <c r="C17" s="176">
        <v>0</v>
      </c>
      <c r="D17" s="301">
        <v>0</v>
      </c>
      <c r="E17" s="218">
        <v>0</v>
      </c>
      <c r="F17" s="218">
        <v>0</v>
      </c>
      <c r="G17" s="218">
        <v>0</v>
      </c>
      <c r="H17" s="41"/>
    </row>
    <row r="18" spans="1:8" ht="12" customHeight="1" x14ac:dyDescent="0.2">
      <c r="A18" s="288" t="s">
        <v>142</v>
      </c>
      <c r="B18" s="67" t="s">
        <v>166</v>
      </c>
      <c r="C18" s="176">
        <v>0</v>
      </c>
      <c r="D18" s="301" t="s">
        <v>59</v>
      </c>
      <c r="E18" s="192" t="s">
        <v>59</v>
      </c>
      <c r="F18" s="192" t="s">
        <v>59</v>
      </c>
      <c r="G18" s="192" t="s">
        <v>59</v>
      </c>
      <c r="H18" s="41"/>
    </row>
    <row r="19" spans="1:8" ht="12" customHeight="1" x14ac:dyDescent="0.2">
      <c r="A19" s="290" t="s">
        <v>17</v>
      </c>
      <c r="B19" s="146" t="s">
        <v>248</v>
      </c>
      <c r="C19" s="176">
        <v>-1</v>
      </c>
      <c r="D19" s="301">
        <v>-182</v>
      </c>
      <c r="E19" s="192">
        <v>-5</v>
      </c>
      <c r="F19" s="192">
        <v>-21.8</v>
      </c>
      <c r="G19" s="192">
        <v>-15.1</v>
      </c>
      <c r="H19" s="41"/>
    </row>
    <row r="20" spans="1:8" ht="12" customHeight="1" x14ac:dyDescent="0.2">
      <c r="A20" s="288" t="s">
        <v>146</v>
      </c>
      <c r="B20" s="67" t="s">
        <v>167</v>
      </c>
      <c r="C20" s="176">
        <v>-3</v>
      </c>
      <c r="D20" s="301">
        <v>-214</v>
      </c>
      <c r="E20" s="192">
        <v>-5.5</v>
      </c>
      <c r="F20" s="192">
        <v>-9.3000000000000007</v>
      </c>
      <c r="G20" s="192">
        <v>-11.5</v>
      </c>
      <c r="H20" s="41"/>
    </row>
    <row r="21" spans="1:8" ht="22.35" customHeight="1" x14ac:dyDescent="0.2">
      <c r="A21" s="290" t="s">
        <v>145</v>
      </c>
      <c r="B21" s="146" t="s">
        <v>284</v>
      </c>
      <c r="C21" s="176">
        <v>-2</v>
      </c>
      <c r="D21" s="301" t="s">
        <v>59</v>
      </c>
      <c r="E21" s="192" t="s">
        <v>59</v>
      </c>
      <c r="F21" s="192" t="s">
        <v>59</v>
      </c>
      <c r="G21" s="192" t="s">
        <v>59</v>
      </c>
      <c r="H21" s="41"/>
    </row>
    <row r="22" spans="1:8" ht="12" customHeight="1" x14ac:dyDescent="0.2">
      <c r="A22" s="288" t="s">
        <v>26</v>
      </c>
      <c r="B22" s="67" t="s">
        <v>168</v>
      </c>
      <c r="C22" s="176">
        <v>0</v>
      </c>
      <c r="D22" s="301" t="s">
        <v>59</v>
      </c>
      <c r="E22" s="192" t="s">
        <v>59</v>
      </c>
      <c r="F22" s="192" t="s">
        <v>59</v>
      </c>
      <c r="G22" s="192" t="s">
        <v>59</v>
      </c>
      <c r="H22" s="41"/>
    </row>
    <row r="23" spans="1:8" ht="12" customHeight="1" x14ac:dyDescent="0.2">
      <c r="A23" s="288" t="s">
        <v>28</v>
      </c>
      <c r="B23" s="67" t="s">
        <v>106</v>
      </c>
      <c r="C23" s="176">
        <v>1</v>
      </c>
      <c r="D23" s="301">
        <v>-101</v>
      </c>
      <c r="E23" s="192">
        <v>-2.4</v>
      </c>
      <c r="F23" s="192">
        <v>-2.2999999999999998</v>
      </c>
      <c r="G23" s="192">
        <v>8.6</v>
      </c>
      <c r="H23" s="41"/>
    </row>
    <row r="24" spans="1:8" ht="12" customHeight="1" x14ac:dyDescent="0.2">
      <c r="A24" s="288" t="s">
        <v>149</v>
      </c>
      <c r="B24" s="67" t="s">
        <v>107</v>
      </c>
      <c r="C24" s="176">
        <v>0</v>
      </c>
      <c r="D24" s="301">
        <v>-83</v>
      </c>
      <c r="E24" s="192">
        <v>-6.9</v>
      </c>
      <c r="F24" s="192" t="s">
        <v>59</v>
      </c>
      <c r="G24" s="192" t="s">
        <v>59</v>
      </c>
      <c r="H24" s="41"/>
    </row>
    <row r="25" spans="1:8" ht="12" customHeight="1" x14ac:dyDescent="0.2">
      <c r="A25" s="288" t="s">
        <v>147</v>
      </c>
      <c r="B25" s="67" t="s">
        <v>249</v>
      </c>
      <c r="C25" s="176">
        <v>1</v>
      </c>
      <c r="D25" s="301">
        <v>7</v>
      </c>
      <c r="E25" s="192">
        <v>0.1</v>
      </c>
      <c r="F25" s="192">
        <v>5.4</v>
      </c>
      <c r="G25" s="192">
        <v>7.7</v>
      </c>
      <c r="H25" s="41"/>
    </row>
    <row r="26" spans="1:8" ht="22.35" customHeight="1" x14ac:dyDescent="0.2">
      <c r="A26" s="290" t="s">
        <v>22</v>
      </c>
      <c r="B26" s="146" t="s">
        <v>295</v>
      </c>
      <c r="C26" s="176">
        <v>-3</v>
      </c>
      <c r="D26" s="301">
        <v>-182</v>
      </c>
      <c r="E26" s="192">
        <v>-5.8</v>
      </c>
      <c r="F26" s="192">
        <v>-13.4</v>
      </c>
      <c r="G26" s="192">
        <v>-32.799999999999997</v>
      </c>
      <c r="H26" s="41"/>
    </row>
    <row r="27" spans="1:8" ht="12" customHeight="1" x14ac:dyDescent="0.2">
      <c r="A27" s="288" t="s">
        <v>20</v>
      </c>
      <c r="B27" s="67" t="s">
        <v>108</v>
      </c>
      <c r="C27" s="176">
        <v>0</v>
      </c>
      <c r="D27" s="301">
        <v>-14</v>
      </c>
      <c r="E27" s="192">
        <v>-0.2</v>
      </c>
      <c r="F27" s="192">
        <v>-17.899999999999999</v>
      </c>
      <c r="G27" s="192">
        <v>-5.2</v>
      </c>
      <c r="H27" s="41"/>
    </row>
    <row r="28" spans="1:8" ht="12" customHeight="1" x14ac:dyDescent="0.2">
      <c r="A28" s="288" t="s">
        <v>21</v>
      </c>
      <c r="B28" s="67" t="s">
        <v>30</v>
      </c>
      <c r="C28" s="176">
        <v>3</v>
      </c>
      <c r="D28" s="301">
        <v>136</v>
      </c>
      <c r="E28" s="192">
        <v>2.4</v>
      </c>
      <c r="F28" s="192">
        <v>-28.1</v>
      </c>
      <c r="G28" s="192">
        <v>-56.2</v>
      </c>
      <c r="H28" s="41"/>
    </row>
    <row r="29" spans="1:8" ht="22.35" customHeight="1" x14ac:dyDescent="0.2">
      <c r="A29" s="290" t="s">
        <v>150</v>
      </c>
      <c r="B29" s="146" t="s">
        <v>278</v>
      </c>
      <c r="C29" s="176">
        <v>2</v>
      </c>
      <c r="D29" s="301">
        <v>-60</v>
      </c>
      <c r="E29" s="192">
        <v>-2.7</v>
      </c>
      <c r="F29" s="192">
        <v>-28.8</v>
      </c>
      <c r="G29" s="192">
        <v>-25.6</v>
      </c>
      <c r="H29" s="41"/>
    </row>
    <row r="30" spans="1:8" ht="12" customHeight="1" x14ac:dyDescent="0.2">
      <c r="A30" s="288" t="s">
        <v>152</v>
      </c>
      <c r="B30" s="67" t="s">
        <v>23</v>
      </c>
      <c r="C30" s="176">
        <v>1</v>
      </c>
      <c r="D30" s="301">
        <v>-3</v>
      </c>
      <c r="E30" s="192">
        <v>-0.1</v>
      </c>
      <c r="F30" s="192">
        <v>5.2</v>
      </c>
      <c r="G30" s="192">
        <v>2.2999999999999998</v>
      </c>
      <c r="H30" s="41"/>
    </row>
    <row r="31" spans="1:8" ht="12" customHeight="1" x14ac:dyDescent="0.2">
      <c r="A31" s="288" t="s">
        <v>154</v>
      </c>
      <c r="B31" s="67" t="s">
        <v>100</v>
      </c>
      <c r="C31" s="176">
        <v>-3</v>
      </c>
      <c r="D31" s="301">
        <v>-154</v>
      </c>
      <c r="E31" s="192">
        <v>-4.9000000000000004</v>
      </c>
      <c r="F31" s="192">
        <v>-15.4</v>
      </c>
      <c r="G31" s="192">
        <v>-31.8</v>
      </c>
      <c r="H31" s="41"/>
    </row>
    <row r="32" spans="1:8" ht="12" customHeight="1" x14ac:dyDescent="0.2">
      <c r="A32" s="288" t="s">
        <v>27</v>
      </c>
      <c r="B32" s="67" t="s">
        <v>250</v>
      </c>
      <c r="C32" s="176">
        <v>0</v>
      </c>
      <c r="D32" s="301">
        <v>1118</v>
      </c>
      <c r="E32" s="192">
        <v>7.5</v>
      </c>
      <c r="F32" s="192">
        <v>22.1</v>
      </c>
      <c r="G32" s="192" t="s">
        <v>59</v>
      </c>
      <c r="H32" s="41"/>
    </row>
    <row r="33" spans="1:8" ht="12" customHeight="1" x14ac:dyDescent="0.2">
      <c r="A33" s="288" t="s">
        <v>151</v>
      </c>
      <c r="B33" s="67" t="s">
        <v>101</v>
      </c>
      <c r="C33" s="176">
        <v>-3</v>
      </c>
      <c r="D33" s="301">
        <v>-331</v>
      </c>
      <c r="E33" s="192">
        <v>-7.6</v>
      </c>
      <c r="F33" s="192" t="s">
        <v>59</v>
      </c>
      <c r="G33" s="192" t="s">
        <v>59</v>
      </c>
      <c r="H33" s="41"/>
    </row>
    <row r="34" spans="1:8" ht="12" customHeight="1" x14ac:dyDescent="0.2">
      <c r="A34" s="288" t="s">
        <v>144</v>
      </c>
      <c r="B34" s="67" t="s">
        <v>255</v>
      </c>
      <c r="C34" s="176">
        <v>1</v>
      </c>
      <c r="D34" s="301">
        <v>-66</v>
      </c>
      <c r="E34" s="192">
        <v>-6.9</v>
      </c>
      <c r="F34" s="192">
        <v>-18.2</v>
      </c>
      <c r="G34" s="192" t="s">
        <v>59</v>
      </c>
      <c r="H34" s="41"/>
    </row>
    <row r="35" spans="1:8" ht="12" customHeight="1" x14ac:dyDescent="0.2">
      <c r="A35" s="288" t="s">
        <v>25</v>
      </c>
      <c r="B35" s="67" t="s">
        <v>251</v>
      </c>
      <c r="C35" s="176">
        <v>1</v>
      </c>
      <c r="D35" s="301">
        <v>-34</v>
      </c>
      <c r="E35" s="192">
        <v>-1.5</v>
      </c>
      <c r="F35" s="192">
        <v>18.600000000000001</v>
      </c>
      <c r="G35" s="192">
        <v>87.6</v>
      </c>
      <c r="H35" s="41"/>
    </row>
    <row r="36" spans="1:8" ht="22.35" customHeight="1" x14ac:dyDescent="0.2">
      <c r="A36" s="290" t="s">
        <v>148</v>
      </c>
      <c r="B36" s="146" t="s">
        <v>279</v>
      </c>
      <c r="C36" s="176">
        <v>-4</v>
      </c>
      <c r="D36" s="301">
        <v>599</v>
      </c>
      <c r="E36" s="192">
        <v>8.4</v>
      </c>
      <c r="F36" s="192">
        <v>11</v>
      </c>
      <c r="G36" s="192">
        <v>2.6</v>
      </c>
      <c r="H36" s="41"/>
    </row>
    <row r="37" spans="1:8" ht="12" customHeight="1" x14ac:dyDescent="0.2">
      <c r="A37" s="289" t="s">
        <v>244</v>
      </c>
      <c r="B37" s="146" t="s">
        <v>280</v>
      </c>
      <c r="C37" s="176">
        <v>1</v>
      </c>
      <c r="D37" s="301">
        <v>-563</v>
      </c>
      <c r="E37" s="192">
        <v>-1.6</v>
      </c>
      <c r="F37" s="192">
        <v>-9.1</v>
      </c>
      <c r="G37" s="192">
        <v>-5.3</v>
      </c>
      <c r="H37" s="41"/>
    </row>
    <row r="38" spans="1:8" ht="12" customHeight="1" x14ac:dyDescent="0.2">
      <c r="A38" s="289" t="s">
        <v>245</v>
      </c>
      <c r="B38" s="146" t="s">
        <v>281</v>
      </c>
      <c r="C38" s="176">
        <v>-6</v>
      </c>
      <c r="D38" s="301">
        <v>1314</v>
      </c>
      <c r="E38" s="192">
        <v>3.8</v>
      </c>
      <c r="F38" s="192">
        <v>20.399999999999999</v>
      </c>
      <c r="G38" s="192">
        <v>31</v>
      </c>
      <c r="H38" s="41"/>
    </row>
    <row r="39" spans="1:8" ht="12" customHeight="1" x14ac:dyDescent="0.2">
      <c r="A39" s="289" t="s">
        <v>217</v>
      </c>
      <c r="B39" s="146" t="s">
        <v>282</v>
      </c>
      <c r="C39" s="176">
        <v>1</v>
      </c>
      <c r="D39" s="301">
        <v>-149</v>
      </c>
      <c r="E39" s="192">
        <v>-10</v>
      </c>
      <c r="F39" s="192">
        <v>-25.1</v>
      </c>
      <c r="G39" s="192" t="s">
        <v>59</v>
      </c>
      <c r="H39" s="41"/>
    </row>
    <row r="40" spans="1:8" ht="12" customHeight="1" x14ac:dyDescent="0.2">
      <c r="A40" s="289" t="s">
        <v>218</v>
      </c>
      <c r="B40" s="146" t="s">
        <v>283</v>
      </c>
      <c r="C40" s="176">
        <v>4</v>
      </c>
      <c r="D40" s="301">
        <v>309</v>
      </c>
      <c r="E40" s="192">
        <v>3</v>
      </c>
      <c r="F40" s="192">
        <v>10.3</v>
      </c>
      <c r="G40" s="192">
        <v>26.6</v>
      </c>
      <c r="H40" s="41"/>
    </row>
    <row r="41" spans="1:8" ht="12" customHeight="1" x14ac:dyDescent="0.2">
      <c r="A41" s="289" t="s">
        <v>219</v>
      </c>
      <c r="B41" s="146" t="s">
        <v>246</v>
      </c>
      <c r="C41" s="176">
        <v>0</v>
      </c>
      <c r="D41" s="301">
        <v>-97</v>
      </c>
      <c r="E41" s="192">
        <v>-2.4</v>
      </c>
      <c r="F41" s="192">
        <v>-1.5</v>
      </c>
      <c r="G41" s="192" t="s">
        <v>59</v>
      </c>
      <c r="H41" s="41"/>
    </row>
    <row r="42" spans="1:8" ht="12" customHeight="1" x14ac:dyDescent="0.2">
      <c r="A42" s="287" t="s">
        <v>157</v>
      </c>
      <c r="B42" s="23" t="s">
        <v>158</v>
      </c>
      <c r="C42" s="193">
        <v>0</v>
      </c>
      <c r="D42" s="300">
        <v>814</v>
      </c>
      <c r="E42" s="195">
        <v>1</v>
      </c>
      <c r="F42" s="195">
        <v>4.5999999999999996</v>
      </c>
      <c r="G42" s="195">
        <v>17.2</v>
      </c>
      <c r="H42" s="41"/>
    </row>
    <row r="43" spans="1:8" ht="11.65" customHeight="1" x14ac:dyDescent="0.2">
      <c r="A43" s="8"/>
      <c r="B43" s="23"/>
      <c r="C43" s="176"/>
      <c r="D43" s="177"/>
      <c r="E43" s="120"/>
      <c r="F43" s="120"/>
      <c r="G43" s="120"/>
      <c r="H43" s="41"/>
    </row>
    <row r="44" spans="1:8" ht="10.15" customHeight="1" x14ac:dyDescent="0.2">
      <c r="A44" s="69"/>
      <c r="B44" s="69"/>
      <c r="C44" s="69"/>
      <c r="D44" s="69"/>
      <c r="E44" s="69"/>
      <c r="F44" s="69"/>
      <c r="G44" s="69"/>
      <c r="H44" s="49"/>
    </row>
    <row r="45" spans="1:8" ht="11.65" customHeight="1" x14ac:dyDescent="0.2">
      <c r="A45" s="23"/>
      <c r="B45" s="23"/>
      <c r="C45" s="24"/>
      <c r="D45" s="51"/>
      <c r="E45" s="51"/>
      <c r="F45" s="51"/>
      <c r="G45" s="51"/>
      <c r="H45" s="41"/>
    </row>
    <row r="46" spans="1:8" ht="11.65" customHeight="1" x14ac:dyDescent="0.2">
      <c r="A46" s="8"/>
      <c r="B46" s="23"/>
      <c r="C46" s="48"/>
      <c r="D46" s="48"/>
      <c r="E46" s="48"/>
      <c r="F46" s="48"/>
      <c r="G46" s="48"/>
      <c r="H46" s="41"/>
    </row>
    <row r="47" spans="1:8" ht="10.15" customHeight="1" x14ac:dyDescent="0.2">
      <c r="A47" s="55"/>
      <c r="B47" s="55"/>
      <c r="C47" s="55"/>
      <c r="D47" s="55"/>
      <c r="E47" s="55"/>
      <c r="F47" s="55"/>
      <c r="G47" s="55"/>
      <c r="H47" s="50"/>
    </row>
    <row r="48" spans="1:8" ht="11.65" customHeight="1" x14ac:dyDescent="0.2">
      <c r="A48" s="67"/>
      <c r="B48" s="67"/>
      <c r="C48" s="68"/>
      <c r="D48" s="65"/>
      <c r="E48" s="65"/>
      <c r="F48" s="65"/>
      <c r="G48" s="65"/>
      <c r="H48" s="41"/>
    </row>
    <row r="49" spans="1:8" ht="11.65" customHeight="1" x14ac:dyDescent="0.2">
      <c r="A49" s="9"/>
      <c r="B49" s="67"/>
      <c r="C49" s="47"/>
      <c r="D49" s="47"/>
      <c r="E49" s="47"/>
      <c r="F49" s="47"/>
      <c r="G49" s="47"/>
      <c r="H49" s="41"/>
    </row>
    <row r="50" spans="1:8" ht="10.15" customHeight="1" x14ac:dyDescent="0.2">
      <c r="A50" s="55"/>
      <c r="B50" s="55"/>
      <c r="C50" s="55"/>
      <c r="D50" s="55"/>
      <c r="E50" s="55"/>
      <c r="F50" s="55"/>
      <c r="G50" s="55"/>
      <c r="H50" s="50"/>
    </row>
    <row r="51" spans="1:8" ht="11.65" customHeight="1" x14ac:dyDescent="0.2">
      <c r="A51" s="23"/>
      <c r="B51" s="23"/>
      <c r="C51" s="24"/>
      <c r="D51" s="51"/>
      <c r="E51" s="51"/>
      <c r="F51" s="51"/>
      <c r="G51" s="51"/>
      <c r="H51" s="41"/>
    </row>
    <row r="52" spans="1:8" ht="11.65" customHeight="1" x14ac:dyDescent="0.2">
      <c r="A52" s="8"/>
      <c r="B52" s="23"/>
      <c r="C52" s="48"/>
      <c r="D52" s="48"/>
      <c r="E52" s="48"/>
      <c r="F52" s="48"/>
      <c r="G52" s="48"/>
      <c r="H52" s="41"/>
    </row>
    <row r="53" spans="1:8" ht="11.65" customHeight="1" x14ac:dyDescent="0.2">
      <c r="A53" s="55"/>
      <c r="B53" s="55"/>
      <c r="C53" s="55"/>
      <c r="D53" s="55"/>
      <c r="E53" s="55"/>
      <c r="F53" s="55"/>
      <c r="G53" s="55"/>
      <c r="H53" s="50"/>
    </row>
    <row r="54" spans="1:8" ht="11.65" customHeight="1" x14ac:dyDescent="0.2">
      <c r="A54" s="67"/>
      <c r="B54" s="67"/>
      <c r="C54" s="68"/>
      <c r="D54" s="65"/>
      <c r="E54" s="65"/>
      <c r="F54" s="65"/>
      <c r="G54" s="65"/>
      <c r="H54" s="41"/>
    </row>
    <row r="55" spans="1:8" ht="11.65" customHeight="1" x14ac:dyDescent="0.2">
      <c r="A55" s="9"/>
      <c r="B55" s="67"/>
      <c r="C55" s="47"/>
      <c r="D55" s="47"/>
      <c r="E55" s="47"/>
      <c r="F55" s="47"/>
      <c r="G55" s="47"/>
      <c r="H55" s="41"/>
    </row>
    <row r="56" spans="1:8" ht="11.65" customHeight="1" x14ac:dyDescent="0.2">
      <c r="A56" s="55"/>
      <c r="B56" s="55"/>
      <c r="C56" s="55"/>
      <c r="D56" s="55"/>
      <c r="E56" s="55"/>
      <c r="F56" s="55"/>
      <c r="G56" s="55"/>
      <c r="H56" s="50"/>
    </row>
    <row r="57" spans="1:8" ht="11.65" customHeight="1" x14ac:dyDescent="0.2">
      <c r="A57" s="67"/>
      <c r="B57" s="67"/>
      <c r="C57" s="68"/>
      <c r="D57" s="68"/>
      <c r="E57" s="68"/>
      <c r="F57" s="68"/>
      <c r="G57" s="65"/>
      <c r="H57" s="41"/>
    </row>
    <row r="58" spans="1:8" ht="11.65" customHeight="1" x14ac:dyDescent="0.2">
      <c r="A58" s="9"/>
      <c r="B58" s="67"/>
      <c r="C58" s="47"/>
      <c r="D58" s="47"/>
      <c r="E58" s="47"/>
      <c r="F58" s="47"/>
      <c r="G58" s="47"/>
      <c r="H58" s="41"/>
    </row>
    <row r="59" spans="1:8" ht="11.65" customHeight="1" x14ac:dyDescent="0.2">
      <c r="A59" s="55"/>
      <c r="B59" s="55"/>
      <c r="C59" s="55"/>
      <c r="D59" s="55"/>
      <c r="E59" s="55"/>
      <c r="F59" s="55"/>
      <c r="G59" s="55"/>
      <c r="H59" s="50"/>
    </row>
    <row r="60" spans="1:8" ht="11.65" customHeight="1" x14ac:dyDescent="0.2">
      <c r="A60" s="67"/>
      <c r="B60" s="67"/>
      <c r="C60" s="68"/>
      <c r="D60" s="68"/>
      <c r="E60" s="68"/>
      <c r="F60" s="68"/>
      <c r="G60" s="65"/>
      <c r="H60" s="41"/>
    </row>
    <row r="61" spans="1:8" ht="11.65" customHeight="1" x14ac:dyDescent="0.2">
      <c r="A61" s="9"/>
      <c r="B61" s="67"/>
      <c r="C61" s="47"/>
      <c r="D61" s="47"/>
      <c r="E61" s="47"/>
      <c r="F61" s="47"/>
      <c r="G61" s="47"/>
      <c r="H61" s="41"/>
    </row>
    <row r="62" spans="1:8" ht="11.65" customHeight="1" x14ac:dyDescent="0.2">
      <c r="A62" s="55"/>
      <c r="B62" s="55"/>
      <c r="C62" s="55"/>
      <c r="D62" s="55"/>
      <c r="E62" s="55"/>
      <c r="F62" s="55"/>
      <c r="G62" s="55"/>
      <c r="H62" s="50"/>
    </row>
    <row r="63" spans="1:8" ht="11.65" customHeight="1" x14ac:dyDescent="0.2">
      <c r="A63" s="67"/>
      <c r="B63" s="67"/>
      <c r="C63" s="68"/>
      <c r="D63" s="68"/>
      <c r="E63" s="68"/>
      <c r="F63" s="68"/>
      <c r="G63" s="68"/>
      <c r="H63" s="41"/>
    </row>
    <row r="64" spans="1:8" ht="11.65" customHeight="1" x14ac:dyDescent="0.2">
      <c r="A64" s="9"/>
      <c r="B64" s="67"/>
      <c r="C64" s="47"/>
      <c r="D64" s="47"/>
      <c r="E64" s="47"/>
      <c r="F64" s="47"/>
      <c r="G64" s="47"/>
      <c r="H64" s="41"/>
    </row>
    <row r="65" spans="1:8" ht="11.65" customHeight="1" x14ac:dyDescent="0.2">
      <c r="A65" s="55"/>
      <c r="B65" s="55"/>
      <c r="C65" s="55"/>
      <c r="D65" s="55"/>
      <c r="E65" s="55"/>
      <c r="F65" s="55"/>
      <c r="G65" s="55"/>
      <c r="H65" s="50"/>
    </row>
    <row r="66" spans="1:8" ht="11.65" customHeight="1" x14ac:dyDescent="0.2">
      <c r="A66" s="67"/>
      <c r="B66" s="67"/>
      <c r="C66" s="68"/>
      <c r="D66" s="68"/>
      <c r="E66" s="68"/>
      <c r="F66" s="68"/>
      <c r="G66" s="65"/>
      <c r="H66" s="41"/>
    </row>
    <row r="67" spans="1:8" ht="11.65" customHeight="1" x14ac:dyDescent="0.2">
      <c r="A67" s="9"/>
      <c r="B67" s="67"/>
      <c r="C67" s="47"/>
      <c r="D67" s="47"/>
      <c r="E67" s="47"/>
      <c r="F67" s="47"/>
      <c r="G67" s="47"/>
      <c r="H67" s="41"/>
    </row>
    <row r="68" spans="1:8" ht="11.65" customHeight="1" x14ac:dyDescent="0.2">
      <c r="A68" s="55"/>
      <c r="B68" s="55"/>
      <c r="C68" s="55"/>
      <c r="D68" s="55"/>
      <c r="E68" s="55"/>
      <c r="F68" s="55"/>
      <c r="G68" s="55"/>
      <c r="H68" s="50"/>
    </row>
    <row r="69" spans="1:8" ht="11.65" customHeight="1" x14ac:dyDescent="0.2">
      <c r="A69" s="67"/>
      <c r="B69" s="67"/>
      <c r="C69" s="68"/>
      <c r="D69" s="68"/>
      <c r="E69" s="68"/>
      <c r="F69" s="68"/>
      <c r="G69" s="68"/>
      <c r="H69" s="41"/>
    </row>
    <row r="70" spans="1:8" ht="11.65" customHeight="1" x14ac:dyDescent="0.2">
      <c r="A70" s="9"/>
      <c r="B70" s="67"/>
      <c r="C70" s="47"/>
      <c r="D70" s="47"/>
      <c r="E70" s="47"/>
      <c r="F70" s="47"/>
      <c r="G70" s="47"/>
      <c r="H70" s="41"/>
    </row>
    <row r="71" spans="1:8" ht="11.65" customHeight="1" x14ac:dyDescent="0.2">
      <c r="A71" s="55"/>
      <c r="B71" s="55"/>
      <c r="C71" s="55"/>
      <c r="D71" s="55"/>
      <c r="E71" s="55"/>
      <c r="F71" s="55"/>
      <c r="G71" s="55"/>
      <c r="H71" s="50"/>
    </row>
    <row r="72" spans="1:8" ht="11.65" customHeight="1" x14ac:dyDescent="0.2">
      <c r="A72" s="67"/>
      <c r="B72" s="67"/>
      <c r="C72" s="68"/>
      <c r="D72" s="68"/>
      <c r="E72" s="68"/>
      <c r="F72" s="68"/>
      <c r="G72" s="65"/>
      <c r="H72" s="41"/>
    </row>
    <row r="73" spans="1:8" ht="11.65" customHeight="1" x14ac:dyDescent="0.2">
      <c r="A73" s="9"/>
      <c r="B73" s="67"/>
      <c r="C73" s="47"/>
      <c r="D73" s="47"/>
      <c r="E73" s="47"/>
      <c r="F73" s="47"/>
      <c r="G73" s="47"/>
      <c r="H73" s="41"/>
    </row>
    <row r="74" spans="1:8" ht="11.65" customHeight="1" x14ac:dyDescent="0.2">
      <c r="A74" s="55"/>
      <c r="B74" s="55"/>
      <c r="C74" s="55"/>
      <c r="D74" s="55"/>
      <c r="E74" s="55"/>
      <c r="F74" s="55"/>
      <c r="G74" s="55"/>
      <c r="H74" s="50"/>
    </row>
    <row r="75" spans="1:8" ht="11.65" customHeight="1" x14ac:dyDescent="0.2">
      <c r="A75" s="67"/>
      <c r="B75" s="67"/>
      <c r="C75" s="68"/>
      <c r="D75" s="68"/>
      <c r="E75" s="68"/>
      <c r="F75" s="68"/>
      <c r="G75" s="68"/>
      <c r="H75" s="51"/>
    </row>
    <row r="76" spans="1:8" ht="11.65" customHeight="1" x14ac:dyDescent="0.2">
      <c r="A76" s="9"/>
      <c r="B76" s="67"/>
      <c r="C76" s="47"/>
      <c r="D76" s="47"/>
      <c r="E76" s="47"/>
      <c r="F76" s="47"/>
      <c r="G76" s="47"/>
      <c r="H76" s="51"/>
    </row>
    <row r="77" spans="1:8" ht="11.65" customHeight="1" x14ac:dyDescent="0.2">
      <c r="A77" s="55"/>
      <c r="B77" s="55"/>
      <c r="C77" s="55"/>
      <c r="D77" s="55"/>
      <c r="E77" s="55"/>
      <c r="F77" s="55"/>
      <c r="G77" s="55"/>
    </row>
    <row r="78" spans="1:8" ht="11.65" customHeight="1" x14ac:dyDescent="0.2">
      <c r="A78" s="67"/>
      <c r="B78" s="67"/>
      <c r="C78" s="68"/>
      <c r="D78" s="68"/>
      <c r="E78" s="68"/>
      <c r="F78" s="68"/>
      <c r="G78" s="65"/>
    </row>
    <row r="79" spans="1:8" ht="11.65" customHeight="1" x14ac:dyDescent="0.2">
      <c r="A79" s="9"/>
      <c r="B79" s="67"/>
      <c r="C79" s="47"/>
      <c r="D79" s="47"/>
      <c r="E79" s="47"/>
      <c r="F79" s="47"/>
      <c r="G79" s="47"/>
    </row>
    <row r="80" spans="1:8" ht="11.65" customHeight="1" x14ac:dyDescent="0.2">
      <c r="A80" s="55"/>
      <c r="B80" s="55"/>
      <c r="C80" s="55"/>
      <c r="D80" s="55"/>
      <c r="E80" s="55"/>
      <c r="F80" s="55"/>
      <c r="G80" s="55"/>
    </row>
    <row r="81" spans="1:7" ht="11.65" customHeight="1" x14ac:dyDescent="0.2">
      <c r="A81" s="67"/>
      <c r="B81" s="67"/>
      <c r="C81" s="68"/>
      <c r="D81" s="68"/>
      <c r="E81" s="68"/>
      <c r="F81" s="68"/>
      <c r="G81" s="68"/>
    </row>
    <row r="82" spans="1:7" ht="11.65" customHeight="1" x14ac:dyDescent="0.2">
      <c r="A82" s="9"/>
      <c r="B82" s="67"/>
      <c r="C82" s="47"/>
      <c r="D82" s="47"/>
      <c r="E82" s="47"/>
      <c r="F82" s="47"/>
      <c r="G82" s="47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8"/>
    </row>
    <row r="85" spans="1:7" ht="11.65" customHeight="1" x14ac:dyDescent="0.2">
      <c r="A85" s="9"/>
      <c r="B85" s="67"/>
      <c r="C85" s="47"/>
      <c r="D85" s="47"/>
      <c r="E85" s="47"/>
      <c r="F85" s="47"/>
      <c r="G85" s="47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8"/>
    </row>
    <row r="88" spans="1:7" ht="11.65" customHeight="1" x14ac:dyDescent="0.2">
      <c r="A88" s="9"/>
      <c r="B88" s="67"/>
      <c r="C88" s="47"/>
      <c r="D88" s="47"/>
      <c r="E88" s="47"/>
      <c r="F88" s="47"/>
      <c r="G88" s="47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8"/>
    </row>
    <row r="91" spans="1:7" ht="11.65" customHeight="1" x14ac:dyDescent="0.2">
      <c r="A91" s="9"/>
      <c r="B91" s="67"/>
      <c r="C91" s="47"/>
      <c r="D91" s="47"/>
      <c r="E91" s="47"/>
      <c r="F91" s="47"/>
      <c r="G91" s="47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8"/>
    </row>
    <row r="94" spans="1:7" ht="11.65" customHeight="1" x14ac:dyDescent="0.2">
      <c r="A94" s="9"/>
      <c r="B94" s="67"/>
      <c r="C94" s="47"/>
      <c r="D94" s="47"/>
      <c r="E94" s="47"/>
      <c r="F94" s="47"/>
      <c r="G94" s="47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8"/>
    </row>
    <row r="97" spans="1:7" ht="11.65" customHeight="1" x14ac:dyDescent="0.2">
      <c r="A97" s="9"/>
      <c r="B97" s="67"/>
      <c r="C97" s="47"/>
      <c r="D97" s="47"/>
      <c r="E97" s="47"/>
      <c r="F97" s="47"/>
      <c r="G97" s="47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8"/>
    </row>
    <row r="100" spans="1:7" ht="11.65" customHeight="1" x14ac:dyDescent="0.2">
      <c r="A100" s="9"/>
      <c r="B100" s="67"/>
      <c r="C100" s="47"/>
      <c r="D100" s="47"/>
      <c r="E100" s="47"/>
      <c r="F100" s="47"/>
      <c r="G100" s="47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8"/>
    </row>
    <row r="103" spans="1:7" ht="11.65" customHeight="1" x14ac:dyDescent="0.2">
      <c r="A103" s="9"/>
      <c r="B103" s="67"/>
      <c r="C103" s="47"/>
      <c r="D103" s="47"/>
      <c r="E103" s="47"/>
      <c r="F103" s="47"/>
      <c r="G103" s="47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8"/>
    </row>
    <row r="106" spans="1:7" ht="11.65" customHeight="1" x14ac:dyDescent="0.2">
      <c r="A106" s="9"/>
      <c r="B106" s="67"/>
      <c r="C106" s="47"/>
      <c r="D106" s="47"/>
      <c r="E106" s="47"/>
      <c r="F106" s="47"/>
      <c r="G106" s="47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8"/>
    </row>
    <row r="109" spans="1:7" ht="11.65" customHeight="1" x14ac:dyDescent="0.2">
      <c r="A109" s="9"/>
      <c r="B109" s="67"/>
      <c r="C109" s="47"/>
      <c r="D109" s="47"/>
      <c r="E109" s="47"/>
      <c r="F109" s="47"/>
      <c r="G109" s="47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8"/>
    </row>
    <row r="112" spans="1:7" ht="11.65" customHeight="1" x14ac:dyDescent="0.2">
      <c r="A112" s="9"/>
      <c r="B112" s="67"/>
      <c r="C112" s="47"/>
      <c r="D112" s="47"/>
      <c r="E112" s="47"/>
      <c r="F112" s="47"/>
      <c r="G112" s="47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8"/>
    </row>
    <row r="115" spans="1:7" ht="11.65" customHeight="1" x14ac:dyDescent="0.2">
      <c r="A115" s="9"/>
      <c r="B115" s="67"/>
      <c r="C115" s="47"/>
      <c r="D115" s="47"/>
      <c r="E115" s="47"/>
      <c r="F115" s="47"/>
      <c r="G115" s="47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8"/>
    </row>
    <row r="118" spans="1:7" ht="11.65" customHeight="1" x14ac:dyDescent="0.2">
      <c r="A118" s="9"/>
      <c r="B118" s="67"/>
      <c r="C118" s="47"/>
      <c r="D118" s="47"/>
      <c r="E118" s="47"/>
      <c r="F118" s="47"/>
      <c r="G118" s="47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8"/>
    </row>
    <row r="121" spans="1:7" ht="11.65" customHeight="1" x14ac:dyDescent="0.2">
      <c r="A121" s="9"/>
      <c r="B121" s="67"/>
      <c r="C121" s="47"/>
      <c r="D121" s="47"/>
      <c r="E121" s="47"/>
      <c r="F121" s="47"/>
      <c r="G121" s="47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8"/>
    </row>
    <row r="124" spans="1:7" ht="11.65" customHeight="1" x14ac:dyDescent="0.2">
      <c r="A124" s="9"/>
      <c r="B124" s="67"/>
      <c r="C124" s="47"/>
      <c r="D124" s="47"/>
      <c r="E124" s="47"/>
      <c r="F124" s="47"/>
      <c r="G124" s="47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8"/>
    </row>
    <row r="127" spans="1:7" ht="11.65" customHeight="1" x14ac:dyDescent="0.2">
      <c r="A127" s="9"/>
      <c r="B127" s="67"/>
      <c r="C127" s="47"/>
      <c r="D127" s="47"/>
      <c r="E127" s="47"/>
      <c r="F127" s="47"/>
      <c r="G127" s="47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8"/>
    </row>
    <row r="130" spans="1:7" ht="11.65" customHeight="1" x14ac:dyDescent="0.2">
      <c r="A130" s="9"/>
      <c r="B130" s="67"/>
      <c r="C130" s="47"/>
      <c r="D130" s="47"/>
      <c r="E130" s="47"/>
      <c r="F130" s="47"/>
      <c r="G130" s="47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8"/>
    </row>
    <row r="133" spans="1:7" ht="11.65" customHeight="1" x14ac:dyDescent="0.2">
      <c r="A133" s="9"/>
      <c r="B133" s="67"/>
      <c r="C133" s="47"/>
      <c r="D133" s="47"/>
      <c r="E133" s="47"/>
      <c r="F133" s="47"/>
      <c r="G133" s="47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8"/>
    </row>
    <row r="136" spans="1:7" ht="11.65" customHeight="1" x14ac:dyDescent="0.2">
      <c r="A136" s="9"/>
      <c r="B136" s="67"/>
      <c r="C136" s="47"/>
      <c r="D136" s="47"/>
      <c r="E136" s="47"/>
      <c r="F136" s="47"/>
      <c r="G136" s="47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8"/>
    </row>
    <row r="139" spans="1:7" ht="11.65" customHeight="1" x14ac:dyDescent="0.2">
      <c r="A139" s="9"/>
      <c r="B139" s="67"/>
      <c r="C139" s="47"/>
      <c r="D139" s="47"/>
      <c r="E139" s="47"/>
      <c r="F139" s="47"/>
      <c r="G139" s="47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8"/>
    </row>
    <row r="142" spans="1:7" ht="11.65" customHeight="1" x14ac:dyDescent="0.2">
      <c r="A142" s="9"/>
      <c r="B142" s="67"/>
      <c r="C142" s="47"/>
      <c r="D142" s="47"/>
      <c r="E142" s="47"/>
      <c r="F142" s="47"/>
      <c r="G142" s="47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8"/>
    </row>
    <row r="145" spans="1:7" ht="11.65" customHeight="1" x14ac:dyDescent="0.2">
      <c r="A145" s="9"/>
      <c r="B145" s="67"/>
      <c r="C145" s="47"/>
      <c r="D145" s="47"/>
      <c r="E145" s="47"/>
      <c r="F145" s="47"/>
      <c r="G145" s="47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8"/>
    </row>
    <row r="148" spans="1:7" ht="11.65" customHeight="1" x14ac:dyDescent="0.2">
      <c r="A148" s="9"/>
      <c r="B148" s="67"/>
      <c r="C148" s="47"/>
      <c r="D148" s="47"/>
      <c r="E148" s="47"/>
      <c r="F148" s="47"/>
      <c r="G148" s="47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8"/>
    </row>
    <row r="151" spans="1:7" ht="11.65" customHeight="1" x14ac:dyDescent="0.2">
      <c r="A151" s="9"/>
      <c r="B151" s="67"/>
      <c r="C151" s="47"/>
      <c r="D151" s="47"/>
      <c r="E151" s="47"/>
      <c r="F151" s="47"/>
      <c r="G151" s="47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8"/>
    </row>
    <row r="154" spans="1:7" ht="11.65" customHeight="1" x14ac:dyDescent="0.2">
      <c r="A154" s="9"/>
      <c r="B154" s="67"/>
      <c r="C154" s="47"/>
      <c r="D154" s="47"/>
      <c r="E154" s="47"/>
      <c r="F154" s="47"/>
      <c r="G154" s="47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8"/>
    </row>
    <row r="157" spans="1:7" ht="11.65" customHeight="1" x14ac:dyDescent="0.2">
      <c r="A157" s="9"/>
      <c r="B157" s="67"/>
      <c r="C157" s="47"/>
      <c r="D157" s="47"/>
      <c r="E157" s="47"/>
      <c r="F157" s="47"/>
      <c r="G157" s="47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8"/>
    </row>
    <row r="160" spans="1:7" ht="11.65" customHeight="1" x14ac:dyDescent="0.2">
      <c r="A160" s="9"/>
      <c r="B160" s="67"/>
      <c r="C160" s="47"/>
      <c r="D160" s="47"/>
      <c r="E160" s="47"/>
      <c r="F160" s="47"/>
      <c r="G160" s="47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8"/>
    </row>
    <row r="163" spans="1:7" ht="11.65" customHeight="1" x14ac:dyDescent="0.2">
      <c r="A163" s="9"/>
      <c r="B163" s="67"/>
      <c r="C163" s="47"/>
      <c r="D163" s="47"/>
      <c r="E163" s="47"/>
      <c r="F163" s="47"/>
      <c r="G163" s="47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8"/>
    </row>
    <row r="166" spans="1:7" ht="11.65" customHeight="1" x14ac:dyDescent="0.2">
      <c r="A166" s="9"/>
      <c r="B166" s="67"/>
      <c r="C166" s="47"/>
      <c r="D166" s="47"/>
      <c r="E166" s="47"/>
      <c r="F166" s="47"/>
      <c r="G166" s="47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8"/>
    </row>
    <row r="169" spans="1:7" ht="11.65" customHeight="1" x14ac:dyDescent="0.2">
      <c r="A169" s="9"/>
      <c r="B169" s="67"/>
      <c r="C169" s="47"/>
      <c r="D169" s="47"/>
      <c r="E169" s="47"/>
      <c r="F169" s="47"/>
      <c r="G169" s="47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24"/>
    </row>
    <row r="172" spans="1:7" ht="11.65" customHeight="1" x14ac:dyDescent="0.2">
      <c r="A172" s="8"/>
      <c r="B172" s="23"/>
      <c r="C172" s="48"/>
      <c r="D172" s="48"/>
      <c r="E172" s="48"/>
      <c r="F172" s="48"/>
      <c r="G172" s="48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 2 – m 02 / 24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33" customWidth="1"/>
    <col min="2" max="2" width="34.42578125" style="233" customWidth="1"/>
    <col min="3" max="5" width="8.7109375" style="233" customWidth="1"/>
    <col min="6" max="8" width="11.5703125" style="233"/>
    <col min="9" max="9" width="9.140625" style="233" customWidth="1"/>
    <col min="10" max="10" width="8.7109375" style="233" customWidth="1"/>
    <col min="11" max="16384" width="11.5703125" style="233"/>
  </cols>
  <sheetData>
    <row r="1" spans="1:6" s="230" customFormat="1" ht="15" customHeight="1" x14ac:dyDescent="0.2">
      <c r="A1" s="389" t="s">
        <v>330</v>
      </c>
      <c r="B1" s="389"/>
      <c r="C1" s="389"/>
      <c r="D1" s="389"/>
      <c r="E1" s="389"/>
      <c r="F1" s="389"/>
    </row>
    <row r="2" spans="1:6" s="230" customFormat="1" ht="12" customHeight="1" x14ac:dyDescent="0.2">
      <c r="A2" s="247"/>
      <c r="B2" s="248"/>
      <c r="C2" s="249"/>
      <c r="D2" s="248"/>
      <c r="E2" s="248"/>
    </row>
    <row r="3" spans="1:6" s="250" customFormat="1" ht="12" customHeight="1" x14ac:dyDescent="0.2">
      <c r="A3" s="446" t="s">
        <v>24</v>
      </c>
      <c r="B3" s="449" t="s">
        <v>173</v>
      </c>
      <c r="C3" s="452" t="s">
        <v>239</v>
      </c>
      <c r="D3" s="453"/>
      <c r="E3" s="453"/>
    </row>
    <row r="4" spans="1:6" s="250" customFormat="1" ht="12" customHeight="1" x14ac:dyDescent="0.2">
      <c r="A4" s="447"/>
      <c r="B4" s="450"/>
      <c r="C4" s="452" t="s">
        <v>174</v>
      </c>
      <c r="D4" s="453"/>
      <c r="E4" s="453"/>
    </row>
    <row r="5" spans="1:6" s="250" customFormat="1" ht="12" customHeight="1" x14ac:dyDescent="0.2">
      <c r="A5" s="448"/>
      <c r="B5" s="451"/>
      <c r="C5" s="251" t="s">
        <v>158</v>
      </c>
      <c r="D5" s="251" t="s">
        <v>175</v>
      </c>
      <c r="E5" s="221" t="s">
        <v>176</v>
      </c>
    </row>
    <row r="6" spans="1:6" s="250" customFormat="1" ht="12" customHeight="1" x14ac:dyDescent="0.2">
      <c r="A6" s="356"/>
      <c r="B6" s="357"/>
      <c r="C6" s="358"/>
      <c r="D6" s="358"/>
      <c r="E6" s="358"/>
    </row>
    <row r="7" spans="1:6" ht="12" customHeight="1" x14ac:dyDescent="0.2">
      <c r="A7" s="321" t="s">
        <v>97</v>
      </c>
      <c r="B7" s="23" t="s">
        <v>177</v>
      </c>
      <c r="C7" s="286">
        <v>100</v>
      </c>
      <c r="D7" s="286">
        <v>100</v>
      </c>
      <c r="E7" s="286">
        <v>100</v>
      </c>
    </row>
    <row r="8" spans="1:6" ht="13.15" customHeight="1" x14ac:dyDescent="0.2">
      <c r="A8" s="267" t="s">
        <v>244</v>
      </c>
      <c r="B8" s="146" t="s">
        <v>280</v>
      </c>
      <c r="C8" s="284">
        <v>49.459467368817563</v>
      </c>
      <c r="D8" s="284">
        <v>55.576619801040316</v>
      </c>
      <c r="E8" s="284">
        <v>42.304536396670969</v>
      </c>
    </row>
    <row r="9" spans="1:6" ht="13.15" customHeight="1" x14ac:dyDescent="0.2">
      <c r="A9" s="267" t="s">
        <v>245</v>
      </c>
      <c r="B9" s="146" t="s">
        <v>285</v>
      </c>
      <c r="C9" s="284">
        <v>46.511994369185999</v>
      </c>
      <c r="D9" s="284">
        <v>39.78094112636181</v>
      </c>
      <c r="E9" s="284">
        <v>54.385150887612497</v>
      </c>
    </row>
    <row r="10" spans="1:6" ht="13.15" customHeight="1" x14ac:dyDescent="0.2">
      <c r="A10" s="267" t="s">
        <v>217</v>
      </c>
      <c r="B10" s="146" t="s">
        <v>282</v>
      </c>
      <c r="C10" s="284">
        <v>1.0909702123636289</v>
      </c>
      <c r="D10" s="284">
        <v>1.9818021621937625</v>
      </c>
      <c r="E10" s="284">
        <v>4.8841480092212716E-2</v>
      </c>
    </row>
    <row r="11" spans="1:6" ht="13.15" customHeight="1" x14ac:dyDescent="0.2">
      <c r="A11" s="267" t="s">
        <v>218</v>
      </c>
      <c r="B11" s="146" t="s">
        <v>283</v>
      </c>
      <c r="C11" s="284">
        <v>2.9375680496328043</v>
      </c>
      <c r="D11" s="284">
        <v>2.6606369104041137</v>
      </c>
      <c r="E11" s="284">
        <v>3.2614712356243247</v>
      </c>
    </row>
    <row r="12" spans="1:6" ht="13.15" customHeight="1" x14ac:dyDescent="0.2">
      <c r="A12" s="319" t="s">
        <v>146</v>
      </c>
      <c r="B12" s="67" t="s">
        <v>18</v>
      </c>
      <c r="C12" s="284">
        <v>11.29719577358785</v>
      </c>
      <c r="D12" s="284">
        <v>10.693909138866735</v>
      </c>
      <c r="E12" s="284">
        <v>12.002956537594915</v>
      </c>
    </row>
    <row r="13" spans="1:6" ht="13.15" customHeight="1" x14ac:dyDescent="0.2">
      <c r="A13" s="319" t="s">
        <v>28</v>
      </c>
      <c r="B13" s="67" t="s">
        <v>106</v>
      </c>
      <c r="C13" s="284">
        <v>14.912352448135957</v>
      </c>
      <c r="D13" s="284">
        <v>23.169602901854997</v>
      </c>
      <c r="E13" s="284">
        <v>5.2540408184529621</v>
      </c>
    </row>
    <row r="14" spans="1:6" ht="13.15" customHeight="1" x14ac:dyDescent="0.2">
      <c r="A14" s="319" t="s">
        <v>149</v>
      </c>
      <c r="B14" s="67" t="s">
        <v>107</v>
      </c>
      <c r="C14" s="284">
        <v>2.8453469621443315</v>
      </c>
      <c r="D14" s="284">
        <v>2.5098930038402809</v>
      </c>
      <c r="E14" s="284">
        <v>3.2377017153127809</v>
      </c>
    </row>
    <row r="15" spans="1:6" ht="13.15" customHeight="1" x14ac:dyDescent="0.2">
      <c r="A15" s="319" t="s">
        <v>20</v>
      </c>
      <c r="B15" s="67" t="s">
        <v>108</v>
      </c>
      <c r="C15" s="284">
        <v>15.859250660517594</v>
      </c>
      <c r="D15" s="284">
        <v>11.937998738929092</v>
      </c>
      <c r="E15" s="284">
        <v>20.445531981401164</v>
      </c>
    </row>
    <row r="16" spans="1:6" ht="13.15" customHeight="1" x14ac:dyDescent="0.2">
      <c r="A16" s="319" t="s">
        <v>21</v>
      </c>
      <c r="B16" s="67" t="s">
        <v>30</v>
      </c>
      <c r="C16" s="284">
        <v>7.2351907865956004</v>
      </c>
      <c r="D16" s="284">
        <v>10.317954114278635</v>
      </c>
      <c r="E16" s="284">
        <v>3.629410385652327</v>
      </c>
    </row>
    <row r="17" spans="1:13" ht="22.5" customHeight="1" x14ac:dyDescent="0.2">
      <c r="A17" s="320" t="s">
        <v>274</v>
      </c>
      <c r="B17" s="146" t="s">
        <v>286</v>
      </c>
      <c r="C17" s="285">
        <v>3.0329407121208827</v>
      </c>
      <c r="D17" s="285">
        <v>3.6437432927313047</v>
      </c>
      <c r="E17" s="285">
        <v>2.3183422550436967</v>
      </c>
    </row>
    <row r="18" spans="1:13" ht="13.15" customHeight="1" x14ac:dyDescent="0.2">
      <c r="A18" s="319" t="s">
        <v>152</v>
      </c>
      <c r="B18" s="67" t="s">
        <v>23</v>
      </c>
      <c r="C18" s="284">
        <v>3.7208845120348899</v>
      </c>
      <c r="D18" s="284">
        <v>5.1623176423263279</v>
      </c>
      <c r="E18" s="284">
        <v>2.0352244754425035</v>
      </c>
    </row>
    <row r="19" spans="1:13" ht="13.15" customHeight="1" x14ac:dyDescent="0.2">
      <c r="A19" s="319" t="s">
        <v>154</v>
      </c>
      <c r="B19" s="67" t="s">
        <v>100</v>
      </c>
      <c r="C19" s="284">
        <v>4.2153816369730777</v>
      </c>
      <c r="D19" s="284">
        <v>5.1239009126757109</v>
      </c>
      <c r="E19" s="284">
        <v>3.1528803448859715</v>
      </c>
    </row>
    <row r="20" spans="1:13" ht="13.15" customHeight="1" x14ac:dyDescent="0.2">
      <c r="A20" s="319" t="s">
        <v>27</v>
      </c>
      <c r="B20" s="67" t="s">
        <v>331</v>
      </c>
      <c r="C20" s="284">
        <v>25.203520459349559</v>
      </c>
      <c r="D20" s="284">
        <v>14.643176785160009</v>
      </c>
      <c r="E20" s="284">
        <v>37.55551648237148</v>
      </c>
    </row>
    <row r="21" spans="1:13" ht="13.15" customHeight="1" x14ac:dyDescent="0.2">
      <c r="A21" s="252" t="s">
        <v>151</v>
      </c>
      <c r="B21" s="237" t="s">
        <v>332</v>
      </c>
      <c r="C21" s="284">
        <v>11.677410786040323</v>
      </c>
      <c r="D21" s="284">
        <v>12.796529131990697</v>
      </c>
      <c r="E21" s="284">
        <v>10.368395003842199</v>
      </c>
    </row>
    <row r="22" spans="1:13" ht="12" customHeight="1" x14ac:dyDescent="0.2">
      <c r="A22" s="252"/>
      <c r="B22" s="237"/>
      <c r="C22" s="232"/>
      <c r="D22" s="232"/>
      <c r="E22" s="232"/>
    </row>
    <row r="23" spans="1:13" ht="12" customHeight="1" x14ac:dyDescent="0.2">
      <c r="A23" s="253"/>
      <c r="B23" s="254"/>
      <c r="C23" s="232"/>
      <c r="D23" s="232"/>
      <c r="E23" s="232"/>
    </row>
    <row r="24" spans="1:13" ht="12" customHeight="1" x14ac:dyDescent="0.2">
      <c r="A24" s="230"/>
      <c r="B24" s="231"/>
      <c r="C24" s="232"/>
      <c r="D24" s="232"/>
      <c r="E24" s="232"/>
    </row>
    <row r="25" spans="1:13" ht="12" customHeight="1" x14ac:dyDescent="0.2">
      <c r="A25" s="402" t="s">
        <v>344</v>
      </c>
      <c r="B25" s="402"/>
      <c r="C25" s="402"/>
      <c r="D25" s="402"/>
      <c r="E25" s="402"/>
      <c r="F25" s="402"/>
    </row>
    <row r="26" spans="1:13" ht="12" customHeight="1" x14ac:dyDescent="0.2">
      <c r="A26" s="230" t="s">
        <v>297</v>
      </c>
      <c r="B26" s="231"/>
      <c r="C26" s="232"/>
      <c r="D26" s="232"/>
      <c r="E26" s="232"/>
      <c r="H26" s="255"/>
      <c r="J26" s="234"/>
    </row>
    <row r="27" spans="1:13" ht="12" customHeight="1" x14ac:dyDescent="0.2">
      <c r="A27" s="235"/>
      <c r="B27" s="236"/>
      <c r="C27" s="232"/>
      <c r="D27" s="232"/>
      <c r="E27" s="232"/>
      <c r="H27" s="256" t="s">
        <v>178</v>
      </c>
      <c r="I27" s="257" t="s">
        <v>158</v>
      </c>
      <c r="J27" s="257" t="s">
        <v>176</v>
      </c>
      <c r="K27" s="240"/>
      <c r="L27" s="240"/>
    </row>
    <row r="28" spans="1:13" ht="12" customHeight="1" x14ac:dyDescent="0.2">
      <c r="A28" s="235"/>
      <c r="B28" s="237"/>
      <c r="C28" s="232"/>
      <c r="D28" s="232"/>
      <c r="E28" s="232"/>
      <c r="G28" s="341"/>
      <c r="H28" s="257" t="s">
        <v>36</v>
      </c>
      <c r="I28" s="373">
        <v>-21.8</v>
      </c>
      <c r="J28" s="374">
        <v>-47.7</v>
      </c>
      <c r="K28" s="337"/>
      <c r="M28" s="312"/>
    </row>
    <row r="29" spans="1:13" ht="12" customHeight="1" x14ac:dyDescent="0.2">
      <c r="A29" s="235"/>
      <c r="B29" s="236"/>
      <c r="C29" s="232"/>
      <c r="D29" s="232"/>
      <c r="E29" s="232"/>
      <c r="G29" s="444">
        <v>2022</v>
      </c>
      <c r="H29" s="257" t="s">
        <v>37</v>
      </c>
      <c r="I29" s="373">
        <v>112.3</v>
      </c>
      <c r="J29" s="374">
        <v>248.1</v>
      </c>
      <c r="M29" s="312"/>
    </row>
    <row r="30" spans="1:13" ht="12" customHeight="1" x14ac:dyDescent="0.2">
      <c r="A30" s="235"/>
      <c r="B30" s="236"/>
      <c r="C30" s="232"/>
      <c r="D30" s="232"/>
      <c r="E30" s="232"/>
      <c r="G30" s="444"/>
      <c r="H30" s="257" t="s">
        <v>38</v>
      </c>
      <c r="I30" s="373">
        <v>-45.6</v>
      </c>
      <c r="J30" s="374">
        <v>-34.700000000000003</v>
      </c>
      <c r="M30" s="312"/>
    </row>
    <row r="31" spans="1:13" ht="12" customHeight="1" x14ac:dyDescent="0.2">
      <c r="A31" s="235"/>
      <c r="B31" s="236"/>
      <c r="C31" s="232"/>
      <c r="D31" s="232"/>
      <c r="E31" s="232"/>
      <c r="G31" s="444"/>
      <c r="H31" s="257" t="s">
        <v>39</v>
      </c>
      <c r="I31" s="373">
        <v>1.3</v>
      </c>
      <c r="J31" s="374">
        <v>9</v>
      </c>
      <c r="M31" s="312"/>
    </row>
    <row r="32" spans="1:13" ht="12" customHeight="1" x14ac:dyDescent="0.2">
      <c r="A32" s="230"/>
      <c r="B32" s="238"/>
      <c r="C32" s="232"/>
      <c r="D32" s="232"/>
      <c r="E32" s="232"/>
      <c r="G32" s="444"/>
      <c r="H32" s="257" t="s">
        <v>38</v>
      </c>
      <c r="I32" s="373">
        <v>-10.1</v>
      </c>
      <c r="J32" s="374">
        <v>-16.2</v>
      </c>
      <c r="M32" s="312"/>
    </row>
    <row r="33" spans="1:13" ht="12" customHeight="1" x14ac:dyDescent="0.2">
      <c r="A33" s="230"/>
      <c r="B33" s="238"/>
      <c r="C33" s="232"/>
      <c r="D33" s="232"/>
      <c r="E33" s="232"/>
      <c r="G33" s="444"/>
      <c r="H33" s="257" t="s">
        <v>36</v>
      </c>
      <c r="I33" s="373">
        <v>54</v>
      </c>
      <c r="J33" s="374">
        <v>126.5</v>
      </c>
      <c r="M33" s="312"/>
    </row>
    <row r="34" spans="1:13" ht="12" customHeight="1" x14ac:dyDescent="0.2">
      <c r="A34" s="230"/>
      <c r="B34" s="231"/>
      <c r="C34" s="232"/>
      <c r="D34" s="232"/>
      <c r="E34" s="232"/>
      <c r="G34" s="444"/>
      <c r="H34" s="257" t="s">
        <v>36</v>
      </c>
      <c r="I34" s="373">
        <v>-7.4</v>
      </c>
      <c r="J34" s="374">
        <v>-13.1</v>
      </c>
      <c r="M34" s="312"/>
    </row>
    <row r="35" spans="1:13" ht="12" customHeight="1" x14ac:dyDescent="0.2">
      <c r="A35" s="230"/>
      <c r="B35" s="231"/>
      <c r="C35" s="232"/>
      <c r="D35" s="232"/>
      <c r="E35" s="232"/>
      <c r="G35" s="444"/>
      <c r="H35" s="257" t="s">
        <v>39</v>
      </c>
      <c r="I35" s="373">
        <v>15.5</v>
      </c>
      <c r="J35" s="374">
        <v>12.9</v>
      </c>
      <c r="M35" s="312"/>
    </row>
    <row r="36" spans="1:13" ht="12" customHeight="1" x14ac:dyDescent="0.2">
      <c r="A36" s="230"/>
      <c r="B36" s="239"/>
      <c r="C36" s="230"/>
      <c r="D36" s="230"/>
      <c r="E36" s="230"/>
      <c r="G36" s="444"/>
      <c r="H36" s="257" t="s">
        <v>40</v>
      </c>
      <c r="I36" s="375">
        <v>25.9</v>
      </c>
      <c r="J36" s="376">
        <v>50.5</v>
      </c>
      <c r="M36" s="313"/>
    </row>
    <row r="37" spans="1:13" ht="12" customHeight="1" x14ac:dyDescent="0.2">
      <c r="A37" s="230"/>
      <c r="B37" s="239"/>
      <c r="C37" s="230"/>
      <c r="D37" s="230"/>
      <c r="E37" s="230"/>
      <c r="G37" s="444"/>
      <c r="H37" s="257" t="s">
        <v>41</v>
      </c>
      <c r="I37" s="375">
        <v>3.4</v>
      </c>
      <c r="J37" s="376">
        <v>19.100000000000001</v>
      </c>
      <c r="M37" s="313"/>
    </row>
    <row r="38" spans="1:13" ht="12" customHeight="1" x14ac:dyDescent="0.2">
      <c r="A38" s="230"/>
      <c r="B38" s="239"/>
      <c r="C38" s="230"/>
      <c r="D38" s="230"/>
      <c r="E38" s="230"/>
      <c r="G38" s="444"/>
      <c r="H38" s="257" t="s">
        <v>42</v>
      </c>
      <c r="I38" s="375">
        <v>-32.200000000000003</v>
      </c>
      <c r="J38" s="376">
        <v>-24.6</v>
      </c>
      <c r="M38" s="313"/>
    </row>
    <row r="39" spans="1:13" ht="12" customHeight="1" x14ac:dyDescent="0.2">
      <c r="A39" s="230"/>
      <c r="B39" s="239"/>
      <c r="C39" s="230"/>
      <c r="D39" s="230"/>
      <c r="E39" s="230"/>
      <c r="G39" s="445"/>
      <c r="H39" s="257" t="s">
        <v>43</v>
      </c>
      <c r="I39" s="375">
        <v>11.8</v>
      </c>
      <c r="J39" s="376">
        <v>24.5</v>
      </c>
      <c r="M39" s="313"/>
    </row>
    <row r="40" spans="1:13" ht="12" customHeight="1" x14ac:dyDescent="0.2">
      <c r="A40" s="230"/>
      <c r="B40" s="239"/>
      <c r="C40" s="230"/>
      <c r="D40" s="230"/>
      <c r="E40" s="230"/>
      <c r="G40" s="443">
        <v>2023</v>
      </c>
      <c r="H40" s="257" t="s">
        <v>36</v>
      </c>
      <c r="I40" s="373">
        <v>153.69999999999999</v>
      </c>
      <c r="J40" s="374">
        <v>346.6</v>
      </c>
      <c r="K40" s="337"/>
    </row>
    <row r="41" spans="1:13" x14ac:dyDescent="0.2">
      <c r="A41" s="230"/>
      <c r="B41" s="230"/>
      <c r="C41" s="230"/>
      <c r="D41" s="230"/>
      <c r="E41" s="230"/>
      <c r="G41" s="444"/>
      <c r="H41" s="257" t="s">
        <v>37</v>
      </c>
      <c r="I41" s="373">
        <v>-36</v>
      </c>
      <c r="J41" s="374">
        <v>-49.6</v>
      </c>
    </row>
    <row r="42" spans="1:13" x14ac:dyDescent="0.2">
      <c r="A42" s="230"/>
      <c r="B42" s="230"/>
      <c r="C42" s="230"/>
      <c r="D42" s="230"/>
      <c r="E42" s="230"/>
      <c r="G42" s="444"/>
      <c r="H42" s="257" t="s">
        <v>38</v>
      </c>
      <c r="I42" s="373">
        <v>64.2</v>
      </c>
      <c r="J42" s="374">
        <v>152.30000000000001</v>
      </c>
    </row>
    <row r="43" spans="1:13" x14ac:dyDescent="0.2">
      <c r="A43" s="230"/>
      <c r="B43" s="230"/>
      <c r="C43" s="230"/>
      <c r="D43" s="230"/>
      <c r="E43" s="230"/>
      <c r="G43" s="444"/>
      <c r="H43" s="257" t="s">
        <v>39</v>
      </c>
      <c r="I43" s="373">
        <v>27</v>
      </c>
      <c r="J43" s="374">
        <v>65.5</v>
      </c>
    </row>
    <row r="44" spans="1:13" x14ac:dyDescent="0.2">
      <c r="A44" s="230"/>
      <c r="B44" s="230"/>
      <c r="C44" s="230"/>
      <c r="D44" s="230"/>
      <c r="E44" s="230"/>
      <c r="G44" s="444"/>
      <c r="H44" s="257" t="s">
        <v>38</v>
      </c>
      <c r="I44" s="373">
        <v>40.799999999999997</v>
      </c>
      <c r="J44" s="374">
        <v>83.1</v>
      </c>
    </row>
    <row r="45" spans="1:13" x14ac:dyDescent="0.2">
      <c r="A45" s="230"/>
      <c r="B45" s="230"/>
      <c r="C45" s="230"/>
      <c r="D45" s="230"/>
      <c r="E45" s="230"/>
      <c r="G45" s="444"/>
      <c r="H45" s="257" t="s">
        <v>36</v>
      </c>
      <c r="I45" s="373">
        <v>-9.9</v>
      </c>
      <c r="J45" s="374">
        <v>-12.7</v>
      </c>
    </row>
    <row r="46" spans="1:13" x14ac:dyDescent="0.2">
      <c r="A46" s="230"/>
      <c r="B46" s="230"/>
      <c r="C46" s="230"/>
      <c r="D46" s="230"/>
      <c r="E46" s="230"/>
      <c r="G46" s="444"/>
      <c r="H46" s="257" t="s">
        <v>36</v>
      </c>
      <c r="I46" s="373">
        <v>32.200000000000003</v>
      </c>
      <c r="J46" s="374">
        <v>82.2</v>
      </c>
    </row>
    <row r="47" spans="1:13" x14ac:dyDescent="0.2">
      <c r="A47" s="230"/>
      <c r="B47" s="230"/>
      <c r="C47" s="230"/>
      <c r="D47" s="230"/>
      <c r="E47" s="230"/>
      <c r="G47" s="444"/>
      <c r="H47" s="257" t="s">
        <v>39</v>
      </c>
      <c r="I47" s="373">
        <v>10.7</v>
      </c>
      <c r="J47" s="374">
        <v>33</v>
      </c>
    </row>
    <row r="48" spans="1:13" x14ac:dyDescent="0.2">
      <c r="A48" s="230"/>
      <c r="B48" s="230"/>
      <c r="C48" s="230"/>
      <c r="D48" s="230"/>
      <c r="E48" s="230"/>
      <c r="G48" s="444"/>
      <c r="H48" s="257" t="s">
        <v>40</v>
      </c>
      <c r="I48" s="375">
        <v>5.4</v>
      </c>
      <c r="J48" s="376">
        <v>31.3</v>
      </c>
    </row>
    <row r="49" spans="1:11" x14ac:dyDescent="0.2">
      <c r="A49" s="230"/>
      <c r="B49" s="230"/>
      <c r="C49" s="230"/>
      <c r="D49" s="230"/>
      <c r="E49" s="230"/>
      <c r="G49" s="444"/>
      <c r="H49" s="257" t="s">
        <v>41</v>
      </c>
      <c r="I49" s="375">
        <v>11</v>
      </c>
      <c r="J49" s="376">
        <v>18.5</v>
      </c>
    </row>
    <row r="50" spans="1:11" x14ac:dyDescent="0.2">
      <c r="A50" s="230"/>
      <c r="B50" s="230"/>
      <c r="C50" s="230"/>
      <c r="D50" s="230"/>
      <c r="E50" s="230"/>
      <c r="G50" s="444"/>
      <c r="H50" s="257" t="s">
        <v>42</v>
      </c>
      <c r="I50" s="375">
        <v>15.4</v>
      </c>
      <c r="J50" s="376">
        <v>43.8</v>
      </c>
    </row>
    <row r="51" spans="1:11" x14ac:dyDescent="0.2">
      <c r="A51" s="230"/>
      <c r="B51" s="230"/>
      <c r="C51" s="230"/>
      <c r="D51" s="230"/>
      <c r="E51" s="230"/>
      <c r="G51" s="445"/>
      <c r="H51" s="257" t="s">
        <v>43</v>
      </c>
      <c r="I51" s="375">
        <v>7.4</v>
      </c>
      <c r="J51" s="376">
        <v>24.4</v>
      </c>
    </row>
    <row r="52" spans="1:11" x14ac:dyDescent="0.2">
      <c r="A52" s="230"/>
      <c r="B52" s="230"/>
      <c r="C52" s="230"/>
      <c r="D52" s="230"/>
      <c r="E52" s="230"/>
      <c r="G52" s="443">
        <v>2024</v>
      </c>
      <c r="H52" s="257" t="s">
        <v>36</v>
      </c>
      <c r="I52" s="233">
        <v>-43.1</v>
      </c>
      <c r="J52" s="233">
        <v>-55.9</v>
      </c>
      <c r="K52" s="233" t="s">
        <v>63</v>
      </c>
    </row>
    <row r="53" spans="1:11" ht="12" customHeight="1" x14ac:dyDescent="0.2">
      <c r="A53" s="230"/>
      <c r="B53" s="230"/>
      <c r="C53" s="230"/>
      <c r="D53" s="230"/>
      <c r="E53" s="230"/>
      <c r="G53" s="444"/>
      <c r="H53" s="257" t="s">
        <v>37</v>
      </c>
      <c r="I53" s="233">
        <v>52.6</v>
      </c>
      <c r="J53" s="233">
        <v>92.6</v>
      </c>
      <c r="K53" s="233" t="s">
        <v>63</v>
      </c>
    </row>
    <row r="54" spans="1:11" x14ac:dyDescent="0.2">
      <c r="A54" s="230"/>
      <c r="B54" s="230"/>
      <c r="C54" s="230"/>
      <c r="D54" s="230"/>
      <c r="E54" s="230"/>
      <c r="G54" s="342"/>
      <c r="H54" s="257" t="s">
        <v>38</v>
      </c>
      <c r="I54" s="338"/>
      <c r="J54" s="338"/>
    </row>
    <row r="55" spans="1:11" x14ac:dyDescent="0.2">
      <c r="A55" s="230"/>
      <c r="B55" s="230"/>
      <c r="C55" s="230"/>
      <c r="D55" s="230"/>
      <c r="E55" s="230"/>
      <c r="G55" s="342"/>
      <c r="H55" s="257" t="s">
        <v>39</v>
      </c>
      <c r="I55" s="338"/>
      <c r="J55" s="338"/>
    </row>
    <row r="56" spans="1:11" x14ac:dyDescent="0.2">
      <c r="A56" s="230"/>
      <c r="B56" s="230"/>
      <c r="C56" s="230"/>
      <c r="D56" s="230"/>
      <c r="E56" s="230"/>
      <c r="G56" s="342"/>
      <c r="H56" s="257" t="s">
        <v>38</v>
      </c>
      <c r="I56" s="338"/>
      <c r="J56" s="338"/>
    </row>
    <row r="57" spans="1:11" x14ac:dyDescent="0.2">
      <c r="A57" s="230"/>
      <c r="B57" s="230"/>
      <c r="C57" s="230"/>
      <c r="D57" s="230"/>
      <c r="E57" s="230"/>
      <c r="G57" s="342"/>
      <c r="H57" s="257" t="s">
        <v>36</v>
      </c>
      <c r="I57" s="338"/>
      <c r="J57" s="338"/>
    </row>
    <row r="58" spans="1:11" x14ac:dyDescent="0.2">
      <c r="A58" s="230"/>
      <c r="B58" s="230"/>
      <c r="C58" s="230"/>
      <c r="D58" s="230"/>
      <c r="E58" s="230"/>
      <c r="G58" s="342"/>
      <c r="H58" s="257" t="s">
        <v>36</v>
      </c>
      <c r="I58" s="338"/>
      <c r="J58" s="338"/>
    </row>
    <row r="59" spans="1:11" x14ac:dyDescent="0.2">
      <c r="A59" s="230"/>
      <c r="B59" s="230"/>
      <c r="C59" s="230"/>
      <c r="D59" s="230"/>
      <c r="E59" s="230"/>
      <c r="G59" s="342"/>
      <c r="H59" s="257" t="s">
        <v>39</v>
      </c>
      <c r="I59" s="338"/>
      <c r="J59" s="338"/>
    </row>
    <row r="60" spans="1:11" x14ac:dyDescent="0.2">
      <c r="A60" s="230"/>
      <c r="B60" s="230"/>
      <c r="C60" s="230"/>
      <c r="D60" s="230"/>
      <c r="E60" s="230"/>
      <c r="G60" s="342"/>
      <c r="H60" s="257" t="s">
        <v>40</v>
      </c>
      <c r="I60" s="338"/>
      <c r="J60" s="338"/>
    </row>
    <row r="61" spans="1:11" x14ac:dyDescent="0.2">
      <c r="A61" s="230"/>
      <c r="B61" s="230"/>
      <c r="C61" s="230"/>
      <c r="D61" s="230"/>
      <c r="E61" s="230"/>
      <c r="G61" s="342"/>
      <c r="H61" s="257" t="s">
        <v>41</v>
      </c>
      <c r="I61" s="338"/>
      <c r="J61" s="338"/>
    </row>
    <row r="62" spans="1:11" x14ac:dyDescent="0.2">
      <c r="G62" s="342"/>
      <c r="H62" s="257" t="s">
        <v>42</v>
      </c>
      <c r="I62" s="338"/>
      <c r="J62" s="338"/>
    </row>
    <row r="63" spans="1:11" x14ac:dyDescent="0.2">
      <c r="G63" s="343"/>
      <c r="H63" s="257" t="s">
        <v>43</v>
      </c>
      <c r="I63" s="338"/>
      <c r="J63" s="338"/>
    </row>
    <row r="65" spans="8:9" x14ac:dyDescent="0.2">
      <c r="H65" s="258" t="s">
        <v>235</v>
      </c>
      <c r="I65" s="377">
        <f>MAX(I28:J63)</f>
        <v>346.6</v>
      </c>
    </row>
    <row r="66" spans="8:9" x14ac:dyDescent="0.2">
      <c r="H66" s="258" t="s">
        <v>236</v>
      </c>
      <c r="I66" s="377">
        <f>MIN(I28:J63)</f>
        <v>-55.9</v>
      </c>
    </row>
  </sheetData>
  <mergeCells count="9">
    <mergeCell ref="G52:G53"/>
    <mergeCell ref="G40:G51"/>
    <mergeCell ref="A1:F1"/>
    <mergeCell ref="A3:A5"/>
    <mergeCell ref="B3:B5"/>
    <mergeCell ref="C3:E3"/>
    <mergeCell ref="C4:E4"/>
    <mergeCell ref="A25:F25"/>
    <mergeCell ref="G29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 / 24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45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13" width="5.85546875" style="88" customWidth="1"/>
    <col min="14" max="14" width="7.7109375" style="88" customWidth="1"/>
    <col min="15" max="16384" width="11.42578125" style="88"/>
  </cols>
  <sheetData>
    <row r="1" spans="1:15" ht="24" customHeight="1" x14ac:dyDescent="0.2">
      <c r="A1" s="389" t="s">
        <v>333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</row>
    <row r="2" spans="1:15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5" s="93" customFormat="1" ht="12" customHeight="1" x14ac:dyDescent="0.2">
      <c r="A3" s="458" t="s">
        <v>179</v>
      </c>
      <c r="B3" s="460" t="s">
        <v>355</v>
      </c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420"/>
    </row>
    <row r="4" spans="1:15" s="93" customFormat="1" ht="12" customHeight="1" x14ac:dyDescent="0.2">
      <c r="A4" s="459"/>
      <c r="B4" s="94" t="s">
        <v>234</v>
      </c>
      <c r="C4" s="95" t="s">
        <v>233</v>
      </c>
      <c r="D4" s="95" t="s">
        <v>232</v>
      </c>
      <c r="E4" s="95" t="s">
        <v>231</v>
      </c>
      <c r="F4" s="95" t="s">
        <v>83</v>
      </c>
      <c r="G4" s="95" t="s">
        <v>230</v>
      </c>
      <c r="H4" s="95" t="s">
        <v>229</v>
      </c>
      <c r="I4" s="95" t="s">
        <v>228</v>
      </c>
      <c r="J4" s="95" t="s">
        <v>227</v>
      </c>
      <c r="K4" s="95" t="s">
        <v>226</v>
      </c>
      <c r="L4" s="95" t="s">
        <v>225</v>
      </c>
      <c r="M4" s="95" t="s">
        <v>224</v>
      </c>
      <c r="N4" s="96" t="s">
        <v>179</v>
      </c>
      <c r="O4" s="206"/>
    </row>
    <row r="5" spans="1:15" ht="12" customHeight="1" x14ac:dyDescent="0.2">
      <c r="A5" s="97" t="s">
        <v>221</v>
      </c>
      <c r="B5" s="461" t="s">
        <v>158</v>
      </c>
      <c r="C5" s="462"/>
      <c r="D5" s="462"/>
      <c r="E5" s="462"/>
      <c r="F5" s="462"/>
      <c r="G5" s="462"/>
      <c r="H5" s="462"/>
      <c r="I5" s="462"/>
      <c r="J5" s="462"/>
      <c r="K5" s="462"/>
      <c r="L5" s="462"/>
      <c r="M5" s="462"/>
      <c r="N5" s="462"/>
    </row>
    <row r="6" spans="1:15" ht="12" customHeight="1" x14ac:dyDescent="0.2">
      <c r="A6" s="379">
        <v>2020</v>
      </c>
      <c r="B6" s="188">
        <v>92.5</v>
      </c>
      <c r="C6" s="188">
        <v>96.4</v>
      </c>
      <c r="D6" s="188">
        <v>76.5</v>
      </c>
      <c r="E6" s="188">
        <v>51.9</v>
      </c>
      <c r="F6" s="188">
        <v>59.9</v>
      </c>
      <c r="G6" s="188">
        <v>74.3</v>
      </c>
      <c r="H6" s="188">
        <v>65.7</v>
      </c>
      <c r="I6" s="188">
        <v>68.400000000000006</v>
      </c>
      <c r="J6" s="188">
        <v>94.2</v>
      </c>
      <c r="K6" s="188">
        <v>99.3</v>
      </c>
      <c r="L6" s="188">
        <v>105.7</v>
      </c>
      <c r="M6" s="188">
        <v>89.1</v>
      </c>
      <c r="N6" s="188">
        <v>81.2</v>
      </c>
    </row>
    <row r="7" spans="1:15" ht="12" customHeight="1" x14ac:dyDescent="0.2">
      <c r="A7" s="272">
        <v>2021</v>
      </c>
      <c r="B7" s="188">
        <v>97.4</v>
      </c>
      <c r="C7" s="188">
        <v>86</v>
      </c>
      <c r="D7" s="188">
        <v>145.9</v>
      </c>
      <c r="E7" s="188">
        <v>84.8</v>
      </c>
      <c r="F7" s="188">
        <v>88.7</v>
      </c>
      <c r="G7" s="188">
        <v>89</v>
      </c>
      <c r="H7" s="188">
        <v>92.1</v>
      </c>
      <c r="I7" s="188">
        <v>80.8</v>
      </c>
      <c r="J7" s="188">
        <v>90.6</v>
      </c>
      <c r="K7" s="188">
        <v>90.2</v>
      </c>
      <c r="L7" s="188">
        <v>161.30000000000001</v>
      </c>
      <c r="M7" s="188">
        <v>93.2</v>
      </c>
      <c r="N7" s="188">
        <v>100</v>
      </c>
    </row>
    <row r="8" spans="1:15" ht="12" customHeight="1" x14ac:dyDescent="0.2">
      <c r="A8" s="272">
        <v>2022</v>
      </c>
      <c r="B8" s="188">
        <v>76.2</v>
      </c>
      <c r="C8" s="188">
        <v>182.6</v>
      </c>
      <c r="D8" s="188">
        <v>79.3</v>
      </c>
      <c r="E8" s="188">
        <v>85.9</v>
      </c>
      <c r="F8" s="188">
        <v>79.7</v>
      </c>
      <c r="G8" s="188">
        <v>137.1</v>
      </c>
      <c r="H8" s="188">
        <v>85.3</v>
      </c>
      <c r="I8" s="188">
        <v>93.3</v>
      </c>
      <c r="J8" s="188">
        <v>114.1</v>
      </c>
      <c r="K8" s="188">
        <v>93.3</v>
      </c>
      <c r="L8" s="188">
        <v>109.4</v>
      </c>
      <c r="M8" s="188">
        <v>104.2</v>
      </c>
      <c r="N8" s="188">
        <v>103.4</v>
      </c>
    </row>
    <row r="9" spans="1:15" ht="12" customHeight="1" x14ac:dyDescent="0.2">
      <c r="A9" s="367" t="s">
        <v>362</v>
      </c>
      <c r="B9" s="188">
        <v>193.3</v>
      </c>
      <c r="C9" s="188">
        <v>116.9</v>
      </c>
      <c r="D9" s="188">
        <v>130.19999999999999</v>
      </c>
      <c r="E9" s="188">
        <v>109.1</v>
      </c>
      <c r="F9" s="188">
        <v>112.2</v>
      </c>
      <c r="G9" s="188">
        <v>123.5</v>
      </c>
      <c r="H9" s="188">
        <v>112.8</v>
      </c>
      <c r="I9" s="188">
        <v>103.3</v>
      </c>
      <c r="J9" s="188">
        <v>120.3</v>
      </c>
      <c r="K9" s="188">
        <v>103.6</v>
      </c>
      <c r="L9" s="188">
        <v>126.3</v>
      </c>
      <c r="M9" s="188">
        <v>111.9</v>
      </c>
      <c r="N9" s="188">
        <v>121.94999999999999</v>
      </c>
    </row>
    <row r="10" spans="1:15" ht="12" customHeight="1" x14ac:dyDescent="0.2">
      <c r="A10" s="272" t="s">
        <v>360</v>
      </c>
      <c r="B10" s="188">
        <v>110</v>
      </c>
      <c r="C10" s="188">
        <v>178.4</v>
      </c>
      <c r="D10" s="188">
        <v>0</v>
      </c>
      <c r="E10" s="188">
        <v>0</v>
      </c>
      <c r="F10" s="188">
        <v>0</v>
      </c>
      <c r="G10" s="188">
        <v>0</v>
      </c>
      <c r="H10" s="188">
        <v>0</v>
      </c>
      <c r="I10" s="188">
        <v>0</v>
      </c>
      <c r="J10" s="188">
        <v>0</v>
      </c>
      <c r="K10" s="188">
        <v>0</v>
      </c>
      <c r="L10" s="188">
        <v>0</v>
      </c>
      <c r="M10" s="188">
        <v>0</v>
      </c>
      <c r="N10" s="188">
        <v>0</v>
      </c>
    </row>
    <row r="11" spans="1:15" s="98" customFormat="1" ht="12" customHeight="1" x14ac:dyDescent="0.2">
      <c r="A11" s="262"/>
      <c r="B11" s="463" t="s">
        <v>180</v>
      </c>
      <c r="C11" s="463"/>
      <c r="D11" s="463"/>
      <c r="E11" s="463"/>
      <c r="F11" s="463"/>
      <c r="G11" s="463"/>
      <c r="H11" s="463"/>
      <c r="I11" s="463"/>
      <c r="J11" s="463"/>
      <c r="K11" s="463"/>
      <c r="L11" s="463"/>
      <c r="M11" s="463"/>
      <c r="N11" s="463"/>
    </row>
    <row r="12" spans="1:15" ht="12" customHeight="1" x14ac:dyDescent="0.2">
      <c r="A12" s="379">
        <v>2020</v>
      </c>
      <c r="B12" s="188">
        <v>82.8</v>
      </c>
      <c r="C12" s="188">
        <v>86.3</v>
      </c>
      <c r="D12" s="188">
        <v>77.2</v>
      </c>
      <c r="E12" s="188">
        <v>52.4</v>
      </c>
      <c r="F12" s="188">
        <v>61.9</v>
      </c>
      <c r="G12" s="188">
        <v>71.5</v>
      </c>
      <c r="H12" s="188">
        <v>72.599999999999994</v>
      </c>
      <c r="I12" s="188">
        <v>69.3</v>
      </c>
      <c r="J12" s="188">
        <v>82.8</v>
      </c>
      <c r="K12" s="188">
        <v>95.4</v>
      </c>
      <c r="L12" s="188">
        <v>102.6</v>
      </c>
      <c r="M12" s="188">
        <v>91.3</v>
      </c>
      <c r="N12" s="188">
        <v>78.8</v>
      </c>
    </row>
    <row r="13" spans="1:15" ht="12" customHeight="1" x14ac:dyDescent="0.2">
      <c r="A13" s="379">
        <v>2021</v>
      </c>
      <c r="B13" s="188">
        <v>77.099999999999994</v>
      </c>
      <c r="C13" s="188">
        <v>85</v>
      </c>
      <c r="D13" s="188">
        <v>170.5</v>
      </c>
      <c r="E13" s="188">
        <v>88.8</v>
      </c>
      <c r="F13" s="188">
        <v>83.5</v>
      </c>
      <c r="G13" s="188">
        <v>91.8</v>
      </c>
      <c r="H13" s="188">
        <v>91</v>
      </c>
      <c r="I13" s="188">
        <v>75.5</v>
      </c>
      <c r="J13" s="188">
        <v>93.9</v>
      </c>
      <c r="K13" s="188">
        <v>88.7</v>
      </c>
      <c r="L13" s="188">
        <v>166.3</v>
      </c>
      <c r="M13" s="188">
        <v>87.9</v>
      </c>
      <c r="N13" s="188">
        <v>100</v>
      </c>
    </row>
    <row r="14" spans="1:15" ht="12" customHeight="1" x14ac:dyDescent="0.2">
      <c r="A14" s="272">
        <v>2022</v>
      </c>
      <c r="B14" s="188">
        <v>82.3</v>
      </c>
      <c r="C14" s="188">
        <v>77.8</v>
      </c>
      <c r="D14" s="188">
        <v>89.5</v>
      </c>
      <c r="E14" s="188">
        <v>86.6</v>
      </c>
      <c r="F14" s="188">
        <v>78</v>
      </c>
      <c r="G14" s="188">
        <v>91.7</v>
      </c>
      <c r="H14" s="188">
        <v>88.3</v>
      </c>
      <c r="I14" s="188">
        <v>86</v>
      </c>
      <c r="J14" s="188">
        <v>102.3</v>
      </c>
      <c r="K14" s="188">
        <v>78.7</v>
      </c>
      <c r="L14" s="188">
        <v>104.3</v>
      </c>
      <c r="M14" s="188">
        <v>84.3</v>
      </c>
      <c r="N14" s="188">
        <v>87.5</v>
      </c>
    </row>
    <row r="15" spans="1:15" ht="12" customHeight="1" x14ac:dyDescent="0.2">
      <c r="A15" s="367" t="s">
        <v>362</v>
      </c>
      <c r="B15" s="188">
        <v>94.8</v>
      </c>
      <c r="C15" s="188">
        <v>85.3</v>
      </c>
      <c r="D15" s="188">
        <v>96</v>
      </c>
      <c r="E15" s="188">
        <v>82.1</v>
      </c>
      <c r="F15" s="188">
        <v>80.2</v>
      </c>
      <c r="G15" s="188">
        <v>87</v>
      </c>
      <c r="H15" s="188">
        <v>81.900000000000006</v>
      </c>
      <c r="I15" s="188">
        <v>75.900000000000006</v>
      </c>
      <c r="J15" s="188">
        <v>79.599999999999994</v>
      </c>
      <c r="K15" s="188">
        <v>80.3</v>
      </c>
      <c r="L15" s="188">
        <v>92.4</v>
      </c>
      <c r="M15" s="188">
        <v>72</v>
      </c>
      <c r="N15" s="188">
        <v>83.958333333333329</v>
      </c>
    </row>
    <row r="16" spans="1:15" ht="12" customHeight="1" x14ac:dyDescent="0.2">
      <c r="A16" s="272" t="s">
        <v>360</v>
      </c>
      <c r="B16" s="188">
        <v>87.5</v>
      </c>
      <c r="C16" s="188">
        <v>77.7</v>
      </c>
      <c r="D16" s="188">
        <v>0</v>
      </c>
      <c r="E16" s="188">
        <v>0</v>
      </c>
      <c r="F16" s="188">
        <v>0</v>
      </c>
      <c r="G16" s="188">
        <v>0</v>
      </c>
      <c r="H16" s="188">
        <v>0</v>
      </c>
      <c r="I16" s="188">
        <v>0</v>
      </c>
      <c r="J16" s="188">
        <v>0</v>
      </c>
      <c r="K16" s="188">
        <v>0</v>
      </c>
      <c r="L16" s="188">
        <v>0</v>
      </c>
      <c r="M16" s="188">
        <v>0</v>
      </c>
      <c r="N16" s="188">
        <v>0</v>
      </c>
    </row>
    <row r="17" spans="1:16" s="98" customFormat="1" ht="12" customHeight="1" x14ac:dyDescent="0.2">
      <c r="A17" s="262"/>
      <c r="B17" s="463" t="s">
        <v>176</v>
      </c>
      <c r="C17" s="463"/>
      <c r="D17" s="463"/>
      <c r="E17" s="463"/>
      <c r="F17" s="463"/>
      <c r="G17" s="463"/>
      <c r="H17" s="463"/>
      <c r="I17" s="463"/>
      <c r="J17" s="463"/>
      <c r="K17" s="463"/>
      <c r="L17" s="463"/>
      <c r="M17" s="463"/>
      <c r="N17" s="463"/>
    </row>
    <row r="18" spans="1:16" ht="12" customHeight="1" x14ac:dyDescent="0.2">
      <c r="A18" s="379">
        <v>2020</v>
      </c>
      <c r="B18" s="188">
        <v>109.3</v>
      </c>
      <c r="C18" s="188">
        <v>114</v>
      </c>
      <c r="D18" s="188">
        <v>75.3</v>
      </c>
      <c r="E18" s="188">
        <v>50.9</v>
      </c>
      <c r="F18" s="188">
        <v>56.3</v>
      </c>
      <c r="G18" s="188">
        <v>79</v>
      </c>
      <c r="H18" s="188">
        <v>53.6</v>
      </c>
      <c r="I18" s="188">
        <v>66.599999999999994</v>
      </c>
      <c r="J18" s="188">
        <v>114</v>
      </c>
      <c r="K18" s="188">
        <v>106.1</v>
      </c>
      <c r="L18" s="188">
        <v>111</v>
      </c>
      <c r="M18" s="188">
        <v>85.2</v>
      </c>
      <c r="N18" s="188">
        <v>85.1</v>
      </c>
    </row>
    <row r="19" spans="1:16" ht="12" customHeight="1" x14ac:dyDescent="0.2">
      <c r="A19" s="379">
        <v>2021</v>
      </c>
      <c r="B19" s="188">
        <v>132.19999999999999</v>
      </c>
      <c r="C19" s="188">
        <v>87.7</v>
      </c>
      <c r="D19" s="188">
        <v>103.4</v>
      </c>
      <c r="E19" s="188">
        <v>78</v>
      </c>
      <c r="F19" s="188">
        <v>97.5</v>
      </c>
      <c r="G19" s="188">
        <v>84</v>
      </c>
      <c r="H19" s="188">
        <v>94.1</v>
      </c>
      <c r="I19" s="188">
        <v>90.2</v>
      </c>
      <c r="J19" s="188">
        <v>84.9</v>
      </c>
      <c r="K19" s="188">
        <v>92.8</v>
      </c>
      <c r="L19" s="188">
        <v>153</v>
      </c>
      <c r="M19" s="188">
        <v>102.3</v>
      </c>
      <c r="N19" s="188">
        <v>100</v>
      </c>
    </row>
    <row r="20" spans="1:16" ht="12" customHeight="1" x14ac:dyDescent="0.2">
      <c r="A20" s="272">
        <v>2022</v>
      </c>
      <c r="B20" s="188">
        <v>69.099999999999994</v>
      </c>
      <c r="C20" s="188">
        <v>305.3</v>
      </c>
      <c r="D20" s="188">
        <v>67.5</v>
      </c>
      <c r="E20" s="188">
        <v>85</v>
      </c>
      <c r="F20" s="188">
        <v>81.7</v>
      </c>
      <c r="G20" s="188">
        <v>190.3</v>
      </c>
      <c r="H20" s="188">
        <v>81.8</v>
      </c>
      <c r="I20" s="188">
        <v>101.8</v>
      </c>
      <c r="J20" s="188">
        <v>127.8</v>
      </c>
      <c r="K20" s="188">
        <v>110.5</v>
      </c>
      <c r="L20" s="188">
        <v>115.3</v>
      </c>
      <c r="M20" s="188">
        <v>127.4</v>
      </c>
      <c r="N20" s="188">
        <v>122</v>
      </c>
    </row>
    <row r="21" spans="1:16" ht="12" customHeight="1" x14ac:dyDescent="0.2">
      <c r="A21" s="367" t="s">
        <v>362</v>
      </c>
      <c r="B21" s="188">
        <v>308.60000000000002</v>
      </c>
      <c r="C21" s="188">
        <v>153.9</v>
      </c>
      <c r="D21" s="188">
        <v>170.3</v>
      </c>
      <c r="E21" s="188">
        <v>140.69999999999999</v>
      </c>
      <c r="F21" s="188">
        <v>149.6</v>
      </c>
      <c r="G21" s="188">
        <v>166.2</v>
      </c>
      <c r="H21" s="188">
        <v>149</v>
      </c>
      <c r="I21" s="188">
        <v>135.4</v>
      </c>
      <c r="J21" s="188">
        <v>167.8</v>
      </c>
      <c r="K21" s="188">
        <v>130.9</v>
      </c>
      <c r="L21" s="188">
        <v>165.8</v>
      </c>
      <c r="M21" s="188">
        <v>158.5</v>
      </c>
      <c r="N21" s="188">
        <v>166.39166666666668</v>
      </c>
    </row>
    <row r="22" spans="1:16" ht="12" customHeight="1" x14ac:dyDescent="0.2">
      <c r="A22" s="272" t="s">
        <v>360</v>
      </c>
      <c r="B22" s="188">
        <v>136.19999999999999</v>
      </c>
      <c r="C22" s="188">
        <v>296.39999999999998</v>
      </c>
      <c r="D22" s="188">
        <v>0</v>
      </c>
      <c r="E22" s="188">
        <v>0</v>
      </c>
      <c r="F22" s="188">
        <v>0</v>
      </c>
      <c r="G22" s="188">
        <v>0</v>
      </c>
      <c r="H22" s="188">
        <v>0</v>
      </c>
      <c r="I22" s="188">
        <v>0</v>
      </c>
      <c r="J22" s="188">
        <v>0</v>
      </c>
      <c r="K22" s="188">
        <v>0</v>
      </c>
      <c r="L22" s="188">
        <v>0</v>
      </c>
      <c r="M22" s="188">
        <v>0</v>
      </c>
      <c r="N22" s="188">
        <v>0</v>
      </c>
    </row>
    <row r="23" spans="1:16" ht="12" customHeight="1" x14ac:dyDescent="0.2">
      <c r="A23" s="272"/>
      <c r="B23" s="188"/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</row>
    <row r="24" spans="1:16" s="93" customFormat="1" ht="12" customHeight="1" x14ac:dyDescent="0.2">
      <c r="A24" s="458" t="s">
        <v>179</v>
      </c>
      <c r="B24" s="454" t="s">
        <v>299</v>
      </c>
      <c r="C24" s="455"/>
      <c r="D24" s="455"/>
      <c r="E24" s="455"/>
      <c r="F24" s="455"/>
      <c r="G24" s="455"/>
      <c r="H24" s="455"/>
      <c r="I24" s="455"/>
      <c r="J24" s="455"/>
      <c r="K24" s="455"/>
      <c r="L24" s="455"/>
      <c r="M24" s="455"/>
      <c r="N24" s="455"/>
      <c r="O24" s="283"/>
      <c r="P24" s="281"/>
    </row>
    <row r="25" spans="1:16" s="93" customFormat="1" ht="12" customHeight="1" x14ac:dyDescent="0.2">
      <c r="A25" s="459"/>
      <c r="B25" s="261" t="s">
        <v>234</v>
      </c>
      <c r="C25" s="259" t="s">
        <v>233</v>
      </c>
      <c r="D25" s="259" t="s">
        <v>232</v>
      </c>
      <c r="E25" s="259" t="s">
        <v>231</v>
      </c>
      <c r="F25" s="259" t="s">
        <v>83</v>
      </c>
      <c r="G25" s="259" t="s">
        <v>230</v>
      </c>
      <c r="H25" s="259" t="s">
        <v>229</v>
      </c>
      <c r="I25" s="259" t="s">
        <v>228</v>
      </c>
      <c r="J25" s="259" t="s">
        <v>227</v>
      </c>
      <c r="K25" s="259" t="s">
        <v>226</v>
      </c>
      <c r="L25" s="259" t="s">
        <v>225</v>
      </c>
      <c r="M25" s="259" t="s">
        <v>224</v>
      </c>
      <c r="N25" s="260" t="s">
        <v>179</v>
      </c>
    </row>
    <row r="26" spans="1:16" s="98" customFormat="1" ht="12" customHeight="1" x14ac:dyDescent="0.2">
      <c r="A26" s="99"/>
      <c r="B26" s="456" t="s">
        <v>158</v>
      </c>
      <c r="C26" s="456"/>
      <c r="D26" s="456"/>
      <c r="E26" s="456"/>
      <c r="F26" s="456"/>
      <c r="G26" s="456"/>
      <c r="H26" s="456"/>
      <c r="I26" s="456"/>
      <c r="J26" s="456"/>
      <c r="K26" s="456"/>
      <c r="L26" s="456"/>
      <c r="M26" s="456"/>
      <c r="N26" s="456"/>
    </row>
    <row r="27" spans="1:16" ht="12" customHeight="1" x14ac:dyDescent="0.2">
      <c r="A27" s="379">
        <v>2021</v>
      </c>
      <c r="B27" s="187">
        <v>5.3</v>
      </c>
      <c r="C27" s="187">
        <v>-10.8</v>
      </c>
      <c r="D27" s="187">
        <v>90.7</v>
      </c>
      <c r="E27" s="187">
        <v>63.4</v>
      </c>
      <c r="F27" s="187">
        <v>48.1</v>
      </c>
      <c r="G27" s="187">
        <v>19.8</v>
      </c>
      <c r="H27" s="187">
        <v>40.200000000000003</v>
      </c>
      <c r="I27" s="187">
        <v>18.100000000000001</v>
      </c>
      <c r="J27" s="187">
        <v>-3.8</v>
      </c>
      <c r="K27" s="187">
        <v>-9.1999999999999993</v>
      </c>
      <c r="L27" s="187">
        <v>52.6</v>
      </c>
      <c r="M27" s="187">
        <v>4.5999999999999996</v>
      </c>
      <c r="N27" s="187">
        <v>23.231886564067082</v>
      </c>
    </row>
    <row r="28" spans="1:16" ht="12" customHeight="1" x14ac:dyDescent="0.2">
      <c r="A28" s="272" t="s">
        <v>361</v>
      </c>
      <c r="B28" s="368">
        <v>-21.8</v>
      </c>
      <c r="C28" s="368">
        <v>112.3</v>
      </c>
      <c r="D28" s="368">
        <v>-45.6</v>
      </c>
      <c r="E28" s="368">
        <v>1.3</v>
      </c>
      <c r="F28" s="368">
        <v>-10.1</v>
      </c>
      <c r="G28" s="368">
        <v>54</v>
      </c>
      <c r="H28" s="368">
        <v>-7.4</v>
      </c>
      <c r="I28" s="368">
        <v>15.5</v>
      </c>
      <c r="J28" s="368">
        <v>25.9</v>
      </c>
      <c r="K28" s="368">
        <v>3.4</v>
      </c>
      <c r="L28" s="368">
        <v>-32.200000000000003</v>
      </c>
      <c r="M28" s="368">
        <v>11.8</v>
      </c>
      <c r="N28" s="368">
        <v>3.4</v>
      </c>
    </row>
    <row r="29" spans="1:16" ht="12" customHeight="1" x14ac:dyDescent="0.2">
      <c r="A29" s="367" t="s">
        <v>362</v>
      </c>
      <c r="B29" s="187">
        <v>153.69999999999999</v>
      </c>
      <c r="C29" s="187">
        <v>-36</v>
      </c>
      <c r="D29" s="187">
        <v>64.2</v>
      </c>
      <c r="E29" s="187">
        <v>27</v>
      </c>
      <c r="F29" s="187">
        <v>40.799999999999997</v>
      </c>
      <c r="G29" s="187">
        <v>-9.9</v>
      </c>
      <c r="H29" s="187">
        <v>32.200000000000003</v>
      </c>
      <c r="I29" s="187">
        <v>10.7</v>
      </c>
      <c r="J29" s="187">
        <v>5.4</v>
      </c>
      <c r="K29" s="187">
        <v>11</v>
      </c>
      <c r="L29" s="187">
        <v>15.4</v>
      </c>
      <c r="M29" s="187">
        <v>7.4</v>
      </c>
      <c r="N29" s="187">
        <v>17.978071589809716</v>
      </c>
    </row>
    <row r="30" spans="1:16" ht="12" customHeight="1" x14ac:dyDescent="0.2">
      <c r="A30" s="272" t="s">
        <v>360</v>
      </c>
      <c r="B30" s="187">
        <v>-43.1</v>
      </c>
      <c r="C30" s="187">
        <v>52.6</v>
      </c>
      <c r="D30" s="187">
        <v>0</v>
      </c>
      <c r="E30" s="187">
        <v>0</v>
      </c>
      <c r="F30" s="187">
        <v>0</v>
      </c>
      <c r="G30" s="187">
        <v>0</v>
      </c>
      <c r="H30" s="187">
        <v>0</v>
      </c>
      <c r="I30" s="187">
        <v>0</v>
      </c>
      <c r="J30" s="187">
        <v>0</v>
      </c>
      <c r="K30" s="187">
        <v>0</v>
      </c>
      <c r="L30" s="187">
        <v>0</v>
      </c>
      <c r="M30" s="187">
        <v>0</v>
      </c>
      <c r="N30" s="187">
        <v>0</v>
      </c>
    </row>
    <row r="31" spans="1:16" s="98" customFormat="1" ht="12" customHeight="1" x14ac:dyDescent="0.2">
      <c r="A31" s="262"/>
      <c r="B31" s="457" t="s">
        <v>180</v>
      </c>
      <c r="C31" s="457"/>
      <c r="D31" s="457"/>
      <c r="E31" s="457"/>
      <c r="F31" s="457"/>
      <c r="G31" s="457"/>
      <c r="H31" s="457"/>
      <c r="I31" s="457"/>
      <c r="J31" s="457"/>
      <c r="K31" s="457"/>
      <c r="L31" s="457"/>
      <c r="M31" s="457"/>
      <c r="N31" s="457"/>
    </row>
    <row r="32" spans="1:16" ht="12" customHeight="1" x14ac:dyDescent="0.2">
      <c r="A32" s="272" t="s">
        <v>363</v>
      </c>
      <c r="B32" s="368">
        <v>-6.9</v>
      </c>
      <c r="C32" s="368">
        <v>-1.5</v>
      </c>
      <c r="D32" s="368">
        <v>120.9</v>
      </c>
      <c r="E32" s="368">
        <v>69.5</v>
      </c>
      <c r="F32" s="368">
        <v>34.9</v>
      </c>
      <c r="G32" s="368">
        <v>28.4</v>
      </c>
      <c r="H32" s="368">
        <v>25.3</v>
      </c>
      <c r="I32" s="368">
        <v>8.9</v>
      </c>
      <c r="J32" s="368">
        <v>13.4</v>
      </c>
      <c r="K32" s="368">
        <v>-7</v>
      </c>
      <c r="L32" s="368">
        <v>62.1</v>
      </c>
      <c r="M32" s="368">
        <v>-3.7</v>
      </c>
      <c r="N32" s="187">
        <v>26.815018472377361</v>
      </c>
    </row>
    <row r="33" spans="1:14" ht="12" customHeight="1" x14ac:dyDescent="0.2">
      <c r="A33" s="272" t="s">
        <v>361</v>
      </c>
      <c r="B33" s="368">
        <v>6.7</v>
      </c>
      <c r="C33" s="368">
        <v>-8.5</v>
      </c>
      <c r="D33" s="368">
        <v>-47.5</v>
      </c>
      <c r="E33" s="368">
        <v>-2.5</v>
      </c>
      <c r="F33" s="368">
        <v>-6.6</v>
      </c>
      <c r="G33" s="368">
        <v>-0.1</v>
      </c>
      <c r="H33" s="368">
        <v>-3</v>
      </c>
      <c r="I33" s="368">
        <v>13.9</v>
      </c>
      <c r="J33" s="368">
        <v>8.9</v>
      </c>
      <c r="K33" s="368">
        <v>-11.3</v>
      </c>
      <c r="L33" s="368">
        <v>-37.299999999999997</v>
      </c>
      <c r="M33" s="368">
        <v>-4.0999999999999996</v>
      </c>
      <c r="N33" s="368">
        <v>-12.5</v>
      </c>
    </row>
    <row r="34" spans="1:14" ht="12" customHeight="1" x14ac:dyDescent="0.2">
      <c r="A34" s="367" t="s">
        <v>362</v>
      </c>
      <c r="B34" s="187">
        <v>15.2</v>
      </c>
      <c r="C34" s="187">
        <v>9.6</v>
      </c>
      <c r="D34" s="187">
        <v>7.3</v>
      </c>
      <c r="E34" s="187">
        <v>-5.2</v>
      </c>
      <c r="F34" s="187">
        <v>2.8</v>
      </c>
      <c r="G34" s="187">
        <v>-5.0999999999999996</v>
      </c>
      <c r="H34" s="187">
        <v>-7.2</v>
      </c>
      <c r="I34" s="187">
        <v>-11.7</v>
      </c>
      <c r="J34" s="187">
        <v>-22.2</v>
      </c>
      <c r="K34" s="187">
        <v>2</v>
      </c>
      <c r="L34" s="187">
        <v>-11.4</v>
      </c>
      <c r="M34" s="187">
        <v>-14.6</v>
      </c>
      <c r="N34" s="187">
        <v>-4.0293389216993916</v>
      </c>
    </row>
    <row r="35" spans="1:14" ht="12" customHeight="1" x14ac:dyDescent="0.2">
      <c r="A35" s="272" t="s">
        <v>360</v>
      </c>
      <c r="B35" s="187">
        <v>-7.7</v>
      </c>
      <c r="C35" s="187">
        <v>-8.9</v>
      </c>
      <c r="D35" s="187">
        <v>0</v>
      </c>
      <c r="E35" s="187">
        <v>0</v>
      </c>
      <c r="F35" s="187">
        <v>0</v>
      </c>
      <c r="G35" s="187">
        <v>0</v>
      </c>
      <c r="H35" s="187">
        <v>0</v>
      </c>
      <c r="I35" s="187">
        <v>0</v>
      </c>
      <c r="J35" s="187">
        <v>0</v>
      </c>
      <c r="K35" s="187">
        <v>0</v>
      </c>
      <c r="L35" s="187">
        <v>0</v>
      </c>
      <c r="M35" s="187">
        <v>0</v>
      </c>
      <c r="N35" s="187">
        <v>0</v>
      </c>
    </row>
    <row r="36" spans="1:14" s="98" customFormat="1" ht="12" customHeight="1" x14ac:dyDescent="0.2">
      <c r="A36" s="262"/>
      <c r="B36" s="457" t="s">
        <v>176</v>
      </c>
      <c r="C36" s="457"/>
      <c r="D36" s="457"/>
      <c r="E36" s="457"/>
      <c r="F36" s="457"/>
      <c r="G36" s="457"/>
      <c r="H36" s="457"/>
      <c r="I36" s="457"/>
      <c r="J36" s="457"/>
      <c r="K36" s="457"/>
      <c r="L36" s="457"/>
      <c r="M36" s="457"/>
      <c r="N36" s="457"/>
    </row>
    <row r="37" spans="1:14" ht="12" customHeight="1" x14ac:dyDescent="0.2">
      <c r="A37" s="379">
        <v>2021</v>
      </c>
      <c r="B37" s="187">
        <v>21</v>
      </c>
      <c r="C37" s="187">
        <v>-23.1</v>
      </c>
      <c r="D37" s="187">
        <v>37.299999999999997</v>
      </c>
      <c r="E37" s="187">
        <v>53.2</v>
      </c>
      <c r="F37" s="187">
        <v>73.2</v>
      </c>
      <c r="G37" s="187">
        <v>6.3</v>
      </c>
      <c r="H37" s="187">
        <v>75.599999999999994</v>
      </c>
      <c r="I37" s="187">
        <v>35.4</v>
      </c>
      <c r="J37" s="187">
        <v>-25.5</v>
      </c>
      <c r="K37" s="187">
        <v>-12.5</v>
      </c>
      <c r="L37" s="187">
        <v>37.799999999999997</v>
      </c>
      <c r="M37" s="187">
        <v>20.100000000000001</v>
      </c>
      <c r="N37" s="187">
        <v>17.49650593990215</v>
      </c>
    </row>
    <row r="38" spans="1:14" ht="12" customHeight="1" x14ac:dyDescent="0.2">
      <c r="A38" s="272">
        <v>2022</v>
      </c>
      <c r="B38" s="187">
        <v>-47.7</v>
      </c>
      <c r="C38" s="187">
        <v>248.1</v>
      </c>
      <c r="D38" s="187">
        <v>-34.700000000000003</v>
      </c>
      <c r="E38" s="187">
        <v>9</v>
      </c>
      <c r="F38" s="187">
        <v>-16.2</v>
      </c>
      <c r="G38" s="187">
        <v>126.5</v>
      </c>
      <c r="H38" s="187">
        <v>-13.1</v>
      </c>
      <c r="I38" s="187">
        <v>12.9</v>
      </c>
      <c r="J38" s="187">
        <v>50.5</v>
      </c>
      <c r="K38" s="187">
        <v>19.100000000000001</v>
      </c>
      <c r="L38" s="187">
        <v>-24.6</v>
      </c>
      <c r="M38" s="187">
        <v>24.5</v>
      </c>
      <c r="N38" s="187">
        <v>21.9</v>
      </c>
    </row>
    <row r="39" spans="1:14" ht="12" customHeight="1" x14ac:dyDescent="0.2">
      <c r="A39" s="367" t="s">
        <v>362</v>
      </c>
      <c r="B39" s="187">
        <v>346.6</v>
      </c>
      <c r="C39" s="187">
        <v>-49.6</v>
      </c>
      <c r="D39" s="187">
        <v>152.30000000000001</v>
      </c>
      <c r="E39" s="187">
        <v>65.5</v>
      </c>
      <c r="F39" s="187">
        <v>83.1</v>
      </c>
      <c r="G39" s="187">
        <v>-12.7</v>
      </c>
      <c r="H39" s="187">
        <v>82.2</v>
      </c>
      <c r="I39" s="187">
        <v>33</v>
      </c>
      <c r="J39" s="187">
        <v>31.3</v>
      </c>
      <c r="K39" s="187">
        <v>18.5</v>
      </c>
      <c r="L39" s="187">
        <v>43.8</v>
      </c>
      <c r="M39" s="187">
        <v>24.4</v>
      </c>
      <c r="N39" s="187">
        <v>36.433208062863002</v>
      </c>
    </row>
    <row r="40" spans="1:14" ht="12" customHeight="1" x14ac:dyDescent="0.2">
      <c r="A40" s="272" t="s">
        <v>360</v>
      </c>
      <c r="B40" s="187">
        <v>-55.9</v>
      </c>
      <c r="C40" s="187">
        <v>92.6</v>
      </c>
      <c r="D40" s="187">
        <v>0</v>
      </c>
      <c r="E40" s="187">
        <v>0</v>
      </c>
      <c r="F40" s="187">
        <v>0</v>
      </c>
      <c r="G40" s="187">
        <v>0</v>
      </c>
      <c r="H40" s="187">
        <v>0</v>
      </c>
      <c r="I40" s="187">
        <v>0</v>
      </c>
      <c r="J40" s="187">
        <v>0</v>
      </c>
      <c r="K40" s="187">
        <v>0</v>
      </c>
      <c r="L40" s="187">
        <v>0</v>
      </c>
      <c r="M40" s="187">
        <v>0</v>
      </c>
      <c r="N40" s="187">
        <v>0</v>
      </c>
    </row>
    <row r="41" spans="1:14" ht="12" customHeight="1" x14ac:dyDescent="0.2">
      <c r="A41" s="272"/>
      <c r="B41" s="187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187"/>
    </row>
    <row r="42" spans="1:14" ht="12" customHeight="1" x14ac:dyDescent="0.2">
      <c r="A42" s="272"/>
      <c r="B42" s="187"/>
      <c r="C42" s="187"/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N42" s="187"/>
    </row>
    <row r="43" spans="1:14" ht="12" customHeight="1" x14ac:dyDescent="0.2">
      <c r="A43" s="142"/>
      <c r="B43" s="142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</row>
    <row r="44" spans="1:14" ht="12" customHeight="1" x14ac:dyDescent="0.2">
      <c r="A44" s="142"/>
      <c r="B44" s="142"/>
    </row>
    <row r="45" spans="1:14" ht="12" customHeight="1" x14ac:dyDescent="0.2">
      <c r="A45" s="101"/>
    </row>
  </sheetData>
  <mergeCells count="11">
    <mergeCell ref="B24:N24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02 / 24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9"/>
  <sheetViews>
    <sheetView zoomScaleNormal="100" workbookViewId="0">
      <pane ySplit="4" topLeftCell="A5" activePane="bottomLeft" state="frozen"/>
      <selection activeCell="A3" sqref="A3:A4"/>
      <selection pane="bottomLeft" sqref="A1:N1"/>
    </sheetView>
  </sheetViews>
  <sheetFormatPr baseColWidth="10" defaultColWidth="11.5703125" defaultRowHeight="11.25" x14ac:dyDescent="0.2"/>
  <cols>
    <col min="1" max="1" width="5" style="102" customWidth="1"/>
    <col min="2" max="2" width="22.7109375" style="102" customWidth="1"/>
    <col min="3" max="3" width="5.28515625" style="102" customWidth="1"/>
    <col min="4" max="4" width="5.85546875" style="102" customWidth="1"/>
    <col min="5" max="14" width="5.28515625" style="102" customWidth="1"/>
    <col min="15" max="15" width="5.28515625" style="165" customWidth="1"/>
    <col min="16" max="16384" width="11.5703125" style="102"/>
  </cols>
  <sheetData>
    <row r="1" spans="1:15" s="208" customFormat="1" ht="24" customHeight="1" x14ac:dyDescent="0.2">
      <c r="A1" s="389" t="s">
        <v>356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5" ht="12" customHeight="1" x14ac:dyDescent="0.2">
      <c r="A2" s="103"/>
      <c r="B2" s="103"/>
      <c r="C2" s="104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</row>
    <row r="3" spans="1:15" s="105" customFormat="1" ht="12" customHeight="1" x14ac:dyDescent="0.2">
      <c r="A3" s="464" t="s">
        <v>181</v>
      </c>
      <c r="B3" s="466" t="s">
        <v>182</v>
      </c>
      <c r="C3" s="454" t="s">
        <v>355</v>
      </c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455"/>
    </row>
    <row r="4" spans="1:15" s="105" customFormat="1" ht="36" customHeight="1" x14ac:dyDescent="0.2">
      <c r="A4" s="465"/>
      <c r="B4" s="467"/>
      <c r="C4" s="106" t="s">
        <v>234</v>
      </c>
      <c r="D4" s="107" t="s">
        <v>233</v>
      </c>
      <c r="E4" s="107" t="s">
        <v>232</v>
      </c>
      <c r="F4" s="107" t="s">
        <v>231</v>
      </c>
      <c r="G4" s="107" t="s">
        <v>83</v>
      </c>
      <c r="H4" s="107" t="s">
        <v>230</v>
      </c>
      <c r="I4" s="107" t="s">
        <v>229</v>
      </c>
      <c r="J4" s="107" t="s">
        <v>228</v>
      </c>
      <c r="K4" s="107" t="s">
        <v>227</v>
      </c>
      <c r="L4" s="107" t="s">
        <v>226</v>
      </c>
      <c r="M4" s="107" t="s">
        <v>225</v>
      </c>
      <c r="N4" s="107" t="s">
        <v>224</v>
      </c>
      <c r="O4" s="166" t="s">
        <v>247</v>
      </c>
    </row>
    <row r="5" spans="1:15" s="105" customFormat="1" ht="12" customHeight="1" x14ac:dyDescent="0.2">
      <c r="A5" s="359"/>
      <c r="B5" s="360"/>
      <c r="C5" s="361"/>
      <c r="D5" s="362"/>
      <c r="E5" s="362"/>
      <c r="F5" s="362"/>
      <c r="G5" s="362"/>
      <c r="H5" s="362"/>
      <c r="I5" s="362"/>
      <c r="J5" s="362"/>
      <c r="K5" s="362"/>
      <c r="L5" s="362"/>
      <c r="M5" s="362"/>
      <c r="N5" s="362"/>
      <c r="O5" s="363"/>
    </row>
    <row r="6" spans="1:15" s="117" customFormat="1" ht="12" customHeight="1" x14ac:dyDescent="0.2">
      <c r="A6" s="160" t="s">
        <v>97</v>
      </c>
      <c r="B6" s="86" t="s">
        <v>177</v>
      </c>
      <c r="C6" s="197">
        <v>110</v>
      </c>
      <c r="D6" s="197">
        <v>178.4</v>
      </c>
      <c r="E6" s="197">
        <v>0</v>
      </c>
      <c r="F6" s="197">
        <v>0</v>
      </c>
      <c r="G6" s="197">
        <v>0</v>
      </c>
      <c r="H6" s="197">
        <v>0</v>
      </c>
      <c r="I6" s="197">
        <v>0</v>
      </c>
      <c r="J6" s="197">
        <v>0</v>
      </c>
      <c r="K6" s="197">
        <v>0</v>
      </c>
      <c r="L6" s="197">
        <v>0</v>
      </c>
      <c r="M6" s="197">
        <v>0</v>
      </c>
      <c r="N6" s="197">
        <v>0</v>
      </c>
      <c r="O6" s="197">
        <v>144.19999999999999</v>
      </c>
    </row>
    <row r="7" spans="1:15" ht="12" customHeight="1" x14ac:dyDescent="0.2">
      <c r="A7" s="322" t="s">
        <v>244</v>
      </c>
      <c r="B7" s="175" t="s">
        <v>287</v>
      </c>
      <c r="C7" s="188">
        <v>98.2</v>
      </c>
      <c r="D7" s="188">
        <v>94.4</v>
      </c>
      <c r="E7" s="188">
        <v>0</v>
      </c>
      <c r="F7" s="188">
        <v>0</v>
      </c>
      <c r="G7" s="188">
        <v>0</v>
      </c>
      <c r="H7" s="188">
        <v>0</v>
      </c>
      <c r="I7" s="188">
        <v>0</v>
      </c>
      <c r="J7" s="188">
        <v>0</v>
      </c>
      <c r="K7" s="188">
        <v>0</v>
      </c>
      <c r="L7" s="188">
        <v>0</v>
      </c>
      <c r="M7" s="188">
        <v>0</v>
      </c>
      <c r="N7" s="188">
        <v>0</v>
      </c>
      <c r="O7" s="188">
        <v>96.300000000000011</v>
      </c>
    </row>
    <row r="8" spans="1:15" ht="12" customHeight="1" x14ac:dyDescent="0.2">
      <c r="A8" s="322" t="s">
        <v>245</v>
      </c>
      <c r="B8" s="175" t="s">
        <v>288</v>
      </c>
      <c r="C8" s="188">
        <v>120.7</v>
      </c>
      <c r="D8" s="188">
        <v>273.3</v>
      </c>
      <c r="E8" s="188">
        <v>0</v>
      </c>
      <c r="F8" s="188">
        <v>0</v>
      </c>
      <c r="G8" s="188">
        <v>0</v>
      </c>
      <c r="H8" s="188">
        <v>0</v>
      </c>
      <c r="I8" s="188">
        <v>0</v>
      </c>
      <c r="J8" s="188">
        <v>0</v>
      </c>
      <c r="K8" s="188">
        <v>0</v>
      </c>
      <c r="L8" s="188">
        <v>0</v>
      </c>
      <c r="M8" s="188">
        <v>0</v>
      </c>
      <c r="N8" s="188">
        <v>0</v>
      </c>
      <c r="O8" s="188">
        <v>197</v>
      </c>
    </row>
    <row r="9" spans="1:15" ht="12" customHeight="1" x14ac:dyDescent="0.2">
      <c r="A9" s="322" t="s">
        <v>217</v>
      </c>
      <c r="B9" s="175" t="s">
        <v>289</v>
      </c>
      <c r="C9" s="188">
        <v>83.1</v>
      </c>
      <c r="D9" s="188">
        <v>60.4</v>
      </c>
      <c r="E9" s="188">
        <v>0</v>
      </c>
      <c r="F9" s="188">
        <v>0</v>
      </c>
      <c r="G9" s="188">
        <v>0</v>
      </c>
      <c r="H9" s="188">
        <v>0</v>
      </c>
      <c r="I9" s="188">
        <v>0</v>
      </c>
      <c r="J9" s="188">
        <v>0</v>
      </c>
      <c r="K9" s="188">
        <v>0</v>
      </c>
      <c r="L9" s="188">
        <v>0</v>
      </c>
      <c r="M9" s="188">
        <v>0</v>
      </c>
      <c r="N9" s="188">
        <v>0</v>
      </c>
      <c r="O9" s="188">
        <v>71.75</v>
      </c>
    </row>
    <row r="10" spans="1:15" ht="12" customHeight="1" x14ac:dyDescent="0.2">
      <c r="A10" s="322" t="s">
        <v>218</v>
      </c>
      <c r="B10" s="175" t="s">
        <v>290</v>
      </c>
      <c r="C10" s="188">
        <v>148.69999999999999</v>
      </c>
      <c r="D10" s="188">
        <v>135.1</v>
      </c>
      <c r="E10" s="188">
        <v>0</v>
      </c>
      <c r="F10" s="188">
        <v>0</v>
      </c>
      <c r="G10" s="188">
        <v>0</v>
      </c>
      <c r="H10" s="188">
        <v>0</v>
      </c>
      <c r="I10" s="188">
        <v>0</v>
      </c>
      <c r="J10" s="188">
        <v>0</v>
      </c>
      <c r="K10" s="188">
        <v>0</v>
      </c>
      <c r="L10" s="188">
        <v>0</v>
      </c>
      <c r="M10" s="188">
        <v>0</v>
      </c>
      <c r="N10" s="188">
        <v>0</v>
      </c>
      <c r="O10" s="188">
        <v>141.89999999999998</v>
      </c>
    </row>
    <row r="11" spans="1:15" ht="12" customHeight="1" x14ac:dyDescent="0.2">
      <c r="A11" s="108">
        <v>13</v>
      </c>
      <c r="B11" s="111" t="s">
        <v>253</v>
      </c>
      <c r="C11" s="188">
        <v>110</v>
      </c>
      <c r="D11" s="310">
        <v>3004.3</v>
      </c>
      <c r="E11" s="188">
        <v>0</v>
      </c>
      <c r="F11" s="188">
        <v>0</v>
      </c>
      <c r="G11" s="188">
        <v>0</v>
      </c>
      <c r="H11" s="188">
        <v>0</v>
      </c>
      <c r="I11" s="188">
        <v>0</v>
      </c>
      <c r="J11" s="188">
        <v>0</v>
      </c>
      <c r="K11" s="188">
        <v>0</v>
      </c>
      <c r="L11" s="188">
        <v>0</v>
      </c>
      <c r="M11" s="188">
        <v>0</v>
      </c>
      <c r="N11" s="188">
        <v>0</v>
      </c>
      <c r="O11" s="344" t="s">
        <v>51</v>
      </c>
    </row>
    <row r="12" spans="1:15" s="87" customFormat="1" ht="22.15" customHeight="1" x14ac:dyDescent="0.2">
      <c r="A12" s="108" t="s">
        <v>272</v>
      </c>
      <c r="B12" s="111" t="s">
        <v>291</v>
      </c>
      <c r="C12" s="188">
        <v>85.1</v>
      </c>
      <c r="D12" s="188">
        <v>80.400000000000006</v>
      </c>
      <c r="E12" s="188">
        <v>0</v>
      </c>
      <c r="F12" s="188">
        <v>0</v>
      </c>
      <c r="G12" s="188">
        <v>0</v>
      </c>
      <c r="H12" s="188">
        <v>0</v>
      </c>
      <c r="I12" s="188">
        <v>0</v>
      </c>
      <c r="J12" s="188">
        <v>0</v>
      </c>
      <c r="K12" s="188">
        <v>0</v>
      </c>
      <c r="L12" s="188">
        <v>0</v>
      </c>
      <c r="M12" s="188">
        <v>0</v>
      </c>
      <c r="N12" s="188">
        <v>0</v>
      </c>
      <c r="O12" s="188">
        <v>82.75</v>
      </c>
    </row>
    <row r="13" spans="1:15" ht="12" customHeight="1" x14ac:dyDescent="0.2">
      <c r="A13" s="108" t="s">
        <v>28</v>
      </c>
      <c r="B13" s="108" t="s">
        <v>106</v>
      </c>
      <c r="C13" s="188">
        <v>84</v>
      </c>
      <c r="D13" s="188">
        <v>59.6</v>
      </c>
      <c r="E13" s="188">
        <v>0</v>
      </c>
      <c r="F13" s="188">
        <v>0</v>
      </c>
      <c r="G13" s="188">
        <v>0</v>
      </c>
      <c r="H13" s="188">
        <v>0</v>
      </c>
      <c r="I13" s="188">
        <v>0</v>
      </c>
      <c r="J13" s="188">
        <v>0</v>
      </c>
      <c r="K13" s="188">
        <v>0</v>
      </c>
      <c r="L13" s="188">
        <v>0</v>
      </c>
      <c r="M13" s="188">
        <v>0</v>
      </c>
      <c r="N13" s="188">
        <v>0</v>
      </c>
      <c r="O13" s="188">
        <v>71.8</v>
      </c>
    </row>
    <row r="14" spans="1:15" ht="12" customHeight="1" x14ac:dyDescent="0.2">
      <c r="A14" s="108" t="s">
        <v>149</v>
      </c>
      <c r="B14" s="108" t="s">
        <v>256</v>
      </c>
      <c r="C14" s="188">
        <v>149.5</v>
      </c>
      <c r="D14" s="188">
        <v>136.1</v>
      </c>
      <c r="E14" s="188">
        <v>0</v>
      </c>
      <c r="F14" s="188">
        <v>0</v>
      </c>
      <c r="G14" s="188">
        <v>0</v>
      </c>
      <c r="H14" s="188">
        <v>0</v>
      </c>
      <c r="I14" s="188">
        <v>0</v>
      </c>
      <c r="J14" s="188">
        <v>0</v>
      </c>
      <c r="K14" s="188">
        <v>0</v>
      </c>
      <c r="L14" s="188">
        <v>0</v>
      </c>
      <c r="M14" s="188">
        <v>0</v>
      </c>
      <c r="N14" s="188">
        <v>0</v>
      </c>
      <c r="O14" s="188">
        <v>142.80000000000001</v>
      </c>
    </row>
    <row r="15" spans="1:15" ht="22.35" customHeight="1" x14ac:dyDescent="0.2">
      <c r="A15" s="108" t="s">
        <v>273</v>
      </c>
      <c r="B15" s="108" t="s">
        <v>292</v>
      </c>
      <c r="C15" s="188">
        <v>130.19999999999999</v>
      </c>
      <c r="D15" s="188">
        <v>136.19999999999999</v>
      </c>
      <c r="E15" s="188">
        <v>0</v>
      </c>
      <c r="F15" s="188">
        <v>0</v>
      </c>
      <c r="G15" s="188">
        <v>0</v>
      </c>
      <c r="H15" s="188">
        <v>0</v>
      </c>
      <c r="I15" s="188">
        <v>0</v>
      </c>
      <c r="J15" s="188">
        <v>0</v>
      </c>
      <c r="K15" s="188">
        <v>0</v>
      </c>
      <c r="L15" s="188">
        <v>0</v>
      </c>
      <c r="M15" s="188">
        <v>0</v>
      </c>
      <c r="N15" s="188">
        <v>0</v>
      </c>
      <c r="O15" s="188">
        <v>133.19999999999999</v>
      </c>
    </row>
    <row r="16" spans="1:15" ht="12" customHeight="1" x14ac:dyDescent="0.2">
      <c r="A16" s="108" t="s">
        <v>21</v>
      </c>
      <c r="B16" s="108" t="s">
        <v>30</v>
      </c>
      <c r="C16" s="188">
        <v>70</v>
      </c>
      <c r="D16" s="188">
        <v>87.3</v>
      </c>
      <c r="E16" s="188">
        <v>0</v>
      </c>
      <c r="F16" s="188">
        <v>0</v>
      </c>
      <c r="G16" s="188">
        <v>0</v>
      </c>
      <c r="H16" s="188">
        <v>0</v>
      </c>
      <c r="I16" s="188">
        <v>0</v>
      </c>
      <c r="J16" s="188">
        <v>0</v>
      </c>
      <c r="K16" s="188">
        <v>0</v>
      </c>
      <c r="L16" s="188">
        <v>0</v>
      </c>
      <c r="M16" s="188">
        <v>0</v>
      </c>
      <c r="N16" s="188">
        <v>0</v>
      </c>
      <c r="O16" s="188">
        <v>78.650000000000006</v>
      </c>
    </row>
    <row r="17" spans="1:233" ht="22.35" customHeight="1" x14ac:dyDescent="0.2">
      <c r="A17" s="108" t="s">
        <v>274</v>
      </c>
      <c r="B17" s="108" t="s">
        <v>293</v>
      </c>
      <c r="C17" s="188">
        <v>56.4</v>
      </c>
      <c r="D17" s="188">
        <v>65.400000000000006</v>
      </c>
      <c r="E17" s="188">
        <v>0</v>
      </c>
      <c r="F17" s="188">
        <v>0</v>
      </c>
      <c r="G17" s="188">
        <v>0</v>
      </c>
      <c r="H17" s="188">
        <v>0</v>
      </c>
      <c r="I17" s="188">
        <v>0</v>
      </c>
      <c r="J17" s="188">
        <v>0</v>
      </c>
      <c r="K17" s="188">
        <v>0</v>
      </c>
      <c r="L17" s="188">
        <v>0</v>
      </c>
      <c r="M17" s="188">
        <v>0</v>
      </c>
      <c r="N17" s="188">
        <v>0</v>
      </c>
      <c r="O17" s="188">
        <v>60.900000000000006</v>
      </c>
    </row>
    <row r="18" spans="1:233" ht="12" customHeight="1" x14ac:dyDescent="0.2">
      <c r="A18" s="108" t="s">
        <v>152</v>
      </c>
      <c r="B18" s="108" t="s">
        <v>23</v>
      </c>
      <c r="C18" s="188">
        <v>83.7</v>
      </c>
      <c r="D18" s="188">
        <v>96.7</v>
      </c>
      <c r="E18" s="188">
        <v>0</v>
      </c>
      <c r="F18" s="188">
        <v>0</v>
      </c>
      <c r="G18" s="188">
        <v>0</v>
      </c>
      <c r="H18" s="188">
        <v>0</v>
      </c>
      <c r="I18" s="188">
        <v>0</v>
      </c>
      <c r="J18" s="188">
        <v>0</v>
      </c>
      <c r="K18" s="188">
        <v>0</v>
      </c>
      <c r="L18" s="188">
        <v>0</v>
      </c>
      <c r="M18" s="188">
        <v>0</v>
      </c>
      <c r="N18" s="188">
        <v>0</v>
      </c>
      <c r="O18" s="188">
        <v>90.2</v>
      </c>
    </row>
    <row r="19" spans="1:233" ht="12" customHeight="1" x14ac:dyDescent="0.2">
      <c r="A19" s="108" t="s">
        <v>154</v>
      </c>
      <c r="B19" s="108" t="s">
        <v>100</v>
      </c>
      <c r="C19" s="188">
        <v>71</v>
      </c>
      <c r="D19" s="188">
        <v>80.5</v>
      </c>
      <c r="E19" s="188">
        <v>0</v>
      </c>
      <c r="F19" s="188">
        <v>0</v>
      </c>
      <c r="G19" s="188">
        <v>0</v>
      </c>
      <c r="H19" s="188">
        <v>0</v>
      </c>
      <c r="I19" s="188">
        <v>0</v>
      </c>
      <c r="J19" s="188">
        <v>0</v>
      </c>
      <c r="K19" s="188">
        <v>0</v>
      </c>
      <c r="L19" s="188">
        <v>0</v>
      </c>
      <c r="M19" s="188">
        <v>0</v>
      </c>
      <c r="N19" s="188">
        <v>0</v>
      </c>
      <c r="O19" s="188">
        <v>75.75</v>
      </c>
    </row>
    <row r="20" spans="1:233" ht="22.35" customHeight="1" x14ac:dyDescent="0.2">
      <c r="A20" s="108" t="s">
        <v>336</v>
      </c>
      <c r="B20" s="108" t="s">
        <v>250</v>
      </c>
      <c r="C20" s="188">
        <v>193.3</v>
      </c>
      <c r="D20" s="188">
        <v>186.2</v>
      </c>
      <c r="E20" s="188">
        <v>0</v>
      </c>
      <c r="F20" s="188">
        <v>0</v>
      </c>
      <c r="G20" s="188">
        <v>0</v>
      </c>
      <c r="H20" s="188">
        <v>0</v>
      </c>
      <c r="I20" s="188">
        <v>0</v>
      </c>
      <c r="J20" s="188">
        <v>0</v>
      </c>
      <c r="K20" s="188">
        <v>0</v>
      </c>
      <c r="L20" s="188">
        <v>0</v>
      </c>
      <c r="M20" s="188">
        <v>0</v>
      </c>
      <c r="N20" s="188">
        <v>0</v>
      </c>
      <c r="O20" s="188">
        <v>189.75</v>
      </c>
    </row>
    <row r="21" spans="1:233" ht="12" customHeight="1" x14ac:dyDescent="0.2">
      <c r="A21" s="111" t="s">
        <v>151</v>
      </c>
      <c r="B21" s="108" t="s">
        <v>101</v>
      </c>
      <c r="C21" s="188">
        <v>11.7</v>
      </c>
      <c r="D21" s="188">
        <v>623.1</v>
      </c>
      <c r="E21" s="188">
        <v>0</v>
      </c>
      <c r="F21" s="188">
        <v>0</v>
      </c>
      <c r="G21" s="188">
        <v>0</v>
      </c>
      <c r="H21" s="188">
        <v>0</v>
      </c>
      <c r="I21" s="188">
        <v>0</v>
      </c>
      <c r="J21" s="188">
        <v>0</v>
      </c>
      <c r="K21" s="188">
        <v>0</v>
      </c>
      <c r="L21" s="188">
        <v>0</v>
      </c>
      <c r="M21" s="188">
        <v>0</v>
      </c>
      <c r="N21" s="188">
        <v>0</v>
      </c>
      <c r="O21" s="188">
        <v>317.40000000000003</v>
      </c>
    </row>
    <row r="22" spans="1:233" ht="12" customHeight="1" x14ac:dyDescent="0.2">
      <c r="A22" s="111"/>
      <c r="B22" s="108"/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O22" s="188"/>
    </row>
    <row r="23" spans="1:233" s="105" customFormat="1" ht="12" customHeight="1" x14ac:dyDescent="0.2">
      <c r="A23" s="464" t="s">
        <v>24</v>
      </c>
      <c r="B23" s="466" t="s">
        <v>182</v>
      </c>
      <c r="C23" s="468" t="s">
        <v>299</v>
      </c>
      <c r="D23" s="469"/>
      <c r="E23" s="469"/>
      <c r="F23" s="469"/>
      <c r="G23" s="469"/>
      <c r="H23" s="469"/>
      <c r="I23" s="469"/>
      <c r="J23" s="469"/>
      <c r="K23" s="469"/>
      <c r="L23" s="469"/>
      <c r="M23" s="469"/>
      <c r="N23" s="469"/>
      <c r="O23" s="469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  <c r="BQ23" s="110"/>
      <c r="BR23" s="110"/>
      <c r="BS23" s="110"/>
      <c r="BT23" s="110"/>
      <c r="BU23" s="110"/>
      <c r="BV23" s="110"/>
      <c r="BW23" s="110"/>
      <c r="BX23" s="110"/>
      <c r="BY23" s="110"/>
      <c r="BZ23" s="110"/>
      <c r="CA23" s="110"/>
      <c r="CB23" s="110"/>
      <c r="CC23" s="110"/>
      <c r="CD23" s="110"/>
      <c r="CE23" s="110"/>
      <c r="CF23" s="110"/>
      <c r="CG23" s="110"/>
      <c r="CH23" s="110"/>
      <c r="CI23" s="110"/>
      <c r="CJ23" s="110"/>
      <c r="CK23" s="110"/>
      <c r="CL23" s="110"/>
      <c r="CM23" s="110"/>
      <c r="CN23" s="110"/>
      <c r="CO23" s="110"/>
      <c r="CP23" s="110"/>
      <c r="CQ23" s="110"/>
      <c r="CR23" s="110"/>
      <c r="CS23" s="110"/>
      <c r="CT23" s="110"/>
      <c r="CU23" s="110"/>
      <c r="CV23" s="110"/>
      <c r="CW23" s="110"/>
      <c r="CX23" s="110"/>
      <c r="CY23" s="110"/>
      <c r="CZ23" s="110"/>
      <c r="DA23" s="110"/>
      <c r="DB23" s="110"/>
      <c r="DC23" s="110"/>
      <c r="DD23" s="110"/>
      <c r="DE23" s="110"/>
      <c r="DF23" s="110"/>
      <c r="DG23" s="110"/>
      <c r="DH23" s="110"/>
      <c r="DI23" s="110"/>
      <c r="DJ23" s="110"/>
      <c r="DK23" s="110"/>
      <c r="DL23" s="110"/>
      <c r="DM23" s="110"/>
      <c r="DN23" s="110"/>
      <c r="DO23" s="110"/>
      <c r="DP23" s="110"/>
      <c r="DQ23" s="110"/>
      <c r="DR23" s="110"/>
      <c r="DS23" s="110"/>
      <c r="DT23" s="110"/>
      <c r="DU23" s="110"/>
      <c r="DV23" s="110"/>
      <c r="DW23" s="110"/>
      <c r="DX23" s="110"/>
      <c r="DY23" s="110"/>
      <c r="DZ23" s="110"/>
      <c r="EA23" s="110"/>
      <c r="EB23" s="110"/>
      <c r="EC23" s="110"/>
      <c r="ED23" s="110"/>
      <c r="EE23" s="110"/>
      <c r="EF23" s="110"/>
      <c r="EG23" s="110"/>
      <c r="EH23" s="110"/>
      <c r="EI23" s="110"/>
      <c r="EJ23" s="110"/>
      <c r="EK23" s="110"/>
      <c r="EL23" s="110"/>
      <c r="EM23" s="110"/>
      <c r="EN23" s="110"/>
      <c r="EO23" s="110"/>
      <c r="EP23" s="110"/>
      <c r="EQ23" s="110"/>
      <c r="ER23" s="110"/>
      <c r="ES23" s="110"/>
      <c r="ET23" s="110"/>
      <c r="EU23" s="110"/>
      <c r="EV23" s="110"/>
      <c r="EW23" s="110"/>
      <c r="EX23" s="110"/>
      <c r="EY23" s="110"/>
      <c r="EZ23" s="110"/>
      <c r="FA23" s="110"/>
      <c r="FB23" s="110"/>
      <c r="FC23" s="110"/>
      <c r="FD23" s="110"/>
      <c r="FE23" s="110"/>
      <c r="FF23" s="110"/>
      <c r="FG23" s="110"/>
      <c r="FH23" s="110"/>
      <c r="FI23" s="110"/>
      <c r="FJ23" s="110"/>
      <c r="FK23" s="110"/>
      <c r="FL23" s="110"/>
      <c r="FM23" s="110"/>
      <c r="FN23" s="110"/>
      <c r="FO23" s="110"/>
      <c r="FP23" s="110"/>
      <c r="FQ23" s="110"/>
      <c r="FR23" s="110"/>
      <c r="FS23" s="110"/>
      <c r="FT23" s="110"/>
      <c r="FU23" s="110"/>
      <c r="FV23" s="110"/>
      <c r="FW23" s="110"/>
      <c r="FX23" s="110"/>
      <c r="FY23" s="110"/>
      <c r="FZ23" s="110"/>
      <c r="GA23" s="110"/>
      <c r="GB23" s="110"/>
      <c r="GC23" s="110"/>
      <c r="GD23" s="110"/>
      <c r="GE23" s="110"/>
      <c r="GF23" s="110"/>
      <c r="GG23" s="110"/>
      <c r="GH23" s="110"/>
      <c r="GI23" s="110"/>
      <c r="GJ23" s="110"/>
      <c r="GK23" s="110"/>
      <c r="GL23" s="110"/>
      <c r="GM23" s="110"/>
      <c r="GN23" s="110"/>
      <c r="GO23" s="110"/>
      <c r="GP23" s="110"/>
      <c r="GQ23" s="110"/>
      <c r="GR23" s="110"/>
      <c r="GS23" s="110"/>
      <c r="GT23" s="110"/>
      <c r="GU23" s="110"/>
      <c r="GV23" s="110"/>
      <c r="GW23" s="110"/>
      <c r="GX23" s="110"/>
      <c r="GY23" s="110"/>
      <c r="GZ23" s="110"/>
      <c r="HA23" s="110"/>
      <c r="HB23" s="110"/>
      <c r="HC23" s="110"/>
      <c r="HD23" s="110"/>
      <c r="HE23" s="110"/>
      <c r="HF23" s="110"/>
      <c r="HG23" s="110"/>
      <c r="HH23" s="110"/>
      <c r="HI23" s="110"/>
      <c r="HJ23" s="110"/>
      <c r="HK23" s="110"/>
      <c r="HL23" s="110"/>
      <c r="HM23" s="110"/>
      <c r="HN23" s="110"/>
      <c r="HO23" s="110"/>
      <c r="HP23" s="110"/>
      <c r="HQ23" s="110"/>
      <c r="HR23" s="110"/>
      <c r="HS23" s="110"/>
      <c r="HT23" s="110"/>
      <c r="HU23" s="110"/>
      <c r="HV23" s="110"/>
      <c r="HW23" s="110"/>
      <c r="HX23" s="110"/>
      <c r="HY23" s="110"/>
    </row>
    <row r="24" spans="1:233" s="105" customFormat="1" ht="36" customHeight="1" x14ac:dyDescent="0.2">
      <c r="A24" s="465"/>
      <c r="B24" s="467"/>
      <c r="C24" s="106" t="s">
        <v>234</v>
      </c>
      <c r="D24" s="107" t="s">
        <v>233</v>
      </c>
      <c r="E24" s="107" t="s">
        <v>232</v>
      </c>
      <c r="F24" s="107" t="s">
        <v>231</v>
      </c>
      <c r="G24" s="107" t="s">
        <v>83</v>
      </c>
      <c r="H24" s="107" t="s">
        <v>230</v>
      </c>
      <c r="I24" s="107" t="s">
        <v>229</v>
      </c>
      <c r="J24" s="107" t="s">
        <v>228</v>
      </c>
      <c r="K24" s="107" t="s">
        <v>227</v>
      </c>
      <c r="L24" s="107" t="s">
        <v>226</v>
      </c>
      <c r="M24" s="107" t="s">
        <v>225</v>
      </c>
      <c r="N24" s="107" t="s">
        <v>224</v>
      </c>
      <c r="O24" s="166" t="s">
        <v>247</v>
      </c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  <c r="BX24" s="110"/>
      <c r="BY24" s="110"/>
      <c r="BZ24" s="110"/>
      <c r="CA24" s="110"/>
      <c r="CB24" s="110"/>
      <c r="CC24" s="110"/>
      <c r="CD24" s="110"/>
      <c r="CE24" s="110"/>
      <c r="CF24" s="110"/>
      <c r="CG24" s="110"/>
      <c r="CH24" s="110"/>
      <c r="CI24" s="110"/>
      <c r="CJ24" s="110"/>
      <c r="CK24" s="110"/>
      <c r="CL24" s="110"/>
      <c r="CM24" s="110"/>
      <c r="CN24" s="110"/>
      <c r="CO24" s="110"/>
      <c r="CP24" s="110"/>
      <c r="CQ24" s="110"/>
      <c r="CR24" s="110"/>
      <c r="CS24" s="110"/>
      <c r="CT24" s="110"/>
      <c r="CU24" s="110"/>
      <c r="CV24" s="110"/>
      <c r="CW24" s="110"/>
      <c r="CX24" s="110"/>
      <c r="CY24" s="110"/>
      <c r="CZ24" s="110"/>
      <c r="DA24" s="110"/>
      <c r="DB24" s="110"/>
      <c r="DC24" s="110"/>
      <c r="DD24" s="110"/>
      <c r="DE24" s="110"/>
      <c r="DF24" s="110"/>
      <c r="DG24" s="110"/>
      <c r="DH24" s="110"/>
      <c r="DI24" s="110"/>
      <c r="DJ24" s="110"/>
      <c r="DK24" s="110"/>
      <c r="DL24" s="110"/>
      <c r="DM24" s="110"/>
      <c r="DN24" s="110"/>
      <c r="DO24" s="110"/>
      <c r="DP24" s="110"/>
      <c r="DQ24" s="110"/>
      <c r="DR24" s="110"/>
      <c r="DS24" s="110"/>
      <c r="DT24" s="110"/>
      <c r="DU24" s="110"/>
      <c r="DV24" s="110"/>
      <c r="DW24" s="110"/>
      <c r="DX24" s="110"/>
      <c r="DY24" s="110"/>
      <c r="DZ24" s="110"/>
      <c r="EA24" s="110"/>
      <c r="EB24" s="110"/>
      <c r="EC24" s="110"/>
      <c r="ED24" s="110"/>
      <c r="EE24" s="110"/>
      <c r="EF24" s="110"/>
      <c r="EG24" s="110"/>
      <c r="EH24" s="110"/>
      <c r="EI24" s="110"/>
      <c r="EJ24" s="110"/>
      <c r="EK24" s="110"/>
      <c r="EL24" s="110"/>
      <c r="EM24" s="110"/>
      <c r="EN24" s="110"/>
      <c r="EO24" s="110"/>
      <c r="EP24" s="110"/>
      <c r="EQ24" s="110"/>
      <c r="ER24" s="110"/>
      <c r="ES24" s="110"/>
      <c r="ET24" s="110"/>
      <c r="EU24" s="110"/>
      <c r="EV24" s="110"/>
      <c r="EW24" s="110"/>
      <c r="EX24" s="110"/>
      <c r="EY24" s="110"/>
      <c r="EZ24" s="110"/>
      <c r="FA24" s="110"/>
      <c r="FB24" s="110"/>
      <c r="FC24" s="110"/>
      <c r="FD24" s="110"/>
      <c r="FE24" s="110"/>
      <c r="FF24" s="110"/>
      <c r="FG24" s="110"/>
      <c r="FH24" s="110"/>
      <c r="FI24" s="110"/>
      <c r="FJ24" s="110"/>
      <c r="FK24" s="110"/>
      <c r="FL24" s="110"/>
      <c r="FM24" s="110"/>
      <c r="FN24" s="110"/>
      <c r="FO24" s="110"/>
      <c r="FP24" s="110"/>
      <c r="FQ24" s="110"/>
      <c r="FR24" s="110"/>
      <c r="FS24" s="110"/>
      <c r="FT24" s="110"/>
      <c r="FU24" s="110"/>
      <c r="FV24" s="110"/>
      <c r="FW24" s="110"/>
      <c r="FX24" s="110"/>
      <c r="FY24" s="110"/>
      <c r="FZ24" s="110"/>
      <c r="GA24" s="110"/>
      <c r="GB24" s="110"/>
      <c r="GC24" s="110"/>
      <c r="GD24" s="110"/>
      <c r="GE24" s="110"/>
      <c r="GF24" s="110"/>
      <c r="GG24" s="110"/>
      <c r="GH24" s="110"/>
      <c r="GI24" s="110"/>
      <c r="GJ24" s="110"/>
      <c r="GK24" s="110"/>
      <c r="GL24" s="110"/>
      <c r="GM24" s="110"/>
      <c r="GN24" s="110"/>
      <c r="GO24" s="110"/>
      <c r="GP24" s="110"/>
      <c r="GQ24" s="110"/>
      <c r="GR24" s="110"/>
      <c r="GS24" s="110"/>
      <c r="GT24" s="110"/>
      <c r="GU24" s="110"/>
      <c r="GV24" s="110"/>
      <c r="GW24" s="110"/>
      <c r="GX24" s="110"/>
      <c r="GY24" s="110"/>
      <c r="GZ24" s="110"/>
      <c r="HA24" s="110"/>
      <c r="HB24" s="110"/>
      <c r="HC24" s="110"/>
      <c r="HD24" s="110"/>
      <c r="HE24" s="110"/>
      <c r="HF24" s="110"/>
      <c r="HG24" s="110"/>
      <c r="HH24" s="110"/>
      <c r="HI24" s="110"/>
      <c r="HJ24" s="110"/>
      <c r="HK24" s="110"/>
      <c r="HL24" s="110"/>
      <c r="HM24" s="110"/>
      <c r="HN24" s="110"/>
      <c r="HO24" s="110"/>
      <c r="HP24" s="110"/>
      <c r="HQ24" s="110"/>
      <c r="HR24" s="110"/>
      <c r="HS24" s="110"/>
      <c r="HT24" s="110"/>
      <c r="HU24" s="110"/>
      <c r="HV24" s="110"/>
      <c r="HW24" s="110"/>
      <c r="HX24" s="110"/>
      <c r="HY24" s="110"/>
    </row>
    <row r="25" spans="1:233" s="105" customFormat="1" ht="12" customHeight="1" x14ac:dyDescent="0.2">
      <c r="A25" s="359"/>
      <c r="B25" s="360"/>
      <c r="C25" s="361"/>
      <c r="D25" s="362"/>
      <c r="E25" s="362"/>
      <c r="F25" s="362"/>
      <c r="G25" s="362"/>
      <c r="H25" s="362"/>
      <c r="I25" s="362"/>
      <c r="J25" s="362"/>
      <c r="K25" s="362"/>
      <c r="L25" s="362"/>
      <c r="M25" s="362"/>
      <c r="N25" s="362"/>
      <c r="O25" s="363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10"/>
      <c r="BS25" s="110"/>
      <c r="BT25" s="110"/>
      <c r="BU25" s="110"/>
      <c r="BV25" s="110"/>
      <c r="BW25" s="110"/>
      <c r="BX25" s="110"/>
      <c r="BY25" s="110"/>
      <c r="BZ25" s="110"/>
      <c r="CA25" s="110"/>
      <c r="CB25" s="110"/>
      <c r="CC25" s="110"/>
      <c r="CD25" s="110"/>
      <c r="CE25" s="110"/>
      <c r="CF25" s="110"/>
      <c r="CG25" s="110"/>
      <c r="CH25" s="110"/>
      <c r="CI25" s="110"/>
      <c r="CJ25" s="110"/>
      <c r="CK25" s="110"/>
      <c r="CL25" s="110"/>
      <c r="CM25" s="110"/>
      <c r="CN25" s="110"/>
      <c r="CO25" s="110"/>
      <c r="CP25" s="110"/>
      <c r="CQ25" s="110"/>
      <c r="CR25" s="110"/>
      <c r="CS25" s="110"/>
      <c r="CT25" s="110"/>
      <c r="CU25" s="110"/>
      <c r="CV25" s="110"/>
      <c r="CW25" s="110"/>
      <c r="CX25" s="110"/>
      <c r="CY25" s="110"/>
      <c r="CZ25" s="110"/>
      <c r="DA25" s="110"/>
      <c r="DB25" s="110"/>
      <c r="DC25" s="110"/>
      <c r="DD25" s="110"/>
      <c r="DE25" s="110"/>
      <c r="DF25" s="110"/>
      <c r="DG25" s="110"/>
      <c r="DH25" s="110"/>
      <c r="DI25" s="110"/>
      <c r="DJ25" s="110"/>
      <c r="DK25" s="110"/>
      <c r="DL25" s="110"/>
      <c r="DM25" s="110"/>
      <c r="DN25" s="110"/>
      <c r="DO25" s="110"/>
      <c r="DP25" s="110"/>
      <c r="DQ25" s="110"/>
      <c r="DR25" s="110"/>
      <c r="DS25" s="110"/>
      <c r="DT25" s="110"/>
      <c r="DU25" s="110"/>
      <c r="DV25" s="110"/>
      <c r="DW25" s="110"/>
      <c r="DX25" s="110"/>
      <c r="DY25" s="110"/>
      <c r="DZ25" s="110"/>
      <c r="EA25" s="110"/>
      <c r="EB25" s="110"/>
      <c r="EC25" s="110"/>
      <c r="ED25" s="110"/>
      <c r="EE25" s="110"/>
      <c r="EF25" s="110"/>
      <c r="EG25" s="110"/>
      <c r="EH25" s="110"/>
      <c r="EI25" s="110"/>
      <c r="EJ25" s="110"/>
      <c r="EK25" s="110"/>
      <c r="EL25" s="110"/>
      <c r="EM25" s="110"/>
      <c r="EN25" s="110"/>
      <c r="EO25" s="110"/>
      <c r="EP25" s="110"/>
      <c r="EQ25" s="110"/>
      <c r="ER25" s="110"/>
      <c r="ES25" s="110"/>
      <c r="ET25" s="110"/>
      <c r="EU25" s="110"/>
      <c r="EV25" s="110"/>
      <c r="EW25" s="110"/>
      <c r="EX25" s="110"/>
      <c r="EY25" s="110"/>
      <c r="EZ25" s="110"/>
      <c r="FA25" s="110"/>
      <c r="FB25" s="110"/>
      <c r="FC25" s="110"/>
      <c r="FD25" s="110"/>
      <c r="FE25" s="110"/>
      <c r="FF25" s="110"/>
      <c r="FG25" s="110"/>
      <c r="FH25" s="110"/>
      <c r="FI25" s="110"/>
      <c r="FJ25" s="110"/>
      <c r="FK25" s="110"/>
      <c r="FL25" s="110"/>
      <c r="FM25" s="110"/>
      <c r="FN25" s="110"/>
      <c r="FO25" s="110"/>
      <c r="FP25" s="110"/>
      <c r="FQ25" s="110"/>
      <c r="FR25" s="110"/>
      <c r="FS25" s="110"/>
      <c r="FT25" s="110"/>
      <c r="FU25" s="110"/>
      <c r="FV25" s="110"/>
      <c r="FW25" s="110"/>
      <c r="FX25" s="110"/>
      <c r="FY25" s="110"/>
      <c r="FZ25" s="110"/>
      <c r="GA25" s="110"/>
      <c r="GB25" s="110"/>
      <c r="GC25" s="110"/>
      <c r="GD25" s="110"/>
      <c r="GE25" s="110"/>
      <c r="GF25" s="110"/>
      <c r="GG25" s="110"/>
      <c r="GH25" s="110"/>
      <c r="GI25" s="110"/>
      <c r="GJ25" s="110"/>
      <c r="GK25" s="110"/>
      <c r="GL25" s="110"/>
      <c r="GM25" s="110"/>
      <c r="GN25" s="110"/>
      <c r="GO25" s="110"/>
      <c r="GP25" s="110"/>
      <c r="GQ25" s="110"/>
      <c r="GR25" s="110"/>
      <c r="GS25" s="110"/>
      <c r="GT25" s="110"/>
      <c r="GU25" s="110"/>
      <c r="GV25" s="110"/>
      <c r="GW25" s="110"/>
      <c r="GX25" s="110"/>
      <c r="GY25" s="110"/>
      <c r="GZ25" s="110"/>
      <c r="HA25" s="110"/>
      <c r="HB25" s="110"/>
      <c r="HC25" s="110"/>
      <c r="HD25" s="110"/>
      <c r="HE25" s="110"/>
      <c r="HF25" s="110"/>
      <c r="HG25" s="110"/>
      <c r="HH25" s="110"/>
      <c r="HI25" s="110"/>
      <c r="HJ25" s="110"/>
      <c r="HK25" s="110"/>
      <c r="HL25" s="110"/>
      <c r="HM25" s="110"/>
      <c r="HN25" s="110"/>
      <c r="HO25" s="110"/>
      <c r="HP25" s="110"/>
      <c r="HQ25" s="110"/>
      <c r="HR25" s="110"/>
      <c r="HS25" s="110"/>
      <c r="HT25" s="110"/>
      <c r="HU25" s="110"/>
      <c r="HV25" s="110"/>
      <c r="HW25" s="110"/>
      <c r="HX25" s="110"/>
      <c r="HY25" s="110"/>
    </row>
    <row r="26" spans="1:233" s="117" customFormat="1" ht="12" customHeight="1" x14ac:dyDescent="0.2">
      <c r="A26" s="160" t="s">
        <v>97</v>
      </c>
      <c r="B26" s="86" t="s">
        <v>177</v>
      </c>
      <c r="C26" s="196">
        <v>-43.1</v>
      </c>
      <c r="D26" s="196">
        <v>52.6</v>
      </c>
      <c r="E26" s="196">
        <v>0</v>
      </c>
      <c r="F26" s="196">
        <v>0</v>
      </c>
      <c r="G26" s="196">
        <v>0</v>
      </c>
      <c r="H26" s="196">
        <v>0</v>
      </c>
      <c r="I26" s="196">
        <v>0</v>
      </c>
      <c r="J26" s="196">
        <v>0</v>
      </c>
      <c r="K26" s="196">
        <v>0</v>
      </c>
      <c r="L26" s="196">
        <v>0</v>
      </c>
      <c r="M26" s="196">
        <v>0</v>
      </c>
      <c r="N26" s="196">
        <v>0</v>
      </c>
      <c r="O26" s="196">
        <v>-7.0277240490006676</v>
      </c>
    </row>
    <row r="27" spans="1:233" ht="12" customHeight="1" x14ac:dyDescent="0.2">
      <c r="A27" s="322" t="s">
        <v>244</v>
      </c>
      <c r="B27" s="175" t="s">
        <v>287</v>
      </c>
      <c r="C27" s="187">
        <v>-6.2</v>
      </c>
      <c r="D27" s="187">
        <v>-9.8000000000000007</v>
      </c>
      <c r="E27" s="187">
        <v>0</v>
      </c>
      <c r="F27" s="187">
        <v>0</v>
      </c>
      <c r="G27" s="187">
        <v>0</v>
      </c>
      <c r="H27" s="187">
        <v>0</v>
      </c>
      <c r="I27" s="187">
        <v>0</v>
      </c>
      <c r="J27" s="187">
        <v>0</v>
      </c>
      <c r="K27" s="187">
        <v>0</v>
      </c>
      <c r="L27" s="187">
        <v>0</v>
      </c>
      <c r="M27" s="187">
        <v>0</v>
      </c>
      <c r="N27" s="187">
        <v>0</v>
      </c>
      <c r="O27" s="187">
        <v>-8.0229226361031323</v>
      </c>
    </row>
    <row r="28" spans="1:233" ht="12" customHeight="1" x14ac:dyDescent="0.2">
      <c r="A28" s="322" t="s">
        <v>245</v>
      </c>
      <c r="B28" s="175" t="s">
        <v>288</v>
      </c>
      <c r="C28" s="187">
        <v>-59</v>
      </c>
      <c r="D28" s="187">
        <v>111</v>
      </c>
      <c r="E28" s="187">
        <v>0</v>
      </c>
      <c r="F28" s="187">
        <v>0</v>
      </c>
      <c r="G28" s="187">
        <v>0</v>
      </c>
      <c r="H28" s="187">
        <v>0</v>
      </c>
      <c r="I28" s="187">
        <v>0</v>
      </c>
      <c r="J28" s="187">
        <v>0</v>
      </c>
      <c r="K28" s="187">
        <v>0</v>
      </c>
      <c r="L28" s="187">
        <v>0</v>
      </c>
      <c r="M28" s="187">
        <v>0</v>
      </c>
      <c r="N28" s="187">
        <v>0</v>
      </c>
      <c r="O28" s="187">
        <v>-7.0754716981132049</v>
      </c>
    </row>
    <row r="29" spans="1:233" ht="12" customHeight="1" x14ac:dyDescent="0.2">
      <c r="A29" s="322" t="s">
        <v>217</v>
      </c>
      <c r="B29" s="175" t="s">
        <v>289</v>
      </c>
      <c r="C29" s="205">
        <v>-17.100000000000001</v>
      </c>
      <c r="D29" s="205">
        <v>-38.299999999999997</v>
      </c>
      <c r="E29" s="205">
        <v>0</v>
      </c>
      <c r="F29" s="205">
        <v>0</v>
      </c>
      <c r="G29" s="205">
        <v>0</v>
      </c>
      <c r="H29" s="205">
        <v>0</v>
      </c>
      <c r="I29" s="205">
        <v>0</v>
      </c>
      <c r="J29" s="205">
        <v>0</v>
      </c>
      <c r="K29" s="205">
        <v>0</v>
      </c>
      <c r="L29" s="205">
        <v>0</v>
      </c>
      <c r="M29" s="205">
        <v>0</v>
      </c>
      <c r="N29" s="205">
        <v>0</v>
      </c>
      <c r="O29" s="205">
        <v>-27.598385469223004</v>
      </c>
    </row>
    <row r="30" spans="1:233" ht="12" customHeight="1" x14ac:dyDescent="0.2">
      <c r="A30" s="322" t="s">
        <v>218</v>
      </c>
      <c r="B30" s="175" t="s">
        <v>290</v>
      </c>
      <c r="C30" s="205">
        <v>25.9</v>
      </c>
      <c r="D30" s="205">
        <v>4.7</v>
      </c>
      <c r="E30" s="205">
        <v>0</v>
      </c>
      <c r="F30" s="205">
        <v>0</v>
      </c>
      <c r="G30" s="205">
        <v>0</v>
      </c>
      <c r="H30" s="205">
        <v>0</v>
      </c>
      <c r="I30" s="205">
        <v>0</v>
      </c>
      <c r="J30" s="205">
        <v>0</v>
      </c>
      <c r="K30" s="205">
        <v>0</v>
      </c>
      <c r="L30" s="205">
        <v>0</v>
      </c>
      <c r="M30" s="205">
        <v>0</v>
      </c>
      <c r="N30" s="205">
        <v>0</v>
      </c>
      <c r="O30" s="205">
        <v>14.852286523674607</v>
      </c>
    </row>
    <row r="31" spans="1:233" ht="12" customHeight="1" x14ac:dyDescent="0.2">
      <c r="A31" s="108">
        <v>13</v>
      </c>
      <c r="B31" s="108" t="s">
        <v>253</v>
      </c>
      <c r="C31" s="187" t="s">
        <v>51</v>
      </c>
      <c r="D31" s="187" t="s">
        <v>51</v>
      </c>
      <c r="E31" s="187">
        <v>0</v>
      </c>
      <c r="F31" s="187">
        <v>0</v>
      </c>
      <c r="G31" s="187">
        <v>0</v>
      </c>
      <c r="H31" s="187">
        <v>0</v>
      </c>
      <c r="I31" s="187">
        <v>0</v>
      </c>
      <c r="J31" s="187">
        <v>0</v>
      </c>
      <c r="K31" s="187">
        <v>0</v>
      </c>
      <c r="L31" s="187">
        <v>0</v>
      </c>
      <c r="M31" s="187">
        <v>0</v>
      </c>
      <c r="N31" s="187">
        <v>0</v>
      </c>
      <c r="O31" s="187" t="s">
        <v>51</v>
      </c>
    </row>
    <row r="32" spans="1:233" ht="22.35" customHeight="1" x14ac:dyDescent="0.2">
      <c r="A32" s="108" t="s">
        <v>275</v>
      </c>
      <c r="B32" s="111" t="s">
        <v>291</v>
      </c>
      <c r="C32" s="187">
        <v>-0.4</v>
      </c>
      <c r="D32" s="187">
        <v>-1.5</v>
      </c>
      <c r="E32" s="187">
        <v>0</v>
      </c>
      <c r="F32" s="187">
        <v>0</v>
      </c>
      <c r="G32" s="187">
        <v>0</v>
      </c>
      <c r="H32" s="187">
        <v>0</v>
      </c>
      <c r="I32" s="187">
        <v>0</v>
      </c>
      <c r="J32" s="187">
        <v>0</v>
      </c>
      <c r="K32" s="187">
        <v>0</v>
      </c>
      <c r="L32" s="187">
        <v>0</v>
      </c>
      <c r="M32" s="187">
        <v>0</v>
      </c>
      <c r="N32" s="187">
        <v>0</v>
      </c>
      <c r="O32" s="187">
        <v>-0.89820359281436879</v>
      </c>
    </row>
    <row r="33" spans="1:15" ht="12" customHeight="1" x14ac:dyDescent="0.2">
      <c r="A33" s="108" t="s">
        <v>28</v>
      </c>
      <c r="B33" s="108" t="s">
        <v>106</v>
      </c>
      <c r="C33" s="187">
        <v>-19.600000000000001</v>
      </c>
      <c r="D33" s="187">
        <v>-18.600000000000001</v>
      </c>
      <c r="E33" s="187">
        <v>0</v>
      </c>
      <c r="F33" s="187">
        <v>0</v>
      </c>
      <c r="G33" s="187">
        <v>0</v>
      </c>
      <c r="H33" s="187">
        <v>0</v>
      </c>
      <c r="I33" s="187">
        <v>0</v>
      </c>
      <c r="J33" s="187">
        <v>0</v>
      </c>
      <c r="K33" s="187">
        <v>0</v>
      </c>
      <c r="L33" s="187">
        <v>0</v>
      </c>
      <c r="M33" s="187">
        <v>0</v>
      </c>
      <c r="N33" s="187">
        <v>0</v>
      </c>
      <c r="O33" s="187">
        <v>-19.18964546989308</v>
      </c>
    </row>
    <row r="34" spans="1:15" ht="12" customHeight="1" x14ac:dyDescent="0.2">
      <c r="A34" s="108" t="s">
        <v>149</v>
      </c>
      <c r="B34" s="108" t="s">
        <v>256</v>
      </c>
      <c r="C34" s="187">
        <v>25.8</v>
      </c>
      <c r="D34" s="187">
        <v>4.0999999999999996</v>
      </c>
      <c r="E34" s="187">
        <v>0</v>
      </c>
      <c r="F34" s="187">
        <v>0</v>
      </c>
      <c r="G34" s="187">
        <v>0</v>
      </c>
      <c r="H34" s="187">
        <v>0</v>
      </c>
      <c r="I34" s="187">
        <v>0</v>
      </c>
      <c r="J34" s="187">
        <v>0</v>
      </c>
      <c r="K34" s="187">
        <v>0</v>
      </c>
      <c r="L34" s="187">
        <v>0</v>
      </c>
      <c r="M34" s="187">
        <v>0</v>
      </c>
      <c r="N34" s="187">
        <v>0</v>
      </c>
      <c r="O34" s="187">
        <v>14.423076923076934</v>
      </c>
    </row>
    <row r="35" spans="1:15" ht="22.35" customHeight="1" x14ac:dyDescent="0.2">
      <c r="A35" s="108" t="s">
        <v>273</v>
      </c>
      <c r="B35" s="108" t="s">
        <v>292</v>
      </c>
      <c r="C35" s="187">
        <v>15.3</v>
      </c>
      <c r="D35" s="187">
        <v>-11.4</v>
      </c>
      <c r="E35" s="187">
        <v>0</v>
      </c>
      <c r="F35" s="187">
        <v>0</v>
      </c>
      <c r="G35" s="187">
        <v>0</v>
      </c>
      <c r="H35" s="187">
        <v>0</v>
      </c>
      <c r="I35" s="187">
        <v>0</v>
      </c>
      <c r="J35" s="187">
        <v>0</v>
      </c>
      <c r="K35" s="187">
        <v>0</v>
      </c>
      <c r="L35" s="187">
        <v>0</v>
      </c>
      <c r="M35" s="187">
        <v>0</v>
      </c>
      <c r="N35" s="187">
        <v>0</v>
      </c>
      <c r="O35" s="187">
        <v>-7.5018754688699119E-2</v>
      </c>
    </row>
    <row r="36" spans="1:15" ht="12" customHeight="1" x14ac:dyDescent="0.2">
      <c r="A36" s="108" t="s">
        <v>21</v>
      </c>
      <c r="B36" s="108" t="s">
        <v>30</v>
      </c>
      <c r="C36" s="187">
        <v>-19.600000000000001</v>
      </c>
      <c r="D36" s="187">
        <v>-23.6</v>
      </c>
      <c r="E36" s="187">
        <v>0</v>
      </c>
      <c r="F36" s="187">
        <v>0</v>
      </c>
      <c r="G36" s="187">
        <v>0</v>
      </c>
      <c r="H36" s="187">
        <v>0</v>
      </c>
      <c r="I36" s="187">
        <v>0</v>
      </c>
      <c r="J36" s="187">
        <v>0</v>
      </c>
      <c r="K36" s="187">
        <v>0</v>
      </c>
      <c r="L36" s="187">
        <v>0</v>
      </c>
      <c r="M36" s="187">
        <v>0</v>
      </c>
      <c r="N36" s="187">
        <v>0</v>
      </c>
      <c r="O36" s="187">
        <v>-21.857923497267748</v>
      </c>
    </row>
    <row r="37" spans="1:15" ht="22.35" customHeight="1" x14ac:dyDescent="0.2">
      <c r="A37" s="108" t="s">
        <v>274</v>
      </c>
      <c r="B37" s="108" t="s">
        <v>293</v>
      </c>
      <c r="C37" s="187">
        <v>-57</v>
      </c>
      <c r="D37" s="187">
        <v>-41.8</v>
      </c>
      <c r="E37" s="187">
        <v>0</v>
      </c>
      <c r="F37" s="187">
        <v>0</v>
      </c>
      <c r="G37" s="187">
        <v>0</v>
      </c>
      <c r="H37" s="187">
        <v>0</v>
      </c>
      <c r="I37" s="187">
        <v>0</v>
      </c>
      <c r="J37" s="187">
        <v>0</v>
      </c>
      <c r="K37" s="187">
        <v>0</v>
      </c>
      <c r="L37" s="187">
        <v>0</v>
      </c>
      <c r="M37" s="187">
        <v>0</v>
      </c>
      <c r="N37" s="187">
        <v>0</v>
      </c>
      <c r="O37" s="187">
        <v>-50</v>
      </c>
    </row>
    <row r="38" spans="1:15" ht="12" customHeight="1" x14ac:dyDescent="0.2">
      <c r="A38" s="108" t="s">
        <v>152</v>
      </c>
      <c r="B38" s="108" t="s">
        <v>23</v>
      </c>
      <c r="C38" s="187">
        <v>-23</v>
      </c>
      <c r="D38" s="187">
        <v>7.8</v>
      </c>
      <c r="E38" s="187">
        <v>0</v>
      </c>
      <c r="F38" s="187">
        <v>0</v>
      </c>
      <c r="G38" s="187">
        <v>0</v>
      </c>
      <c r="H38" s="187">
        <v>0</v>
      </c>
      <c r="I38" s="187">
        <v>0</v>
      </c>
      <c r="J38" s="187">
        <v>0</v>
      </c>
      <c r="K38" s="187">
        <v>0</v>
      </c>
      <c r="L38" s="187">
        <v>0</v>
      </c>
      <c r="M38" s="187">
        <v>0</v>
      </c>
      <c r="N38" s="187">
        <v>0</v>
      </c>
      <c r="O38" s="187">
        <v>-9.0725806451612954</v>
      </c>
    </row>
    <row r="39" spans="1:15" ht="12" customHeight="1" x14ac:dyDescent="0.2">
      <c r="A39" s="108" t="s">
        <v>154</v>
      </c>
      <c r="B39" s="108" t="s">
        <v>100</v>
      </c>
      <c r="C39" s="187">
        <v>-12.1</v>
      </c>
      <c r="D39" s="187">
        <v>11.5</v>
      </c>
      <c r="E39" s="187">
        <v>0</v>
      </c>
      <c r="F39" s="187">
        <v>0</v>
      </c>
      <c r="G39" s="187">
        <v>0</v>
      </c>
      <c r="H39" s="187">
        <v>0</v>
      </c>
      <c r="I39" s="187">
        <v>0</v>
      </c>
      <c r="J39" s="187">
        <v>0</v>
      </c>
      <c r="K39" s="187">
        <v>0</v>
      </c>
      <c r="L39" s="187">
        <v>0</v>
      </c>
      <c r="M39" s="187">
        <v>0</v>
      </c>
      <c r="N39" s="187">
        <v>0</v>
      </c>
      <c r="O39" s="187">
        <v>-0.98039215686274872</v>
      </c>
    </row>
    <row r="40" spans="1:15" ht="22.35" customHeight="1" x14ac:dyDescent="0.2">
      <c r="A40" s="108" t="s">
        <v>336</v>
      </c>
      <c r="B40" s="108" t="s">
        <v>250</v>
      </c>
      <c r="C40" s="187">
        <v>-7.8</v>
      </c>
      <c r="D40" s="187">
        <v>-5.4</v>
      </c>
      <c r="E40" s="187">
        <v>0</v>
      </c>
      <c r="F40" s="187">
        <v>0</v>
      </c>
      <c r="G40" s="187">
        <v>0</v>
      </c>
      <c r="H40" s="187">
        <v>0</v>
      </c>
      <c r="I40" s="187">
        <v>0</v>
      </c>
      <c r="J40" s="187">
        <v>0</v>
      </c>
      <c r="K40" s="187">
        <v>0</v>
      </c>
      <c r="L40" s="187">
        <v>0</v>
      </c>
      <c r="M40" s="187">
        <v>0</v>
      </c>
      <c r="N40" s="187">
        <v>0</v>
      </c>
      <c r="O40" s="187">
        <v>-6.6420664206642073</v>
      </c>
    </row>
    <row r="41" spans="1:15" ht="12" customHeight="1" x14ac:dyDescent="0.2">
      <c r="A41" s="111" t="s">
        <v>151</v>
      </c>
      <c r="B41" s="108" t="s">
        <v>101</v>
      </c>
      <c r="C41" s="187">
        <v>-98.2</v>
      </c>
      <c r="D41" s="339">
        <v>7062.1</v>
      </c>
      <c r="E41" s="187">
        <v>0</v>
      </c>
      <c r="F41" s="187">
        <v>0</v>
      </c>
      <c r="G41" s="187">
        <v>0</v>
      </c>
      <c r="H41" s="187">
        <v>0</v>
      </c>
      <c r="I41" s="187">
        <v>0</v>
      </c>
      <c r="J41" s="187">
        <v>0</v>
      </c>
      <c r="K41" s="187">
        <v>0</v>
      </c>
      <c r="L41" s="187">
        <v>0</v>
      </c>
      <c r="M41" s="187">
        <v>0</v>
      </c>
      <c r="N41" s="187">
        <v>0</v>
      </c>
      <c r="O41" s="187">
        <v>-4.0507859733978222</v>
      </c>
    </row>
    <row r="42" spans="1:15" ht="12" x14ac:dyDescent="0.2">
      <c r="A42" s="88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71"/>
    </row>
    <row r="43" spans="1:15" x14ac:dyDescent="0.2">
      <c r="A43" s="101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A3:A4"/>
    <mergeCell ref="B3:B4"/>
    <mergeCell ref="A23:A24"/>
    <mergeCell ref="B23:B24"/>
    <mergeCell ref="C3:O3"/>
    <mergeCell ref="C23:O23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scale="97" firstPageNumber="15" orientation="portrait" r:id="rId1"/>
  <headerFooter alignWithMargins="0">
    <oddHeader>&amp;C&amp;"Arial,Standard"&amp;08– &amp;P –</oddHeader>
    <oddFooter>&amp;C&amp;"Arial,Standard"&amp;08Amt für Statistik Berlin-Brandenburg  —  SB  E I 2 – m 02 / 24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9"/>
  <sheetViews>
    <sheetView zoomScaleNormal="100" workbookViewId="0">
      <pane ySplit="4" topLeftCell="A5" activePane="bottomLeft" state="frozen"/>
      <selection activeCell="A3" sqref="A3:A4"/>
      <selection pane="bottomLeft" sqref="A1:N1"/>
    </sheetView>
  </sheetViews>
  <sheetFormatPr baseColWidth="10" defaultColWidth="11.5703125" defaultRowHeight="11.25" x14ac:dyDescent="0.2"/>
  <cols>
    <col min="1" max="1" width="5" style="102" customWidth="1"/>
    <col min="2" max="2" width="22.7109375" style="102" customWidth="1"/>
    <col min="3" max="3" width="5.28515625" style="102" customWidth="1"/>
    <col min="4" max="4" width="5.85546875" style="102" customWidth="1"/>
    <col min="5" max="5" width="5.28515625" style="102" customWidth="1"/>
    <col min="6" max="6" width="5.7109375" style="102" customWidth="1"/>
    <col min="7" max="15" width="5.28515625" style="102" customWidth="1"/>
    <col min="16" max="16384" width="11.5703125" style="102"/>
  </cols>
  <sheetData>
    <row r="1" spans="1:15" s="208" customFormat="1" ht="24" customHeight="1" x14ac:dyDescent="0.2">
      <c r="A1" s="389" t="s">
        <v>357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5" ht="12" customHeight="1" x14ac:dyDescent="0.2">
      <c r="A2" s="103"/>
      <c r="B2" s="103"/>
      <c r="C2" s="104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67"/>
    </row>
    <row r="3" spans="1:15" s="105" customFormat="1" ht="12" customHeight="1" x14ac:dyDescent="0.2">
      <c r="A3" s="464" t="s">
        <v>181</v>
      </c>
      <c r="B3" s="466" t="s">
        <v>182</v>
      </c>
      <c r="C3" s="454" t="s">
        <v>355</v>
      </c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169"/>
    </row>
    <row r="4" spans="1:15" s="105" customFormat="1" ht="36" customHeight="1" x14ac:dyDescent="0.2">
      <c r="A4" s="465"/>
      <c r="B4" s="467"/>
      <c r="C4" s="106" t="s">
        <v>234</v>
      </c>
      <c r="D4" s="107" t="s">
        <v>233</v>
      </c>
      <c r="E4" s="107" t="s">
        <v>232</v>
      </c>
      <c r="F4" s="107" t="s">
        <v>231</v>
      </c>
      <c r="G4" s="107" t="s">
        <v>83</v>
      </c>
      <c r="H4" s="107" t="s">
        <v>230</v>
      </c>
      <c r="I4" s="107" t="s">
        <v>229</v>
      </c>
      <c r="J4" s="107" t="s">
        <v>228</v>
      </c>
      <c r="K4" s="107" t="s">
        <v>227</v>
      </c>
      <c r="L4" s="107" t="s">
        <v>226</v>
      </c>
      <c r="M4" s="107" t="s">
        <v>225</v>
      </c>
      <c r="N4" s="107" t="s">
        <v>224</v>
      </c>
      <c r="O4" s="166" t="s">
        <v>247</v>
      </c>
    </row>
    <row r="5" spans="1:15" s="105" customFormat="1" ht="12" customHeight="1" x14ac:dyDescent="0.2">
      <c r="A5" s="359"/>
      <c r="B5" s="360"/>
      <c r="C5" s="361"/>
      <c r="D5" s="362"/>
      <c r="E5" s="362"/>
      <c r="F5" s="362"/>
      <c r="G5" s="362"/>
      <c r="H5" s="362"/>
      <c r="I5" s="362"/>
      <c r="J5" s="362"/>
      <c r="K5" s="362"/>
      <c r="L5" s="362"/>
      <c r="M5" s="362"/>
      <c r="N5" s="362"/>
      <c r="O5" s="363"/>
    </row>
    <row r="6" spans="1:15" s="117" customFormat="1" ht="12" customHeight="1" x14ac:dyDescent="0.2">
      <c r="A6" s="160" t="s">
        <v>97</v>
      </c>
      <c r="B6" s="86" t="s">
        <v>177</v>
      </c>
      <c r="C6" s="197">
        <v>87.5</v>
      </c>
      <c r="D6" s="197">
        <v>77.7</v>
      </c>
      <c r="E6" s="197">
        <v>0</v>
      </c>
      <c r="F6" s="197">
        <v>0</v>
      </c>
      <c r="G6" s="197">
        <v>0</v>
      </c>
      <c r="H6" s="197">
        <v>0</v>
      </c>
      <c r="I6" s="197">
        <v>0</v>
      </c>
      <c r="J6" s="197">
        <v>0</v>
      </c>
      <c r="K6" s="197">
        <v>0</v>
      </c>
      <c r="L6" s="197">
        <v>0</v>
      </c>
      <c r="M6" s="197">
        <v>0</v>
      </c>
      <c r="N6" s="197">
        <v>0</v>
      </c>
      <c r="O6" s="197">
        <v>82.6</v>
      </c>
    </row>
    <row r="7" spans="1:15" ht="12" customHeight="1" x14ac:dyDescent="0.2">
      <c r="A7" s="322" t="s">
        <v>244</v>
      </c>
      <c r="B7" s="175" t="s">
        <v>287</v>
      </c>
      <c r="C7" s="188">
        <v>97.1</v>
      </c>
      <c r="D7" s="188">
        <v>86.4</v>
      </c>
      <c r="E7" s="188">
        <v>0</v>
      </c>
      <c r="F7" s="188">
        <v>0</v>
      </c>
      <c r="G7" s="188">
        <v>0</v>
      </c>
      <c r="H7" s="188">
        <v>0</v>
      </c>
      <c r="I7" s="188">
        <v>0</v>
      </c>
      <c r="J7" s="188">
        <v>0</v>
      </c>
      <c r="K7" s="188">
        <v>0</v>
      </c>
      <c r="L7" s="188">
        <v>0</v>
      </c>
      <c r="M7" s="188">
        <v>0</v>
      </c>
      <c r="N7" s="188">
        <v>0</v>
      </c>
      <c r="O7" s="188">
        <v>91.75</v>
      </c>
    </row>
    <row r="8" spans="1:15" ht="12" customHeight="1" x14ac:dyDescent="0.2">
      <c r="A8" s="322" t="s">
        <v>245</v>
      </c>
      <c r="B8" s="175" t="s">
        <v>288</v>
      </c>
      <c r="C8" s="188">
        <v>76</v>
      </c>
      <c r="D8" s="188">
        <v>65.5</v>
      </c>
      <c r="E8" s="188">
        <v>0</v>
      </c>
      <c r="F8" s="188">
        <v>0</v>
      </c>
      <c r="G8" s="188">
        <v>0</v>
      </c>
      <c r="H8" s="188">
        <v>0</v>
      </c>
      <c r="I8" s="188">
        <v>0</v>
      </c>
      <c r="J8" s="188">
        <v>0</v>
      </c>
      <c r="K8" s="188">
        <v>0</v>
      </c>
      <c r="L8" s="188">
        <v>0</v>
      </c>
      <c r="M8" s="188">
        <v>0</v>
      </c>
      <c r="N8" s="188">
        <v>0</v>
      </c>
      <c r="O8" s="188">
        <v>70.75</v>
      </c>
    </row>
    <row r="9" spans="1:15" ht="12" customHeight="1" x14ac:dyDescent="0.2">
      <c r="A9" s="322" t="s">
        <v>217</v>
      </c>
      <c r="B9" s="175" t="s">
        <v>289</v>
      </c>
      <c r="C9" s="188">
        <v>84.9</v>
      </c>
      <c r="D9" s="188">
        <v>61.6</v>
      </c>
      <c r="E9" s="188">
        <v>0</v>
      </c>
      <c r="F9" s="188">
        <v>0</v>
      </c>
      <c r="G9" s="188">
        <v>0</v>
      </c>
      <c r="H9" s="188">
        <v>0</v>
      </c>
      <c r="I9" s="188">
        <v>0</v>
      </c>
      <c r="J9" s="188">
        <v>0</v>
      </c>
      <c r="K9" s="188">
        <v>0</v>
      </c>
      <c r="L9" s="188">
        <v>0</v>
      </c>
      <c r="M9" s="188">
        <v>0</v>
      </c>
      <c r="N9" s="188">
        <v>0</v>
      </c>
      <c r="O9" s="188">
        <v>73.25</v>
      </c>
    </row>
    <row r="10" spans="1:15" ht="12" customHeight="1" x14ac:dyDescent="0.2">
      <c r="A10" s="322" t="s">
        <v>218</v>
      </c>
      <c r="B10" s="175" t="s">
        <v>290</v>
      </c>
      <c r="C10" s="188">
        <v>61.6</v>
      </c>
      <c r="D10" s="188">
        <v>88.1</v>
      </c>
      <c r="E10" s="188">
        <v>0</v>
      </c>
      <c r="F10" s="188">
        <v>0</v>
      </c>
      <c r="G10" s="188">
        <v>0</v>
      </c>
      <c r="H10" s="188">
        <v>0</v>
      </c>
      <c r="I10" s="188">
        <v>0</v>
      </c>
      <c r="J10" s="188">
        <v>0</v>
      </c>
      <c r="K10" s="188">
        <v>0</v>
      </c>
      <c r="L10" s="188">
        <v>0</v>
      </c>
      <c r="M10" s="188">
        <v>0</v>
      </c>
      <c r="N10" s="188">
        <v>0</v>
      </c>
      <c r="O10" s="188">
        <v>74.849999999999994</v>
      </c>
    </row>
    <row r="11" spans="1:15" ht="12" customHeight="1" x14ac:dyDescent="0.2">
      <c r="A11" s="108">
        <v>13</v>
      </c>
      <c r="B11" s="111" t="s">
        <v>253</v>
      </c>
      <c r="C11" s="188">
        <v>110</v>
      </c>
      <c r="D11" s="310">
        <v>3004.3</v>
      </c>
      <c r="E11" s="310">
        <v>0</v>
      </c>
      <c r="F11" s="310">
        <v>0</v>
      </c>
      <c r="G11" s="310">
        <v>0</v>
      </c>
      <c r="H11" s="310">
        <v>0</v>
      </c>
      <c r="I11" s="310">
        <v>0</v>
      </c>
      <c r="J11" s="310">
        <v>0</v>
      </c>
      <c r="K11" s="310">
        <v>0</v>
      </c>
      <c r="L11" s="310">
        <v>0</v>
      </c>
      <c r="M11" s="310">
        <v>0</v>
      </c>
      <c r="N11" s="310">
        <v>0</v>
      </c>
      <c r="O11" s="344" t="s">
        <v>51</v>
      </c>
    </row>
    <row r="12" spans="1:15" ht="22.35" customHeight="1" x14ac:dyDescent="0.2">
      <c r="A12" s="109" t="s">
        <v>146</v>
      </c>
      <c r="B12" s="111" t="s">
        <v>291</v>
      </c>
      <c r="C12" s="188">
        <v>80</v>
      </c>
      <c r="D12" s="310">
        <v>77.3</v>
      </c>
      <c r="E12" s="310">
        <v>0</v>
      </c>
      <c r="F12" s="310">
        <v>0</v>
      </c>
      <c r="G12" s="310">
        <v>0</v>
      </c>
      <c r="H12" s="310">
        <v>0</v>
      </c>
      <c r="I12" s="310">
        <v>0</v>
      </c>
      <c r="J12" s="310">
        <v>0</v>
      </c>
      <c r="K12" s="310">
        <v>0</v>
      </c>
      <c r="L12" s="310">
        <v>0</v>
      </c>
      <c r="M12" s="310">
        <v>0</v>
      </c>
      <c r="N12" s="310">
        <v>0</v>
      </c>
      <c r="O12" s="188">
        <v>78.650000000000006</v>
      </c>
    </row>
    <row r="13" spans="1:15" ht="12" customHeight="1" x14ac:dyDescent="0.2">
      <c r="A13" s="108" t="s">
        <v>28</v>
      </c>
      <c r="B13" s="108" t="s">
        <v>106</v>
      </c>
      <c r="C13" s="188">
        <v>84.9</v>
      </c>
      <c r="D13" s="310">
        <v>46.9</v>
      </c>
      <c r="E13" s="310">
        <v>0</v>
      </c>
      <c r="F13" s="310">
        <v>0</v>
      </c>
      <c r="G13" s="310">
        <v>0</v>
      </c>
      <c r="H13" s="310">
        <v>0</v>
      </c>
      <c r="I13" s="310">
        <v>0</v>
      </c>
      <c r="J13" s="310">
        <v>0</v>
      </c>
      <c r="K13" s="310">
        <v>0</v>
      </c>
      <c r="L13" s="310">
        <v>0</v>
      </c>
      <c r="M13" s="310">
        <v>0</v>
      </c>
      <c r="N13" s="310">
        <v>0</v>
      </c>
      <c r="O13" s="188">
        <v>65.900000000000006</v>
      </c>
    </row>
    <row r="14" spans="1:15" ht="12" customHeight="1" x14ac:dyDescent="0.2">
      <c r="A14" s="109" t="s">
        <v>149</v>
      </c>
      <c r="B14" s="108" t="s">
        <v>256</v>
      </c>
      <c r="C14" s="188">
        <v>57.7</v>
      </c>
      <c r="D14" s="310">
        <v>87.3</v>
      </c>
      <c r="E14" s="310">
        <v>0</v>
      </c>
      <c r="F14" s="310">
        <v>0</v>
      </c>
      <c r="G14" s="310">
        <v>0</v>
      </c>
      <c r="H14" s="310">
        <v>0</v>
      </c>
      <c r="I14" s="310">
        <v>0</v>
      </c>
      <c r="J14" s="310">
        <v>0</v>
      </c>
      <c r="K14" s="310">
        <v>0</v>
      </c>
      <c r="L14" s="310">
        <v>0</v>
      </c>
      <c r="M14" s="310">
        <v>0</v>
      </c>
      <c r="N14" s="310">
        <v>0</v>
      </c>
      <c r="O14" s="188">
        <v>72.5</v>
      </c>
    </row>
    <row r="15" spans="1:15" ht="22.35" customHeight="1" x14ac:dyDescent="0.2">
      <c r="A15" s="109" t="s">
        <v>20</v>
      </c>
      <c r="B15" s="108" t="s">
        <v>292</v>
      </c>
      <c r="C15" s="188">
        <v>147.80000000000001</v>
      </c>
      <c r="D15" s="310">
        <v>159.9</v>
      </c>
      <c r="E15" s="310">
        <v>0</v>
      </c>
      <c r="F15" s="310">
        <v>0</v>
      </c>
      <c r="G15" s="310">
        <v>0</v>
      </c>
      <c r="H15" s="310">
        <v>0</v>
      </c>
      <c r="I15" s="310">
        <v>0</v>
      </c>
      <c r="J15" s="310">
        <v>0</v>
      </c>
      <c r="K15" s="310">
        <v>0</v>
      </c>
      <c r="L15" s="310">
        <v>0</v>
      </c>
      <c r="M15" s="310">
        <v>0</v>
      </c>
      <c r="N15" s="310">
        <v>0</v>
      </c>
      <c r="O15" s="188">
        <v>153.85000000000002</v>
      </c>
    </row>
    <row r="16" spans="1:15" ht="12" customHeight="1" x14ac:dyDescent="0.2">
      <c r="A16" s="108" t="s">
        <v>21</v>
      </c>
      <c r="B16" s="108" t="s">
        <v>30</v>
      </c>
      <c r="C16" s="188">
        <v>68.900000000000006</v>
      </c>
      <c r="D16" s="310">
        <v>86.6</v>
      </c>
      <c r="E16" s="310">
        <v>0</v>
      </c>
      <c r="F16" s="310">
        <v>0</v>
      </c>
      <c r="G16" s="310">
        <v>0</v>
      </c>
      <c r="H16" s="310">
        <v>0</v>
      </c>
      <c r="I16" s="310">
        <v>0</v>
      </c>
      <c r="J16" s="310">
        <v>0</v>
      </c>
      <c r="K16" s="310">
        <v>0</v>
      </c>
      <c r="L16" s="310">
        <v>0</v>
      </c>
      <c r="M16" s="310">
        <v>0</v>
      </c>
      <c r="N16" s="310">
        <v>0</v>
      </c>
      <c r="O16" s="188">
        <v>77.75</v>
      </c>
    </row>
    <row r="17" spans="1:233" ht="22.35" customHeight="1" x14ac:dyDescent="0.2">
      <c r="A17" s="109" t="s">
        <v>150</v>
      </c>
      <c r="B17" s="108" t="s">
        <v>293</v>
      </c>
      <c r="C17" s="188">
        <v>56.3</v>
      </c>
      <c r="D17" s="310">
        <v>63.3</v>
      </c>
      <c r="E17" s="310">
        <v>0</v>
      </c>
      <c r="F17" s="310">
        <v>0</v>
      </c>
      <c r="G17" s="310">
        <v>0</v>
      </c>
      <c r="H17" s="310">
        <v>0</v>
      </c>
      <c r="I17" s="310">
        <v>0</v>
      </c>
      <c r="J17" s="310">
        <v>0</v>
      </c>
      <c r="K17" s="310">
        <v>0</v>
      </c>
      <c r="L17" s="310">
        <v>0</v>
      </c>
      <c r="M17" s="310">
        <v>0</v>
      </c>
      <c r="N17" s="310">
        <v>0</v>
      </c>
      <c r="O17" s="188">
        <v>59.8</v>
      </c>
    </row>
    <row r="18" spans="1:233" ht="12" customHeight="1" x14ac:dyDescent="0.2">
      <c r="A18" s="108" t="s">
        <v>152</v>
      </c>
      <c r="B18" s="108" t="s">
        <v>23</v>
      </c>
      <c r="C18" s="188">
        <v>93.7</v>
      </c>
      <c r="D18" s="310">
        <v>95.9</v>
      </c>
      <c r="E18" s="310">
        <v>0</v>
      </c>
      <c r="F18" s="310">
        <v>0</v>
      </c>
      <c r="G18" s="310">
        <v>0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0</v>
      </c>
      <c r="N18" s="310">
        <v>0</v>
      </c>
      <c r="O18" s="188">
        <v>94.800000000000011</v>
      </c>
    </row>
    <row r="19" spans="1:233" ht="12" customHeight="1" x14ac:dyDescent="0.2">
      <c r="A19" s="108" t="s">
        <v>154</v>
      </c>
      <c r="B19" s="108" t="s">
        <v>100</v>
      </c>
      <c r="C19" s="188">
        <v>80.599999999999994</v>
      </c>
      <c r="D19" s="310">
        <v>88.1</v>
      </c>
      <c r="E19" s="310">
        <v>0</v>
      </c>
      <c r="F19" s="310">
        <v>0</v>
      </c>
      <c r="G19" s="310">
        <v>0</v>
      </c>
      <c r="H19" s="310">
        <v>0</v>
      </c>
      <c r="I19" s="310">
        <v>0</v>
      </c>
      <c r="J19" s="310">
        <v>0</v>
      </c>
      <c r="K19" s="310">
        <v>0</v>
      </c>
      <c r="L19" s="310">
        <v>0</v>
      </c>
      <c r="M19" s="310">
        <v>0</v>
      </c>
      <c r="N19" s="310">
        <v>0</v>
      </c>
      <c r="O19" s="188">
        <v>84.35</v>
      </c>
    </row>
    <row r="20" spans="1:233" ht="22.35" customHeight="1" x14ac:dyDescent="0.2">
      <c r="A20" s="109" t="s">
        <v>336</v>
      </c>
      <c r="B20" s="108" t="s">
        <v>250</v>
      </c>
      <c r="C20" s="188">
        <v>144.69999999999999</v>
      </c>
      <c r="D20" s="310">
        <v>98.3</v>
      </c>
      <c r="E20" s="310">
        <v>0</v>
      </c>
      <c r="F20" s="310">
        <v>0</v>
      </c>
      <c r="G20" s="310">
        <v>0</v>
      </c>
      <c r="H20" s="310">
        <v>0</v>
      </c>
      <c r="I20" s="310">
        <v>0</v>
      </c>
      <c r="J20" s="310">
        <v>0</v>
      </c>
      <c r="K20" s="310">
        <v>0</v>
      </c>
      <c r="L20" s="310">
        <v>0</v>
      </c>
      <c r="M20" s="310">
        <v>0</v>
      </c>
      <c r="N20" s="310">
        <v>0</v>
      </c>
      <c r="O20" s="188">
        <v>121.5</v>
      </c>
    </row>
    <row r="21" spans="1:233" ht="12" customHeight="1" x14ac:dyDescent="0.2">
      <c r="A21" s="111" t="s">
        <v>151</v>
      </c>
      <c r="B21" s="108" t="s">
        <v>101</v>
      </c>
      <c r="C21" s="188">
        <v>7</v>
      </c>
      <c r="D21" s="310">
        <v>16.7</v>
      </c>
      <c r="E21" s="310">
        <v>0</v>
      </c>
      <c r="F21" s="310">
        <v>0</v>
      </c>
      <c r="G21" s="310">
        <v>0</v>
      </c>
      <c r="H21" s="310">
        <v>0</v>
      </c>
      <c r="I21" s="310">
        <v>0</v>
      </c>
      <c r="J21" s="310">
        <v>0</v>
      </c>
      <c r="K21" s="310">
        <v>0</v>
      </c>
      <c r="L21" s="310">
        <v>0</v>
      </c>
      <c r="M21" s="310">
        <v>0</v>
      </c>
      <c r="N21" s="310">
        <v>0</v>
      </c>
      <c r="O21" s="188">
        <v>11.85</v>
      </c>
    </row>
    <row r="22" spans="1:233" ht="12" customHeight="1" x14ac:dyDescent="0.2">
      <c r="A22" s="111"/>
      <c r="B22" s="108"/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O22" s="188"/>
    </row>
    <row r="23" spans="1:233" s="105" customFormat="1" ht="12" customHeight="1" x14ac:dyDescent="0.2">
      <c r="A23" s="464" t="s">
        <v>24</v>
      </c>
      <c r="B23" s="466" t="s">
        <v>182</v>
      </c>
      <c r="C23" s="468" t="s">
        <v>299</v>
      </c>
      <c r="D23" s="469"/>
      <c r="E23" s="469"/>
      <c r="F23" s="469"/>
      <c r="G23" s="469"/>
      <c r="H23" s="469"/>
      <c r="I23" s="469"/>
      <c r="J23" s="469"/>
      <c r="K23" s="469"/>
      <c r="L23" s="469"/>
      <c r="M23" s="469"/>
      <c r="N23" s="469"/>
      <c r="O23" s="17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  <c r="BQ23" s="110"/>
      <c r="BR23" s="110"/>
      <c r="BS23" s="110"/>
      <c r="BT23" s="110"/>
      <c r="BU23" s="110"/>
      <c r="BV23" s="110"/>
      <c r="BW23" s="110"/>
      <c r="BX23" s="110"/>
      <c r="BY23" s="110"/>
      <c r="BZ23" s="110"/>
      <c r="CA23" s="110"/>
      <c r="CB23" s="110"/>
      <c r="CC23" s="110"/>
      <c r="CD23" s="110"/>
      <c r="CE23" s="110"/>
      <c r="CF23" s="110"/>
      <c r="CG23" s="110"/>
      <c r="CH23" s="110"/>
      <c r="CI23" s="110"/>
      <c r="CJ23" s="110"/>
      <c r="CK23" s="110"/>
      <c r="CL23" s="110"/>
      <c r="CM23" s="110"/>
      <c r="CN23" s="110"/>
      <c r="CO23" s="110"/>
      <c r="CP23" s="110"/>
      <c r="CQ23" s="110"/>
      <c r="CR23" s="110"/>
      <c r="CS23" s="110"/>
      <c r="CT23" s="110"/>
      <c r="CU23" s="110"/>
      <c r="CV23" s="110"/>
      <c r="CW23" s="110"/>
      <c r="CX23" s="110"/>
      <c r="CY23" s="110"/>
      <c r="CZ23" s="110"/>
      <c r="DA23" s="110"/>
      <c r="DB23" s="110"/>
      <c r="DC23" s="110"/>
      <c r="DD23" s="110"/>
      <c r="DE23" s="110"/>
      <c r="DF23" s="110"/>
      <c r="DG23" s="110"/>
      <c r="DH23" s="110"/>
      <c r="DI23" s="110"/>
      <c r="DJ23" s="110"/>
      <c r="DK23" s="110"/>
      <c r="DL23" s="110"/>
      <c r="DM23" s="110"/>
      <c r="DN23" s="110"/>
      <c r="DO23" s="110"/>
      <c r="DP23" s="110"/>
      <c r="DQ23" s="110"/>
      <c r="DR23" s="110"/>
      <c r="DS23" s="110"/>
      <c r="DT23" s="110"/>
      <c r="DU23" s="110"/>
      <c r="DV23" s="110"/>
      <c r="DW23" s="110"/>
      <c r="DX23" s="110"/>
      <c r="DY23" s="110"/>
      <c r="DZ23" s="110"/>
      <c r="EA23" s="110"/>
      <c r="EB23" s="110"/>
      <c r="EC23" s="110"/>
      <c r="ED23" s="110"/>
      <c r="EE23" s="110"/>
      <c r="EF23" s="110"/>
      <c r="EG23" s="110"/>
      <c r="EH23" s="110"/>
      <c r="EI23" s="110"/>
      <c r="EJ23" s="110"/>
      <c r="EK23" s="110"/>
      <c r="EL23" s="110"/>
      <c r="EM23" s="110"/>
      <c r="EN23" s="110"/>
      <c r="EO23" s="110"/>
      <c r="EP23" s="110"/>
      <c r="EQ23" s="110"/>
      <c r="ER23" s="110"/>
      <c r="ES23" s="110"/>
      <c r="ET23" s="110"/>
      <c r="EU23" s="110"/>
      <c r="EV23" s="110"/>
      <c r="EW23" s="110"/>
      <c r="EX23" s="110"/>
      <c r="EY23" s="110"/>
      <c r="EZ23" s="110"/>
      <c r="FA23" s="110"/>
      <c r="FB23" s="110"/>
      <c r="FC23" s="110"/>
      <c r="FD23" s="110"/>
      <c r="FE23" s="110"/>
      <c r="FF23" s="110"/>
      <c r="FG23" s="110"/>
      <c r="FH23" s="110"/>
      <c r="FI23" s="110"/>
      <c r="FJ23" s="110"/>
      <c r="FK23" s="110"/>
      <c r="FL23" s="110"/>
      <c r="FM23" s="110"/>
      <c r="FN23" s="110"/>
      <c r="FO23" s="110"/>
      <c r="FP23" s="110"/>
      <c r="FQ23" s="110"/>
      <c r="FR23" s="110"/>
      <c r="FS23" s="110"/>
      <c r="FT23" s="110"/>
      <c r="FU23" s="110"/>
      <c r="FV23" s="110"/>
      <c r="FW23" s="110"/>
      <c r="FX23" s="110"/>
      <c r="FY23" s="110"/>
      <c r="FZ23" s="110"/>
      <c r="GA23" s="110"/>
      <c r="GB23" s="110"/>
      <c r="GC23" s="110"/>
      <c r="GD23" s="110"/>
      <c r="GE23" s="110"/>
      <c r="GF23" s="110"/>
      <c r="GG23" s="110"/>
      <c r="GH23" s="110"/>
      <c r="GI23" s="110"/>
      <c r="GJ23" s="110"/>
      <c r="GK23" s="110"/>
      <c r="GL23" s="110"/>
      <c r="GM23" s="110"/>
      <c r="GN23" s="110"/>
      <c r="GO23" s="110"/>
      <c r="GP23" s="110"/>
      <c r="GQ23" s="110"/>
      <c r="GR23" s="110"/>
      <c r="GS23" s="110"/>
      <c r="GT23" s="110"/>
      <c r="GU23" s="110"/>
      <c r="GV23" s="110"/>
      <c r="GW23" s="110"/>
      <c r="GX23" s="110"/>
      <c r="GY23" s="110"/>
      <c r="GZ23" s="110"/>
      <c r="HA23" s="110"/>
      <c r="HB23" s="110"/>
      <c r="HC23" s="110"/>
      <c r="HD23" s="110"/>
      <c r="HE23" s="110"/>
      <c r="HF23" s="110"/>
      <c r="HG23" s="110"/>
      <c r="HH23" s="110"/>
      <c r="HI23" s="110"/>
      <c r="HJ23" s="110"/>
      <c r="HK23" s="110"/>
      <c r="HL23" s="110"/>
      <c r="HM23" s="110"/>
      <c r="HN23" s="110"/>
      <c r="HO23" s="110"/>
      <c r="HP23" s="110"/>
      <c r="HQ23" s="110"/>
      <c r="HR23" s="110"/>
      <c r="HS23" s="110"/>
      <c r="HT23" s="110"/>
      <c r="HU23" s="110"/>
      <c r="HV23" s="110"/>
      <c r="HW23" s="110"/>
      <c r="HX23" s="110"/>
      <c r="HY23" s="110"/>
    </row>
    <row r="24" spans="1:233" s="105" customFormat="1" ht="36" customHeight="1" x14ac:dyDescent="0.2">
      <c r="A24" s="465"/>
      <c r="B24" s="467"/>
      <c r="C24" s="106" t="s">
        <v>234</v>
      </c>
      <c r="D24" s="107" t="s">
        <v>233</v>
      </c>
      <c r="E24" s="107" t="s">
        <v>232</v>
      </c>
      <c r="F24" s="107" t="s">
        <v>231</v>
      </c>
      <c r="G24" s="107" t="s">
        <v>83</v>
      </c>
      <c r="H24" s="107" t="s">
        <v>230</v>
      </c>
      <c r="I24" s="107" t="s">
        <v>229</v>
      </c>
      <c r="J24" s="107" t="s">
        <v>228</v>
      </c>
      <c r="K24" s="107" t="s">
        <v>227</v>
      </c>
      <c r="L24" s="107" t="s">
        <v>226</v>
      </c>
      <c r="M24" s="107" t="s">
        <v>225</v>
      </c>
      <c r="N24" s="107" t="s">
        <v>224</v>
      </c>
      <c r="O24" s="166" t="s">
        <v>247</v>
      </c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  <c r="BX24" s="110"/>
      <c r="BY24" s="110"/>
      <c r="BZ24" s="110"/>
      <c r="CA24" s="110"/>
      <c r="CB24" s="110"/>
      <c r="CC24" s="110"/>
      <c r="CD24" s="110"/>
      <c r="CE24" s="110"/>
      <c r="CF24" s="110"/>
      <c r="CG24" s="110"/>
      <c r="CH24" s="110"/>
      <c r="CI24" s="110"/>
      <c r="CJ24" s="110"/>
      <c r="CK24" s="110"/>
      <c r="CL24" s="110"/>
      <c r="CM24" s="110"/>
      <c r="CN24" s="110"/>
      <c r="CO24" s="110"/>
      <c r="CP24" s="110"/>
      <c r="CQ24" s="110"/>
      <c r="CR24" s="110"/>
      <c r="CS24" s="110"/>
      <c r="CT24" s="110"/>
      <c r="CU24" s="110"/>
      <c r="CV24" s="110"/>
      <c r="CW24" s="110"/>
      <c r="CX24" s="110"/>
      <c r="CY24" s="110"/>
      <c r="CZ24" s="110"/>
      <c r="DA24" s="110"/>
      <c r="DB24" s="110"/>
      <c r="DC24" s="110"/>
      <c r="DD24" s="110"/>
      <c r="DE24" s="110"/>
      <c r="DF24" s="110"/>
      <c r="DG24" s="110"/>
      <c r="DH24" s="110"/>
      <c r="DI24" s="110"/>
      <c r="DJ24" s="110"/>
      <c r="DK24" s="110"/>
      <c r="DL24" s="110"/>
      <c r="DM24" s="110"/>
      <c r="DN24" s="110"/>
      <c r="DO24" s="110"/>
      <c r="DP24" s="110"/>
      <c r="DQ24" s="110"/>
      <c r="DR24" s="110"/>
      <c r="DS24" s="110"/>
      <c r="DT24" s="110"/>
      <c r="DU24" s="110"/>
      <c r="DV24" s="110"/>
      <c r="DW24" s="110"/>
      <c r="DX24" s="110"/>
      <c r="DY24" s="110"/>
      <c r="DZ24" s="110"/>
      <c r="EA24" s="110"/>
      <c r="EB24" s="110"/>
      <c r="EC24" s="110"/>
      <c r="ED24" s="110"/>
      <c r="EE24" s="110"/>
      <c r="EF24" s="110"/>
      <c r="EG24" s="110"/>
      <c r="EH24" s="110"/>
      <c r="EI24" s="110"/>
      <c r="EJ24" s="110"/>
      <c r="EK24" s="110"/>
      <c r="EL24" s="110"/>
      <c r="EM24" s="110"/>
      <c r="EN24" s="110"/>
      <c r="EO24" s="110"/>
      <c r="EP24" s="110"/>
      <c r="EQ24" s="110"/>
      <c r="ER24" s="110"/>
      <c r="ES24" s="110"/>
      <c r="ET24" s="110"/>
      <c r="EU24" s="110"/>
      <c r="EV24" s="110"/>
      <c r="EW24" s="110"/>
      <c r="EX24" s="110"/>
      <c r="EY24" s="110"/>
      <c r="EZ24" s="110"/>
      <c r="FA24" s="110"/>
      <c r="FB24" s="110"/>
      <c r="FC24" s="110"/>
      <c r="FD24" s="110"/>
      <c r="FE24" s="110"/>
      <c r="FF24" s="110"/>
      <c r="FG24" s="110"/>
      <c r="FH24" s="110"/>
      <c r="FI24" s="110"/>
      <c r="FJ24" s="110"/>
      <c r="FK24" s="110"/>
      <c r="FL24" s="110"/>
      <c r="FM24" s="110"/>
      <c r="FN24" s="110"/>
      <c r="FO24" s="110"/>
      <c r="FP24" s="110"/>
      <c r="FQ24" s="110"/>
      <c r="FR24" s="110"/>
      <c r="FS24" s="110"/>
      <c r="FT24" s="110"/>
      <c r="FU24" s="110"/>
      <c r="FV24" s="110"/>
      <c r="FW24" s="110"/>
      <c r="FX24" s="110"/>
      <c r="FY24" s="110"/>
      <c r="FZ24" s="110"/>
      <c r="GA24" s="110"/>
      <c r="GB24" s="110"/>
      <c r="GC24" s="110"/>
      <c r="GD24" s="110"/>
      <c r="GE24" s="110"/>
      <c r="GF24" s="110"/>
      <c r="GG24" s="110"/>
      <c r="GH24" s="110"/>
      <c r="GI24" s="110"/>
      <c r="GJ24" s="110"/>
      <c r="GK24" s="110"/>
      <c r="GL24" s="110"/>
      <c r="GM24" s="110"/>
      <c r="GN24" s="110"/>
      <c r="GO24" s="110"/>
      <c r="GP24" s="110"/>
      <c r="GQ24" s="110"/>
      <c r="GR24" s="110"/>
      <c r="GS24" s="110"/>
      <c r="GT24" s="110"/>
      <c r="GU24" s="110"/>
      <c r="GV24" s="110"/>
      <c r="GW24" s="110"/>
      <c r="GX24" s="110"/>
      <c r="GY24" s="110"/>
      <c r="GZ24" s="110"/>
      <c r="HA24" s="110"/>
      <c r="HB24" s="110"/>
      <c r="HC24" s="110"/>
      <c r="HD24" s="110"/>
      <c r="HE24" s="110"/>
      <c r="HF24" s="110"/>
      <c r="HG24" s="110"/>
      <c r="HH24" s="110"/>
      <c r="HI24" s="110"/>
      <c r="HJ24" s="110"/>
      <c r="HK24" s="110"/>
      <c r="HL24" s="110"/>
      <c r="HM24" s="110"/>
      <c r="HN24" s="110"/>
      <c r="HO24" s="110"/>
      <c r="HP24" s="110"/>
      <c r="HQ24" s="110"/>
      <c r="HR24" s="110"/>
      <c r="HS24" s="110"/>
      <c r="HT24" s="110"/>
      <c r="HU24" s="110"/>
      <c r="HV24" s="110"/>
      <c r="HW24" s="110"/>
      <c r="HX24" s="110"/>
      <c r="HY24" s="110"/>
    </row>
    <row r="25" spans="1:233" s="105" customFormat="1" ht="12" customHeight="1" x14ac:dyDescent="0.2">
      <c r="A25" s="359"/>
      <c r="B25" s="360"/>
      <c r="C25" s="361"/>
      <c r="D25" s="362"/>
      <c r="E25" s="362"/>
      <c r="F25" s="362"/>
      <c r="G25" s="362"/>
      <c r="H25" s="362"/>
      <c r="I25" s="362"/>
      <c r="J25" s="362"/>
      <c r="K25" s="362"/>
      <c r="L25" s="362"/>
      <c r="M25" s="362"/>
      <c r="N25" s="362"/>
      <c r="O25" s="363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10"/>
      <c r="BS25" s="110"/>
      <c r="BT25" s="110"/>
      <c r="BU25" s="110"/>
      <c r="BV25" s="110"/>
      <c r="BW25" s="110"/>
      <c r="BX25" s="110"/>
      <c r="BY25" s="110"/>
      <c r="BZ25" s="110"/>
      <c r="CA25" s="110"/>
      <c r="CB25" s="110"/>
      <c r="CC25" s="110"/>
      <c r="CD25" s="110"/>
      <c r="CE25" s="110"/>
      <c r="CF25" s="110"/>
      <c r="CG25" s="110"/>
      <c r="CH25" s="110"/>
      <c r="CI25" s="110"/>
      <c r="CJ25" s="110"/>
      <c r="CK25" s="110"/>
      <c r="CL25" s="110"/>
      <c r="CM25" s="110"/>
      <c r="CN25" s="110"/>
      <c r="CO25" s="110"/>
      <c r="CP25" s="110"/>
      <c r="CQ25" s="110"/>
      <c r="CR25" s="110"/>
      <c r="CS25" s="110"/>
      <c r="CT25" s="110"/>
      <c r="CU25" s="110"/>
      <c r="CV25" s="110"/>
      <c r="CW25" s="110"/>
      <c r="CX25" s="110"/>
      <c r="CY25" s="110"/>
      <c r="CZ25" s="110"/>
      <c r="DA25" s="110"/>
      <c r="DB25" s="110"/>
      <c r="DC25" s="110"/>
      <c r="DD25" s="110"/>
      <c r="DE25" s="110"/>
      <c r="DF25" s="110"/>
      <c r="DG25" s="110"/>
      <c r="DH25" s="110"/>
      <c r="DI25" s="110"/>
      <c r="DJ25" s="110"/>
      <c r="DK25" s="110"/>
      <c r="DL25" s="110"/>
      <c r="DM25" s="110"/>
      <c r="DN25" s="110"/>
      <c r="DO25" s="110"/>
      <c r="DP25" s="110"/>
      <c r="DQ25" s="110"/>
      <c r="DR25" s="110"/>
      <c r="DS25" s="110"/>
      <c r="DT25" s="110"/>
      <c r="DU25" s="110"/>
      <c r="DV25" s="110"/>
      <c r="DW25" s="110"/>
      <c r="DX25" s="110"/>
      <c r="DY25" s="110"/>
      <c r="DZ25" s="110"/>
      <c r="EA25" s="110"/>
      <c r="EB25" s="110"/>
      <c r="EC25" s="110"/>
      <c r="ED25" s="110"/>
      <c r="EE25" s="110"/>
      <c r="EF25" s="110"/>
      <c r="EG25" s="110"/>
      <c r="EH25" s="110"/>
      <c r="EI25" s="110"/>
      <c r="EJ25" s="110"/>
      <c r="EK25" s="110"/>
      <c r="EL25" s="110"/>
      <c r="EM25" s="110"/>
      <c r="EN25" s="110"/>
      <c r="EO25" s="110"/>
      <c r="EP25" s="110"/>
      <c r="EQ25" s="110"/>
      <c r="ER25" s="110"/>
      <c r="ES25" s="110"/>
      <c r="ET25" s="110"/>
      <c r="EU25" s="110"/>
      <c r="EV25" s="110"/>
      <c r="EW25" s="110"/>
      <c r="EX25" s="110"/>
      <c r="EY25" s="110"/>
      <c r="EZ25" s="110"/>
      <c r="FA25" s="110"/>
      <c r="FB25" s="110"/>
      <c r="FC25" s="110"/>
      <c r="FD25" s="110"/>
      <c r="FE25" s="110"/>
      <c r="FF25" s="110"/>
      <c r="FG25" s="110"/>
      <c r="FH25" s="110"/>
      <c r="FI25" s="110"/>
      <c r="FJ25" s="110"/>
      <c r="FK25" s="110"/>
      <c r="FL25" s="110"/>
      <c r="FM25" s="110"/>
      <c r="FN25" s="110"/>
      <c r="FO25" s="110"/>
      <c r="FP25" s="110"/>
      <c r="FQ25" s="110"/>
      <c r="FR25" s="110"/>
      <c r="FS25" s="110"/>
      <c r="FT25" s="110"/>
      <c r="FU25" s="110"/>
      <c r="FV25" s="110"/>
      <c r="FW25" s="110"/>
      <c r="FX25" s="110"/>
      <c r="FY25" s="110"/>
      <c r="FZ25" s="110"/>
      <c r="GA25" s="110"/>
      <c r="GB25" s="110"/>
      <c r="GC25" s="110"/>
      <c r="GD25" s="110"/>
      <c r="GE25" s="110"/>
      <c r="GF25" s="110"/>
      <c r="GG25" s="110"/>
      <c r="GH25" s="110"/>
      <c r="GI25" s="110"/>
      <c r="GJ25" s="110"/>
      <c r="GK25" s="110"/>
      <c r="GL25" s="110"/>
      <c r="GM25" s="110"/>
      <c r="GN25" s="110"/>
      <c r="GO25" s="110"/>
      <c r="GP25" s="110"/>
      <c r="GQ25" s="110"/>
      <c r="GR25" s="110"/>
      <c r="GS25" s="110"/>
      <c r="GT25" s="110"/>
      <c r="GU25" s="110"/>
      <c r="GV25" s="110"/>
      <c r="GW25" s="110"/>
      <c r="GX25" s="110"/>
      <c r="GY25" s="110"/>
      <c r="GZ25" s="110"/>
      <c r="HA25" s="110"/>
      <c r="HB25" s="110"/>
      <c r="HC25" s="110"/>
      <c r="HD25" s="110"/>
      <c r="HE25" s="110"/>
      <c r="HF25" s="110"/>
      <c r="HG25" s="110"/>
      <c r="HH25" s="110"/>
      <c r="HI25" s="110"/>
      <c r="HJ25" s="110"/>
      <c r="HK25" s="110"/>
      <c r="HL25" s="110"/>
      <c r="HM25" s="110"/>
      <c r="HN25" s="110"/>
      <c r="HO25" s="110"/>
      <c r="HP25" s="110"/>
      <c r="HQ25" s="110"/>
      <c r="HR25" s="110"/>
      <c r="HS25" s="110"/>
      <c r="HT25" s="110"/>
      <c r="HU25" s="110"/>
      <c r="HV25" s="110"/>
      <c r="HW25" s="110"/>
      <c r="HX25" s="110"/>
      <c r="HY25" s="110"/>
    </row>
    <row r="26" spans="1:233" s="117" customFormat="1" ht="12" customHeight="1" x14ac:dyDescent="0.2">
      <c r="A26" s="160" t="s">
        <v>97</v>
      </c>
      <c r="B26" s="86" t="s">
        <v>177</v>
      </c>
      <c r="C26" s="196">
        <v>-7.7</v>
      </c>
      <c r="D26" s="196">
        <v>-8.9</v>
      </c>
      <c r="E26" s="196">
        <v>0</v>
      </c>
      <c r="F26" s="196">
        <v>0</v>
      </c>
      <c r="G26" s="196">
        <v>0</v>
      </c>
      <c r="H26" s="196">
        <v>0</v>
      </c>
      <c r="I26" s="196">
        <v>0</v>
      </c>
      <c r="J26" s="196">
        <v>0</v>
      </c>
      <c r="K26" s="196">
        <v>0</v>
      </c>
      <c r="L26" s="196">
        <v>0</v>
      </c>
      <c r="M26" s="196">
        <v>0</v>
      </c>
      <c r="N26" s="196">
        <v>0</v>
      </c>
      <c r="O26" s="339">
        <v>-8.2731815657967758</v>
      </c>
    </row>
    <row r="27" spans="1:233" ht="12" customHeight="1" x14ac:dyDescent="0.2">
      <c r="A27" s="322" t="s">
        <v>244</v>
      </c>
      <c r="B27" s="175" t="s">
        <v>287</v>
      </c>
      <c r="C27" s="187">
        <v>-9.5</v>
      </c>
      <c r="D27" s="187">
        <v>-14.2</v>
      </c>
      <c r="E27" s="339">
        <v>0</v>
      </c>
      <c r="F27" s="339">
        <v>0</v>
      </c>
      <c r="G27" s="339">
        <v>0</v>
      </c>
      <c r="H27" s="339">
        <v>0</v>
      </c>
      <c r="I27" s="339">
        <v>0</v>
      </c>
      <c r="J27" s="339">
        <v>0</v>
      </c>
      <c r="K27" s="339">
        <v>0</v>
      </c>
      <c r="L27" s="339">
        <v>0</v>
      </c>
      <c r="M27" s="339">
        <v>0</v>
      </c>
      <c r="N27" s="339">
        <v>0</v>
      </c>
      <c r="O27" s="339">
        <v>-11.77884615384616</v>
      </c>
    </row>
    <row r="28" spans="1:233" ht="12" customHeight="1" x14ac:dyDescent="0.2">
      <c r="A28" s="322" t="s">
        <v>245</v>
      </c>
      <c r="B28" s="175" t="s">
        <v>288</v>
      </c>
      <c r="C28" s="187">
        <v>-5</v>
      </c>
      <c r="D28" s="187">
        <v>-0.2</v>
      </c>
      <c r="E28" s="339">
        <v>0</v>
      </c>
      <c r="F28" s="339">
        <v>0</v>
      </c>
      <c r="G28" s="339">
        <v>0</v>
      </c>
      <c r="H28" s="339">
        <v>0</v>
      </c>
      <c r="I28" s="339">
        <v>0</v>
      </c>
      <c r="J28" s="339">
        <v>0</v>
      </c>
      <c r="K28" s="339">
        <v>0</v>
      </c>
      <c r="L28" s="339">
        <v>0</v>
      </c>
      <c r="M28" s="339">
        <v>0</v>
      </c>
      <c r="N28" s="339">
        <v>0</v>
      </c>
      <c r="O28" s="339">
        <v>-2.8159340659340586</v>
      </c>
    </row>
    <row r="29" spans="1:233" ht="12" customHeight="1" x14ac:dyDescent="0.2">
      <c r="A29" s="322" t="s">
        <v>217</v>
      </c>
      <c r="B29" s="175" t="s">
        <v>289</v>
      </c>
      <c r="C29" s="205">
        <v>-17.2</v>
      </c>
      <c r="D29" s="205">
        <v>-38.4</v>
      </c>
      <c r="E29" s="339">
        <v>0</v>
      </c>
      <c r="F29" s="339">
        <v>0</v>
      </c>
      <c r="G29" s="339">
        <v>0</v>
      </c>
      <c r="H29" s="339">
        <v>0</v>
      </c>
      <c r="I29" s="339">
        <v>0</v>
      </c>
      <c r="J29" s="339">
        <v>0</v>
      </c>
      <c r="K29" s="339">
        <v>0</v>
      </c>
      <c r="L29" s="339">
        <v>0</v>
      </c>
      <c r="M29" s="339">
        <v>0</v>
      </c>
      <c r="N29" s="339">
        <v>0</v>
      </c>
      <c r="O29" s="339">
        <v>-27.654320987654316</v>
      </c>
    </row>
    <row r="30" spans="1:233" ht="12" customHeight="1" x14ac:dyDescent="0.2">
      <c r="A30" s="322" t="s">
        <v>218</v>
      </c>
      <c r="B30" s="175" t="s">
        <v>290</v>
      </c>
      <c r="C30" s="187">
        <v>27.5</v>
      </c>
      <c r="D30" s="187">
        <v>79.8</v>
      </c>
      <c r="E30" s="339">
        <v>0</v>
      </c>
      <c r="F30" s="339">
        <v>0</v>
      </c>
      <c r="G30" s="339">
        <v>0</v>
      </c>
      <c r="H30" s="339">
        <v>0</v>
      </c>
      <c r="I30" s="339">
        <v>0</v>
      </c>
      <c r="J30" s="339">
        <v>0</v>
      </c>
      <c r="K30" s="339">
        <v>0</v>
      </c>
      <c r="L30" s="339">
        <v>0</v>
      </c>
      <c r="M30" s="339">
        <v>0</v>
      </c>
      <c r="N30" s="339">
        <v>0</v>
      </c>
      <c r="O30" s="339">
        <v>53.854059609455277</v>
      </c>
    </row>
    <row r="31" spans="1:233" ht="12" customHeight="1" x14ac:dyDescent="0.2">
      <c r="A31" s="108">
        <v>13</v>
      </c>
      <c r="B31" s="108" t="s">
        <v>253</v>
      </c>
      <c r="C31" s="187" t="s">
        <v>51</v>
      </c>
      <c r="D31" s="339" t="s">
        <v>51</v>
      </c>
      <c r="E31" s="339">
        <v>0</v>
      </c>
      <c r="F31" s="339">
        <v>0</v>
      </c>
      <c r="G31" s="339">
        <v>0</v>
      </c>
      <c r="H31" s="339">
        <v>0</v>
      </c>
      <c r="I31" s="339">
        <v>0</v>
      </c>
      <c r="J31" s="339">
        <v>0</v>
      </c>
      <c r="K31" s="339">
        <v>0</v>
      </c>
      <c r="L31" s="339">
        <v>0</v>
      </c>
      <c r="M31" s="339">
        <v>0</v>
      </c>
      <c r="N31" s="339">
        <v>0</v>
      </c>
      <c r="O31" s="339" t="s">
        <v>51</v>
      </c>
    </row>
    <row r="32" spans="1:233" ht="22.35" customHeight="1" x14ac:dyDescent="0.2">
      <c r="A32" s="109" t="s">
        <v>146</v>
      </c>
      <c r="B32" s="111" t="s">
        <v>291</v>
      </c>
      <c r="C32" s="187">
        <v>-1.2</v>
      </c>
      <c r="D32" s="339">
        <v>5.5</v>
      </c>
      <c r="E32" s="339">
        <v>0</v>
      </c>
      <c r="F32" s="339">
        <v>0</v>
      </c>
      <c r="G32" s="339">
        <v>0</v>
      </c>
      <c r="H32" s="339">
        <v>0</v>
      </c>
      <c r="I32" s="339">
        <v>0</v>
      </c>
      <c r="J32" s="339">
        <v>0</v>
      </c>
      <c r="K32" s="339">
        <v>0</v>
      </c>
      <c r="L32" s="339">
        <v>0</v>
      </c>
      <c r="M32" s="339">
        <v>0</v>
      </c>
      <c r="N32" s="339">
        <v>0</v>
      </c>
      <c r="O32" s="339">
        <v>1.9442644199611152</v>
      </c>
    </row>
    <row r="33" spans="1:15" ht="12" customHeight="1" x14ac:dyDescent="0.2">
      <c r="A33" s="108" t="s">
        <v>28</v>
      </c>
      <c r="B33" s="108" t="s">
        <v>106</v>
      </c>
      <c r="C33" s="187">
        <v>-18.3</v>
      </c>
      <c r="D33" s="339">
        <v>-37</v>
      </c>
      <c r="E33" s="339">
        <v>0</v>
      </c>
      <c r="F33" s="339">
        <v>0</v>
      </c>
      <c r="G33" s="339">
        <v>0</v>
      </c>
      <c r="H33" s="339">
        <v>0</v>
      </c>
      <c r="I33" s="339">
        <v>0</v>
      </c>
      <c r="J33" s="339">
        <v>0</v>
      </c>
      <c r="K33" s="339">
        <v>0</v>
      </c>
      <c r="L33" s="339">
        <v>0</v>
      </c>
      <c r="M33" s="339">
        <v>0</v>
      </c>
      <c r="N33" s="339">
        <v>0</v>
      </c>
      <c r="O33" s="339">
        <v>-26.121076233183842</v>
      </c>
    </row>
    <row r="34" spans="1:15" ht="12" customHeight="1" x14ac:dyDescent="0.2">
      <c r="A34" s="109" t="s">
        <v>149</v>
      </c>
      <c r="B34" s="108" t="s">
        <v>256</v>
      </c>
      <c r="C34" s="187">
        <v>27.7</v>
      </c>
      <c r="D34" s="339">
        <v>83.8</v>
      </c>
      <c r="E34" s="339">
        <v>0</v>
      </c>
      <c r="F34" s="339">
        <v>0</v>
      </c>
      <c r="G34" s="339">
        <v>0</v>
      </c>
      <c r="H34" s="339">
        <v>0</v>
      </c>
      <c r="I34" s="339">
        <v>0</v>
      </c>
      <c r="J34" s="339">
        <v>0</v>
      </c>
      <c r="K34" s="339">
        <v>0</v>
      </c>
      <c r="L34" s="339">
        <v>0</v>
      </c>
      <c r="M34" s="339">
        <v>0</v>
      </c>
      <c r="N34" s="339">
        <v>0</v>
      </c>
      <c r="O34" s="339">
        <v>56.418554476806889</v>
      </c>
    </row>
    <row r="35" spans="1:15" ht="22.35" customHeight="1" x14ac:dyDescent="0.2">
      <c r="A35" s="109" t="s">
        <v>20</v>
      </c>
      <c r="B35" s="108" t="s">
        <v>292</v>
      </c>
      <c r="C35" s="187">
        <v>24.9</v>
      </c>
      <c r="D35" s="339">
        <v>-5.5</v>
      </c>
      <c r="E35" s="339">
        <v>0</v>
      </c>
      <c r="F35" s="339">
        <v>0</v>
      </c>
      <c r="G35" s="339">
        <v>0</v>
      </c>
      <c r="H35" s="339">
        <v>0</v>
      </c>
      <c r="I35" s="339">
        <v>0</v>
      </c>
      <c r="J35" s="339">
        <v>0</v>
      </c>
      <c r="K35" s="339">
        <v>0</v>
      </c>
      <c r="L35" s="339">
        <v>0</v>
      </c>
      <c r="M35" s="339">
        <v>0</v>
      </c>
      <c r="N35" s="339">
        <v>0</v>
      </c>
      <c r="O35" s="339">
        <v>7.0260869565217519</v>
      </c>
    </row>
    <row r="36" spans="1:15" ht="12" customHeight="1" x14ac:dyDescent="0.2">
      <c r="A36" s="108" t="s">
        <v>21</v>
      </c>
      <c r="B36" s="108" t="s">
        <v>30</v>
      </c>
      <c r="C36" s="187">
        <v>-22.9</v>
      </c>
      <c r="D36" s="339">
        <v>-26.2</v>
      </c>
      <c r="E36" s="339">
        <v>0</v>
      </c>
      <c r="F36" s="339">
        <v>0</v>
      </c>
      <c r="G36" s="339">
        <v>0</v>
      </c>
      <c r="H36" s="339">
        <v>0</v>
      </c>
      <c r="I36" s="339">
        <v>0</v>
      </c>
      <c r="J36" s="339">
        <v>0</v>
      </c>
      <c r="K36" s="339">
        <v>0</v>
      </c>
      <c r="L36" s="339">
        <v>0</v>
      </c>
      <c r="M36" s="339">
        <v>0</v>
      </c>
      <c r="N36" s="339">
        <v>0</v>
      </c>
      <c r="O36" s="339">
        <v>-24.806576402321085</v>
      </c>
    </row>
    <row r="37" spans="1:15" ht="22.35" customHeight="1" x14ac:dyDescent="0.2">
      <c r="A37" s="109" t="s">
        <v>150</v>
      </c>
      <c r="B37" s="108" t="s">
        <v>293</v>
      </c>
      <c r="C37" s="187">
        <v>-64.8</v>
      </c>
      <c r="D37" s="339">
        <v>-43.8</v>
      </c>
      <c r="E37" s="339">
        <v>0</v>
      </c>
      <c r="F37" s="339">
        <v>0</v>
      </c>
      <c r="G37" s="339">
        <v>0</v>
      </c>
      <c r="H37" s="339">
        <v>0</v>
      </c>
      <c r="I37" s="339">
        <v>0</v>
      </c>
      <c r="J37" s="339">
        <v>0</v>
      </c>
      <c r="K37" s="339">
        <v>0</v>
      </c>
      <c r="L37" s="339">
        <v>0</v>
      </c>
      <c r="M37" s="339">
        <v>0</v>
      </c>
      <c r="N37" s="339">
        <v>0</v>
      </c>
      <c r="O37" s="339">
        <v>-56.126192223037421</v>
      </c>
    </row>
    <row r="38" spans="1:15" ht="12" customHeight="1" x14ac:dyDescent="0.2">
      <c r="A38" s="108" t="s">
        <v>152</v>
      </c>
      <c r="B38" s="108" t="s">
        <v>23</v>
      </c>
      <c r="C38" s="187">
        <v>-22.6</v>
      </c>
      <c r="D38" s="339">
        <v>-2.6</v>
      </c>
      <c r="E38" s="339">
        <v>0</v>
      </c>
      <c r="F38" s="339">
        <v>0</v>
      </c>
      <c r="G38" s="339">
        <v>0</v>
      </c>
      <c r="H38" s="339">
        <v>0</v>
      </c>
      <c r="I38" s="339">
        <v>0</v>
      </c>
      <c r="J38" s="339">
        <v>0</v>
      </c>
      <c r="K38" s="339">
        <v>0</v>
      </c>
      <c r="L38" s="339">
        <v>0</v>
      </c>
      <c r="M38" s="339">
        <v>0</v>
      </c>
      <c r="N38" s="339">
        <v>0</v>
      </c>
      <c r="O38" s="339">
        <v>-13.661202185792334</v>
      </c>
    </row>
    <row r="39" spans="1:15" ht="12" customHeight="1" x14ac:dyDescent="0.2">
      <c r="A39" s="108" t="s">
        <v>154</v>
      </c>
      <c r="B39" s="108" t="s">
        <v>100</v>
      </c>
      <c r="C39" s="187">
        <v>1.1000000000000001</v>
      </c>
      <c r="D39" s="339">
        <v>8.5</v>
      </c>
      <c r="E39" s="339">
        <v>0</v>
      </c>
      <c r="F39" s="339">
        <v>0</v>
      </c>
      <c r="G39" s="339">
        <v>0</v>
      </c>
      <c r="H39" s="339">
        <v>0</v>
      </c>
      <c r="I39" s="339">
        <v>0</v>
      </c>
      <c r="J39" s="339">
        <v>0</v>
      </c>
      <c r="K39" s="339">
        <v>0</v>
      </c>
      <c r="L39" s="339">
        <v>0</v>
      </c>
      <c r="M39" s="339">
        <v>0</v>
      </c>
      <c r="N39" s="339">
        <v>0</v>
      </c>
      <c r="O39" s="339">
        <v>4.8477315102548175</v>
      </c>
    </row>
    <row r="40" spans="1:15" ht="22.35" customHeight="1" x14ac:dyDescent="0.2">
      <c r="A40" s="109" t="s">
        <v>336</v>
      </c>
      <c r="B40" s="108" t="s">
        <v>250</v>
      </c>
      <c r="C40" s="187">
        <v>26.2</v>
      </c>
      <c r="D40" s="339">
        <v>21.4</v>
      </c>
      <c r="E40" s="339">
        <v>0</v>
      </c>
      <c r="F40" s="339">
        <v>0</v>
      </c>
      <c r="G40" s="339">
        <v>0</v>
      </c>
      <c r="H40" s="339">
        <v>0</v>
      </c>
      <c r="I40" s="339">
        <v>0</v>
      </c>
      <c r="J40" s="339">
        <v>0</v>
      </c>
      <c r="K40" s="339">
        <v>0</v>
      </c>
      <c r="L40" s="339">
        <v>0</v>
      </c>
      <c r="M40" s="339">
        <v>0</v>
      </c>
      <c r="N40" s="339">
        <v>0</v>
      </c>
      <c r="O40" s="339">
        <v>24.169647419519677</v>
      </c>
    </row>
    <row r="41" spans="1:15" ht="12" customHeight="1" x14ac:dyDescent="0.2">
      <c r="A41" s="111" t="s">
        <v>151</v>
      </c>
      <c r="B41" s="108" t="s">
        <v>101</v>
      </c>
      <c r="C41" s="187">
        <v>-80.5</v>
      </c>
      <c r="D41" s="339">
        <v>42.7</v>
      </c>
      <c r="E41" s="339">
        <v>0</v>
      </c>
      <c r="F41" s="339">
        <v>0</v>
      </c>
      <c r="G41" s="339">
        <v>0</v>
      </c>
      <c r="H41" s="339">
        <v>0</v>
      </c>
      <c r="I41" s="339">
        <v>0</v>
      </c>
      <c r="J41" s="339">
        <v>0</v>
      </c>
      <c r="K41" s="339">
        <v>0</v>
      </c>
      <c r="L41" s="339">
        <v>0</v>
      </c>
      <c r="M41" s="339">
        <v>0</v>
      </c>
      <c r="N41" s="339">
        <v>0</v>
      </c>
      <c r="O41" s="339">
        <v>-50.210084033613441</v>
      </c>
    </row>
    <row r="42" spans="1:15" ht="12" x14ac:dyDescent="0.2">
      <c r="A42" s="88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71"/>
    </row>
    <row r="43" spans="1:15" x14ac:dyDescent="0.2">
      <c r="A43" s="101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scale="97" firstPageNumber="16" orientation="portrait" r:id="rId1"/>
  <headerFooter alignWithMargins="0">
    <oddHeader>&amp;C&amp;"Arial,Standard"&amp;08– &amp;P –</oddHeader>
    <oddFooter>&amp;C&amp;"Arial,Standard"&amp;08Amt für Statistik Berlin-Brandenburg  —  SB  E I 2 – m 02 / 24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9"/>
  <sheetViews>
    <sheetView zoomScaleNormal="100" workbookViewId="0">
      <pane ySplit="4" topLeftCell="A5" activePane="bottomLeft" state="frozen"/>
      <selection activeCell="A3" sqref="A3:A4"/>
      <selection pane="bottomLeft" sqref="A1:N1"/>
    </sheetView>
  </sheetViews>
  <sheetFormatPr baseColWidth="10" defaultColWidth="11.5703125" defaultRowHeight="11.25" x14ac:dyDescent="0.2"/>
  <cols>
    <col min="1" max="1" width="5" style="102" customWidth="1"/>
    <col min="2" max="2" width="21.7109375" style="102" customWidth="1"/>
    <col min="3" max="3" width="5.7109375" style="102" customWidth="1"/>
    <col min="4" max="4" width="6.85546875" style="102" customWidth="1"/>
    <col min="5" max="5" width="5.28515625" style="316" customWidth="1"/>
    <col min="6" max="15" width="5.28515625" style="102" customWidth="1"/>
    <col min="16" max="16384" width="11.5703125" style="102"/>
  </cols>
  <sheetData>
    <row r="1" spans="1:15" ht="24" customHeight="1" x14ac:dyDescent="0.2">
      <c r="A1" s="389" t="s">
        <v>345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5" ht="12" customHeight="1" x14ac:dyDescent="0.2">
      <c r="A2" s="103"/>
      <c r="B2" s="103"/>
      <c r="C2" s="104"/>
      <c r="D2" s="103"/>
      <c r="E2" s="314"/>
      <c r="F2" s="103"/>
      <c r="G2" s="103"/>
      <c r="H2" s="103"/>
      <c r="I2" s="103"/>
      <c r="J2" s="103"/>
      <c r="K2" s="103"/>
      <c r="L2" s="103"/>
      <c r="M2" s="103"/>
      <c r="N2" s="103"/>
      <c r="O2" s="167"/>
    </row>
    <row r="3" spans="1:15" s="105" customFormat="1" ht="12" customHeight="1" x14ac:dyDescent="0.2">
      <c r="A3" s="470" t="s">
        <v>221</v>
      </c>
      <c r="B3" s="466" t="s">
        <v>182</v>
      </c>
      <c r="C3" s="454" t="s">
        <v>355</v>
      </c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169"/>
    </row>
    <row r="4" spans="1:15" s="105" customFormat="1" ht="36" customHeight="1" x14ac:dyDescent="0.2">
      <c r="A4" s="465"/>
      <c r="B4" s="467"/>
      <c r="C4" s="106" t="s">
        <v>234</v>
      </c>
      <c r="D4" s="107" t="s">
        <v>233</v>
      </c>
      <c r="E4" s="315" t="s">
        <v>232</v>
      </c>
      <c r="F4" s="107" t="s">
        <v>231</v>
      </c>
      <c r="G4" s="107" t="s">
        <v>83</v>
      </c>
      <c r="H4" s="107" t="s">
        <v>230</v>
      </c>
      <c r="I4" s="107" t="s">
        <v>229</v>
      </c>
      <c r="J4" s="107" t="s">
        <v>228</v>
      </c>
      <c r="K4" s="107" t="s">
        <v>227</v>
      </c>
      <c r="L4" s="107" t="s">
        <v>226</v>
      </c>
      <c r="M4" s="107" t="s">
        <v>225</v>
      </c>
      <c r="N4" s="107" t="s">
        <v>224</v>
      </c>
      <c r="O4" s="166" t="s">
        <v>247</v>
      </c>
    </row>
    <row r="5" spans="1:15" s="105" customFormat="1" ht="12" customHeight="1" x14ac:dyDescent="0.2">
      <c r="A5" s="359"/>
      <c r="B5" s="360"/>
      <c r="C5" s="361"/>
      <c r="D5" s="362"/>
      <c r="E5" s="364"/>
      <c r="F5" s="362"/>
      <c r="G5" s="362"/>
      <c r="H5" s="362"/>
      <c r="I5" s="362"/>
      <c r="J5" s="362"/>
      <c r="K5" s="362"/>
      <c r="L5" s="362"/>
      <c r="M5" s="362"/>
      <c r="N5" s="362"/>
      <c r="O5" s="363"/>
    </row>
    <row r="6" spans="1:15" s="117" customFormat="1" ht="12" customHeight="1" x14ac:dyDescent="0.2">
      <c r="A6" s="160" t="s">
        <v>97</v>
      </c>
      <c r="B6" s="86" t="s">
        <v>177</v>
      </c>
      <c r="C6" s="197">
        <v>136.19999999999999</v>
      </c>
      <c r="D6" s="309">
        <v>296.39999999999998</v>
      </c>
      <c r="E6" s="309">
        <v>0</v>
      </c>
      <c r="F6" s="309">
        <v>0</v>
      </c>
      <c r="G6" s="309">
        <v>0</v>
      </c>
      <c r="H6" s="309">
        <v>0</v>
      </c>
      <c r="I6" s="309">
        <v>0</v>
      </c>
      <c r="J6" s="309">
        <v>0</v>
      </c>
      <c r="K6" s="309">
        <v>0</v>
      </c>
      <c r="L6" s="309">
        <v>0</v>
      </c>
      <c r="M6" s="309">
        <v>0</v>
      </c>
      <c r="N6" s="309">
        <v>0</v>
      </c>
      <c r="O6" s="309">
        <v>216.29999999999998</v>
      </c>
    </row>
    <row r="7" spans="1:15" ht="12" customHeight="1" x14ac:dyDescent="0.2">
      <c r="A7" s="322" t="s">
        <v>244</v>
      </c>
      <c r="B7" s="175" t="s">
        <v>287</v>
      </c>
      <c r="C7" s="188">
        <v>99.7</v>
      </c>
      <c r="D7" s="310">
        <v>106.7</v>
      </c>
      <c r="E7" s="310">
        <v>0</v>
      </c>
      <c r="F7" s="310">
        <v>0</v>
      </c>
      <c r="G7" s="310">
        <v>0</v>
      </c>
      <c r="H7" s="310">
        <v>0</v>
      </c>
      <c r="I7" s="310">
        <v>0</v>
      </c>
      <c r="J7" s="310">
        <v>0</v>
      </c>
      <c r="K7" s="310">
        <v>0</v>
      </c>
      <c r="L7" s="310">
        <v>0</v>
      </c>
      <c r="M7" s="310">
        <v>0</v>
      </c>
      <c r="N7" s="310">
        <v>0</v>
      </c>
      <c r="O7" s="310">
        <v>103.2</v>
      </c>
    </row>
    <row r="8" spans="1:15" ht="12" customHeight="1" x14ac:dyDescent="0.2">
      <c r="A8" s="322" t="s">
        <v>245</v>
      </c>
      <c r="B8" s="175" t="s">
        <v>288</v>
      </c>
      <c r="C8" s="188">
        <v>159</v>
      </c>
      <c r="D8" s="310">
        <v>451.1</v>
      </c>
      <c r="E8" s="310">
        <v>0</v>
      </c>
      <c r="F8" s="310">
        <v>0</v>
      </c>
      <c r="G8" s="310">
        <v>0</v>
      </c>
      <c r="H8" s="310">
        <v>0</v>
      </c>
      <c r="I8" s="310">
        <v>0</v>
      </c>
      <c r="J8" s="310">
        <v>0</v>
      </c>
      <c r="K8" s="310">
        <v>0</v>
      </c>
      <c r="L8" s="310">
        <v>0</v>
      </c>
      <c r="M8" s="310">
        <v>0</v>
      </c>
      <c r="N8" s="310">
        <v>0</v>
      </c>
      <c r="O8" s="310">
        <v>305.05</v>
      </c>
    </row>
    <row r="9" spans="1:15" ht="12" customHeight="1" x14ac:dyDescent="0.2">
      <c r="A9" s="322" t="s">
        <v>217</v>
      </c>
      <c r="B9" s="175" t="s">
        <v>289</v>
      </c>
      <c r="C9" s="344" t="s">
        <v>51</v>
      </c>
      <c r="D9" s="345" t="s">
        <v>51</v>
      </c>
      <c r="E9" s="310">
        <v>0</v>
      </c>
      <c r="F9" s="310">
        <v>0</v>
      </c>
      <c r="G9" s="310">
        <v>0</v>
      </c>
      <c r="H9" s="310">
        <v>0</v>
      </c>
      <c r="I9" s="310">
        <v>0</v>
      </c>
      <c r="J9" s="310">
        <v>0</v>
      </c>
      <c r="K9" s="310">
        <v>0</v>
      </c>
      <c r="L9" s="310">
        <v>0</v>
      </c>
      <c r="M9" s="310">
        <v>0</v>
      </c>
      <c r="N9" s="310">
        <v>0</v>
      </c>
      <c r="O9" s="345" t="s">
        <v>51</v>
      </c>
    </row>
    <row r="10" spans="1:15" ht="12" customHeight="1" x14ac:dyDescent="0.2">
      <c r="A10" s="322" t="s">
        <v>218</v>
      </c>
      <c r="B10" s="175" t="s">
        <v>290</v>
      </c>
      <c r="C10" s="344">
        <v>231.9</v>
      </c>
      <c r="D10" s="345">
        <v>179.9</v>
      </c>
      <c r="E10" s="310">
        <v>0</v>
      </c>
      <c r="F10" s="310">
        <v>0</v>
      </c>
      <c r="G10" s="310">
        <v>0</v>
      </c>
      <c r="H10" s="310">
        <v>0</v>
      </c>
      <c r="I10" s="310">
        <v>0</v>
      </c>
      <c r="J10" s="310">
        <v>0</v>
      </c>
      <c r="K10" s="310">
        <v>0</v>
      </c>
      <c r="L10" s="310">
        <v>0</v>
      </c>
      <c r="M10" s="310">
        <v>0</v>
      </c>
      <c r="N10" s="310">
        <v>0</v>
      </c>
      <c r="O10" s="345">
        <v>205.9</v>
      </c>
    </row>
    <row r="11" spans="1:15" ht="12" customHeight="1" x14ac:dyDescent="0.2">
      <c r="A11" s="108">
        <v>13</v>
      </c>
      <c r="B11" s="111" t="s">
        <v>253</v>
      </c>
      <c r="C11" s="344" t="s">
        <v>51</v>
      </c>
      <c r="D11" s="345" t="s">
        <v>51</v>
      </c>
      <c r="E11" s="310">
        <v>0</v>
      </c>
      <c r="F11" s="310">
        <v>0</v>
      </c>
      <c r="G11" s="310">
        <v>0</v>
      </c>
      <c r="H11" s="310">
        <v>0</v>
      </c>
      <c r="I11" s="310">
        <v>0</v>
      </c>
      <c r="J11" s="310">
        <v>0</v>
      </c>
      <c r="K11" s="310">
        <v>0</v>
      </c>
      <c r="L11" s="310">
        <v>0</v>
      </c>
      <c r="M11" s="310">
        <v>0</v>
      </c>
      <c r="N11" s="310">
        <v>0</v>
      </c>
      <c r="O11" s="345" t="s">
        <v>51</v>
      </c>
    </row>
    <row r="12" spans="1:15" ht="22.15" customHeight="1" x14ac:dyDescent="0.2">
      <c r="A12" s="109" t="s">
        <v>146</v>
      </c>
      <c r="B12" s="111" t="s">
        <v>291</v>
      </c>
      <c r="C12" s="188">
        <v>90.4</v>
      </c>
      <c r="D12" s="310">
        <v>83.7</v>
      </c>
      <c r="E12" s="310">
        <v>0</v>
      </c>
      <c r="F12" s="310">
        <v>0</v>
      </c>
      <c r="G12" s="310">
        <v>0</v>
      </c>
      <c r="H12" s="310">
        <v>0</v>
      </c>
      <c r="I12" s="310">
        <v>0</v>
      </c>
      <c r="J12" s="310">
        <v>0</v>
      </c>
      <c r="K12" s="310">
        <v>0</v>
      </c>
      <c r="L12" s="310">
        <v>0</v>
      </c>
      <c r="M12" s="310">
        <v>0</v>
      </c>
      <c r="N12" s="310">
        <v>0</v>
      </c>
      <c r="O12" s="310">
        <v>87.050000000000011</v>
      </c>
    </row>
    <row r="13" spans="1:15" ht="12" customHeight="1" x14ac:dyDescent="0.2">
      <c r="A13" s="108" t="s">
        <v>28</v>
      </c>
      <c r="B13" s="108" t="s">
        <v>106</v>
      </c>
      <c r="C13" s="188">
        <v>78.900000000000006</v>
      </c>
      <c r="D13" s="310">
        <v>125.2</v>
      </c>
      <c r="E13" s="310">
        <v>0</v>
      </c>
      <c r="F13" s="310">
        <v>0</v>
      </c>
      <c r="G13" s="310">
        <v>0</v>
      </c>
      <c r="H13" s="310">
        <v>0</v>
      </c>
      <c r="I13" s="310">
        <v>0</v>
      </c>
      <c r="J13" s="310">
        <v>0</v>
      </c>
      <c r="K13" s="310">
        <v>0</v>
      </c>
      <c r="L13" s="310">
        <v>0</v>
      </c>
      <c r="M13" s="310">
        <v>0</v>
      </c>
      <c r="N13" s="310">
        <v>0</v>
      </c>
      <c r="O13" s="310">
        <v>102.05000000000001</v>
      </c>
    </row>
    <row r="14" spans="1:15" ht="12" customHeight="1" x14ac:dyDescent="0.2">
      <c r="A14" s="109" t="s">
        <v>149</v>
      </c>
      <c r="B14" s="108" t="s">
        <v>256</v>
      </c>
      <c r="C14" s="188">
        <v>232.8</v>
      </c>
      <c r="D14" s="310">
        <v>180.4</v>
      </c>
      <c r="E14" s="310">
        <v>0</v>
      </c>
      <c r="F14" s="310">
        <v>0</v>
      </c>
      <c r="G14" s="310">
        <v>0</v>
      </c>
      <c r="H14" s="310">
        <v>0</v>
      </c>
      <c r="I14" s="310">
        <v>0</v>
      </c>
      <c r="J14" s="310">
        <v>0</v>
      </c>
      <c r="K14" s="310">
        <v>0</v>
      </c>
      <c r="L14" s="310">
        <v>0</v>
      </c>
      <c r="M14" s="310">
        <v>0</v>
      </c>
      <c r="N14" s="310">
        <v>0</v>
      </c>
      <c r="O14" s="310">
        <v>206.60000000000002</v>
      </c>
    </row>
    <row r="15" spans="1:15" ht="22.15" customHeight="1" x14ac:dyDescent="0.2">
      <c r="A15" s="109" t="s">
        <v>20</v>
      </c>
      <c r="B15" s="108" t="s">
        <v>292</v>
      </c>
      <c r="C15" s="188">
        <v>118.1</v>
      </c>
      <c r="D15" s="310">
        <v>120.1</v>
      </c>
      <c r="E15" s="310">
        <v>0</v>
      </c>
      <c r="F15" s="310">
        <v>0</v>
      </c>
      <c r="G15" s="310">
        <v>0</v>
      </c>
      <c r="H15" s="310">
        <v>0</v>
      </c>
      <c r="I15" s="310">
        <v>0</v>
      </c>
      <c r="J15" s="310">
        <v>0</v>
      </c>
      <c r="K15" s="310">
        <v>0</v>
      </c>
      <c r="L15" s="310">
        <v>0</v>
      </c>
      <c r="M15" s="310">
        <v>0</v>
      </c>
      <c r="N15" s="310">
        <v>0</v>
      </c>
      <c r="O15" s="310">
        <v>119.1</v>
      </c>
    </row>
    <row r="16" spans="1:15" ht="12" customHeight="1" x14ac:dyDescent="0.2">
      <c r="A16" s="108" t="s">
        <v>21</v>
      </c>
      <c r="B16" s="108" t="s">
        <v>30</v>
      </c>
      <c r="C16" s="188">
        <v>73.5</v>
      </c>
      <c r="D16" s="310">
        <v>89.9</v>
      </c>
      <c r="E16" s="310">
        <v>0</v>
      </c>
      <c r="F16" s="310">
        <v>0</v>
      </c>
      <c r="G16" s="310">
        <v>0</v>
      </c>
      <c r="H16" s="310">
        <v>0</v>
      </c>
      <c r="I16" s="310">
        <v>0</v>
      </c>
      <c r="J16" s="310">
        <v>0</v>
      </c>
      <c r="K16" s="310">
        <v>0</v>
      </c>
      <c r="L16" s="310">
        <v>0</v>
      </c>
      <c r="M16" s="310">
        <v>0</v>
      </c>
      <c r="N16" s="310">
        <v>0</v>
      </c>
      <c r="O16" s="310">
        <v>81.7</v>
      </c>
    </row>
    <row r="17" spans="1:233" ht="22.15" customHeight="1" x14ac:dyDescent="0.2">
      <c r="A17" s="109" t="s">
        <v>150</v>
      </c>
      <c r="B17" s="108" t="s">
        <v>293</v>
      </c>
      <c r="C17" s="188">
        <v>56.6</v>
      </c>
      <c r="D17" s="310">
        <v>69.3</v>
      </c>
      <c r="E17" s="310">
        <v>0</v>
      </c>
      <c r="F17" s="310">
        <v>0</v>
      </c>
      <c r="G17" s="310">
        <v>0</v>
      </c>
      <c r="H17" s="310">
        <v>0</v>
      </c>
      <c r="I17" s="310">
        <v>0</v>
      </c>
      <c r="J17" s="310">
        <v>0</v>
      </c>
      <c r="K17" s="310">
        <v>0</v>
      </c>
      <c r="L17" s="310">
        <v>0</v>
      </c>
      <c r="M17" s="310">
        <v>0</v>
      </c>
      <c r="N17" s="310">
        <v>0</v>
      </c>
      <c r="O17" s="310">
        <v>62.95</v>
      </c>
    </row>
    <row r="18" spans="1:233" ht="12" customHeight="1" x14ac:dyDescent="0.2">
      <c r="A18" s="108" t="s">
        <v>152</v>
      </c>
      <c r="B18" s="108" t="s">
        <v>23</v>
      </c>
      <c r="C18" s="188">
        <v>54</v>
      </c>
      <c r="D18" s="310">
        <v>99.3</v>
      </c>
      <c r="E18" s="310">
        <v>0</v>
      </c>
      <c r="F18" s="310">
        <v>0</v>
      </c>
      <c r="G18" s="310">
        <v>0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0</v>
      </c>
      <c r="N18" s="310">
        <v>0</v>
      </c>
      <c r="O18" s="310">
        <v>76.650000000000006</v>
      </c>
    </row>
    <row r="19" spans="1:233" ht="12" customHeight="1" x14ac:dyDescent="0.2">
      <c r="A19" s="108" t="s">
        <v>154</v>
      </c>
      <c r="B19" s="108" t="s">
        <v>100</v>
      </c>
      <c r="C19" s="188">
        <v>52.6</v>
      </c>
      <c r="D19" s="310">
        <v>66.2</v>
      </c>
      <c r="E19" s="310">
        <v>0</v>
      </c>
      <c r="F19" s="310">
        <v>0</v>
      </c>
      <c r="G19" s="310">
        <v>0</v>
      </c>
      <c r="H19" s="310">
        <v>0</v>
      </c>
      <c r="I19" s="310">
        <v>0</v>
      </c>
      <c r="J19" s="310">
        <v>0</v>
      </c>
      <c r="K19" s="310">
        <v>0</v>
      </c>
      <c r="L19" s="310">
        <v>0</v>
      </c>
      <c r="M19" s="310">
        <v>0</v>
      </c>
      <c r="N19" s="310">
        <v>0</v>
      </c>
      <c r="O19" s="310">
        <v>59.400000000000006</v>
      </c>
    </row>
    <row r="20" spans="1:233" ht="22.35" customHeight="1" x14ac:dyDescent="0.2">
      <c r="A20" s="109" t="s">
        <v>336</v>
      </c>
      <c r="B20" s="108" t="s">
        <v>250</v>
      </c>
      <c r="C20" s="188">
        <v>215.4</v>
      </c>
      <c r="D20" s="310">
        <v>226.3</v>
      </c>
      <c r="E20" s="310">
        <v>0</v>
      </c>
      <c r="F20" s="310">
        <v>0</v>
      </c>
      <c r="G20" s="310">
        <v>0</v>
      </c>
      <c r="H20" s="310">
        <v>0</v>
      </c>
      <c r="I20" s="310">
        <v>0</v>
      </c>
      <c r="J20" s="310">
        <v>0</v>
      </c>
      <c r="K20" s="310">
        <v>0</v>
      </c>
      <c r="L20" s="310">
        <v>0</v>
      </c>
      <c r="M20" s="310">
        <v>0</v>
      </c>
      <c r="N20" s="310">
        <v>0</v>
      </c>
      <c r="O20" s="310">
        <v>220.85000000000002</v>
      </c>
    </row>
    <row r="21" spans="1:233" ht="12" customHeight="1" x14ac:dyDescent="0.2">
      <c r="A21" s="111" t="s">
        <v>151</v>
      </c>
      <c r="B21" s="108" t="s">
        <v>101</v>
      </c>
      <c r="C21" s="188">
        <v>18.399999999999999</v>
      </c>
      <c r="D21" s="310">
        <v>1498.5</v>
      </c>
      <c r="E21" s="310">
        <v>0</v>
      </c>
      <c r="F21" s="310">
        <v>0</v>
      </c>
      <c r="G21" s="310">
        <v>0</v>
      </c>
      <c r="H21" s="310">
        <v>0</v>
      </c>
      <c r="I21" s="310">
        <v>0</v>
      </c>
      <c r="J21" s="310">
        <v>0</v>
      </c>
      <c r="K21" s="310">
        <v>0</v>
      </c>
      <c r="L21" s="310">
        <v>0</v>
      </c>
      <c r="M21" s="310">
        <v>0</v>
      </c>
      <c r="N21" s="310">
        <v>0</v>
      </c>
      <c r="O21" s="310">
        <v>758.45</v>
      </c>
    </row>
    <row r="22" spans="1:233" ht="12" customHeight="1" x14ac:dyDescent="0.2">
      <c r="A22" s="111"/>
      <c r="B22" s="108"/>
      <c r="C22" s="310"/>
      <c r="D22" s="310"/>
      <c r="E22" s="310"/>
      <c r="F22" s="310"/>
      <c r="G22" s="310"/>
      <c r="H22" s="310"/>
      <c r="I22" s="310"/>
      <c r="J22" s="310"/>
      <c r="K22" s="310"/>
      <c r="L22" s="310"/>
      <c r="M22" s="310"/>
      <c r="N22" s="310"/>
      <c r="O22" s="310"/>
    </row>
    <row r="23" spans="1:233" s="105" customFormat="1" ht="12" customHeight="1" x14ac:dyDescent="0.2">
      <c r="A23" s="464" t="s">
        <v>24</v>
      </c>
      <c r="B23" s="466" t="s">
        <v>182</v>
      </c>
      <c r="C23" s="468" t="s">
        <v>299</v>
      </c>
      <c r="D23" s="469"/>
      <c r="E23" s="469"/>
      <c r="F23" s="469"/>
      <c r="G23" s="469"/>
      <c r="H23" s="469"/>
      <c r="I23" s="469"/>
      <c r="J23" s="469"/>
      <c r="K23" s="469"/>
      <c r="L23" s="469"/>
      <c r="M23" s="469"/>
      <c r="N23" s="469"/>
      <c r="O23" s="17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  <c r="BQ23" s="110"/>
      <c r="BR23" s="110"/>
      <c r="BS23" s="110"/>
      <c r="BT23" s="110"/>
      <c r="BU23" s="110"/>
      <c r="BV23" s="110"/>
      <c r="BW23" s="110"/>
      <c r="BX23" s="110"/>
      <c r="BY23" s="110"/>
      <c r="BZ23" s="110"/>
      <c r="CA23" s="110"/>
      <c r="CB23" s="110"/>
      <c r="CC23" s="110"/>
      <c r="CD23" s="110"/>
      <c r="CE23" s="110"/>
      <c r="CF23" s="110"/>
      <c r="CG23" s="110"/>
      <c r="CH23" s="110"/>
      <c r="CI23" s="110"/>
      <c r="CJ23" s="110"/>
      <c r="CK23" s="110"/>
      <c r="CL23" s="110"/>
      <c r="CM23" s="110"/>
      <c r="CN23" s="110"/>
      <c r="CO23" s="110"/>
      <c r="CP23" s="110"/>
      <c r="CQ23" s="110"/>
      <c r="CR23" s="110"/>
      <c r="CS23" s="110"/>
      <c r="CT23" s="110"/>
      <c r="CU23" s="110"/>
      <c r="CV23" s="110"/>
      <c r="CW23" s="110"/>
      <c r="CX23" s="110"/>
      <c r="CY23" s="110"/>
      <c r="CZ23" s="110"/>
      <c r="DA23" s="110"/>
      <c r="DB23" s="110"/>
      <c r="DC23" s="110"/>
      <c r="DD23" s="110"/>
      <c r="DE23" s="110"/>
      <c r="DF23" s="110"/>
      <c r="DG23" s="110"/>
      <c r="DH23" s="110"/>
      <c r="DI23" s="110"/>
      <c r="DJ23" s="110"/>
      <c r="DK23" s="110"/>
      <c r="DL23" s="110"/>
      <c r="DM23" s="110"/>
      <c r="DN23" s="110"/>
      <c r="DO23" s="110"/>
      <c r="DP23" s="110"/>
      <c r="DQ23" s="110"/>
      <c r="DR23" s="110"/>
      <c r="DS23" s="110"/>
      <c r="DT23" s="110"/>
      <c r="DU23" s="110"/>
      <c r="DV23" s="110"/>
      <c r="DW23" s="110"/>
      <c r="DX23" s="110"/>
      <c r="DY23" s="110"/>
      <c r="DZ23" s="110"/>
      <c r="EA23" s="110"/>
      <c r="EB23" s="110"/>
      <c r="EC23" s="110"/>
      <c r="ED23" s="110"/>
      <c r="EE23" s="110"/>
      <c r="EF23" s="110"/>
      <c r="EG23" s="110"/>
      <c r="EH23" s="110"/>
      <c r="EI23" s="110"/>
      <c r="EJ23" s="110"/>
      <c r="EK23" s="110"/>
      <c r="EL23" s="110"/>
      <c r="EM23" s="110"/>
      <c r="EN23" s="110"/>
      <c r="EO23" s="110"/>
      <c r="EP23" s="110"/>
      <c r="EQ23" s="110"/>
      <c r="ER23" s="110"/>
      <c r="ES23" s="110"/>
      <c r="ET23" s="110"/>
      <c r="EU23" s="110"/>
      <c r="EV23" s="110"/>
      <c r="EW23" s="110"/>
      <c r="EX23" s="110"/>
      <c r="EY23" s="110"/>
      <c r="EZ23" s="110"/>
      <c r="FA23" s="110"/>
      <c r="FB23" s="110"/>
      <c r="FC23" s="110"/>
      <c r="FD23" s="110"/>
      <c r="FE23" s="110"/>
      <c r="FF23" s="110"/>
      <c r="FG23" s="110"/>
      <c r="FH23" s="110"/>
      <c r="FI23" s="110"/>
      <c r="FJ23" s="110"/>
      <c r="FK23" s="110"/>
      <c r="FL23" s="110"/>
      <c r="FM23" s="110"/>
      <c r="FN23" s="110"/>
      <c r="FO23" s="110"/>
      <c r="FP23" s="110"/>
      <c r="FQ23" s="110"/>
      <c r="FR23" s="110"/>
      <c r="FS23" s="110"/>
      <c r="FT23" s="110"/>
      <c r="FU23" s="110"/>
      <c r="FV23" s="110"/>
      <c r="FW23" s="110"/>
      <c r="FX23" s="110"/>
      <c r="FY23" s="110"/>
      <c r="FZ23" s="110"/>
      <c r="GA23" s="110"/>
      <c r="GB23" s="110"/>
      <c r="GC23" s="110"/>
      <c r="GD23" s="110"/>
      <c r="GE23" s="110"/>
      <c r="GF23" s="110"/>
      <c r="GG23" s="110"/>
      <c r="GH23" s="110"/>
      <c r="GI23" s="110"/>
      <c r="GJ23" s="110"/>
      <c r="GK23" s="110"/>
      <c r="GL23" s="110"/>
      <c r="GM23" s="110"/>
      <c r="GN23" s="110"/>
      <c r="GO23" s="110"/>
      <c r="GP23" s="110"/>
      <c r="GQ23" s="110"/>
      <c r="GR23" s="110"/>
      <c r="GS23" s="110"/>
      <c r="GT23" s="110"/>
      <c r="GU23" s="110"/>
      <c r="GV23" s="110"/>
      <c r="GW23" s="110"/>
      <c r="GX23" s="110"/>
      <c r="GY23" s="110"/>
      <c r="GZ23" s="110"/>
      <c r="HA23" s="110"/>
      <c r="HB23" s="110"/>
      <c r="HC23" s="110"/>
      <c r="HD23" s="110"/>
      <c r="HE23" s="110"/>
      <c r="HF23" s="110"/>
      <c r="HG23" s="110"/>
      <c r="HH23" s="110"/>
      <c r="HI23" s="110"/>
      <c r="HJ23" s="110"/>
      <c r="HK23" s="110"/>
      <c r="HL23" s="110"/>
      <c r="HM23" s="110"/>
      <c r="HN23" s="110"/>
      <c r="HO23" s="110"/>
      <c r="HP23" s="110"/>
      <c r="HQ23" s="110"/>
      <c r="HR23" s="110"/>
      <c r="HS23" s="110"/>
      <c r="HT23" s="110"/>
      <c r="HU23" s="110"/>
      <c r="HV23" s="110"/>
      <c r="HW23" s="110"/>
      <c r="HX23" s="110"/>
      <c r="HY23" s="110"/>
    </row>
    <row r="24" spans="1:233" s="105" customFormat="1" ht="36" customHeight="1" x14ac:dyDescent="0.2">
      <c r="A24" s="465"/>
      <c r="B24" s="467"/>
      <c r="C24" s="106" t="s">
        <v>234</v>
      </c>
      <c r="D24" s="107" t="s">
        <v>233</v>
      </c>
      <c r="E24" s="315" t="s">
        <v>232</v>
      </c>
      <c r="F24" s="107" t="s">
        <v>231</v>
      </c>
      <c r="G24" s="107" t="s">
        <v>83</v>
      </c>
      <c r="H24" s="107" t="s">
        <v>230</v>
      </c>
      <c r="I24" s="107" t="s">
        <v>229</v>
      </c>
      <c r="J24" s="107" t="s">
        <v>228</v>
      </c>
      <c r="K24" s="107" t="s">
        <v>227</v>
      </c>
      <c r="L24" s="107" t="s">
        <v>226</v>
      </c>
      <c r="M24" s="107" t="s">
        <v>225</v>
      </c>
      <c r="N24" s="107" t="s">
        <v>224</v>
      </c>
      <c r="O24" s="166" t="s">
        <v>247</v>
      </c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  <c r="BX24" s="110"/>
      <c r="BY24" s="110"/>
      <c r="BZ24" s="110"/>
      <c r="CA24" s="110"/>
      <c r="CB24" s="110"/>
      <c r="CC24" s="110"/>
      <c r="CD24" s="110"/>
      <c r="CE24" s="110"/>
      <c r="CF24" s="110"/>
      <c r="CG24" s="110"/>
      <c r="CH24" s="110"/>
      <c r="CI24" s="110"/>
      <c r="CJ24" s="110"/>
      <c r="CK24" s="110"/>
      <c r="CL24" s="110"/>
      <c r="CM24" s="110"/>
      <c r="CN24" s="110"/>
      <c r="CO24" s="110"/>
      <c r="CP24" s="110"/>
      <c r="CQ24" s="110"/>
      <c r="CR24" s="110"/>
      <c r="CS24" s="110"/>
      <c r="CT24" s="110"/>
      <c r="CU24" s="110"/>
      <c r="CV24" s="110"/>
      <c r="CW24" s="110"/>
      <c r="CX24" s="110"/>
      <c r="CY24" s="110"/>
      <c r="CZ24" s="110"/>
      <c r="DA24" s="110"/>
      <c r="DB24" s="110"/>
      <c r="DC24" s="110"/>
      <c r="DD24" s="110"/>
      <c r="DE24" s="110"/>
      <c r="DF24" s="110"/>
      <c r="DG24" s="110"/>
      <c r="DH24" s="110"/>
      <c r="DI24" s="110"/>
      <c r="DJ24" s="110"/>
      <c r="DK24" s="110"/>
      <c r="DL24" s="110"/>
      <c r="DM24" s="110"/>
      <c r="DN24" s="110"/>
      <c r="DO24" s="110"/>
      <c r="DP24" s="110"/>
      <c r="DQ24" s="110"/>
      <c r="DR24" s="110"/>
      <c r="DS24" s="110"/>
      <c r="DT24" s="110"/>
      <c r="DU24" s="110"/>
      <c r="DV24" s="110"/>
      <c r="DW24" s="110"/>
      <c r="DX24" s="110"/>
      <c r="DY24" s="110"/>
      <c r="DZ24" s="110"/>
      <c r="EA24" s="110"/>
      <c r="EB24" s="110"/>
      <c r="EC24" s="110"/>
      <c r="ED24" s="110"/>
      <c r="EE24" s="110"/>
      <c r="EF24" s="110"/>
      <c r="EG24" s="110"/>
      <c r="EH24" s="110"/>
      <c r="EI24" s="110"/>
      <c r="EJ24" s="110"/>
      <c r="EK24" s="110"/>
      <c r="EL24" s="110"/>
      <c r="EM24" s="110"/>
      <c r="EN24" s="110"/>
      <c r="EO24" s="110"/>
      <c r="EP24" s="110"/>
      <c r="EQ24" s="110"/>
      <c r="ER24" s="110"/>
      <c r="ES24" s="110"/>
      <c r="ET24" s="110"/>
      <c r="EU24" s="110"/>
      <c r="EV24" s="110"/>
      <c r="EW24" s="110"/>
      <c r="EX24" s="110"/>
      <c r="EY24" s="110"/>
      <c r="EZ24" s="110"/>
      <c r="FA24" s="110"/>
      <c r="FB24" s="110"/>
      <c r="FC24" s="110"/>
      <c r="FD24" s="110"/>
      <c r="FE24" s="110"/>
      <c r="FF24" s="110"/>
      <c r="FG24" s="110"/>
      <c r="FH24" s="110"/>
      <c r="FI24" s="110"/>
      <c r="FJ24" s="110"/>
      <c r="FK24" s="110"/>
      <c r="FL24" s="110"/>
      <c r="FM24" s="110"/>
      <c r="FN24" s="110"/>
      <c r="FO24" s="110"/>
      <c r="FP24" s="110"/>
      <c r="FQ24" s="110"/>
      <c r="FR24" s="110"/>
      <c r="FS24" s="110"/>
      <c r="FT24" s="110"/>
      <c r="FU24" s="110"/>
      <c r="FV24" s="110"/>
      <c r="FW24" s="110"/>
      <c r="FX24" s="110"/>
      <c r="FY24" s="110"/>
      <c r="FZ24" s="110"/>
      <c r="GA24" s="110"/>
      <c r="GB24" s="110"/>
      <c r="GC24" s="110"/>
      <c r="GD24" s="110"/>
      <c r="GE24" s="110"/>
      <c r="GF24" s="110"/>
      <c r="GG24" s="110"/>
      <c r="GH24" s="110"/>
      <c r="GI24" s="110"/>
      <c r="GJ24" s="110"/>
      <c r="GK24" s="110"/>
      <c r="GL24" s="110"/>
      <c r="GM24" s="110"/>
      <c r="GN24" s="110"/>
      <c r="GO24" s="110"/>
      <c r="GP24" s="110"/>
      <c r="GQ24" s="110"/>
      <c r="GR24" s="110"/>
      <c r="GS24" s="110"/>
      <c r="GT24" s="110"/>
      <c r="GU24" s="110"/>
      <c r="GV24" s="110"/>
      <c r="GW24" s="110"/>
      <c r="GX24" s="110"/>
      <c r="GY24" s="110"/>
      <c r="GZ24" s="110"/>
      <c r="HA24" s="110"/>
      <c r="HB24" s="110"/>
      <c r="HC24" s="110"/>
      <c r="HD24" s="110"/>
      <c r="HE24" s="110"/>
      <c r="HF24" s="110"/>
      <c r="HG24" s="110"/>
      <c r="HH24" s="110"/>
      <c r="HI24" s="110"/>
      <c r="HJ24" s="110"/>
      <c r="HK24" s="110"/>
      <c r="HL24" s="110"/>
      <c r="HM24" s="110"/>
      <c r="HN24" s="110"/>
      <c r="HO24" s="110"/>
      <c r="HP24" s="110"/>
      <c r="HQ24" s="110"/>
      <c r="HR24" s="110"/>
      <c r="HS24" s="110"/>
      <c r="HT24" s="110"/>
      <c r="HU24" s="110"/>
      <c r="HV24" s="110"/>
      <c r="HW24" s="110"/>
      <c r="HX24" s="110"/>
      <c r="HY24" s="110"/>
    </row>
    <row r="25" spans="1:233" s="105" customFormat="1" ht="12" customHeight="1" x14ac:dyDescent="0.2">
      <c r="A25" s="359"/>
      <c r="B25" s="360"/>
      <c r="C25" s="361"/>
      <c r="D25" s="362"/>
      <c r="E25" s="364"/>
      <c r="F25" s="362"/>
      <c r="G25" s="362"/>
      <c r="H25" s="362"/>
      <c r="I25" s="362"/>
      <c r="J25" s="362"/>
      <c r="K25" s="362"/>
      <c r="L25" s="362"/>
      <c r="M25" s="362"/>
      <c r="N25" s="362"/>
      <c r="O25" s="363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10"/>
      <c r="BS25" s="110"/>
      <c r="BT25" s="110"/>
      <c r="BU25" s="110"/>
      <c r="BV25" s="110"/>
      <c r="BW25" s="110"/>
      <c r="BX25" s="110"/>
      <c r="BY25" s="110"/>
      <c r="BZ25" s="110"/>
      <c r="CA25" s="110"/>
      <c r="CB25" s="110"/>
      <c r="CC25" s="110"/>
      <c r="CD25" s="110"/>
      <c r="CE25" s="110"/>
      <c r="CF25" s="110"/>
      <c r="CG25" s="110"/>
      <c r="CH25" s="110"/>
      <c r="CI25" s="110"/>
      <c r="CJ25" s="110"/>
      <c r="CK25" s="110"/>
      <c r="CL25" s="110"/>
      <c r="CM25" s="110"/>
      <c r="CN25" s="110"/>
      <c r="CO25" s="110"/>
      <c r="CP25" s="110"/>
      <c r="CQ25" s="110"/>
      <c r="CR25" s="110"/>
      <c r="CS25" s="110"/>
      <c r="CT25" s="110"/>
      <c r="CU25" s="110"/>
      <c r="CV25" s="110"/>
      <c r="CW25" s="110"/>
      <c r="CX25" s="110"/>
      <c r="CY25" s="110"/>
      <c r="CZ25" s="110"/>
      <c r="DA25" s="110"/>
      <c r="DB25" s="110"/>
      <c r="DC25" s="110"/>
      <c r="DD25" s="110"/>
      <c r="DE25" s="110"/>
      <c r="DF25" s="110"/>
      <c r="DG25" s="110"/>
      <c r="DH25" s="110"/>
      <c r="DI25" s="110"/>
      <c r="DJ25" s="110"/>
      <c r="DK25" s="110"/>
      <c r="DL25" s="110"/>
      <c r="DM25" s="110"/>
      <c r="DN25" s="110"/>
      <c r="DO25" s="110"/>
      <c r="DP25" s="110"/>
      <c r="DQ25" s="110"/>
      <c r="DR25" s="110"/>
      <c r="DS25" s="110"/>
      <c r="DT25" s="110"/>
      <c r="DU25" s="110"/>
      <c r="DV25" s="110"/>
      <c r="DW25" s="110"/>
      <c r="DX25" s="110"/>
      <c r="DY25" s="110"/>
      <c r="DZ25" s="110"/>
      <c r="EA25" s="110"/>
      <c r="EB25" s="110"/>
      <c r="EC25" s="110"/>
      <c r="ED25" s="110"/>
      <c r="EE25" s="110"/>
      <c r="EF25" s="110"/>
      <c r="EG25" s="110"/>
      <c r="EH25" s="110"/>
      <c r="EI25" s="110"/>
      <c r="EJ25" s="110"/>
      <c r="EK25" s="110"/>
      <c r="EL25" s="110"/>
      <c r="EM25" s="110"/>
      <c r="EN25" s="110"/>
      <c r="EO25" s="110"/>
      <c r="EP25" s="110"/>
      <c r="EQ25" s="110"/>
      <c r="ER25" s="110"/>
      <c r="ES25" s="110"/>
      <c r="ET25" s="110"/>
      <c r="EU25" s="110"/>
      <c r="EV25" s="110"/>
      <c r="EW25" s="110"/>
      <c r="EX25" s="110"/>
      <c r="EY25" s="110"/>
      <c r="EZ25" s="110"/>
      <c r="FA25" s="110"/>
      <c r="FB25" s="110"/>
      <c r="FC25" s="110"/>
      <c r="FD25" s="110"/>
      <c r="FE25" s="110"/>
      <c r="FF25" s="110"/>
      <c r="FG25" s="110"/>
      <c r="FH25" s="110"/>
      <c r="FI25" s="110"/>
      <c r="FJ25" s="110"/>
      <c r="FK25" s="110"/>
      <c r="FL25" s="110"/>
      <c r="FM25" s="110"/>
      <c r="FN25" s="110"/>
      <c r="FO25" s="110"/>
      <c r="FP25" s="110"/>
      <c r="FQ25" s="110"/>
      <c r="FR25" s="110"/>
      <c r="FS25" s="110"/>
      <c r="FT25" s="110"/>
      <c r="FU25" s="110"/>
      <c r="FV25" s="110"/>
      <c r="FW25" s="110"/>
      <c r="FX25" s="110"/>
      <c r="FY25" s="110"/>
      <c r="FZ25" s="110"/>
      <c r="GA25" s="110"/>
      <c r="GB25" s="110"/>
      <c r="GC25" s="110"/>
      <c r="GD25" s="110"/>
      <c r="GE25" s="110"/>
      <c r="GF25" s="110"/>
      <c r="GG25" s="110"/>
      <c r="GH25" s="110"/>
      <c r="GI25" s="110"/>
      <c r="GJ25" s="110"/>
      <c r="GK25" s="110"/>
      <c r="GL25" s="110"/>
      <c r="GM25" s="110"/>
      <c r="GN25" s="110"/>
      <c r="GO25" s="110"/>
      <c r="GP25" s="110"/>
      <c r="GQ25" s="110"/>
      <c r="GR25" s="110"/>
      <c r="GS25" s="110"/>
      <c r="GT25" s="110"/>
      <c r="GU25" s="110"/>
      <c r="GV25" s="110"/>
      <c r="GW25" s="110"/>
      <c r="GX25" s="110"/>
      <c r="GY25" s="110"/>
      <c r="GZ25" s="110"/>
      <c r="HA25" s="110"/>
      <c r="HB25" s="110"/>
      <c r="HC25" s="110"/>
      <c r="HD25" s="110"/>
      <c r="HE25" s="110"/>
      <c r="HF25" s="110"/>
      <c r="HG25" s="110"/>
      <c r="HH25" s="110"/>
      <c r="HI25" s="110"/>
      <c r="HJ25" s="110"/>
      <c r="HK25" s="110"/>
      <c r="HL25" s="110"/>
      <c r="HM25" s="110"/>
      <c r="HN25" s="110"/>
      <c r="HO25" s="110"/>
      <c r="HP25" s="110"/>
      <c r="HQ25" s="110"/>
      <c r="HR25" s="110"/>
      <c r="HS25" s="110"/>
      <c r="HT25" s="110"/>
      <c r="HU25" s="110"/>
      <c r="HV25" s="110"/>
      <c r="HW25" s="110"/>
      <c r="HX25" s="110"/>
      <c r="HY25" s="110"/>
    </row>
    <row r="26" spans="1:233" s="117" customFormat="1" ht="12" customHeight="1" x14ac:dyDescent="0.2">
      <c r="A26" s="160" t="s">
        <v>97</v>
      </c>
      <c r="B26" s="86" t="s">
        <v>177</v>
      </c>
      <c r="C26" s="311">
        <v>-55.9</v>
      </c>
      <c r="D26" s="311">
        <v>92.6</v>
      </c>
      <c r="E26" s="311">
        <v>0</v>
      </c>
      <c r="F26" s="311">
        <v>0</v>
      </c>
      <c r="G26" s="311">
        <v>0</v>
      </c>
      <c r="H26" s="311">
        <v>0</v>
      </c>
      <c r="I26" s="311">
        <v>0</v>
      </c>
      <c r="J26" s="311">
        <v>0</v>
      </c>
      <c r="K26" s="311">
        <v>0</v>
      </c>
      <c r="L26" s="311">
        <v>0</v>
      </c>
      <c r="M26" s="311">
        <v>0</v>
      </c>
      <c r="N26" s="311">
        <v>0</v>
      </c>
      <c r="O26" s="311">
        <v>-6.4648648648648646</v>
      </c>
    </row>
    <row r="27" spans="1:233" ht="12" customHeight="1" x14ac:dyDescent="0.2">
      <c r="A27" s="322" t="s">
        <v>244</v>
      </c>
      <c r="B27" s="175" t="s">
        <v>287</v>
      </c>
      <c r="C27" s="292">
        <v>-1</v>
      </c>
      <c r="D27" s="292">
        <v>-3.9</v>
      </c>
      <c r="E27" s="292">
        <v>0</v>
      </c>
      <c r="F27" s="292">
        <v>0</v>
      </c>
      <c r="G27" s="292">
        <v>0</v>
      </c>
      <c r="H27" s="292">
        <v>0</v>
      </c>
      <c r="I27" s="292">
        <v>0</v>
      </c>
      <c r="J27" s="292">
        <v>0</v>
      </c>
      <c r="K27" s="292">
        <v>0</v>
      </c>
      <c r="L27" s="292">
        <v>0</v>
      </c>
      <c r="M27" s="292">
        <v>0</v>
      </c>
      <c r="N27" s="292">
        <v>0</v>
      </c>
      <c r="O27" s="292">
        <v>-2.5035427491733486</v>
      </c>
    </row>
    <row r="28" spans="1:233" ht="12" customHeight="1" x14ac:dyDescent="0.2">
      <c r="A28" s="322" t="s">
        <v>245</v>
      </c>
      <c r="B28" s="175" t="s">
        <v>288</v>
      </c>
      <c r="C28" s="292">
        <v>-66.7</v>
      </c>
      <c r="D28" s="292">
        <v>144.9</v>
      </c>
      <c r="E28" s="292">
        <v>0</v>
      </c>
      <c r="F28" s="292">
        <v>0</v>
      </c>
      <c r="G28" s="292">
        <v>0</v>
      </c>
      <c r="H28" s="292">
        <v>0</v>
      </c>
      <c r="I28" s="292">
        <v>0</v>
      </c>
      <c r="J28" s="292">
        <v>0</v>
      </c>
      <c r="K28" s="292">
        <v>0</v>
      </c>
      <c r="L28" s="292">
        <v>0</v>
      </c>
      <c r="M28" s="292">
        <v>0</v>
      </c>
      <c r="N28" s="292">
        <v>0</v>
      </c>
      <c r="O28" s="292">
        <v>-7.8816246414011744</v>
      </c>
    </row>
    <row r="29" spans="1:233" ht="12" customHeight="1" x14ac:dyDescent="0.2">
      <c r="A29" s="322" t="s">
        <v>217</v>
      </c>
      <c r="B29" s="175" t="s">
        <v>289</v>
      </c>
      <c r="C29" s="292" t="s">
        <v>51</v>
      </c>
      <c r="D29" s="292" t="s">
        <v>51</v>
      </c>
      <c r="E29" s="292">
        <v>0</v>
      </c>
      <c r="F29" s="292">
        <v>0</v>
      </c>
      <c r="G29" s="292">
        <v>0</v>
      </c>
      <c r="H29" s="292">
        <v>0</v>
      </c>
      <c r="I29" s="292">
        <v>0</v>
      </c>
      <c r="J29" s="292">
        <v>0</v>
      </c>
      <c r="K29" s="292">
        <v>0</v>
      </c>
      <c r="L29" s="292">
        <v>0</v>
      </c>
      <c r="M29" s="292">
        <v>0</v>
      </c>
      <c r="N29" s="292">
        <v>0</v>
      </c>
      <c r="O29" s="292" t="s">
        <v>51</v>
      </c>
    </row>
    <row r="30" spans="1:233" ht="12" customHeight="1" x14ac:dyDescent="0.2">
      <c r="A30" s="322" t="s">
        <v>218</v>
      </c>
      <c r="B30" s="175" t="s">
        <v>290</v>
      </c>
      <c r="C30" s="292">
        <v>25.5</v>
      </c>
      <c r="D30" s="292">
        <v>-12.4</v>
      </c>
      <c r="E30" s="292">
        <v>0</v>
      </c>
      <c r="F30" s="292">
        <v>0</v>
      </c>
      <c r="G30" s="292">
        <v>0</v>
      </c>
      <c r="H30" s="292">
        <v>0</v>
      </c>
      <c r="I30" s="292">
        <v>0</v>
      </c>
      <c r="J30" s="292">
        <v>0</v>
      </c>
      <c r="K30" s="292">
        <v>0</v>
      </c>
      <c r="L30" s="292">
        <v>0</v>
      </c>
      <c r="M30" s="292">
        <v>0</v>
      </c>
      <c r="N30" s="292">
        <v>0</v>
      </c>
      <c r="O30" s="292">
        <v>5.535622757560219</v>
      </c>
    </row>
    <row r="31" spans="1:233" ht="12" customHeight="1" x14ac:dyDescent="0.2">
      <c r="A31" s="108">
        <v>13</v>
      </c>
      <c r="B31" s="108" t="s">
        <v>253</v>
      </c>
      <c r="C31" s="292" t="s">
        <v>51</v>
      </c>
      <c r="D31" s="292" t="s">
        <v>51</v>
      </c>
      <c r="E31" s="292">
        <v>0</v>
      </c>
      <c r="F31" s="292">
        <v>0</v>
      </c>
      <c r="G31" s="292">
        <v>0</v>
      </c>
      <c r="H31" s="292">
        <v>0</v>
      </c>
      <c r="I31" s="292">
        <v>0</v>
      </c>
      <c r="J31" s="292">
        <v>0</v>
      </c>
      <c r="K31" s="292">
        <v>0</v>
      </c>
      <c r="L31" s="292">
        <v>0</v>
      </c>
      <c r="M31" s="292">
        <v>0</v>
      </c>
      <c r="N31" s="292">
        <v>0</v>
      </c>
      <c r="O31" s="292" t="s">
        <v>51</v>
      </c>
    </row>
    <row r="32" spans="1:233" ht="22.15" customHeight="1" x14ac:dyDescent="0.2">
      <c r="A32" s="109" t="s">
        <v>146</v>
      </c>
      <c r="B32" s="111" t="s">
        <v>291</v>
      </c>
      <c r="C32" s="292">
        <v>0.6</v>
      </c>
      <c r="D32" s="292">
        <v>-7.2</v>
      </c>
      <c r="E32" s="292">
        <v>0</v>
      </c>
      <c r="F32" s="292">
        <v>0</v>
      </c>
      <c r="G32" s="292">
        <v>0</v>
      </c>
      <c r="H32" s="292">
        <v>0</v>
      </c>
      <c r="I32" s="292">
        <v>0</v>
      </c>
      <c r="J32" s="292">
        <v>0</v>
      </c>
      <c r="K32" s="292">
        <v>0</v>
      </c>
      <c r="L32" s="292">
        <v>0</v>
      </c>
      <c r="M32" s="292">
        <v>0</v>
      </c>
      <c r="N32" s="292">
        <v>0</v>
      </c>
      <c r="O32" s="292">
        <v>-3.331482509716821</v>
      </c>
    </row>
    <row r="33" spans="1:15" ht="12" customHeight="1" x14ac:dyDescent="0.2">
      <c r="A33" s="108" t="s">
        <v>28</v>
      </c>
      <c r="B33" s="108" t="s">
        <v>106</v>
      </c>
      <c r="C33" s="292">
        <v>-26.5</v>
      </c>
      <c r="D33" s="292">
        <v>86.9</v>
      </c>
      <c r="E33" s="292">
        <v>0</v>
      </c>
      <c r="F33" s="292">
        <v>0</v>
      </c>
      <c r="G33" s="292">
        <v>0</v>
      </c>
      <c r="H33" s="292">
        <v>0</v>
      </c>
      <c r="I33" s="292">
        <v>0</v>
      </c>
      <c r="J33" s="292">
        <v>0</v>
      </c>
      <c r="K33" s="292">
        <v>0</v>
      </c>
      <c r="L33" s="292">
        <v>0</v>
      </c>
      <c r="M33" s="292">
        <v>0</v>
      </c>
      <c r="N33" s="292">
        <v>0</v>
      </c>
      <c r="O33" s="292">
        <v>17.096959265633984</v>
      </c>
    </row>
    <row r="34" spans="1:15" ht="12" customHeight="1" x14ac:dyDescent="0.2">
      <c r="A34" s="109" t="s">
        <v>149</v>
      </c>
      <c r="B34" s="108" t="s">
        <v>256</v>
      </c>
      <c r="C34" s="292">
        <v>25.4</v>
      </c>
      <c r="D34" s="292">
        <v>-12.6</v>
      </c>
      <c r="E34" s="292">
        <v>0</v>
      </c>
      <c r="F34" s="292">
        <v>0</v>
      </c>
      <c r="G34" s="292">
        <v>0</v>
      </c>
      <c r="H34" s="292">
        <v>0</v>
      </c>
      <c r="I34" s="292">
        <v>0</v>
      </c>
      <c r="J34" s="292">
        <v>0</v>
      </c>
      <c r="K34" s="292">
        <v>0</v>
      </c>
      <c r="L34" s="292">
        <v>0</v>
      </c>
      <c r="M34" s="292">
        <v>0</v>
      </c>
      <c r="N34" s="292">
        <v>0</v>
      </c>
      <c r="O34" s="292">
        <v>5.4081632653061433</v>
      </c>
    </row>
    <row r="35" spans="1:15" ht="22.15" customHeight="1" x14ac:dyDescent="0.2">
      <c r="A35" s="109" t="s">
        <v>20</v>
      </c>
      <c r="B35" s="108" t="s">
        <v>292</v>
      </c>
      <c r="C35" s="292">
        <v>8.1999999999999993</v>
      </c>
      <c r="D35" s="292">
        <v>-16.100000000000001</v>
      </c>
      <c r="E35" s="292">
        <v>0</v>
      </c>
      <c r="F35" s="292">
        <v>0</v>
      </c>
      <c r="G35" s="292">
        <v>0</v>
      </c>
      <c r="H35" s="292">
        <v>0</v>
      </c>
      <c r="I35" s="292">
        <v>0</v>
      </c>
      <c r="J35" s="292">
        <v>0</v>
      </c>
      <c r="K35" s="292">
        <v>0</v>
      </c>
      <c r="L35" s="292">
        <v>0</v>
      </c>
      <c r="M35" s="292">
        <v>0</v>
      </c>
      <c r="N35" s="292">
        <v>0</v>
      </c>
      <c r="O35" s="292">
        <v>-5.5885850178359107</v>
      </c>
    </row>
    <row r="36" spans="1:15" ht="12" customHeight="1" x14ac:dyDescent="0.2">
      <c r="A36" s="108" t="s">
        <v>21</v>
      </c>
      <c r="B36" s="108" t="s">
        <v>30</v>
      </c>
      <c r="C36" s="292">
        <v>-7.4</v>
      </c>
      <c r="D36" s="292">
        <v>-13.2</v>
      </c>
      <c r="E36" s="292">
        <v>0</v>
      </c>
      <c r="F36" s="292">
        <v>0</v>
      </c>
      <c r="G36" s="292">
        <v>0</v>
      </c>
      <c r="H36" s="292">
        <v>0</v>
      </c>
      <c r="I36" s="292">
        <v>0</v>
      </c>
      <c r="J36" s="292">
        <v>0</v>
      </c>
      <c r="K36" s="292">
        <v>0</v>
      </c>
      <c r="L36" s="292">
        <v>0</v>
      </c>
      <c r="M36" s="292">
        <v>0</v>
      </c>
      <c r="N36" s="292">
        <v>0</v>
      </c>
      <c r="O36" s="292">
        <v>-10.710382513661202</v>
      </c>
    </row>
    <row r="37" spans="1:15" ht="22.15" customHeight="1" x14ac:dyDescent="0.2">
      <c r="A37" s="109" t="s">
        <v>150</v>
      </c>
      <c r="B37" s="108" t="s">
        <v>293</v>
      </c>
      <c r="C37" s="292">
        <v>-28.3</v>
      </c>
      <c r="D37" s="292">
        <v>-37.9</v>
      </c>
      <c r="E37" s="292">
        <v>0</v>
      </c>
      <c r="F37" s="292">
        <v>0</v>
      </c>
      <c r="G37" s="292">
        <v>0</v>
      </c>
      <c r="H37" s="292">
        <v>0</v>
      </c>
      <c r="I37" s="292">
        <v>0</v>
      </c>
      <c r="J37" s="292">
        <v>0</v>
      </c>
      <c r="K37" s="292">
        <v>0</v>
      </c>
      <c r="L37" s="292">
        <v>0</v>
      </c>
      <c r="M37" s="292">
        <v>0</v>
      </c>
      <c r="N37" s="292">
        <v>0</v>
      </c>
      <c r="O37" s="292">
        <v>-33.910761154855649</v>
      </c>
    </row>
    <row r="38" spans="1:15" ht="12" customHeight="1" x14ac:dyDescent="0.2">
      <c r="A38" s="108" t="s">
        <v>152</v>
      </c>
      <c r="B38" s="108" t="s">
        <v>23</v>
      </c>
      <c r="C38" s="292">
        <v>-24.8</v>
      </c>
      <c r="D38" s="292">
        <v>56.4</v>
      </c>
      <c r="E38" s="292">
        <v>0</v>
      </c>
      <c r="F38" s="292">
        <v>0</v>
      </c>
      <c r="G38" s="292">
        <v>0</v>
      </c>
      <c r="H38" s="292">
        <v>0</v>
      </c>
      <c r="I38" s="292">
        <v>0</v>
      </c>
      <c r="J38" s="292">
        <v>0</v>
      </c>
      <c r="K38" s="292">
        <v>0</v>
      </c>
      <c r="L38" s="292">
        <v>0</v>
      </c>
      <c r="M38" s="292">
        <v>0</v>
      </c>
      <c r="N38" s="292">
        <v>0</v>
      </c>
      <c r="O38" s="292">
        <v>13.303769401330385</v>
      </c>
    </row>
    <row r="39" spans="1:15" ht="12" customHeight="1" x14ac:dyDescent="0.2">
      <c r="A39" s="108" t="s">
        <v>154</v>
      </c>
      <c r="B39" s="108" t="s">
        <v>100</v>
      </c>
      <c r="C39" s="292">
        <v>-36.700000000000003</v>
      </c>
      <c r="D39" s="292">
        <v>20.399999999999999</v>
      </c>
      <c r="E39" s="292">
        <v>0</v>
      </c>
      <c r="F39" s="292">
        <v>0</v>
      </c>
      <c r="G39" s="292">
        <v>0</v>
      </c>
      <c r="H39" s="292">
        <v>0</v>
      </c>
      <c r="I39" s="292">
        <v>0</v>
      </c>
      <c r="J39" s="292">
        <v>0</v>
      </c>
      <c r="K39" s="292">
        <v>0</v>
      </c>
      <c r="L39" s="292">
        <v>0</v>
      </c>
      <c r="M39" s="292">
        <v>0</v>
      </c>
      <c r="N39" s="292">
        <v>0</v>
      </c>
      <c r="O39" s="292">
        <v>-13.975380159304834</v>
      </c>
    </row>
    <row r="40" spans="1:15" ht="22.35" customHeight="1" x14ac:dyDescent="0.2">
      <c r="A40" s="109" t="s">
        <v>336</v>
      </c>
      <c r="B40" s="108" t="s">
        <v>250</v>
      </c>
      <c r="C40" s="292">
        <v>-14.9</v>
      </c>
      <c r="D40" s="292">
        <v>-9.3000000000000007</v>
      </c>
      <c r="E40" s="292">
        <v>0</v>
      </c>
      <c r="F40" s="292">
        <v>0</v>
      </c>
      <c r="G40" s="292">
        <v>0</v>
      </c>
      <c r="H40" s="292">
        <v>0</v>
      </c>
      <c r="I40" s="292">
        <v>0</v>
      </c>
      <c r="J40" s="292">
        <v>0</v>
      </c>
      <c r="K40" s="292">
        <v>0</v>
      </c>
      <c r="L40" s="292">
        <v>0</v>
      </c>
      <c r="M40" s="292">
        <v>0</v>
      </c>
      <c r="N40" s="292">
        <v>0</v>
      </c>
      <c r="O40" s="292">
        <v>-12.116991643454028</v>
      </c>
    </row>
    <row r="41" spans="1:15" ht="12" customHeight="1" x14ac:dyDescent="0.2">
      <c r="A41" s="111" t="s">
        <v>151</v>
      </c>
      <c r="B41" s="108" t="s">
        <v>101</v>
      </c>
      <c r="C41" s="292">
        <v>-98.8</v>
      </c>
      <c r="D41" s="339">
        <v>34748.800000000003</v>
      </c>
      <c r="E41" s="292">
        <v>0</v>
      </c>
      <c r="F41" s="292">
        <v>0</v>
      </c>
      <c r="G41" s="292">
        <v>0</v>
      </c>
      <c r="H41" s="292">
        <v>0</v>
      </c>
      <c r="I41" s="292">
        <v>0</v>
      </c>
      <c r="J41" s="292">
        <v>0</v>
      </c>
      <c r="K41" s="292">
        <v>0</v>
      </c>
      <c r="L41" s="292">
        <v>0</v>
      </c>
      <c r="M41" s="292">
        <v>0</v>
      </c>
      <c r="N41" s="292">
        <v>0</v>
      </c>
      <c r="O41" s="292">
        <v>-2.0027133535757997</v>
      </c>
    </row>
    <row r="42" spans="1:15" ht="12" x14ac:dyDescent="0.2">
      <c r="A42" s="88"/>
      <c r="C42" s="164"/>
      <c r="D42" s="164"/>
      <c r="E42" s="292"/>
      <c r="F42" s="164"/>
      <c r="G42" s="164"/>
      <c r="H42" s="164"/>
      <c r="I42" s="164"/>
      <c r="J42" s="164"/>
      <c r="K42" s="164"/>
      <c r="L42" s="164"/>
      <c r="M42" s="164"/>
      <c r="N42" s="164"/>
      <c r="O42" s="171"/>
    </row>
    <row r="43" spans="1:15" x14ac:dyDescent="0.2">
      <c r="A43" s="101"/>
      <c r="C43" s="47"/>
      <c r="D43" s="47"/>
      <c r="E43" s="31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31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31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31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31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B48" s="324"/>
      <c r="C48" s="47"/>
      <c r="D48" s="47"/>
      <c r="E48" s="31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31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B23:B24"/>
    <mergeCell ref="A23:A24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scale="97" firstPageNumber="17" orientation="portrait" r:id="rId1"/>
  <headerFooter alignWithMargins="0">
    <oddHeader>&amp;C&amp;"Arial,Standard"&amp;08– &amp;P –</oddHeader>
    <oddFooter>&amp;C&amp;"Arial,Standard"&amp;08Amt für Statistik Berlin-Brandenburg  —  SB  E I 2 – m 02 / 24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43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2" width="6.7109375" style="88" customWidth="1"/>
    <col min="3" max="13" width="5.85546875" style="88" customWidth="1"/>
    <col min="14" max="14" width="7.7109375" style="88" customWidth="1"/>
    <col min="15" max="15" width="9.7109375" style="88" customWidth="1"/>
    <col min="16" max="16384" width="11.42578125" style="88"/>
  </cols>
  <sheetData>
    <row r="1" spans="1:14" ht="24" customHeight="1" x14ac:dyDescent="0.2">
      <c r="A1" s="471" t="s">
        <v>337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471"/>
    </row>
    <row r="2" spans="1:14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4" s="93" customFormat="1" ht="12" customHeight="1" x14ac:dyDescent="0.2">
      <c r="A3" s="458" t="s">
        <v>179</v>
      </c>
      <c r="B3" s="454" t="s">
        <v>355</v>
      </c>
      <c r="C3" s="455"/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</row>
    <row r="4" spans="1:14" s="93" customFormat="1" ht="12" customHeight="1" x14ac:dyDescent="0.2">
      <c r="A4" s="459"/>
      <c r="B4" s="94" t="s">
        <v>234</v>
      </c>
      <c r="C4" s="95" t="s">
        <v>233</v>
      </c>
      <c r="D4" s="95" t="s">
        <v>232</v>
      </c>
      <c r="E4" s="95" t="s">
        <v>231</v>
      </c>
      <c r="F4" s="95" t="s">
        <v>83</v>
      </c>
      <c r="G4" s="95" t="s">
        <v>230</v>
      </c>
      <c r="H4" s="95" t="s">
        <v>229</v>
      </c>
      <c r="I4" s="95" t="s">
        <v>228</v>
      </c>
      <c r="J4" s="95" t="s">
        <v>227</v>
      </c>
      <c r="K4" s="95" t="s">
        <v>226</v>
      </c>
      <c r="L4" s="95" t="s">
        <v>225</v>
      </c>
      <c r="M4" s="95" t="s">
        <v>224</v>
      </c>
      <c r="N4" s="96" t="s">
        <v>179</v>
      </c>
    </row>
    <row r="5" spans="1:14" ht="12" customHeight="1" x14ac:dyDescent="0.2">
      <c r="A5" s="97"/>
      <c r="B5" s="475" t="s">
        <v>158</v>
      </c>
      <c r="C5" s="475"/>
      <c r="D5" s="475"/>
      <c r="E5" s="475"/>
      <c r="F5" s="475"/>
      <c r="G5" s="475"/>
      <c r="H5" s="475"/>
      <c r="I5" s="475"/>
      <c r="J5" s="475"/>
      <c r="K5" s="475"/>
      <c r="L5" s="475"/>
      <c r="M5" s="475"/>
      <c r="N5" s="475"/>
    </row>
    <row r="6" spans="1:14" ht="12" customHeight="1" x14ac:dyDescent="0.2">
      <c r="A6" s="379">
        <v>2020</v>
      </c>
      <c r="B6" s="188">
        <v>85.7</v>
      </c>
      <c r="C6" s="188">
        <v>89.1</v>
      </c>
      <c r="D6" s="188">
        <v>70.5</v>
      </c>
      <c r="E6" s="188">
        <v>47.6</v>
      </c>
      <c r="F6" s="188">
        <v>54.8</v>
      </c>
      <c r="G6" s="188">
        <v>67.900000000000006</v>
      </c>
      <c r="H6" s="188">
        <v>59.8</v>
      </c>
      <c r="I6" s="188">
        <v>62.3</v>
      </c>
      <c r="J6" s="188">
        <v>86</v>
      </c>
      <c r="K6" s="188">
        <v>90.6</v>
      </c>
      <c r="L6" s="188">
        <v>96.8</v>
      </c>
      <c r="M6" s="188">
        <v>82.4</v>
      </c>
      <c r="N6" s="188">
        <v>74.5</v>
      </c>
    </row>
    <row r="7" spans="1:14" ht="12" customHeight="1" x14ac:dyDescent="0.2">
      <c r="A7" s="379">
        <v>2021</v>
      </c>
      <c r="B7" s="188">
        <v>89.5</v>
      </c>
      <c r="C7" s="188">
        <v>79.7</v>
      </c>
      <c r="D7" s="188">
        <v>139.69999999999999</v>
      </c>
      <c r="E7" s="188">
        <v>81.599999999999994</v>
      </c>
      <c r="F7" s="188">
        <v>86.8</v>
      </c>
      <c r="G7" s="188">
        <v>88.5</v>
      </c>
      <c r="H7" s="188">
        <v>93.5</v>
      </c>
      <c r="I7" s="188">
        <v>83.2</v>
      </c>
      <c r="J7" s="188">
        <v>94.7</v>
      </c>
      <c r="K7" s="188">
        <v>94.6</v>
      </c>
      <c r="L7" s="188">
        <v>168</v>
      </c>
      <c r="M7" s="188">
        <v>100.3</v>
      </c>
      <c r="N7" s="188">
        <v>100</v>
      </c>
    </row>
    <row r="8" spans="1:14" ht="12" customHeight="1" x14ac:dyDescent="0.2">
      <c r="A8" s="379">
        <v>2022</v>
      </c>
      <c r="B8" s="188">
        <v>85.8</v>
      </c>
      <c r="C8" s="188">
        <v>196.8</v>
      </c>
      <c r="D8" s="188">
        <v>93.1</v>
      </c>
      <c r="E8" s="188">
        <v>102.1</v>
      </c>
      <c r="F8" s="188">
        <v>93.9</v>
      </c>
      <c r="G8" s="188">
        <v>157.30000000000001</v>
      </c>
      <c r="H8" s="188">
        <v>103.1</v>
      </c>
      <c r="I8" s="188">
        <v>111</v>
      </c>
      <c r="J8" s="188">
        <v>135.4</v>
      </c>
      <c r="K8" s="188">
        <v>111.1</v>
      </c>
      <c r="L8" s="188">
        <v>128.4</v>
      </c>
      <c r="M8" s="188">
        <v>121.2</v>
      </c>
      <c r="N8" s="188">
        <v>119.9</v>
      </c>
    </row>
    <row r="9" spans="1:14" ht="12" customHeight="1" x14ac:dyDescent="0.2">
      <c r="A9" s="367" t="s">
        <v>362</v>
      </c>
      <c r="B9" s="188">
        <v>222.4</v>
      </c>
      <c r="C9" s="188">
        <v>136.19999999999999</v>
      </c>
      <c r="D9" s="188">
        <v>149.9</v>
      </c>
      <c r="E9" s="188">
        <v>125.4</v>
      </c>
      <c r="F9" s="188">
        <v>128.6</v>
      </c>
      <c r="G9" s="188">
        <v>141.19999999999999</v>
      </c>
      <c r="H9" s="188">
        <v>128.9</v>
      </c>
      <c r="I9" s="188">
        <v>117.4</v>
      </c>
      <c r="J9" s="188">
        <v>136.1</v>
      </c>
      <c r="K9" s="188">
        <v>117.7</v>
      </c>
      <c r="L9" s="188">
        <v>142.4</v>
      </c>
      <c r="M9" s="188">
        <v>125.9</v>
      </c>
      <c r="N9" s="188">
        <v>139.3416666666667</v>
      </c>
    </row>
    <row r="10" spans="1:14" ht="12" customHeight="1" x14ac:dyDescent="0.2">
      <c r="A10" s="272" t="s">
        <v>360</v>
      </c>
      <c r="B10" s="188">
        <v>124.4</v>
      </c>
      <c r="C10" s="188">
        <v>204</v>
      </c>
      <c r="D10" s="188">
        <v>0</v>
      </c>
      <c r="E10" s="188">
        <v>0</v>
      </c>
      <c r="F10" s="188">
        <v>0</v>
      </c>
      <c r="G10" s="188">
        <v>0</v>
      </c>
      <c r="H10" s="188">
        <v>0</v>
      </c>
      <c r="I10" s="188">
        <v>0</v>
      </c>
      <c r="J10" s="188">
        <v>0</v>
      </c>
      <c r="K10" s="188">
        <v>0</v>
      </c>
      <c r="L10" s="188">
        <v>0</v>
      </c>
      <c r="M10" s="188">
        <v>0</v>
      </c>
      <c r="N10" s="188">
        <v>0</v>
      </c>
    </row>
    <row r="11" spans="1:14" s="98" customFormat="1" ht="12" customHeight="1" x14ac:dyDescent="0.2">
      <c r="A11" s="262"/>
      <c r="B11" s="461" t="s">
        <v>180</v>
      </c>
      <c r="C11" s="461"/>
      <c r="D11" s="461"/>
      <c r="E11" s="461"/>
      <c r="F11" s="461"/>
      <c r="G11" s="461"/>
      <c r="H11" s="461"/>
      <c r="I11" s="461"/>
      <c r="J11" s="461"/>
      <c r="K11" s="461"/>
      <c r="L11" s="461"/>
      <c r="M11" s="461"/>
      <c r="N11" s="461"/>
    </row>
    <row r="12" spans="1:14" ht="12" customHeight="1" x14ac:dyDescent="0.2">
      <c r="A12" s="379">
        <v>2020</v>
      </c>
      <c r="B12" s="188">
        <v>77.3</v>
      </c>
      <c r="C12" s="188">
        <v>80.5</v>
      </c>
      <c r="D12" s="188">
        <v>72</v>
      </c>
      <c r="E12" s="188">
        <v>48.6</v>
      </c>
      <c r="F12" s="188">
        <v>57.3</v>
      </c>
      <c r="G12" s="188">
        <v>66.2</v>
      </c>
      <c r="H12" s="188">
        <v>66.900000000000006</v>
      </c>
      <c r="I12" s="188">
        <v>63.9</v>
      </c>
      <c r="J12" s="188">
        <v>76.400000000000006</v>
      </c>
      <c r="K12" s="188">
        <v>88</v>
      </c>
      <c r="L12" s="188">
        <v>94.8</v>
      </c>
      <c r="M12" s="188">
        <v>85</v>
      </c>
      <c r="N12" s="188">
        <v>73.099999999999994</v>
      </c>
    </row>
    <row r="13" spans="1:14" ht="12" customHeight="1" x14ac:dyDescent="0.2">
      <c r="A13" s="379">
        <v>2021</v>
      </c>
      <c r="B13" s="188">
        <v>70.900000000000006</v>
      </c>
      <c r="C13" s="188">
        <v>79.3</v>
      </c>
      <c r="D13" s="188">
        <v>164.7</v>
      </c>
      <c r="E13" s="188">
        <v>85.8</v>
      </c>
      <c r="F13" s="188">
        <v>82.1</v>
      </c>
      <c r="G13" s="188">
        <v>91.5</v>
      </c>
      <c r="H13" s="188">
        <v>92.1</v>
      </c>
      <c r="I13" s="188">
        <v>77.2</v>
      </c>
      <c r="J13" s="188">
        <v>97.7</v>
      </c>
      <c r="K13" s="188">
        <v>92.7</v>
      </c>
      <c r="L13" s="188">
        <v>172.2</v>
      </c>
      <c r="M13" s="188">
        <v>93.8</v>
      </c>
      <c r="N13" s="188">
        <v>100</v>
      </c>
    </row>
    <row r="14" spans="1:14" ht="12" customHeight="1" x14ac:dyDescent="0.2">
      <c r="A14" s="379">
        <v>2022</v>
      </c>
      <c r="B14" s="188">
        <v>91.4</v>
      </c>
      <c r="C14" s="188">
        <v>87.1</v>
      </c>
      <c r="D14" s="188">
        <v>101.8</v>
      </c>
      <c r="E14" s="188">
        <v>101.9</v>
      </c>
      <c r="F14" s="188">
        <v>93</v>
      </c>
      <c r="G14" s="188">
        <v>108.2</v>
      </c>
      <c r="H14" s="188">
        <v>107.7</v>
      </c>
      <c r="I14" s="188">
        <v>105.1</v>
      </c>
      <c r="J14" s="188">
        <v>125.4</v>
      </c>
      <c r="K14" s="188">
        <v>96.9</v>
      </c>
      <c r="L14" s="188">
        <v>125.3</v>
      </c>
      <c r="M14" s="188">
        <v>101.5</v>
      </c>
      <c r="N14" s="188">
        <v>103.8</v>
      </c>
    </row>
    <row r="15" spans="1:14" ht="12" customHeight="1" x14ac:dyDescent="0.2">
      <c r="A15" s="367" t="s">
        <v>362</v>
      </c>
      <c r="B15" s="188">
        <v>114.1</v>
      </c>
      <c r="C15" s="188">
        <v>103.2</v>
      </c>
      <c r="D15" s="188">
        <v>114.1</v>
      </c>
      <c r="E15" s="188">
        <v>97.8</v>
      </c>
      <c r="F15" s="188">
        <v>95</v>
      </c>
      <c r="G15" s="188">
        <v>102.4</v>
      </c>
      <c r="H15" s="188">
        <v>95.7</v>
      </c>
      <c r="I15" s="188">
        <v>88.2</v>
      </c>
      <c r="J15" s="188">
        <v>91.8</v>
      </c>
      <c r="K15" s="188">
        <v>92.5</v>
      </c>
      <c r="L15" s="188">
        <v>106</v>
      </c>
      <c r="M15" s="188">
        <v>82.7</v>
      </c>
      <c r="N15" s="188">
        <v>98.625000000000014</v>
      </c>
    </row>
    <row r="16" spans="1:14" ht="12" customHeight="1" x14ac:dyDescent="0.2">
      <c r="A16" s="272" t="s">
        <v>360</v>
      </c>
      <c r="B16" s="188">
        <v>100.2</v>
      </c>
      <c r="C16" s="188">
        <v>88.8</v>
      </c>
      <c r="D16" s="188">
        <v>0</v>
      </c>
      <c r="E16" s="188">
        <v>0</v>
      </c>
      <c r="F16" s="188">
        <v>0</v>
      </c>
      <c r="G16" s="188">
        <v>0</v>
      </c>
      <c r="H16" s="188">
        <v>0</v>
      </c>
      <c r="I16" s="188">
        <v>0</v>
      </c>
      <c r="J16" s="188">
        <v>0</v>
      </c>
      <c r="K16" s="188">
        <v>0</v>
      </c>
      <c r="L16" s="188">
        <v>0</v>
      </c>
      <c r="M16" s="188">
        <v>0</v>
      </c>
      <c r="N16" s="188">
        <v>0</v>
      </c>
    </row>
    <row r="17" spans="1:15" s="98" customFormat="1" ht="12" customHeight="1" x14ac:dyDescent="0.2">
      <c r="A17" s="262"/>
      <c r="B17" s="461" t="s">
        <v>176</v>
      </c>
      <c r="C17" s="461"/>
      <c r="D17" s="461"/>
      <c r="E17" s="461"/>
      <c r="F17" s="461"/>
      <c r="G17" s="461"/>
      <c r="H17" s="461"/>
      <c r="I17" s="461"/>
      <c r="J17" s="461"/>
      <c r="K17" s="461"/>
      <c r="L17" s="461"/>
      <c r="M17" s="461"/>
      <c r="N17" s="461"/>
    </row>
    <row r="18" spans="1:15" ht="12" customHeight="1" x14ac:dyDescent="0.2">
      <c r="A18" s="379">
        <v>2020</v>
      </c>
      <c r="B18" s="188">
        <v>99.9</v>
      </c>
      <c r="C18" s="188">
        <v>104</v>
      </c>
      <c r="D18" s="188">
        <v>67.900000000000006</v>
      </c>
      <c r="E18" s="188">
        <v>46</v>
      </c>
      <c r="F18" s="188">
        <v>50.6</v>
      </c>
      <c r="G18" s="188">
        <v>70.900000000000006</v>
      </c>
      <c r="H18" s="188">
        <v>47.6</v>
      </c>
      <c r="I18" s="188">
        <v>59.5</v>
      </c>
      <c r="J18" s="188">
        <v>102.4</v>
      </c>
      <c r="K18" s="188">
        <v>95.3</v>
      </c>
      <c r="L18" s="188">
        <v>100.2</v>
      </c>
      <c r="M18" s="188">
        <v>78.099999999999994</v>
      </c>
      <c r="N18" s="188">
        <v>76.900000000000006</v>
      </c>
    </row>
    <row r="19" spans="1:15" ht="12" customHeight="1" x14ac:dyDescent="0.2">
      <c r="A19" s="379">
        <v>2021</v>
      </c>
      <c r="B19" s="188">
        <v>121.6</v>
      </c>
      <c r="C19" s="188">
        <v>80.3</v>
      </c>
      <c r="D19" s="188">
        <v>96.5</v>
      </c>
      <c r="E19" s="188">
        <v>74.2</v>
      </c>
      <c r="F19" s="188">
        <v>94.9</v>
      </c>
      <c r="G19" s="188">
        <v>83.4</v>
      </c>
      <c r="H19" s="188">
        <v>95.9</v>
      </c>
      <c r="I19" s="188">
        <v>93.6</v>
      </c>
      <c r="J19" s="188">
        <v>89.7</v>
      </c>
      <c r="K19" s="188">
        <v>97.8</v>
      </c>
      <c r="L19" s="188">
        <v>160.69999999999999</v>
      </c>
      <c r="M19" s="188">
        <v>111.4</v>
      </c>
      <c r="N19" s="188">
        <v>100</v>
      </c>
    </row>
    <row r="20" spans="1:15" ht="12" customHeight="1" x14ac:dyDescent="0.2">
      <c r="A20" s="379">
        <v>2022</v>
      </c>
      <c r="B20" s="188">
        <v>79.2</v>
      </c>
      <c r="C20" s="188">
        <v>325</v>
      </c>
      <c r="D20" s="188">
        <v>82.9</v>
      </c>
      <c r="E20" s="188">
        <v>102.4</v>
      </c>
      <c r="F20" s="188">
        <v>94.9</v>
      </c>
      <c r="G20" s="188">
        <v>214.6</v>
      </c>
      <c r="H20" s="188">
        <v>97.7</v>
      </c>
      <c r="I20" s="188">
        <v>117.8</v>
      </c>
      <c r="J20" s="188">
        <v>147.1</v>
      </c>
      <c r="K20" s="188">
        <v>127.7</v>
      </c>
      <c r="L20" s="188">
        <v>132</v>
      </c>
      <c r="M20" s="188">
        <v>144.19999999999999</v>
      </c>
      <c r="N20" s="188">
        <v>138.80000000000001</v>
      </c>
    </row>
    <row r="21" spans="1:15" ht="12" customHeight="1" x14ac:dyDescent="0.2">
      <c r="A21" s="367" t="s">
        <v>362</v>
      </c>
      <c r="B21" s="188">
        <v>349.1</v>
      </c>
      <c r="C21" s="188">
        <v>174.8</v>
      </c>
      <c r="D21" s="188">
        <v>191.7</v>
      </c>
      <c r="E21" s="188">
        <v>157.80000000000001</v>
      </c>
      <c r="F21" s="188">
        <v>167.9</v>
      </c>
      <c r="G21" s="188">
        <v>186.6</v>
      </c>
      <c r="H21" s="188">
        <v>167.7</v>
      </c>
      <c r="I21" s="188">
        <v>151.4</v>
      </c>
      <c r="J21" s="188">
        <v>188</v>
      </c>
      <c r="K21" s="188">
        <v>147.1</v>
      </c>
      <c r="L21" s="188">
        <v>185</v>
      </c>
      <c r="M21" s="188">
        <v>176.5</v>
      </c>
      <c r="N21" s="188">
        <v>186.9666666666667</v>
      </c>
    </row>
    <row r="22" spans="1:15" ht="12" customHeight="1" x14ac:dyDescent="0.2">
      <c r="A22" s="272" t="s">
        <v>360</v>
      </c>
      <c r="B22" s="188">
        <v>152.69999999999999</v>
      </c>
      <c r="C22" s="188">
        <v>338.7</v>
      </c>
      <c r="D22" s="188">
        <v>0</v>
      </c>
      <c r="E22" s="188">
        <v>0</v>
      </c>
      <c r="F22" s="188">
        <v>0</v>
      </c>
      <c r="G22" s="188">
        <v>0</v>
      </c>
      <c r="H22" s="188">
        <v>0</v>
      </c>
      <c r="I22" s="188">
        <v>0</v>
      </c>
      <c r="J22" s="188">
        <v>0</v>
      </c>
      <c r="K22" s="188">
        <v>0</v>
      </c>
      <c r="L22" s="188">
        <v>0</v>
      </c>
      <c r="M22" s="188">
        <v>0</v>
      </c>
      <c r="N22" s="188">
        <v>0</v>
      </c>
    </row>
    <row r="23" spans="1:15" ht="12" customHeight="1" x14ac:dyDescent="0.2">
      <c r="A23" s="336"/>
      <c r="B23" s="188"/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</row>
    <row r="24" spans="1:15" s="93" customFormat="1" ht="12" customHeight="1" x14ac:dyDescent="0.2">
      <c r="A24" s="473" t="s">
        <v>179</v>
      </c>
      <c r="B24" s="454" t="s">
        <v>299</v>
      </c>
      <c r="C24" s="455"/>
      <c r="D24" s="455"/>
      <c r="E24" s="455"/>
      <c r="F24" s="455"/>
      <c r="G24" s="455"/>
      <c r="H24" s="455"/>
      <c r="I24" s="455"/>
      <c r="J24" s="455"/>
      <c r="K24" s="455"/>
      <c r="L24" s="455"/>
      <c r="M24" s="455"/>
      <c r="N24" s="455"/>
      <c r="O24" s="282"/>
    </row>
    <row r="25" spans="1:15" s="93" customFormat="1" ht="12" customHeight="1" x14ac:dyDescent="0.2">
      <c r="A25" s="474"/>
      <c r="B25" s="261" t="s">
        <v>234</v>
      </c>
      <c r="C25" s="259" t="s">
        <v>233</v>
      </c>
      <c r="D25" s="259" t="s">
        <v>232</v>
      </c>
      <c r="E25" s="259" t="s">
        <v>231</v>
      </c>
      <c r="F25" s="259" t="s">
        <v>83</v>
      </c>
      <c r="G25" s="259" t="s">
        <v>230</v>
      </c>
      <c r="H25" s="259" t="s">
        <v>229</v>
      </c>
      <c r="I25" s="259" t="s">
        <v>228</v>
      </c>
      <c r="J25" s="259" t="s">
        <v>227</v>
      </c>
      <c r="K25" s="259" t="s">
        <v>226</v>
      </c>
      <c r="L25" s="259" t="s">
        <v>225</v>
      </c>
      <c r="M25" s="259" t="s">
        <v>224</v>
      </c>
      <c r="N25" s="260" t="s">
        <v>179</v>
      </c>
      <c r="O25" s="283"/>
    </row>
    <row r="26" spans="1:15" s="98" customFormat="1" ht="12" customHeight="1" x14ac:dyDescent="0.2">
      <c r="A26" s="263"/>
      <c r="B26" s="472" t="s">
        <v>158</v>
      </c>
      <c r="C26" s="472"/>
      <c r="D26" s="472"/>
      <c r="E26" s="472"/>
      <c r="F26" s="472"/>
      <c r="G26" s="472"/>
      <c r="H26" s="472"/>
      <c r="I26" s="472"/>
      <c r="J26" s="472"/>
      <c r="K26" s="472"/>
      <c r="L26" s="472"/>
      <c r="M26" s="472"/>
      <c r="N26" s="472"/>
    </row>
    <row r="27" spans="1:15" ht="12" customHeight="1" x14ac:dyDescent="0.2">
      <c r="A27" s="379">
        <v>2021</v>
      </c>
      <c r="B27" s="187">
        <v>4.4000000000000004</v>
      </c>
      <c r="C27" s="187">
        <v>-10.5</v>
      </c>
      <c r="D27" s="187">
        <v>98.2</v>
      </c>
      <c r="E27" s="187">
        <v>71.400000000000006</v>
      </c>
      <c r="F27" s="187">
        <v>58.4</v>
      </c>
      <c r="G27" s="187">
        <v>30.3</v>
      </c>
      <c r="H27" s="187">
        <v>56.4</v>
      </c>
      <c r="I27" s="187">
        <v>33.5</v>
      </c>
      <c r="J27" s="187">
        <v>10.1</v>
      </c>
      <c r="K27" s="187">
        <v>4.4000000000000004</v>
      </c>
      <c r="L27" s="187">
        <v>73.599999999999994</v>
      </c>
      <c r="M27" s="187">
        <v>21.7</v>
      </c>
      <c r="N27" s="187">
        <v>34.299999999999997</v>
      </c>
    </row>
    <row r="28" spans="1:15" ht="12" customHeight="1" x14ac:dyDescent="0.2">
      <c r="A28" s="379">
        <v>2022</v>
      </c>
      <c r="B28" s="187">
        <v>-4.0999999999999996</v>
      </c>
      <c r="C28" s="187">
        <v>146.9</v>
      </c>
      <c r="D28" s="187">
        <v>-33.4</v>
      </c>
      <c r="E28" s="187">
        <v>25.1</v>
      </c>
      <c r="F28" s="187">
        <v>8.1999999999999993</v>
      </c>
      <c r="G28" s="187">
        <v>77.7</v>
      </c>
      <c r="H28" s="187">
        <v>10.3</v>
      </c>
      <c r="I28" s="187">
        <v>33.4</v>
      </c>
      <c r="J28" s="187">
        <v>43</v>
      </c>
      <c r="K28" s="187">
        <v>17.399999999999999</v>
      </c>
      <c r="L28" s="187">
        <v>-23.6</v>
      </c>
      <c r="M28" s="187">
        <v>20.8</v>
      </c>
      <c r="N28" s="187">
        <v>19.899999999999999</v>
      </c>
    </row>
    <row r="29" spans="1:15" ht="12" customHeight="1" x14ac:dyDescent="0.2">
      <c r="A29" s="367" t="s">
        <v>362</v>
      </c>
      <c r="B29" s="187">
        <v>159.19999999999999</v>
      </c>
      <c r="C29" s="187">
        <v>-30.8</v>
      </c>
      <c r="D29" s="187">
        <v>61</v>
      </c>
      <c r="E29" s="187">
        <v>22.8</v>
      </c>
      <c r="F29" s="187">
        <v>37</v>
      </c>
      <c r="G29" s="187">
        <v>-10.199999999999999</v>
      </c>
      <c r="H29" s="187">
        <v>25</v>
      </c>
      <c r="I29" s="187">
        <v>5.8</v>
      </c>
      <c r="J29" s="187">
        <v>0.5</v>
      </c>
      <c r="K29" s="187">
        <v>5.9</v>
      </c>
      <c r="L29" s="187">
        <v>10.9</v>
      </c>
      <c r="M29" s="187">
        <v>3.9</v>
      </c>
      <c r="N29" s="187">
        <v>16.2</v>
      </c>
    </row>
    <row r="30" spans="1:15" ht="12" customHeight="1" x14ac:dyDescent="0.2">
      <c r="A30" s="272" t="s">
        <v>360</v>
      </c>
      <c r="B30" s="187">
        <v>-44.1</v>
      </c>
      <c r="C30" s="187">
        <v>49.8</v>
      </c>
      <c r="D30" s="187">
        <v>0</v>
      </c>
      <c r="E30" s="187">
        <v>0</v>
      </c>
      <c r="F30" s="187">
        <v>0</v>
      </c>
      <c r="G30" s="187">
        <v>0</v>
      </c>
      <c r="H30" s="187">
        <v>0</v>
      </c>
      <c r="I30" s="187">
        <v>0</v>
      </c>
      <c r="J30" s="187">
        <v>0</v>
      </c>
      <c r="K30" s="187">
        <v>0</v>
      </c>
      <c r="L30" s="187">
        <v>0</v>
      </c>
      <c r="M30" s="187">
        <v>0</v>
      </c>
      <c r="N30" s="187">
        <v>0</v>
      </c>
    </row>
    <row r="31" spans="1:15" s="98" customFormat="1" ht="12" customHeight="1" x14ac:dyDescent="0.2">
      <c r="A31" s="262"/>
      <c r="B31" s="457" t="s">
        <v>180</v>
      </c>
      <c r="C31" s="457"/>
      <c r="D31" s="457"/>
      <c r="E31" s="457"/>
      <c r="F31" s="457"/>
      <c r="G31" s="457"/>
      <c r="H31" s="457"/>
      <c r="I31" s="457"/>
      <c r="J31" s="457"/>
      <c r="K31" s="457"/>
      <c r="L31" s="457"/>
      <c r="M31" s="457"/>
      <c r="N31" s="457"/>
    </row>
    <row r="32" spans="1:15" ht="12" customHeight="1" x14ac:dyDescent="0.2">
      <c r="A32" s="379">
        <v>2021</v>
      </c>
      <c r="B32" s="187">
        <v>-8.3000000000000007</v>
      </c>
      <c r="C32" s="187">
        <v>-1.5</v>
      </c>
      <c r="D32" s="187">
        <v>128.80000000000001</v>
      </c>
      <c r="E32" s="187">
        <v>76.5</v>
      </c>
      <c r="F32" s="187">
        <v>43.3</v>
      </c>
      <c r="G32" s="187">
        <v>38.200000000000003</v>
      </c>
      <c r="H32" s="187">
        <v>37.700000000000003</v>
      </c>
      <c r="I32" s="187">
        <v>20.8</v>
      </c>
      <c r="J32" s="187">
        <v>27.9</v>
      </c>
      <c r="K32" s="187">
        <v>5.3</v>
      </c>
      <c r="L32" s="187">
        <v>81.599999999999994</v>
      </c>
      <c r="M32" s="187">
        <v>10.4</v>
      </c>
      <c r="N32" s="187">
        <v>36.799999999999997</v>
      </c>
    </row>
    <row r="33" spans="1:14" ht="12" customHeight="1" x14ac:dyDescent="0.2">
      <c r="A33" s="379">
        <v>2022</v>
      </c>
      <c r="B33" s="187">
        <v>28.9</v>
      </c>
      <c r="C33" s="187">
        <v>9.8000000000000007</v>
      </c>
      <c r="D33" s="187">
        <v>-38.200000000000003</v>
      </c>
      <c r="E33" s="187">
        <v>18.8</v>
      </c>
      <c r="F33" s="187">
        <v>13.3</v>
      </c>
      <c r="G33" s="187">
        <v>18.3</v>
      </c>
      <c r="H33" s="187">
        <v>16.899999999999999</v>
      </c>
      <c r="I33" s="187">
        <v>36.1</v>
      </c>
      <c r="J33" s="187">
        <v>28.4</v>
      </c>
      <c r="K33" s="187">
        <v>4.5</v>
      </c>
      <c r="L33" s="187">
        <v>-27.2</v>
      </c>
      <c r="M33" s="187">
        <v>8.1999999999999993</v>
      </c>
      <c r="N33" s="187">
        <v>3.8</v>
      </c>
    </row>
    <row r="34" spans="1:14" ht="12" customHeight="1" x14ac:dyDescent="0.2">
      <c r="A34" s="367" t="s">
        <v>362</v>
      </c>
      <c r="B34" s="187">
        <v>24.8</v>
      </c>
      <c r="C34" s="187">
        <v>18.5</v>
      </c>
      <c r="D34" s="187">
        <v>12.1</v>
      </c>
      <c r="E34" s="187">
        <v>-4</v>
      </c>
      <c r="F34" s="187">
        <v>2.2000000000000002</v>
      </c>
      <c r="G34" s="187">
        <v>-5.4</v>
      </c>
      <c r="H34" s="187">
        <v>-11.1</v>
      </c>
      <c r="I34" s="187">
        <v>-16.100000000000001</v>
      </c>
      <c r="J34" s="187">
        <v>-26.8</v>
      </c>
      <c r="K34" s="187">
        <v>-4.5</v>
      </c>
      <c r="L34" s="187">
        <v>-15.4</v>
      </c>
      <c r="M34" s="187">
        <v>-18.5</v>
      </c>
      <c r="N34" s="187">
        <v>-5</v>
      </c>
    </row>
    <row r="35" spans="1:14" ht="12" customHeight="1" x14ac:dyDescent="0.2">
      <c r="A35" s="272" t="s">
        <v>360</v>
      </c>
      <c r="B35" s="187">
        <v>-12.2</v>
      </c>
      <c r="C35" s="187">
        <v>-14</v>
      </c>
      <c r="D35" s="187">
        <v>0</v>
      </c>
      <c r="E35" s="187">
        <v>0</v>
      </c>
      <c r="F35" s="187">
        <v>0</v>
      </c>
      <c r="G35" s="187">
        <v>0</v>
      </c>
      <c r="H35" s="187">
        <v>0</v>
      </c>
      <c r="I35" s="187">
        <v>0</v>
      </c>
      <c r="J35" s="187">
        <v>0</v>
      </c>
      <c r="K35" s="187">
        <v>0</v>
      </c>
      <c r="L35" s="187">
        <v>0</v>
      </c>
      <c r="M35" s="187">
        <v>0</v>
      </c>
      <c r="N35" s="187">
        <v>0</v>
      </c>
    </row>
    <row r="36" spans="1:14" s="98" customFormat="1" ht="12" customHeight="1" x14ac:dyDescent="0.2">
      <c r="A36" s="262"/>
      <c r="B36" s="457" t="s">
        <v>176</v>
      </c>
      <c r="C36" s="457"/>
      <c r="D36" s="457"/>
      <c r="E36" s="457"/>
      <c r="F36" s="457"/>
      <c r="G36" s="457"/>
      <c r="H36" s="457"/>
      <c r="I36" s="457"/>
      <c r="J36" s="457"/>
      <c r="K36" s="457"/>
      <c r="L36" s="457"/>
      <c r="M36" s="457"/>
      <c r="N36" s="457"/>
    </row>
    <row r="37" spans="1:14" ht="12" customHeight="1" x14ac:dyDescent="0.2">
      <c r="A37" s="379">
        <v>2021</v>
      </c>
      <c r="B37" s="187">
        <v>21.7</v>
      </c>
      <c r="C37" s="187">
        <v>-22.8</v>
      </c>
      <c r="D37" s="187">
        <v>42.1</v>
      </c>
      <c r="E37" s="187">
        <v>61.3</v>
      </c>
      <c r="F37" s="187">
        <v>87.5</v>
      </c>
      <c r="G37" s="187">
        <v>17.600000000000001</v>
      </c>
      <c r="H37" s="187">
        <v>101.5</v>
      </c>
      <c r="I37" s="187">
        <v>57.3</v>
      </c>
      <c r="J37" s="187">
        <v>-12.4</v>
      </c>
      <c r="K37" s="187">
        <v>2.6</v>
      </c>
      <c r="L37" s="187">
        <v>60.4</v>
      </c>
      <c r="M37" s="187">
        <v>42.6</v>
      </c>
      <c r="N37" s="187">
        <v>30.084782050184117</v>
      </c>
    </row>
    <row r="38" spans="1:14" ht="12" customHeight="1" x14ac:dyDescent="0.2">
      <c r="A38" s="379">
        <v>2022</v>
      </c>
      <c r="B38" s="187">
        <v>-34.9</v>
      </c>
      <c r="C38" s="187">
        <v>304.7</v>
      </c>
      <c r="D38" s="187">
        <v>-14.1</v>
      </c>
      <c r="E38" s="187">
        <v>38</v>
      </c>
      <c r="F38" s="187" t="s">
        <v>51</v>
      </c>
      <c r="G38" s="187">
        <v>157.30000000000001</v>
      </c>
      <c r="H38" s="187">
        <v>1.9</v>
      </c>
      <c r="I38" s="187">
        <v>25.9</v>
      </c>
      <c r="J38" s="187">
        <v>64</v>
      </c>
      <c r="K38" s="187">
        <v>30.6</v>
      </c>
      <c r="L38" s="187">
        <v>-17.899999999999999</v>
      </c>
      <c r="M38" s="187">
        <v>29.4</v>
      </c>
      <c r="N38" s="187">
        <v>38.799999999999997</v>
      </c>
    </row>
    <row r="39" spans="1:14" ht="12" customHeight="1" x14ac:dyDescent="0.2">
      <c r="A39" s="367" t="s">
        <v>362</v>
      </c>
      <c r="B39" s="187">
        <v>340.8</v>
      </c>
      <c r="C39" s="187">
        <v>-46.2</v>
      </c>
      <c r="D39" s="187">
        <v>131.19999999999999</v>
      </c>
      <c r="E39" s="187">
        <v>54.1</v>
      </c>
      <c r="F39" s="187">
        <v>76.900000000000006</v>
      </c>
      <c r="G39" s="187">
        <v>-13</v>
      </c>
      <c r="H39" s="187">
        <v>71.599999999999994</v>
      </c>
      <c r="I39" s="187">
        <v>28.5</v>
      </c>
      <c r="J39" s="187">
        <v>27.8</v>
      </c>
      <c r="K39" s="187">
        <v>15.2</v>
      </c>
      <c r="L39" s="187">
        <v>40.200000000000003</v>
      </c>
      <c r="M39" s="187">
        <v>22.4</v>
      </c>
      <c r="N39" s="187">
        <v>34.700000000000003</v>
      </c>
    </row>
    <row r="40" spans="1:14" ht="12" customHeight="1" x14ac:dyDescent="0.2">
      <c r="A40" s="272" t="s">
        <v>360</v>
      </c>
      <c r="B40" s="187">
        <v>-56.3</v>
      </c>
      <c r="C40" s="187">
        <v>93.8</v>
      </c>
      <c r="D40" s="187">
        <v>0</v>
      </c>
      <c r="E40" s="187">
        <v>0</v>
      </c>
      <c r="F40" s="187">
        <v>0</v>
      </c>
      <c r="G40" s="187">
        <v>0</v>
      </c>
      <c r="H40" s="187">
        <v>0</v>
      </c>
      <c r="I40" s="187">
        <v>0</v>
      </c>
      <c r="J40" s="187">
        <v>0</v>
      </c>
      <c r="K40" s="187">
        <v>0</v>
      </c>
      <c r="L40" s="187">
        <v>0</v>
      </c>
      <c r="M40" s="187">
        <v>0</v>
      </c>
      <c r="N40" s="187">
        <v>0</v>
      </c>
    </row>
    <row r="41" spans="1:14" ht="12" customHeight="1" x14ac:dyDescent="0.2">
      <c r="A41" s="271"/>
      <c r="B41" s="187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187"/>
    </row>
    <row r="42" spans="1:14" ht="12" customHeight="1" x14ac:dyDescent="0.2">
      <c r="A42" s="378"/>
      <c r="B42" s="378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</row>
    <row r="43" spans="1:14" ht="12" customHeight="1" x14ac:dyDescent="0.2">
      <c r="A43" s="378"/>
      <c r="B43" s="378"/>
    </row>
  </sheetData>
  <mergeCells count="11"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  <mergeCell ref="B24:N24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02 / 24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703125" defaultRowHeight="12" x14ac:dyDescent="0.2"/>
  <cols>
    <col min="1" max="1" width="6.85546875" style="60" customWidth="1"/>
    <col min="2" max="2" width="3.85546875" style="60" customWidth="1"/>
    <col min="3" max="3" width="76" style="60" customWidth="1"/>
    <col min="4" max="16384" width="11.5703125" style="60"/>
  </cols>
  <sheetData>
    <row r="1" spans="1:3" ht="15" customHeight="1" x14ac:dyDescent="0.2">
      <c r="A1" s="179" t="s">
        <v>102</v>
      </c>
    </row>
    <row r="2" spans="1:3" x14ac:dyDescent="0.2">
      <c r="A2" s="112" t="s">
        <v>183</v>
      </c>
      <c r="B2" s="147"/>
      <c r="C2" s="147"/>
    </row>
    <row r="3" spans="1:3" ht="12" customHeight="1" x14ac:dyDescent="0.2">
      <c r="A3" s="148" t="s">
        <v>103</v>
      </c>
      <c r="B3" s="147"/>
      <c r="C3" s="147"/>
    </row>
    <row r="4" spans="1:3" ht="12" customHeight="1" x14ac:dyDescent="0.2">
      <c r="A4" s="113" t="s">
        <v>237</v>
      </c>
    </row>
    <row r="5" spans="1:3" ht="12" customHeight="1" x14ac:dyDescent="0.2">
      <c r="A5" s="113"/>
    </row>
    <row r="6" spans="1:3" ht="36" x14ac:dyDescent="0.2">
      <c r="A6" s="149" t="s">
        <v>104</v>
      </c>
      <c r="B6" s="150" t="s">
        <v>184</v>
      </c>
      <c r="C6" s="151" t="s">
        <v>185</v>
      </c>
    </row>
    <row r="7" spans="1:3" ht="12" customHeight="1" x14ac:dyDescent="0.2"/>
    <row r="8" spans="1:3" ht="12" customHeight="1" x14ac:dyDescent="0.2">
      <c r="A8" s="174" t="s">
        <v>186</v>
      </c>
      <c r="B8" s="153"/>
      <c r="C8" s="153" t="s">
        <v>187</v>
      </c>
    </row>
    <row r="9" spans="1:3" s="155" customFormat="1" ht="12" customHeight="1" x14ac:dyDescent="0.2">
      <c r="A9" s="148" t="s">
        <v>9</v>
      </c>
      <c r="B9" s="154"/>
      <c r="C9" s="155" t="s">
        <v>10</v>
      </c>
    </row>
    <row r="10" spans="1:3" s="155" customFormat="1" ht="12" customHeight="1" x14ac:dyDescent="0.2">
      <c r="A10" s="148" t="s">
        <v>11</v>
      </c>
      <c r="B10" s="154"/>
      <c r="C10" s="155" t="s">
        <v>12</v>
      </c>
    </row>
    <row r="11" spans="1:3" s="155" customFormat="1" ht="12" customHeight="1" x14ac:dyDescent="0.2">
      <c r="A11" s="148" t="s">
        <v>13</v>
      </c>
      <c r="B11" s="154"/>
      <c r="C11" s="155" t="s">
        <v>105</v>
      </c>
    </row>
    <row r="12" spans="1:3" s="155" customFormat="1" ht="12" customHeight="1" x14ac:dyDescent="0.2">
      <c r="A12" s="148" t="s">
        <v>14</v>
      </c>
      <c r="B12" s="154"/>
      <c r="C12" s="155" t="s">
        <v>15</v>
      </c>
    </row>
    <row r="13" spans="1:3" s="155" customFormat="1" ht="12" customHeight="1" x14ac:dyDescent="0.2">
      <c r="A13" s="148" t="s">
        <v>16</v>
      </c>
      <c r="B13" s="154"/>
      <c r="C13" s="156" t="s">
        <v>188</v>
      </c>
    </row>
    <row r="14" spans="1:3" ht="12" customHeight="1" x14ac:dyDescent="0.2">
      <c r="A14" s="174" t="s">
        <v>97</v>
      </c>
      <c r="B14" s="152" t="s">
        <v>184</v>
      </c>
      <c r="C14" s="153" t="s">
        <v>98</v>
      </c>
    </row>
    <row r="15" spans="1:3" ht="12" customHeight="1" x14ac:dyDescent="0.2">
      <c r="A15" s="148" t="s">
        <v>140</v>
      </c>
      <c r="B15" s="154"/>
      <c r="C15" s="155" t="s">
        <v>189</v>
      </c>
    </row>
    <row r="16" spans="1:3" ht="12" customHeight="1" x14ac:dyDescent="0.2">
      <c r="A16" s="148" t="s">
        <v>143</v>
      </c>
      <c r="B16" s="154"/>
      <c r="C16" s="155" t="s">
        <v>8</v>
      </c>
    </row>
    <row r="17" spans="1:3" ht="12" customHeight="1" x14ac:dyDescent="0.2">
      <c r="A17" s="148" t="s">
        <v>153</v>
      </c>
      <c r="B17" s="154"/>
      <c r="C17" s="155" t="s">
        <v>99</v>
      </c>
    </row>
    <row r="18" spans="1:3" ht="12" customHeight="1" x14ac:dyDescent="0.2">
      <c r="A18" s="148" t="s">
        <v>7</v>
      </c>
      <c r="B18" s="154" t="s">
        <v>184</v>
      </c>
      <c r="C18" s="155" t="s">
        <v>190</v>
      </c>
    </row>
    <row r="19" spans="1:3" ht="12" customHeight="1" x14ac:dyDescent="0.2">
      <c r="A19" s="148" t="s">
        <v>141</v>
      </c>
      <c r="B19" s="154" t="s">
        <v>184</v>
      </c>
      <c r="C19" s="155" t="s">
        <v>191</v>
      </c>
    </row>
    <row r="20" spans="1:3" ht="12" customHeight="1" x14ac:dyDescent="0.2">
      <c r="A20" s="148" t="s">
        <v>142</v>
      </c>
      <c r="B20" s="154"/>
      <c r="C20" s="155" t="s">
        <v>192</v>
      </c>
    </row>
    <row r="21" spans="1:3" ht="12" customHeight="1" x14ac:dyDescent="0.2">
      <c r="A21" s="148" t="s">
        <v>17</v>
      </c>
      <c r="B21" s="154"/>
      <c r="C21" s="155" t="s">
        <v>193</v>
      </c>
    </row>
    <row r="22" spans="1:3" ht="12" customHeight="1" x14ac:dyDescent="0.2">
      <c r="A22" s="148" t="s">
        <v>146</v>
      </c>
      <c r="B22" s="154" t="s">
        <v>184</v>
      </c>
      <c r="C22" s="155" t="s">
        <v>194</v>
      </c>
    </row>
    <row r="23" spans="1:3" ht="12" customHeight="1" x14ac:dyDescent="0.2">
      <c r="A23" s="148" t="s">
        <v>145</v>
      </c>
      <c r="B23" s="154"/>
      <c r="C23" s="155" t="s">
        <v>195</v>
      </c>
    </row>
    <row r="24" spans="1:3" ht="12" customHeight="1" x14ac:dyDescent="0.2">
      <c r="A24" s="148" t="s">
        <v>26</v>
      </c>
      <c r="B24" s="154"/>
      <c r="C24" s="155" t="s">
        <v>19</v>
      </c>
    </row>
    <row r="25" spans="1:3" ht="12" customHeight="1" x14ac:dyDescent="0.2">
      <c r="A25" s="148" t="s">
        <v>28</v>
      </c>
      <c r="B25" s="154" t="s">
        <v>184</v>
      </c>
      <c r="C25" s="155" t="s">
        <v>196</v>
      </c>
    </row>
    <row r="26" spans="1:3" ht="12" customHeight="1" x14ac:dyDescent="0.2">
      <c r="A26" s="148" t="s">
        <v>149</v>
      </c>
      <c r="B26" s="154" t="s">
        <v>184</v>
      </c>
      <c r="C26" s="155" t="s">
        <v>197</v>
      </c>
    </row>
    <row r="27" spans="1:3" ht="12" customHeight="1" x14ac:dyDescent="0.2">
      <c r="A27" s="148" t="s">
        <v>147</v>
      </c>
      <c r="B27" s="154"/>
      <c r="C27" s="155" t="s">
        <v>198</v>
      </c>
    </row>
    <row r="28" spans="1:3" ht="12" customHeight="1" x14ac:dyDescent="0.2">
      <c r="A28" s="148" t="s">
        <v>22</v>
      </c>
      <c r="B28" s="154"/>
      <c r="C28" s="155" t="s">
        <v>199</v>
      </c>
    </row>
    <row r="29" spans="1:3" ht="12" customHeight="1" x14ac:dyDescent="0.2">
      <c r="A29" s="148" t="s">
        <v>20</v>
      </c>
      <c r="B29" s="154" t="s">
        <v>184</v>
      </c>
      <c r="C29" s="155" t="s">
        <v>108</v>
      </c>
    </row>
    <row r="30" spans="1:3" ht="12" customHeight="1" x14ac:dyDescent="0.2">
      <c r="A30" s="148" t="s">
        <v>21</v>
      </c>
      <c r="B30" s="154" t="s">
        <v>184</v>
      </c>
      <c r="C30" s="155" t="s">
        <v>200</v>
      </c>
    </row>
    <row r="31" spans="1:3" ht="12" customHeight="1" x14ac:dyDescent="0.2">
      <c r="A31" s="148" t="s">
        <v>150</v>
      </c>
      <c r="B31" s="154" t="s">
        <v>184</v>
      </c>
      <c r="C31" s="155" t="s">
        <v>201</v>
      </c>
    </row>
    <row r="32" spans="1:3" ht="12" customHeight="1" x14ac:dyDescent="0.2">
      <c r="A32" s="148" t="s">
        <v>152</v>
      </c>
      <c r="B32" s="154" t="s">
        <v>184</v>
      </c>
      <c r="C32" s="155" t="s">
        <v>202</v>
      </c>
    </row>
    <row r="33" spans="1:3" ht="12" customHeight="1" x14ac:dyDescent="0.2">
      <c r="A33" s="148" t="s">
        <v>154</v>
      </c>
      <c r="B33" s="154" t="s">
        <v>184</v>
      </c>
      <c r="C33" s="155" t="s">
        <v>100</v>
      </c>
    </row>
    <row r="34" spans="1:3" ht="12" customHeight="1" x14ac:dyDescent="0.2">
      <c r="A34" s="148" t="s">
        <v>27</v>
      </c>
      <c r="B34" s="154" t="s">
        <v>184</v>
      </c>
      <c r="C34" s="155" t="s">
        <v>203</v>
      </c>
    </row>
    <row r="35" spans="1:3" ht="12" customHeight="1" x14ac:dyDescent="0.2">
      <c r="A35" s="148" t="s">
        <v>151</v>
      </c>
      <c r="B35" s="154" t="s">
        <v>184</v>
      </c>
      <c r="C35" s="155" t="s">
        <v>101</v>
      </c>
    </row>
    <row r="36" spans="1:3" ht="12" customHeight="1" x14ac:dyDescent="0.2">
      <c r="A36" s="148" t="s">
        <v>144</v>
      </c>
      <c r="B36" s="154"/>
      <c r="C36" s="155" t="s">
        <v>204</v>
      </c>
    </row>
    <row r="37" spans="1:3" ht="12" customHeight="1" x14ac:dyDescent="0.2">
      <c r="A37" s="148" t="s">
        <v>25</v>
      </c>
      <c r="B37" s="154"/>
      <c r="C37" s="155" t="s">
        <v>205</v>
      </c>
    </row>
    <row r="38" spans="1:3" ht="12" customHeight="1" x14ac:dyDescent="0.2">
      <c r="A38" s="148" t="s">
        <v>148</v>
      </c>
      <c r="B38" s="154"/>
      <c r="C38" s="155" t="s">
        <v>206</v>
      </c>
    </row>
    <row r="39" spans="1:3" ht="12" customHeight="1" x14ac:dyDescent="0.2">
      <c r="A39" s="173" t="s">
        <v>238</v>
      </c>
      <c r="B39" s="145"/>
      <c r="C39" s="157" t="s">
        <v>158</v>
      </c>
    </row>
    <row r="40" spans="1:3" ht="12" customHeight="1" x14ac:dyDescent="0.2">
      <c r="A40" s="126"/>
      <c r="C40" s="157" t="s">
        <v>216</v>
      </c>
    </row>
    <row r="41" spans="1:3" ht="12" customHeight="1" x14ac:dyDescent="0.2">
      <c r="A41" s="323" t="s">
        <v>244</v>
      </c>
      <c r="B41" s="154" t="s">
        <v>184</v>
      </c>
      <c r="C41" s="60" t="s">
        <v>169</v>
      </c>
    </row>
    <row r="42" spans="1:3" ht="12" customHeight="1" x14ac:dyDescent="0.2">
      <c r="A42" s="323" t="s">
        <v>245</v>
      </c>
      <c r="B42" s="154" t="s">
        <v>184</v>
      </c>
      <c r="C42" s="60" t="s">
        <v>170</v>
      </c>
    </row>
    <row r="43" spans="1:3" ht="12" customHeight="1" x14ac:dyDescent="0.2">
      <c r="A43" s="323" t="s">
        <v>217</v>
      </c>
      <c r="B43" s="154" t="s">
        <v>184</v>
      </c>
      <c r="C43" s="60" t="s">
        <v>171</v>
      </c>
    </row>
    <row r="44" spans="1:3" ht="12" customHeight="1" x14ac:dyDescent="0.2">
      <c r="A44" s="323" t="s">
        <v>218</v>
      </c>
      <c r="B44" s="154" t="s">
        <v>184</v>
      </c>
      <c r="C44" s="60" t="s">
        <v>172</v>
      </c>
    </row>
    <row r="45" spans="1:3" ht="12" customHeight="1" x14ac:dyDescent="0.2">
      <c r="A45" s="323" t="s">
        <v>219</v>
      </c>
      <c r="C45" s="60" t="s">
        <v>156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2 – m 02 / 24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 x14ac:dyDescent="0.2"/>
  <cols>
    <col min="1" max="1" width="2.140625" style="138" customWidth="1"/>
    <col min="2" max="2" width="2" style="138" customWidth="1"/>
    <col min="3" max="3" width="29.5703125" style="138" customWidth="1"/>
    <col min="4" max="4" width="2.140625" style="138" customWidth="1"/>
    <col min="5" max="5" width="29.28515625" style="138" customWidth="1"/>
    <col min="6" max="6" width="2" style="138" customWidth="1"/>
    <col min="7" max="7" width="30" style="138" customWidth="1"/>
    <col min="8" max="8" width="5.28515625" style="138" customWidth="1"/>
    <col min="9" max="9" width="16.140625" style="138" customWidth="1"/>
    <col min="10" max="16384" width="11.5703125" style="138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2578125" defaultRowHeight="12.75" x14ac:dyDescent="0.2"/>
  <cols>
    <col min="1" max="1" width="1.7109375" style="71" customWidth="1"/>
    <col min="2" max="2" width="25.7109375" style="1" customWidth="1"/>
    <col min="3" max="3" width="15.7109375" style="1" customWidth="1"/>
    <col min="4" max="4" width="3.28515625" style="1" customWidth="1"/>
    <col min="5" max="5" width="25.7109375" style="1" customWidth="1"/>
    <col min="6" max="16384" width="11.42578125" style="1"/>
  </cols>
  <sheetData>
    <row r="2" spans="1:2" x14ac:dyDescent="0.2">
      <c r="B2" s="71"/>
    </row>
    <row r="3" spans="1:2" x14ac:dyDescent="0.2">
      <c r="B3" s="71"/>
    </row>
    <row r="4" spans="1:2" x14ac:dyDescent="0.2">
      <c r="B4" s="71"/>
    </row>
    <row r="5" spans="1:2" x14ac:dyDescent="0.2">
      <c r="B5" s="71"/>
    </row>
    <row r="6" spans="1:2" x14ac:dyDescent="0.2">
      <c r="B6" s="71"/>
    </row>
    <row r="7" spans="1:2" x14ac:dyDescent="0.2">
      <c r="B7" s="71"/>
    </row>
    <row r="8" spans="1:2" x14ac:dyDescent="0.2">
      <c r="B8" s="71"/>
    </row>
    <row r="9" spans="1:2" x14ac:dyDescent="0.2">
      <c r="B9" s="71"/>
    </row>
    <row r="10" spans="1:2" x14ac:dyDescent="0.2">
      <c r="B10" s="71"/>
    </row>
    <row r="11" spans="1:2" x14ac:dyDescent="0.2">
      <c r="B11" s="71"/>
    </row>
    <row r="12" spans="1:2" x14ac:dyDescent="0.2">
      <c r="B12" s="71"/>
    </row>
    <row r="13" spans="1:2" x14ac:dyDescent="0.2">
      <c r="B13" s="71"/>
    </row>
    <row r="14" spans="1:2" x14ac:dyDescent="0.2">
      <c r="B14" s="71"/>
    </row>
    <row r="15" spans="1:2" x14ac:dyDescent="0.2">
      <c r="A15" s="1"/>
      <c r="B15" s="71"/>
    </row>
    <row r="16" spans="1:2" x14ac:dyDescent="0.2">
      <c r="A16" s="1"/>
      <c r="B16" s="71"/>
    </row>
    <row r="17" spans="1:3" x14ac:dyDescent="0.2">
      <c r="A17" s="1"/>
      <c r="B17" s="71"/>
    </row>
    <row r="18" spans="1:3" x14ac:dyDescent="0.2">
      <c r="B18" s="72"/>
    </row>
    <row r="19" spans="1:3" x14ac:dyDescent="0.2">
      <c r="B19" s="71"/>
    </row>
    <row r="20" spans="1:3" x14ac:dyDescent="0.2">
      <c r="A20" s="73" t="s">
        <v>45</v>
      </c>
      <c r="B20" s="71"/>
    </row>
    <row r="22" spans="1:3" ht="11.1" customHeight="1" x14ac:dyDescent="0.2">
      <c r="A22" s="1"/>
      <c r="B22" s="73" t="s">
        <v>44</v>
      </c>
    </row>
    <row r="23" spans="1:3" ht="11.1" customHeight="1" x14ac:dyDescent="0.2">
      <c r="A23" s="1"/>
      <c r="B23" s="3" t="s">
        <v>340</v>
      </c>
    </row>
    <row r="24" spans="1:3" ht="11.1" customHeight="1" x14ac:dyDescent="0.2">
      <c r="A24" s="1"/>
    </row>
    <row r="25" spans="1:3" ht="11.1" customHeight="1" x14ac:dyDescent="0.2">
      <c r="A25" s="1"/>
      <c r="B25" s="3" t="s">
        <v>1</v>
      </c>
    </row>
    <row r="26" spans="1:3" ht="11.1" customHeight="1" x14ac:dyDescent="0.2">
      <c r="A26" s="1"/>
      <c r="B26" s="3" t="s">
        <v>339</v>
      </c>
      <c r="C26" s="365" t="s">
        <v>359</v>
      </c>
    </row>
    <row r="27" spans="1:3" ht="11.1" customHeight="1" x14ac:dyDescent="0.2">
      <c r="A27" s="1"/>
      <c r="B27" s="4"/>
      <c r="C27" s="365" t="s">
        <v>364</v>
      </c>
    </row>
    <row r="28" spans="1:3" ht="11.1" customHeight="1" x14ac:dyDescent="0.2">
      <c r="A28" s="1"/>
      <c r="B28" s="74"/>
    </row>
    <row r="29" spans="1:3" ht="11.1" customHeight="1" x14ac:dyDescent="0.2">
      <c r="A29" s="1"/>
      <c r="B29" s="4"/>
    </row>
    <row r="30" spans="1:3" ht="11.1" customHeight="1" x14ac:dyDescent="0.2">
      <c r="A30" s="1"/>
      <c r="B30" s="4"/>
    </row>
    <row r="31" spans="1:3" ht="11.1" customHeight="1" x14ac:dyDescent="0.2">
      <c r="A31" s="1"/>
      <c r="B31" s="3"/>
    </row>
    <row r="32" spans="1:3" ht="80.650000000000006" customHeight="1" x14ac:dyDescent="0.2">
      <c r="A32" s="1"/>
    </row>
    <row r="33" spans="1:5" ht="10.9" customHeight="1" x14ac:dyDescent="0.2">
      <c r="A33" s="75" t="s">
        <v>2</v>
      </c>
      <c r="B33" s="76"/>
      <c r="C33" s="76"/>
      <c r="D33" s="77" t="s">
        <v>49</v>
      </c>
      <c r="E33" s="78"/>
    </row>
    <row r="34" spans="1:5" ht="10.9" customHeight="1" x14ac:dyDescent="0.2">
      <c r="A34" s="76"/>
      <c r="B34" s="76"/>
      <c r="C34" s="76"/>
      <c r="D34" s="78"/>
      <c r="E34" s="78"/>
    </row>
    <row r="35" spans="1:5" ht="10.9" customHeight="1" x14ac:dyDescent="0.2">
      <c r="A35" s="76"/>
      <c r="B35" s="79" t="s">
        <v>67</v>
      </c>
      <c r="C35" s="76"/>
      <c r="D35" s="78">
        <v>0</v>
      </c>
      <c r="E35" s="78" t="s">
        <v>3</v>
      </c>
    </row>
    <row r="36" spans="1:5" ht="10.9" customHeight="1" x14ac:dyDescent="0.2">
      <c r="A36" s="76"/>
      <c r="B36" s="220" t="s">
        <v>277</v>
      </c>
      <c r="C36" s="76"/>
      <c r="D36" s="80"/>
      <c r="E36" s="78" t="s">
        <v>4</v>
      </c>
    </row>
    <row r="37" spans="1:5" ht="10.9" customHeight="1" x14ac:dyDescent="0.2">
      <c r="A37" s="76"/>
      <c r="B37" s="220" t="s">
        <v>276</v>
      </c>
      <c r="C37" s="76"/>
      <c r="D37" s="80"/>
      <c r="E37" s="78" t="s">
        <v>50</v>
      </c>
    </row>
    <row r="38" spans="1:5" ht="10.9" customHeight="1" x14ac:dyDescent="0.2">
      <c r="A38" s="76"/>
      <c r="B38" s="76" t="s">
        <v>46</v>
      </c>
      <c r="C38" s="76"/>
      <c r="D38" s="78" t="s">
        <v>51</v>
      </c>
      <c r="E38" s="78" t="s">
        <v>52</v>
      </c>
    </row>
    <row r="39" spans="1:5" ht="10.9" customHeight="1" x14ac:dyDescent="0.2">
      <c r="A39" s="76"/>
      <c r="B39" s="76" t="s">
        <v>47</v>
      </c>
      <c r="C39" s="76"/>
      <c r="D39" s="78" t="s">
        <v>53</v>
      </c>
      <c r="E39" s="78" t="s">
        <v>54</v>
      </c>
    </row>
    <row r="40" spans="1:5" ht="10.9" customHeight="1" x14ac:dyDescent="0.2">
      <c r="A40" s="76"/>
      <c r="B40" s="79"/>
      <c r="C40" s="81"/>
      <c r="D40" s="78" t="s">
        <v>55</v>
      </c>
      <c r="E40" s="78" t="s">
        <v>56</v>
      </c>
    </row>
    <row r="41" spans="1:5" ht="10.9" customHeight="1" x14ac:dyDescent="0.2">
      <c r="A41" s="76"/>
      <c r="B41" s="76" t="s">
        <v>161</v>
      </c>
      <c r="C41" s="81"/>
      <c r="D41" s="78" t="s">
        <v>57</v>
      </c>
      <c r="E41" s="78" t="s">
        <v>58</v>
      </c>
    </row>
    <row r="42" spans="1:5" ht="10.9" customHeight="1" x14ac:dyDescent="0.2">
      <c r="A42" s="76"/>
      <c r="B42" s="76" t="s">
        <v>296</v>
      </c>
      <c r="C42" s="81"/>
      <c r="D42" s="78" t="s">
        <v>59</v>
      </c>
      <c r="E42" s="78" t="s">
        <v>60</v>
      </c>
    </row>
    <row r="43" spans="1:5" ht="10.9" customHeight="1" x14ac:dyDescent="0.2">
      <c r="A43" s="81"/>
      <c r="B43" s="82"/>
      <c r="C43" s="81"/>
      <c r="D43" s="80"/>
      <c r="E43" s="78" t="s">
        <v>6</v>
      </c>
    </row>
    <row r="44" spans="1:5" ht="10.9" customHeight="1" x14ac:dyDescent="0.2">
      <c r="A44" s="81"/>
      <c r="B44" s="82"/>
      <c r="C44" s="81"/>
      <c r="D44" s="78" t="s">
        <v>61</v>
      </c>
      <c r="E44" s="78" t="s">
        <v>62</v>
      </c>
    </row>
    <row r="45" spans="1:5" ht="10.9" customHeight="1" x14ac:dyDescent="0.2">
      <c r="A45" s="81"/>
      <c r="B45" s="82"/>
      <c r="C45" s="81"/>
      <c r="D45" s="78" t="s">
        <v>63</v>
      </c>
      <c r="E45" s="78" t="s">
        <v>64</v>
      </c>
    </row>
    <row r="46" spans="1:5" ht="10.9" customHeight="1" x14ac:dyDescent="0.2">
      <c r="A46" s="81"/>
      <c r="B46" s="82"/>
      <c r="C46" s="81"/>
      <c r="D46" s="78" t="s">
        <v>65</v>
      </c>
      <c r="E46" s="78" t="s">
        <v>66</v>
      </c>
    </row>
    <row r="47" spans="1:5" ht="10.9" customHeight="1" x14ac:dyDescent="0.2">
      <c r="A47" s="81"/>
      <c r="B47" s="82"/>
      <c r="C47" s="81"/>
      <c r="D47" s="76" t="s">
        <v>328</v>
      </c>
      <c r="E47" s="334" t="s">
        <v>329</v>
      </c>
    </row>
    <row r="48" spans="1:5" ht="10.9" customHeight="1" x14ac:dyDescent="0.2">
      <c r="A48" s="81"/>
      <c r="B48" s="82"/>
      <c r="C48" s="81"/>
      <c r="D48" s="76" t="s">
        <v>328</v>
      </c>
      <c r="E48" s="334" t="s">
        <v>329</v>
      </c>
    </row>
    <row r="49" spans="1:4" ht="10.9" customHeight="1" x14ac:dyDescent="0.2">
      <c r="A49" s="76"/>
      <c r="B49" s="79" t="s">
        <v>5</v>
      </c>
      <c r="C49" s="81"/>
    </row>
    <row r="50" spans="1:4" ht="10.9" customHeight="1" x14ac:dyDescent="0.2">
      <c r="A50" s="76"/>
      <c r="B50" s="83" t="s">
        <v>327</v>
      </c>
      <c r="C50" s="81"/>
      <c r="D50" s="372" t="s">
        <v>365</v>
      </c>
    </row>
    <row r="51" spans="1:4" ht="10.9" customHeight="1" x14ac:dyDescent="0.2">
      <c r="A51" s="76"/>
      <c r="B51" s="83"/>
      <c r="C51" s="81"/>
    </row>
    <row r="52" spans="1:4" ht="30" customHeight="1" x14ac:dyDescent="0.2">
      <c r="A52" s="76"/>
      <c r="B52" s="83"/>
      <c r="C52" s="81"/>
    </row>
    <row r="53" spans="1:4" ht="18" customHeight="1" x14ac:dyDescent="0.2">
      <c r="A53" s="1"/>
      <c r="B53" s="385" t="s">
        <v>222</v>
      </c>
      <c r="C53" s="385"/>
      <c r="D53" s="385"/>
    </row>
    <row r="54" spans="1:4" ht="18" customHeight="1" x14ac:dyDescent="0.2">
      <c r="A54" s="81"/>
      <c r="B54" s="385"/>
      <c r="C54" s="385"/>
      <c r="D54" s="385"/>
    </row>
    <row r="55" spans="1:4" ht="10.9" customHeight="1" x14ac:dyDescent="0.2">
      <c r="A55" s="81"/>
      <c r="B55" s="121" t="s">
        <v>223</v>
      </c>
      <c r="C55" s="81"/>
    </row>
    <row r="56" spans="1:4" ht="10.9" customHeight="1" x14ac:dyDescent="0.2">
      <c r="A56" s="81"/>
      <c r="C56" s="81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4" customWidth="1"/>
    <col min="2" max="2" width="37" style="10" customWidth="1"/>
    <col min="3" max="3" width="2.7109375" style="11" customWidth="1"/>
    <col min="4" max="4" width="2.7109375" style="10" customWidth="1"/>
    <col min="5" max="5" width="2.7109375" style="34" customWidth="1"/>
    <col min="6" max="6" width="36.7109375" style="10" customWidth="1"/>
    <col min="7" max="7" width="2.7109375" style="11" customWidth="1"/>
    <col min="8" max="8" width="9.5703125" style="10" customWidth="1"/>
    <col min="9" max="16384" width="11.5703125" style="10"/>
  </cols>
  <sheetData>
    <row r="1" spans="1:8" ht="100.15" customHeight="1" x14ac:dyDescent="0.3">
      <c r="A1" s="386" t="s">
        <v>68</v>
      </c>
      <c r="B1" s="386"/>
      <c r="C1" s="31"/>
      <c r="G1" s="27"/>
      <c r="H1" s="387"/>
    </row>
    <row r="2" spans="1:8" ht="20.65" customHeight="1" x14ac:dyDescent="0.2">
      <c r="C2" s="158" t="s">
        <v>69</v>
      </c>
      <c r="G2" s="158" t="s">
        <v>69</v>
      </c>
      <c r="H2" s="388"/>
    </row>
    <row r="3" spans="1:8" x14ac:dyDescent="0.2">
      <c r="B3" s="88"/>
      <c r="C3" s="158"/>
      <c r="F3" s="28"/>
      <c r="G3" s="29"/>
      <c r="H3" s="388"/>
    </row>
    <row r="4" spans="1:8" ht="12.75" customHeight="1" x14ac:dyDescent="0.2">
      <c r="B4" s="114" t="s">
        <v>257</v>
      </c>
      <c r="C4" s="158"/>
      <c r="E4" s="39" t="s">
        <v>155</v>
      </c>
      <c r="F4" s="60" t="s">
        <v>162</v>
      </c>
      <c r="G4"/>
      <c r="H4" s="388"/>
    </row>
    <row r="5" spans="1:8" ht="12.75" customHeight="1" x14ac:dyDescent="0.2">
      <c r="E5" s="55"/>
      <c r="F5" s="55"/>
      <c r="G5" s="55"/>
      <c r="H5" s="388"/>
    </row>
    <row r="6" spans="1:8" ht="12.75" customHeight="1" x14ac:dyDescent="0.2">
      <c r="B6" s="30" t="s">
        <v>70</v>
      </c>
      <c r="C6" s="37"/>
      <c r="E6" s="182" t="s">
        <v>258</v>
      </c>
      <c r="F6" s="114" t="s">
        <v>220</v>
      </c>
      <c r="G6" s="114"/>
      <c r="H6" s="388"/>
    </row>
    <row r="7" spans="1:8" ht="12.75" customHeight="1" x14ac:dyDescent="0.2">
      <c r="A7" s="38"/>
      <c r="B7" s="39"/>
      <c r="C7" s="37"/>
      <c r="D7" s="55"/>
      <c r="E7" s="114"/>
      <c r="F7" s="114" t="s">
        <v>304</v>
      </c>
      <c r="G7" s="114"/>
      <c r="H7" s="388"/>
    </row>
    <row r="8" spans="1:8" ht="12.75" customHeight="1" x14ac:dyDescent="0.2">
      <c r="A8" s="39" t="s">
        <v>133</v>
      </c>
      <c r="B8" s="60" t="s">
        <v>71</v>
      </c>
      <c r="C8" s="36"/>
      <c r="D8" s="55"/>
      <c r="E8" s="114"/>
      <c r="F8" s="204" t="s">
        <v>335</v>
      </c>
      <c r="G8" s="179">
        <v>11</v>
      </c>
    </row>
    <row r="9" spans="1:8" ht="12.75" customHeight="1" x14ac:dyDescent="0.2">
      <c r="A9" s="52"/>
      <c r="B9" s="53"/>
      <c r="C9" s="54"/>
      <c r="D9" s="55"/>
      <c r="E9" s="59"/>
      <c r="F9" s="55"/>
      <c r="G9" s="55"/>
    </row>
    <row r="10" spans="1:8" ht="12.75" customHeight="1" x14ac:dyDescent="0.2">
      <c r="A10" s="114" t="s">
        <v>134</v>
      </c>
      <c r="B10" s="114" t="s">
        <v>32</v>
      </c>
      <c r="C10" s="114"/>
      <c r="D10" s="55"/>
      <c r="E10" s="114" t="s">
        <v>208</v>
      </c>
      <c r="F10" s="114" t="s">
        <v>209</v>
      </c>
      <c r="G10" s="114"/>
    </row>
    <row r="11" spans="1:8" ht="12.75" customHeight="1" x14ac:dyDescent="0.2">
      <c r="A11" s="114"/>
      <c r="B11" s="114" t="s">
        <v>136</v>
      </c>
      <c r="C11" s="114"/>
      <c r="D11" s="56"/>
      <c r="E11" s="180"/>
      <c r="F11" s="114" t="s">
        <v>334</v>
      </c>
      <c r="G11" s="114"/>
    </row>
    <row r="12" spans="1:8" ht="12.75" customHeight="1" x14ac:dyDescent="0.2">
      <c r="A12" s="114"/>
      <c r="B12" s="204" t="s">
        <v>324</v>
      </c>
      <c r="C12" s="178">
        <v>4</v>
      </c>
      <c r="D12" s="55"/>
      <c r="E12" s="114"/>
      <c r="F12" s="204" t="s">
        <v>265</v>
      </c>
      <c r="G12" s="179">
        <v>12</v>
      </c>
    </row>
    <row r="13" spans="1:8" ht="12.75" customHeight="1" x14ac:dyDescent="0.2">
      <c r="A13" s="55"/>
      <c r="B13" s="55"/>
      <c r="C13" s="55"/>
      <c r="D13" s="55"/>
      <c r="E13" s="59"/>
      <c r="F13" s="55"/>
      <c r="G13" s="55"/>
    </row>
    <row r="14" spans="1:8" ht="12.75" customHeight="1" x14ac:dyDescent="0.2">
      <c r="A14" s="114" t="s">
        <v>135</v>
      </c>
      <c r="B14" s="114" t="s">
        <v>32</v>
      </c>
      <c r="C14" s="114"/>
      <c r="D14" s="55"/>
      <c r="E14" s="114" t="s">
        <v>210</v>
      </c>
      <c r="F14" s="116" t="s">
        <v>214</v>
      </c>
      <c r="G14" s="114"/>
    </row>
    <row r="15" spans="1:8" ht="12.75" customHeight="1" x14ac:dyDescent="0.2">
      <c r="A15" s="180"/>
      <c r="B15" s="114" t="s">
        <v>136</v>
      </c>
      <c r="C15" s="114"/>
      <c r="D15" s="55"/>
      <c r="E15" s="180"/>
      <c r="F15" s="114" t="s">
        <v>323</v>
      </c>
      <c r="G15" s="114"/>
    </row>
    <row r="16" spans="1:8" ht="12.75" customHeight="1" x14ac:dyDescent="0.2">
      <c r="A16" s="114"/>
      <c r="B16" s="114" t="s">
        <v>351</v>
      </c>
      <c r="C16" s="114"/>
      <c r="D16" s="55"/>
      <c r="E16" s="114"/>
      <c r="F16" s="183" t="s">
        <v>343</v>
      </c>
      <c r="G16" s="181"/>
    </row>
    <row r="17" spans="1:7" ht="12.75" customHeight="1" x14ac:dyDescent="0.2">
      <c r="A17" s="114"/>
      <c r="B17" s="204" t="s">
        <v>270</v>
      </c>
      <c r="C17" s="178">
        <v>5</v>
      </c>
      <c r="E17" s="114"/>
      <c r="F17" s="204" t="s">
        <v>300</v>
      </c>
      <c r="G17" s="179">
        <v>13</v>
      </c>
    </row>
    <row r="18" spans="1:7" ht="12.75" customHeight="1" x14ac:dyDescent="0.2">
      <c r="A18" s="55"/>
      <c r="B18" s="55"/>
      <c r="C18" s="55"/>
      <c r="E18" s="59"/>
      <c r="F18" s="55"/>
      <c r="G18" s="55"/>
    </row>
    <row r="19" spans="1:7" ht="12.75" customHeight="1" x14ac:dyDescent="0.2">
      <c r="A19" s="114" t="s">
        <v>137</v>
      </c>
      <c r="B19" s="114" t="s">
        <v>32</v>
      </c>
      <c r="C19" s="114"/>
      <c r="E19" s="114" t="s">
        <v>211</v>
      </c>
      <c r="F19" s="114" t="s">
        <v>214</v>
      </c>
      <c r="G19" s="114"/>
    </row>
    <row r="20" spans="1:7" ht="12.75" customHeight="1" x14ac:dyDescent="0.2">
      <c r="A20" s="180"/>
      <c r="B20" s="114" t="s">
        <v>136</v>
      </c>
      <c r="C20" s="114"/>
      <c r="E20" s="180"/>
      <c r="F20" s="114" t="s">
        <v>323</v>
      </c>
      <c r="G20" s="114"/>
    </row>
    <row r="21" spans="1:7" ht="12.75" customHeight="1" x14ac:dyDescent="0.2">
      <c r="A21" s="114"/>
      <c r="B21" s="114" t="s">
        <v>351</v>
      </c>
      <c r="C21" s="114"/>
      <c r="D21" s="55"/>
      <c r="E21" s="114"/>
      <c r="F21" s="114" t="s">
        <v>343</v>
      </c>
      <c r="G21" s="114"/>
    </row>
    <row r="22" spans="1:7" ht="12.75" customHeight="1" x14ac:dyDescent="0.2">
      <c r="A22" s="114"/>
      <c r="B22" s="204" t="s">
        <v>269</v>
      </c>
      <c r="C22" s="179">
        <v>6</v>
      </c>
      <c r="D22" s="55"/>
      <c r="E22" s="114"/>
      <c r="F22" s="204" t="s">
        <v>301</v>
      </c>
      <c r="G22" s="179">
        <v>14</v>
      </c>
    </row>
    <row r="23" spans="1:7" ht="12.75" customHeight="1" x14ac:dyDescent="0.2">
      <c r="A23" s="55"/>
      <c r="B23" s="55"/>
      <c r="C23" s="55"/>
      <c r="D23" s="55"/>
      <c r="E23" s="59"/>
      <c r="F23" s="55"/>
      <c r="G23" s="55"/>
    </row>
    <row r="24" spans="1:7" ht="12.75" customHeight="1" x14ac:dyDescent="0.2">
      <c r="A24" s="114" t="s">
        <v>0</v>
      </c>
      <c r="B24" s="114" t="s">
        <v>32</v>
      </c>
      <c r="C24" s="114"/>
      <c r="D24" s="55"/>
      <c r="E24" s="114" t="s">
        <v>212</v>
      </c>
      <c r="F24" s="114" t="s">
        <v>214</v>
      </c>
      <c r="G24" s="114"/>
    </row>
    <row r="25" spans="1:7" ht="12.75" customHeight="1" x14ac:dyDescent="0.2">
      <c r="A25" s="114"/>
      <c r="B25" s="114" t="s">
        <v>136</v>
      </c>
      <c r="C25" s="114"/>
      <c r="D25" s="55"/>
      <c r="E25" s="180"/>
      <c r="F25" s="114" t="s">
        <v>323</v>
      </c>
      <c r="G25" s="114"/>
    </row>
    <row r="26" spans="1:7" ht="12.75" customHeight="1" x14ac:dyDescent="0.2">
      <c r="A26" s="114"/>
      <c r="B26" s="114" t="s">
        <v>351</v>
      </c>
      <c r="C26" s="114"/>
      <c r="D26" s="55"/>
      <c r="E26" s="114"/>
      <c r="F26" s="114" t="s">
        <v>343</v>
      </c>
      <c r="G26" s="114"/>
    </row>
    <row r="27" spans="1:7" ht="12.75" customHeight="1" x14ac:dyDescent="0.2">
      <c r="A27" s="114"/>
      <c r="B27" s="114" t="s">
        <v>294</v>
      </c>
      <c r="C27" s="114"/>
      <c r="D27" s="55"/>
      <c r="E27" s="114"/>
      <c r="F27" s="204" t="s">
        <v>302</v>
      </c>
      <c r="G27" s="179">
        <v>15</v>
      </c>
    </row>
    <row r="28" spans="1:7" ht="12.75" x14ac:dyDescent="0.2">
      <c r="A28" s="114"/>
      <c r="B28" s="204" t="s">
        <v>268</v>
      </c>
      <c r="C28" s="185">
        <v>7</v>
      </c>
      <c r="D28" s="58"/>
      <c r="E28" s="59"/>
      <c r="F28" s="127"/>
      <c r="G28" s="55"/>
    </row>
    <row r="29" spans="1:7" ht="12.75" x14ac:dyDescent="0.2">
      <c r="A29" s="55"/>
      <c r="B29" s="55"/>
      <c r="C29" s="55"/>
      <c r="E29" s="114" t="s">
        <v>213</v>
      </c>
      <c r="F29" s="114" t="s">
        <v>214</v>
      </c>
      <c r="G29" s="114"/>
    </row>
    <row r="30" spans="1:7" ht="12.75" x14ac:dyDescent="0.2">
      <c r="A30" s="39" t="s">
        <v>132</v>
      </c>
      <c r="B30" s="60" t="s">
        <v>72</v>
      </c>
      <c r="C30" s="57"/>
      <c r="D30" s="55"/>
      <c r="E30" s="180"/>
      <c r="F30" s="114" t="s">
        <v>338</v>
      </c>
      <c r="G30" s="114"/>
    </row>
    <row r="31" spans="1:7" ht="12.75" customHeight="1" x14ac:dyDescent="0.2">
      <c r="A31" s="55"/>
      <c r="B31" s="55"/>
      <c r="C31" s="55"/>
      <c r="D31" s="55"/>
      <c r="E31" s="114"/>
      <c r="F31" s="204" t="s">
        <v>264</v>
      </c>
      <c r="G31" s="179">
        <v>16</v>
      </c>
    </row>
    <row r="32" spans="1:7" ht="12.75" x14ac:dyDescent="0.2">
      <c r="A32" s="114" t="s">
        <v>138</v>
      </c>
      <c r="B32" s="114" t="s">
        <v>242</v>
      </c>
      <c r="C32" s="114"/>
      <c r="D32" s="55"/>
      <c r="E32" s="53"/>
      <c r="F32" s="115"/>
      <c r="G32" s="62"/>
    </row>
    <row r="33" spans="1:7" ht="12.75" customHeight="1" x14ac:dyDescent="0.2">
      <c r="A33" s="180"/>
      <c r="B33" s="114" t="s">
        <v>243</v>
      </c>
      <c r="C33" s="114"/>
      <c r="D33" s="58"/>
      <c r="F33" s="11" t="s">
        <v>215</v>
      </c>
      <c r="G33" s="12"/>
    </row>
    <row r="34" spans="1:7" x14ac:dyDescent="0.2">
      <c r="A34" s="114"/>
      <c r="B34" s="114" t="s">
        <v>136</v>
      </c>
      <c r="C34" s="114"/>
      <c r="E34" s="182" t="s">
        <v>259</v>
      </c>
      <c r="F34" s="114" t="s">
        <v>214</v>
      </c>
      <c r="G34" s="114"/>
    </row>
    <row r="35" spans="1:7" x14ac:dyDescent="0.2">
      <c r="A35" s="114"/>
      <c r="B35" s="204" t="s">
        <v>324</v>
      </c>
      <c r="C35" s="179">
        <v>8</v>
      </c>
      <c r="E35" s="114"/>
      <c r="F35" s="114" t="s">
        <v>303</v>
      </c>
      <c r="G35" s="114"/>
    </row>
    <row r="36" spans="1:7" ht="12.75" x14ac:dyDescent="0.2">
      <c r="A36" s="55"/>
      <c r="B36" s="55"/>
      <c r="C36" s="55"/>
      <c r="E36" s="114"/>
      <c r="F36" s="204" t="s">
        <v>354</v>
      </c>
      <c r="G36" s="179">
        <v>11</v>
      </c>
    </row>
    <row r="37" spans="1:7" ht="12.75" x14ac:dyDescent="0.2">
      <c r="A37" s="114" t="s">
        <v>139</v>
      </c>
      <c r="B37" s="114" t="s">
        <v>242</v>
      </c>
      <c r="C37" s="114"/>
      <c r="F37"/>
      <c r="G37" s="53"/>
    </row>
    <row r="38" spans="1:7" ht="12.75" x14ac:dyDescent="0.2">
      <c r="A38" s="180"/>
      <c r="B38" s="114" t="s">
        <v>243</v>
      </c>
      <c r="C38" s="114"/>
      <c r="F38" s="11" t="s">
        <v>102</v>
      </c>
      <c r="G38" s="53"/>
    </row>
    <row r="39" spans="1:7" x14ac:dyDescent="0.2">
      <c r="A39" s="114"/>
      <c r="B39" s="114" t="s">
        <v>136</v>
      </c>
      <c r="C39" s="114"/>
      <c r="E39" s="184" t="s">
        <v>260</v>
      </c>
      <c r="F39" s="114" t="s">
        <v>33</v>
      </c>
      <c r="G39" s="114"/>
    </row>
    <row r="40" spans="1:7" x14ac:dyDescent="0.2">
      <c r="A40" s="114"/>
      <c r="B40" s="114" t="s">
        <v>352</v>
      </c>
      <c r="C40" s="114"/>
      <c r="E40" s="114"/>
      <c r="F40" s="204" t="s">
        <v>263</v>
      </c>
      <c r="G40" s="179">
        <v>17</v>
      </c>
    </row>
    <row r="41" spans="1:7" x14ac:dyDescent="0.2">
      <c r="A41" s="114"/>
      <c r="B41" s="204" t="s">
        <v>267</v>
      </c>
      <c r="C41" s="179">
        <v>9</v>
      </c>
      <c r="E41" s="35"/>
      <c r="F41" s="13"/>
      <c r="G41" s="12"/>
    </row>
    <row r="42" spans="1:7" ht="12.75" x14ac:dyDescent="0.2">
      <c r="A42" s="55"/>
      <c r="B42" s="60"/>
      <c r="C42" s="62"/>
      <c r="E42" s="35"/>
      <c r="F42" s="13"/>
      <c r="G42" s="12"/>
    </row>
    <row r="43" spans="1:7" x14ac:dyDescent="0.2">
      <c r="A43" s="114" t="s">
        <v>207</v>
      </c>
      <c r="B43" s="114" t="s">
        <v>242</v>
      </c>
      <c r="C43" s="114"/>
      <c r="E43" s="159"/>
      <c r="F43" s="60"/>
    </row>
    <row r="44" spans="1:7" x14ac:dyDescent="0.2">
      <c r="A44" s="180"/>
      <c r="B44" s="114" t="s">
        <v>243</v>
      </c>
      <c r="C44" s="114"/>
      <c r="E44" s="35"/>
      <c r="F44" s="13"/>
      <c r="G44" s="12"/>
    </row>
    <row r="45" spans="1:7" s="60" customFormat="1" x14ac:dyDescent="0.2">
      <c r="A45" s="114"/>
      <c r="B45" s="114" t="s">
        <v>136</v>
      </c>
      <c r="C45" s="114"/>
      <c r="E45" s="35"/>
      <c r="F45" s="13"/>
      <c r="G45" s="12"/>
    </row>
    <row r="46" spans="1:7" x14ac:dyDescent="0.2">
      <c r="A46" s="114"/>
      <c r="B46" s="114" t="s">
        <v>353</v>
      </c>
      <c r="C46" s="181"/>
      <c r="E46" s="35"/>
      <c r="F46" s="13"/>
      <c r="G46" s="12"/>
    </row>
    <row r="47" spans="1:7" x14ac:dyDescent="0.2">
      <c r="A47" s="114"/>
      <c r="B47" s="114" t="s">
        <v>241</v>
      </c>
      <c r="C47" s="181"/>
      <c r="E47" s="35"/>
      <c r="F47" s="13"/>
      <c r="G47" s="12"/>
    </row>
    <row r="48" spans="1:7" x14ac:dyDescent="0.2">
      <c r="A48" s="181"/>
      <c r="B48" s="204" t="s">
        <v>266</v>
      </c>
      <c r="C48" s="179">
        <v>10</v>
      </c>
      <c r="E48" s="35"/>
      <c r="F48" s="13"/>
      <c r="G48" s="12"/>
    </row>
    <row r="49" spans="1:7" x14ac:dyDescent="0.2">
      <c r="A49" s="35"/>
      <c r="B49" s="13"/>
      <c r="C49" s="12"/>
      <c r="E49" s="35"/>
      <c r="F49" s="13"/>
      <c r="G49" s="12"/>
    </row>
    <row r="50" spans="1:7" x14ac:dyDescent="0.2">
      <c r="A50" s="35"/>
      <c r="B50" s="13"/>
      <c r="C50" s="12"/>
      <c r="E50" s="35"/>
      <c r="F50" s="13"/>
      <c r="G50" s="12"/>
    </row>
    <row r="51" spans="1:7" x14ac:dyDescent="0.2">
      <c r="A51" s="35"/>
      <c r="B51" s="13"/>
      <c r="C51" s="12"/>
      <c r="E51" s="35"/>
      <c r="F51" s="13"/>
      <c r="G51" s="12"/>
    </row>
    <row r="52" spans="1:7" x14ac:dyDescent="0.2">
      <c r="A52" s="35"/>
      <c r="B52" s="13"/>
      <c r="C52" s="12"/>
      <c r="E52" s="35"/>
      <c r="F52" s="13"/>
      <c r="G52" s="12"/>
    </row>
    <row r="53" spans="1:7" x14ac:dyDescent="0.2">
      <c r="A53" s="35"/>
      <c r="B53" s="13"/>
      <c r="C53" s="12"/>
    </row>
    <row r="54" spans="1:7" x14ac:dyDescent="0.2">
      <c r="A54" s="35"/>
      <c r="B54" s="13"/>
      <c r="C54" s="12"/>
    </row>
    <row r="55" spans="1:7" x14ac:dyDescent="0.2">
      <c r="A55" s="35"/>
      <c r="B55" s="13"/>
      <c r="C55" s="12"/>
    </row>
    <row r="56" spans="1:7" x14ac:dyDescent="0.2">
      <c r="A56" s="35"/>
      <c r="B56" s="13"/>
      <c r="C56" s="12"/>
    </row>
    <row r="57" spans="1:7" x14ac:dyDescent="0.2">
      <c r="A57" s="35"/>
      <c r="B57" s="13"/>
      <c r="C57" s="12"/>
    </row>
    <row r="58" spans="1:7" x14ac:dyDescent="0.2">
      <c r="A58" s="35"/>
      <c r="B58" s="13"/>
      <c r="C58" s="12"/>
    </row>
    <row r="59" spans="1:7" x14ac:dyDescent="0.2">
      <c r="A59" s="35"/>
      <c r="B59" s="13"/>
      <c r="C59" s="12"/>
    </row>
    <row r="60" spans="1:7" x14ac:dyDescent="0.2">
      <c r="A60" s="35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1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12.75" x14ac:dyDescent="0.2"/>
  <cols>
    <col min="1" max="1" width="13.7109375" style="15" bestFit="1" customWidth="1"/>
    <col min="2" max="2" width="7.7109375" style="15" customWidth="1"/>
    <col min="3" max="4" width="9.85546875" style="15" customWidth="1"/>
    <col min="5" max="5" width="10.85546875" style="15" customWidth="1"/>
    <col min="6" max="8" width="11.85546875" style="15" customWidth="1"/>
    <col min="9" max="18" width="11.5703125" style="15" customWidth="1"/>
    <col min="19" max="16384" width="11.42578125" style="15"/>
  </cols>
  <sheetData>
    <row r="1" spans="1:10" s="14" customFormat="1" ht="24" customHeight="1" x14ac:dyDescent="0.2">
      <c r="A1" s="389" t="s">
        <v>325</v>
      </c>
      <c r="B1" s="389"/>
      <c r="C1" s="389"/>
      <c r="D1" s="389"/>
      <c r="E1" s="389"/>
      <c r="F1" s="389"/>
      <c r="G1" s="389"/>
      <c r="H1" s="389"/>
      <c r="J1" s="60"/>
    </row>
    <row r="2" spans="1:10" s="14" customFormat="1" ht="12" customHeight="1" x14ac:dyDescent="0.2">
      <c r="B2" s="25"/>
      <c r="C2" s="25"/>
      <c r="D2" s="25"/>
      <c r="E2" s="25"/>
      <c r="F2" s="25"/>
      <c r="G2" s="25"/>
      <c r="H2" s="25"/>
    </row>
    <row r="3" spans="1:10" ht="12" customHeight="1" x14ac:dyDescent="0.2">
      <c r="A3" s="392" t="s">
        <v>29</v>
      </c>
      <c r="B3" s="398" t="s">
        <v>109</v>
      </c>
      <c r="C3" s="398" t="s">
        <v>271</v>
      </c>
      <c r="D3" s="398" t="s">
        <v>110</v>
      </c>
      <c r="E3" s="398" t="s">
        <v>261</v>
      </c>
      <c r="F3" s="394" t="s">
        <v>73</v>
      </c>
      <c r="G3" s="391"/>
      <c r="H3" s="395"/>
    </row>
    <row r="4" spans="1:10" ht="12" customHeight="1" x14ac:dyDescent="0.2">
      <c r="A4" s="393"/>
      <c r="B4" s="399"/>
      <c r="C4" s="399"/>
      <c r="D4" s="399"/>
      <c r="E4" s="399"/>
      <c r="F4" s="396" t="s">
        <v>298</v>
      </c>
      <c r="G4" s="397" t="s">
        <v>131</v>
      </c>
      <c r="H4" s="395"/>
    </row>
    <row r="5" spans="1:10" ht="12" customHeight="1" x14ac:dyDescent="0.2">
      <c r="A5" s="393"/>
      <c r="B5" s="399"/>
      <c r="C5" s="399"/>
      <c r="D5" s="399"/>
      <c r="E5" s="399"/>
      <c r="F5" s="391"/>
      <c r="G5" s="318" t="s">
        <v>298</v>
      </c>
      <c r="H5" s="46" t="s">
        <v>74</v>
      </c>
    </row>
    <row r="6" spans="1:10" s="17" customFormat="1" ht="12" customHeight="1" x14ac:dyDescent="0.2">
      <c r="A6" s="393"/>
      <c r="B6" s="390" t="s">
        <v>75</v>
      </c>
      <c r="C6" s="391"/>
      <c r="D6" s="16" t="s">
        <v>76</v>
      </c>
      <c r="E6" s="394" t="s">
        <v>77</v>
      </c>
      <c r="F6" s="391"/>
      <c r="G6" s="391"/>
      <c r="H6" s="395"/>
    </row>
    <row r="7" spans="1:10" s="17" customFormat="1" ht="7.5" customHeight="1" x14ac:dyDescent="0.2">
      <c r="A7" s="348"/>
      <c r="B7" s="349"/>
      <c r="C7" s="331"/>
      <c r="D7" s="350"/>
      <c r="E7" s="350"/>
      <c r="F7" s="331"/>
      <c r="G7" s="331"/>
      <c r="H7" s="331"/>
    </row>
    <row r="8" spans="1:10" ht="12" customHeight="1" x14ac:dyDescent="0.2">
      <c r="A8" s="32">
        <v>2010</v>
      </c>
      <c r="B8" s="210">
        <v>412.83333333333331</v>
      </c>
      <c r="C8" s="295">
        <v>73127</v>
      </c>
      <c r="D8" s="295">
        <v>118700</v>
      </c>
      <c r="E8" s="295">
        <v>2416398</v>
      </c>
      <c r="F8" s="295">
        <v>19968245</v>
      </c>
      <c r="G8" s="295">
        <v>5425114</v>
      </c>
      <c r="H8" s="295">
        <v>2260019</v>
      </c>
    </row>
    <row r="9" spans="1:10" ht="12" customHeight="1" x14ac:dyDescent="0.2">
      <c r="A9" s="32">
        <v>2011</v>
      </c>
      <c r="B9" s="210">
        <v>436</v>
      </c>
      <c r="C9" s="295">
        <v>78566</v>
      </c>
      <c r="D9" s="295">
        <v>128691</v>
      </c>
      <c r="E9" s="295">
        <v>2653660</v>
      </c>
      <c r="F9" s="295">
        <v>22815291</v>
      </c>
      <c r="G9" s="295">
        <v>6606781</v>
      </c>
      <c r="H9" s="295">
        <v>2649403</v>
      </c>
    </row>
    <row r="10" spans="1:10" ht="12" customHeight="1" x14ac:dyDescent="0.2">
      <c r="A10" s="32">
        <v>2012</v>
      </c>
      <c r="B10" s="210">
        <v>440</v>
      </c>
      <c r="C10" s="295">
        <v>79587</v>
      </c>
      <c r="D10" s="295">
        <v>128165</v>
      </c>
      <c r="E10" s="295">
        <v>2774509</v>
      </c>
      <c r="F10" s="295">
        <v>22700406</v>
      </c>
      <c r="G10" s="295">
        <v>6946128</v>
      </c>
      <c r="H10" s="295">
        <v>2558587</v>
      </c>
    </row>
    <row r="11" spans="1:10" ht="12" customHeight="1" x14ac:dyDescent="0.2">
      <c r="A11" s="32">
        <v>2013</v>
      </c>
      <c r="B11" s="210">
        <v>439</v>
      </c>
      <c r="C11" s="295">
        <v>78694</v>
      </c>
      <c r="D11" s="295">
        <v>125989</v>
      </c>
      <c r="E11" s="295">
        <v>2809443</v>
      </c>
      <c r="F11" s="295">
        <v>22675683</v>
      </c>
      <c r="G11" s="295">
        <v>6859415</v>
      </c>
      <c r="H11" s="295">
        <v>2658469</v>
      </c>
    </row>
    <row r="12" spans="1:10" s="125" customFormat="1" ht="12" customHeight="1" x14ac:dyDescent="0.2">
      <c r="A12" s="32">
        <v>2014</v>
      </c>
      <c r="B12" s="210">
        <v>434</v>
      </c>
      <c r="C12" s="295">
        <v>78726</v>
      </c>
      <c r="D12" s="295">
        <v>126740</v>
      </c>
      <c r="E12" s="295">
        <v>2881766</v>
      </c>
      <c r="F12" s="295">
        <v>22979016</v>
      </c>
      <c r="G12" s="295">
        <v>6899201</v>
      </c>
      <c r="H12" s="295">
        <v>2718214</v>
      </c>
    </row>
    <row r="13" spans="1:10" s="125" customFormat="1" ht="12" customHeight="1" x14ac:dyDescent="0.2">
      <c r="A13" s="32">
        <v>2015</v>
      </c>
      <c r="B13" s="210">
        <v>434</v>
      </c>
      <c r="C13" s="295">
        <v>78895</v>
      </c>
      <c r="D13" s="295">
        <v>126820</v>
      </c>
      <c r="E13" s="295">
        <v>2988631</v>
      </c>
      <c r="F13" s="295">
        <v>23130409</v>
      </c>
      <c r="G13" s="295">
        <v>7461750</v>
      </c>
      <c r="H13" s="295">
        <v>3052497</v>
      </c>
    </row>
    <row r="14" spans="1:10" s="125" customFormat="1" ht="12" customHeight="1" x14ac:dyDescent="0.2">
      <c r="A14" s="32">
        <v>2016</v>
      </c>
      <c r="B14" s="210">
        <v>446</v>
      </c>
      <c r="C14" s="295">
        <v>79589</v>
      </c>
      <c r="D14" s="295">
        <v>128076</v>
      </c>
      <c r="E14" s="295">
        <v>3091272</v>
      </c>
      <c r="F14" s="295">
        <v>23089753</v>
      </c>
      <c r="G14" s="295">
        <v>7262951</v>
      </c>
      <c r="H14" s="295">
        <v>3026794</v>
      </c>
    </row>
    <row r="15" spans="1:10" ht="12" customHeight="1" x14ac:dyDescent="0.2">
      <c r="A15" s="224">
        <v>2017</v>
      </c>
      <c r="B15" s="212">
        <v>440</v>
      </c>
      <c r="C15" s="296">
        <v>80726</v>
      </c>
      <c r="D15" s="296">
        <v>128487</v>
      </c>
      <c r="E15" s="296">
        <v>3219732</v>
      </c>
      <c r="F15" s="296">
        <v>23199195</v>
      </c>
      <c r="G15" s="296">
        <v>6947740</v>
      </c>
      <c r="H15" s="296">
        <v>3000462</v>
      </c>
    </row>
    <row r="16" spans="1:10" s="125" customFormat="1" ht="12" customHeight="1" x14ac:dyDescent="0.2">
      <c r="A16" s="224">
        <v>2018</v>
      </c>
      <c r="B16" s="212">
        <v>444</v>
      </c>
      <c r="C16" s="296">
        <v>82733</v>
      </c>
      <c r="D16" s="296">
        <v>130781</v>
      </c>
      <c r="E16" s="296">
        <v>3391164</v>
      </c>
      <c r="F16" s="296">
        <v>23793041</v>
      </c>
      <c r="G16" s="296">
        <v>7326054</v>
      </c>
      <c r="H16" s="296">
        <v>3223678</v>
      </c>
    </row>
    <row r="17" spans="1:9" s="125" customFormat="1" ht="12" customHeight="1" x14ac:dyDescent="0.2">
      <c r="A17" s="224">
        <v>2019</v>
      </c>
      <c r="B17" s="212">
        <v>443</v>
      </c>
      <c r="C17" s="296">
        <v>82579</v>
      </c>
      <c r="D17" s="296">
        <v>130202</v>
      </c>
      <c r="E17" s="296">
        <v>3495611</v>
      </c>
      <c r="F17" s="296">
        <v>24119462</v>
      </c>
      <c r="G17" s="296">
        <v>8018501</v>
      </c>
      <c r="H17" s="296">
        <v>3939727</v>
      </c>
    </row>
    <row r="18" spans="1:9" s="125" customFormat="1" ht="12" customHeight="1" x14ac:dyDescent="0.2">
      <c r="A18" s="224">
        <v>2020</v>
      </c>
      <c r="B18" s="212">
        <v>442</v>
      </c>
      <c r="C18" s="296">
        <v>80373</v>
      </c>
      <c r="D18" s="296">
        <v>123093</v>
      </c>
      <c r="E18" s="296">
        <v>3377152</v>
      </c>
      <c r="F18" s="296">
        <v>22785424</v>
      </c>
      <c r="G18" s="296">
        <v>6731783</v>
      </c>
      <c r="H18" s="296">
        <v>3242961</v>
      </c>
    </row>
    <row r="19" spans="1:9" s="125" customFormat="1" ht="12" customHeight="1" x14ac:dyDescent="0.2">
      <c r="A19" s="224">
        <v>2021</v>
      </c>
      <c r="B19" s="212">
        <v>426</v>
      </c>
      <c r="C19" s="296">
        <v>79064</v>
      </c>
      <c r="D19" s="296">
        <v>123830</v>
      </c>
      <c r="E19" s="296">
        <v>3441144</v>
      </c>
      <c r="F19" s="296">
        <v>24834171</v>
      </c>
      <c r="G19" s="296">
        <v>7654817</v>
      </c>
      <c r="H19" s="296">
        <v>3344394</v>
      </c>
    </row>
    <row r="20" spans="1:9" s="125" customFormat="1" ht="12" customHeight="1" x14ac:dyDescent="0.2">
      <c r="A20" s="224">
        <v>2022</v>
      </c>
      <c r="B20" s="212">
        <v>426</v>
      </c>
      <c r="C20" s="296">
        <v>83864</v>
      </c>
      <c r="D20" s="296">
        <v>129809</v>
      </c>
      <c r="E20" s="296">
        <v>3899420</v>
      </c>
      <c r="F20" s="296">
        <v>33521421</v>
      </c>
      <c r="G20" s="296">
        <v>12380525</v>
      </c>
      <c r="H20" s="296">
        <v>6646527</v>
      </c>
    </row>
    <row r="21" spans="1:9" s="125" customFormat="1" ht="12" customHeight="1" x14ac:dyDescent="0.2">
      <c r="A21" s="224">
        <v>2023</v>
      </c>
      <c r="B21" s="212">
        <v>432</v>
      </c>
      <c r="C21" s="296">
        <v>87835</v>
      </c>
      <c r="D21" s="296">
        <v>133852</v>
      </c>
      <c r="E21" s="296">
        <v>4297077</v>
      </c>
      <c r="F21" s="296">
        <v>37747041</v>
      </c>
      <c r="G21" s="296">
        <v>17534919</v>
      </c>
      <c r="H21" s="296">
        <v>11889121</v>
      </c>
    </row>
    <row r="22" spans="1:9" ht="7.5" customHeight="1" x14ac:dyDescent="0.2">
      <c r="A22" s="32"/>
      <c r="B22" s="210"/>
      <c r="C22" s="295"/>
      <c r="D22" s="295"/>
      <c r="E22" s="295"/>
      <c r="F22" s="295"/>
      <c r="G22" s="295"/>
      <c r="H22" s="295"/>
    </row>
    <row r="23" spans="1:9" ht="12" customHeight="1" x14ac:dyDescent="0.2">
      <c r="A23" s="70">
        <v>2023</v>
      </c>
      <c r="C23" s="297"/>
      <c r="D23" s="297"/>
      <c r="E23" s="297"/>
      <c r="F23" s="297"/>
      <c r="G23" s="297"/>
      <c r="H23" s="297"/>
    </row>
    <row r="24" spans="1:9" ht="12" customHeight="1" x14ac:dyDescent="0.2">
      <c r="A24" s="33" t="s">
        <v>78</v>
      </c>
      <c r="B24" s="211">
        <v>422</v>
      </c>
      <c r="C24" s="298">
        <v>86659</v>
      </c>
      <c r="D24" s="298">
        <v>11857</v>
      </c>
      <c r="E24" s="298">
        <v>337549</v>
      </c>
      <c r="F24" s="298">
        <v>2985910</v>
      </c>
      <c r="G24" s="325">
        <v>1322988</v>
      </c>
      <c r="H24" s="298">
        <v>931951</v>
      </c>
    </row>
    <row r="25" spans="1:9" ht="12" customHeight="1" x14ac:dyDescent="0.2">
      <c r="A25" s="33" t="s">
        <v>79</v>
      </c>
      <c r="B25" s="210">
        <v>432</v>
      </c>
      <c r="C25" s="295">
        <v>87488</v>
      </c>
      <c r="D25" s="295">
        <v>11034</v>
      </c>
      <c r="E25" s="295">
        <v>328542</v>
      </c>
      <c r="F25" s="295">
        <v>2945173</v>
      </c>
      <c r="G25" s="326">
        <v>1263637</v>
      </c>
      <c r="H25" s="295">
        <v>767259</v>
      </c>
    </row>
    <row r="26" spans="1:9" ht="12" customHeight="1" x14ac:dyDescent="0.2">
      <c r="A26" s="33" t="s">
        <v>80</v>
      </c>
      <c r="B26" s="210">
        <v>435</v>
      </c>
      <c r="C26" s="295">
        <v>88150</v>
      </c>
      <c r="D26" s="295">
        <v>12516</v>
      </c>
      <c r="E26" s="295">
        <v>358634</v>
      </c>
      <c r="F26" s="295">
        <v>3557479</v>
      </c>
      <c r="G26" s="326">
        <v>1639664</v>
      </c>
      <c r="H26" s="295">
        <v>1131551</v>
      </c>
      <c r="I26" s="18"/>
    </row>
    <row r="27" spans="1:9" ht="12" customHeight="1" x14ac:dyDescent="0.2">
      <c r="A27" s="33" t="s">
        <v>81</v>
      </c>
      <c r="B27" s="212">
        <v>430</v>
      </c>
      <c r="C27" s="296">
        <v>87432</v>
      </c>
      <c r="D27" s="296">
        <v>35407</v>
      </c>
      <c r="E27" s="296">
        <v>1024726</v>
      </c>
      <c r="F27" s="296">
        <v>9488561</v>
      </c>
      <c r="G27" s="327">
        <v>4226289</v>
      </c>
      <c r="H27" s="296">
        <v>2830761</v>
      </c>
      <c r="I27" s="18"/>
    </row>
    <row r="28" spans="1:9" ht="12" customHeight="1" x14ac:dyDescent="0.2">
      <c r="A28" s="33" t="s">
        <v>82</v>
      </c>
      <c r="B28" s="210">
        <v>435</v>
      </c>
      <c r="C28" s="295">
        <v>88280</v>
      </c>
      <c r="D28" s="295">
        <v>10372</v>
      </c>
      <c r="E28" s="295">
        <v>354077</v>
      </c>
      <c r="F28" s="295">
        <v>2972670</v>
      </c>
      <c r="G28" s="326">
        <v>1345806</v>
      </c>
      <c r="H28" s="295">
        <v>956058</v>
      </c>
      <c r="I28" s="18"/>
    </row>
    <row r="29" spans="1:9" ht="12" customHeight="1" x14ac:dyDescent="0.2">
      <c r="A29" s="33" t="s">
        <v>83</v>
      </c>
      <c r="B29" s="210">
        <v>435</v>
      </c>
      <c r="C29" s="295">
        <v>88156</v>
      </c>
      <c r="D29" s="295">
        <v>11172</v>
      </c>
      <c r="E29" s="295">
        <v>357967</v>
      </c>
      <c r="F29" s="295">
        <v>3198522</v>
      </c>
      <c r="G29" s="326">
        <v>1509336</v>
      </c>
      <c r="H29" s="295">
        <v>1004678</v>
      </c>
      <c r="I29" s="18"/>
    </row>
    <row r="30" spans="1:9" ht="12" customHeight="1" x14ac:dyDescent="0.2">
      <c r="A30" s="33" t="s">
        <v>84</v>
      </c>
      <c r="B30" s="210">
        <v>434</v>
      </c>
      <c r="C30" s="295">
        <v>88058</v>
      </c>
      <c r="D30" s="295">
        <v>11840</v>
      </c>
      <c r="E30" s="295">
        <v>380833</v>
      </c>
      <c r="F30" s="295">
        <v>3307465</v>
      </c>
      <c r="G30" s="326">
        <v>1545947</v>
      </c>
      <c r="H30" s="295">
        <v>1107137</v>
      </c>
    </row>
    <row r="31" spans="1:9" ht="12" customHeight="1" x14ac:dyDescent="0.2">
      <c r="A31" s="33" t="s">
        <v>85</v>
      </c>
      <c r="B31" s="210">
        <v>435</v>
      </c>
      <c r="C31" s="295">
        <v>88165</v>
      </c>
      <c r="D31" s="295">
        <v>33383</v>
      </c>
      <c r="E31" s="295">
        <v>1092876</v>
      </c>
      <c r="F31" s="295">
        <v>9478657</v>
      </c>
      <c r="G31" s="326">
        <v>4401089</v>
      </c>
      <c r="H31" s="295">
        <v>3067873</v>
      </c>
    </row>
    <row r="32" spans="1:9" ht="12" customHeight="1" x14ac:dyDescent="0.2">
      <c r="A32" s="33" t="s">
        <v>86</v>
      </c>
      <c r="B32" s="210">
        <v>432</v>
      </c>
      <c r="C32" s="295">
        <v>87799</v>
      </c>
      <c r="D32" s="295">
        <v>68790</v>
      </c>
      <c r="E32" s="295">
        <v>2117602</v>
      </c>
      <c r="F32" s="295">
        <v>18967218</v>
      </c>
      <c r="G32" s="326">
        <v>8627377</v>
      </c>
      <c r="H32" s="295">
        <v>5898634</v>
      </c>
    </row>
    <row r="33" spans="1:16" ht="12" customHeight="1" x14ac:dyDescent="0.2">
      <c r="A33" s="33" t="s">
        <v>87</v>
      </c>
      <c r="B33" s="210">
        <v>433</v>
      </c>
      <c r="C33" s="295">
        <v>87357</v>
      </c>
      <c r="D33" s="295">
        <v>10867</v>
      </c>
      <c r="E33" s="295">
        <v>347212</v>
      </c>
      <c r="F33" s="295">
        <v>2857238</v>
      </c>
      <c r="G33" s="326">
        <v>1306143</v>
      </c>
      <c r="H33" s="295">
        <v>942901</v>
      </c>
    </row>
    <row r="34" spans="1:16" ht="12" customHeight="1" x14ac:dyDescent="0.2">
      <c r="A34" s="33" t="s">
        <v>88</v>
      </c>
      <c r="B34" s="210">
        <v>432</v>
      </c>
      <c r="C34" s="295">
        <v>88051</v>
      </c>
      <c r="D34" s="295">
        <v>11166</v>
      </c>
      <c r="E34" s="295">
        <v>337089</v>
      </c>
      <c r="F34" s="295">
        <v>3078246</v>
      </c>
      <c r="G34" s="326">
        <v>1490429</v>
      </c>
      <c r="H34" s="295">
        <v>939979</v>
      </c>
    </row>
    <row r="35" spans="1:16" ht="12" customHeight="1" x14ac:dyDescent="0.2">
      <c r="A35" s="33" t="s">
        <v>89</v>
      </c>
      <c r="B35" s="210">
        <v>432</v>
      </c>
      <c r="C35" s="295">
        <v>88253</v>
      </c>
      <c r="D35" s="295">
        <v>11238</v>
      </c>
      <c r="E35" s="295">
        <v>349019</v>
      </c>
      <c r="F35" s="295">
        <v>3264358</v>
      </c>
      <c r="G35" s="326">
        <v>1578600</v>
      </c>
      <c r="H35" s="295">
        <v>1097472</v>
      </c>
    </row>
    <row r="36" spans="1:16" ht="12" customHeight="1" x14ac:dyDescent="0.2">
      <c r="A36" s="33" t="s">
        <v>90</v>
      </c>
      <c r="B36" s="210">
        <v>432</v>
      </c>
      <c r="C36" s="295">
        <v>87887</v>
      </c>
      <c r="D36" s="295">
        <v>33272</v>
      </c>
      <c r="E36" s="295">
        <v>1033319</v>
      </c>
      <c r="F36" s="295">
        <v>9199843</v>
      </c>
      <c r="G36" s="326">
        <v>4375172</v>
      </c>
      <c r="H36" s="295">
        <v>2980352</v>
      </c>
    </row>
    <row r="37" spans="1:16" ht="12" customHeight="1" x14ac:dyDescent="0.2">
      <c r="A37" s="33" t="s">
        <v>91</v>
      </c>
      <c r="B37" s="210">
        <v>431</v>
      </c>
      <c r="C37" s="295">
        <v>88170</v>
      </c>
      <c r="D37" s="295">
        <v>10636</v>
      </c>
      <c r="E37" s="295">
        <v>371071</v>
      </c>
      <c r="F37" s="295">
        <v>2991677</v>
      </c>
      <c r="G37" s="326">
        <v>1309154</v>
      </c>
      <c r="H37" s="295">
        <v>863136</v>
      </c>
    </row>
    <row r="38" spans="1:16" ht="12" customHeight="1" x14ac:dyDescent="0.2">
      <c r="A38" s="33" t="s">
        <v>92</v>
      </c>
      <c r="B38" s="210">
        <v>430</v>
      </c>
      <c r="C38" s="295">
        <v>87887</v>
      </c>
      <c r="D38" s="295">
        <v>11803</v>
      </c>
      <c r="E38" s="295">
        <v>415967</v>
      </c>
      <c r="F38" s="295">
        <v>3676000</v>
      </c>
      <c r="G38" s="326">
        <v>1771884</v>
      </c>
      <c r="H38" s="295">
        <v>1156536</v>
      </c>
    </row>
    <row r="39" spans="1:16" ht="12" customHeight="1" x14ac:dyDescent="0.2">
      <c r="A39" s="33" t="s">
        <v>93</v>
      </c>
      <c r="B39" s="210">
        <v>430</v>
      </c>
      <c r="C39" s="295">
        <v>87512</v>
      </c>
      <c r="D39" s="295">
        <v>9351</v>
      </c>
      <c r="E39" s="295">
        <v>359118</v>
      </c>
      <c r="F39" s="295">
        <v>2912304</v>
      </c>
      <c r="G39" s="326">
        <v>1451331</v>
      </c>
      <c r="H39" s="295">
        <v>990463</v>
      </c>
    </row>
    <row r="40" spans="1:16" ht="12" customHeight="1" x14ac:dyDescent="0.2">
      <c r="A40" s="33" t="s">
        <v>94</v>
      </c>
      <c r="B40" s="210">
        <v>430</v>
      </c>
      <c r="C40" s="295">
        <v>87856</v>
      </c>
      <c r="D40" s="295">
        <v>31790</v>
      </c>
      <c r="E40" s="295">
        <v>1146156</v>
      </c>
      <c r="F40" s="295">
        <v>9579981</v>
      </c>
      <c r="G40" s="326">
        <v>4532369</v>
      </c>
      <c r="H40" s="295">
        <v>3010135</v>
      </c>
    </row>
    <row r="41" spans="1:16" s="125" customFormat="1" ht="12" customHeight="1" x14ac:dyDescent="0.2">
      <c r="A41" s="33" t="s">
        <v>95</v>
      </c>
      <c r="B41" s="210">
        <v>431</v>
      </c>
      <c r="C41" s="295">
        <v>87872</v>
      </c>
      <c r="D41" s="295">
        <v>65062</v>
      </c>
      <c r="E41" s="295">
        <v>2179475</v>
      </c>
      <c r="F41" s="295">
        <v>18779824</v>
      </c>
      <c r="G41" s="326">
        <v>8907541</v>
      </c>
      <c r="H41" s="295">
        <v>5990487</v>
      </c>
    </row>
    <row r="42" spans="1:16" ht="7.5" customHeight="1" x14ac:dyDescent="0.2">
      <c r="A42" s="33"/>
      <c r="B42" s="212"/>
      <c r="C42" s="296"/>
      <c r="D42" s="296"/>
      <c r="E42" s="296"/>
      <c r="F42" s="296"/>
      <c r="G42" s="296"/>
      <c r="H42" s="296"/>
      <c r="J42" s="137"/>
      <c r="K42" s="137"/>
      <c r="L42" s="137"/>
      <c r="M42" s="137"/>
      <c r="N42" s="137"/>
      <c r="O42" s="137"/>
      <c r="P42" s="137"/>
    </row>
    <row r="43" spans="1:16" ht="12" customHeight="1" x14ac:dyDescent="0.2">
      <c r="A43" s="186" t="s">
        <v>360</v>
      </c>
      <c r="B43" s="211"/>
      <c r="C43" s="298"/>
      <c r="D43" s="298"/>
      <c r="E43" s="298"/>
      <c r="F43" s="298"/>
      <c r="G43" s="298"/>
      <c r="H43" s="298"/>
      <c r="J43" s="136"/>
      <c r="K43" s="136"/>
      <c r="L43" s="136"/>
      <c r="M43" s="136"/>
      <c r="N43" s="136"/>
      <c r="O43" s="136"/>
      <c r="P43" s="136"/>
    </row>
    <row r="44" spans="1:16" ht="12" customHeight="1" x14ac:dyDescent="0.2">
      <c r="A44" s="33" t="s">
        <v>78</v>
      </c>
      <c r="B44" s="333">
        <v>431</v>
      </c>
      <c r="C44" s="333">
        <v>88194</v>
      </c>
      <c r="D44" s="333">
        <v>11939</v>
      </c>
      <c r="E44" s="333">
        <v>357811</v>
      </c>
      <c r="F44" s="333">
        <v>2716479</v>
      </c>
      <c r="G44" s="333">
        <v>1192343</v>
      </c>
      <c r="H44" s="333">
        <v>846737</v>
      </c>
      <c r="J44" s="136"/>
      <c r="K44" s="136"/>
      <c r="L44" s="136"/>
      <c r="M44" s="136"/>
      <c r="N44" s="136"/>
      <c r="O44" s="136"/>
      <c r="P44" s="136"/>
    </row>
    <row r="45" spans="1:16" ht="12" customHeight="1" x14ac:dyDescent="0.2">
      <c r="A45" s="33" t="s">
        <v>79</v>
      </c>
      <c r="B45" s="333">
        <v>434</v>
      </c>
      <c r="C45" s="333">
        <v>88508</v>
      </c>
      <c r="D45" s="333">
        <v>11428</v>
      </c>
      <c r="E45" s="333">
        <v>356521</v>
      </c>
      <c r="F45" s="333">
        <v>3046149</v>
      </c>
      <c r="G45" s="333">
        <v>1468734</v>
      </c>
      <c r="H45" s="333">
        <v>969779</v>
      </c>
      <c r="J45" s="136"/>
      <c r="K45" s="136"/>
      <c r="L45" s="136"/>
      <c r="M45" s="136"/>
      <c r="N45" s="136"/>
      <c r="O45" s="136"/>
      <c r="P45" s="136"/>
    </row>
    <row r="46" spans="1:16" ht="12" customHeight="1" x14ac:dyDescent="0.2">
      <c r="A46" s="33" t="s">
        <v>80</v>
      </c>
      <c r="B46" s="346" t="s">
        <v>53</v>
      </c>
      <c r="C46" s="346" t="s">
        <v>53</v>
      </c>
      <c r="D46" s="346" t="s">
        <v>53</v>
      </c>
      <c r="E46" s="346" t="s">
        <v>53</v>
      </c>
      <c r="F46" s="346" t="s">
        <v>53</v>
      </c>
      <c r="G46" s="346" t="s">
        <v>53</v>
      </c>
      <c r="H46" s="346" t="s">
        <v>53</v>
      </c>
      <c r="I46" s="63"/>
      <c r="J46" s="136"/>
      <c r="K46" s="136"/>
      <c r="L46" s="136"/>
      <c r="M46" s="136"/>
      <c r="N46" s="136"/>
      <c r="O46" s="136"/>
      <c r="P46" s="136"/>
    </row>
    <row r="47" spans="1:16" ht="12" customHeight="1" x14ac:dyDescent="0.2">
      <c r="A47" s="33" t="s">
        <v>81</v>
      </c>
      <c r="B47" s="346" t="s">
        <v>53</v>
      </c>
      <c r="C47" s="346" t="s">
        <v>53</v>
      </c>
      <c r="D47" s="346" t="s">
        <v>53</v>
      </c>
      <c r="E47" s="346" t="s">
        <v>53</v>
      </c>
      <c r="F47" s="346" t="s">
        <v>53</v>
      </c>
      <c r="G47" s="346" t="s">
        <v>53</v>
      </c>
      <c r="H47" s="346" t="s">
        <v>53</v>
      </c>
      <c r="I47" s="63"/>
      <c r="J47" s="136"/>
      <c r="K47" s="136"/>
      <c r="L47" s="136"/>
      <c r="M47" s="136"/>
      <c r="N47" s="136"/>
      <c r="O47" s="136"/>
      <c r="P47" s="136"/>
    </row>
    <row r="48" spans="1:16" ht="12" customHeight="1" x14ac:dyDescent="0.2">
      <c r="A48" s="33" t="s">
        <v>82</v>
      </c>
      <c r="B48" s="346" t="s">
        <v>53</v>
      </c>
      <c r="C48" s="346" t="s">
        <v>53</v>
      </c>
      <c r="D48" s="346" t="s">
        <v>53</v>
      </c>
      <c r="E48" s="346" t="s">
        <v>53</v>
      </c>
      <c r="F48" s="346" t="s">
        <v>53</v>
      </c>
      <c r="G48" s="346" t="s">
        <v>53</v>
      </c>
      <c r="H48" s="346" t="s">
        <v>53</v>
      </c>
      <c r="I48" s="63"/>
      <c r="J48" s="136"/>
      <c r="K48" s="136"/>
      <c r="L48" s="136"/>
      <c r="M48" s="136"/>
      <c r="N48" s="136"/>
      <c r="O48" s="136"/>
      <c r="P48" s="136"/>
    </row>
    <row r="49" spans="1:17" ht="12" customHeight="1" x14ac:dyDescent="0.2">
      <c r="A49" s="33" t="s">
        <v>83</v>
      </c>
      <c r="B49" s="346" t="s">
        <v>53</v>
      </c>
      <c r="C49" s="346" t="s">
        <v>53</v>
      </c>
      <c r="D49" s="346" t="s">
        <v>53</v>
      </c>
      <c r="E49" s="346" t="s">
        <v>53</v>
      </c>
      <c r="F49" s="346" t="s">
        <v>53</v>
      </c>
      <c r="G49" s="346" t="s">
        <v>53</v>
      </c>
      <c r="H49" s="346" t="s">
        <v>53</v>
      </c>
      <c r="I49" s="63"/>
      <c r="J49" s="136"/>
      <c r="K49" s="136"/>
      <c r="L49" s="136"/>
      <c r="M49" s="136"/>
      <c r="N49" s="136"/>
      <c r="O49" s="136"/>
      <c r="P49" s="136"/>
    </row>
    <row r="50" spans="1:17" ht="12" customHeight="1" x14ac:dyDescent="0.2">
      <c r="A50" s="33" t="s">
        <v>84</v>
      </c>
      <c r="B50" s="346" t="s">
        <v>53</v>
      </c>
      <c r="C50" s="346" t="s">
        <v>53</v>
      </c>
      <c r="D50" s="346" t="s">
        <v>53</v>
      </c>
      <c r="E50" s="346" t="s">
        <v>53</v>
      </c>
      <c r="F50" s="346" t="s">
        <v>53</v>
      </c>
      <c r="G50" s="346" t="s">
        <v>53</v>
      </c>
      <c r="H50" s="346" t="s">
        <v>53</v>
      </c>
      <c r="I50" s="63" t="s">
        <v>221</v>
      </c>
      <c r="J50" s="136"/>
      <c r="K50" s="136"/>
      <c r="L50" s="136"/>
      <c r="M50" s="136"/>
      <c r="N50" s="136"/>
      <c r="O50" s="136"/>
      <c r="P50" s="136"/>
    </row>
    <row r="51" spans="1:17" ht="12" customHeight="1" x14ac:dyDescent="0.2">
      <c r="A51" s="33" t="s">
        <v>85</v>
      </c>
      <c r="B51" s="346" t="s">
        <v>53</v>
      </c>
      <c r="C51" s="346" t="s">
        <v>53</v>
      </c>
      <c r="D51" s="346" t="s">
        <v>53</v>
      </c>
      <c r="E51" s="346" t="s">
        <v>53</v>
      </c>
      <c r="F51" s="346" t="s">
        <v>53</v>
      </c>
      <c r="G51" s="346" t="s">
        <v>53</v>
      </c>
      <c r="H51" s="346" t="s">
        <v>53</v>
      </c>
      <c r="I51" s="63" t="s">
        <v>221</v>
      </c>
      <c r="J51" s="136"/>
      <c r="K51" s="136"/>
      <c r="L51" s="136"/>
      <c r="M51" s="136"/>
      <c r="N51" s="136"/>
      <c r="O51" s="136"/>
      <c r="P51" s="136"/>
      <c r="Q51" s="63"/>
    </row>
    <row r="52" spans="1:17" ht="12" customHeight="1" x14ac:dyDescent="0.2">
      <c r="A52" s="33" t="s">
        <v>86</v>
      </c>
      <c r="B52" s="346" t="s">
        <v>53</v>
      </c>
      <c r="C52" s="346" t="s">
        <v>53</v>
      </c>
      <c r="D52" s="346" t="s">
        <v>53</v>
      </c>
      <c r="E52" s="346" t="s">
        <v>53</v>
      </c>
      <c r="F52" s="346" t="s">
        <v>53</v>
      </c>
      <c r="G52" s="346" t="s">
        <v>53</v>
      </c>
      <c r="H52" s="346" t="s">
        <v>53</v>
      </c>
      <c r="J52" s="136"/>
      <c r="K52" s="136"/>
      <c r="L52" s="136"/>
      <c r="M52" s="136"/>
      <c r="N52" s="136"/>
      <c r="O52" s="136"/>
      <c r="P52" s="136"/>
    </row>
    <row r="53" spans="1:17" ht="12" customHeight="1" x14ac:dyDescent="0.2">
      <c r="A53" s="33" t="s">
        <v>87</v>
      </c>
      <c r="B53" s="346" t="s">
        <v>53</v>
      </c>
      <c r="C53" s="346" t="s">
        <v>53</v>
      </c>
      <c r="D53" s="346" t="s">
        <v>53</v>
      </c>
      <c r="E53" s="346" t="s">
        <v>53</v>
      </c>
      <c r="F53" s="346" t="s">
        <v>53</v>
      </c>
      <c r="G53" s="346" t="s">
        <v>53</v>
      </c>
      <c r="H53" s="346" t="s">
        <v>53</v>
      </c>
      <c r="J53" s="136"/>
      <c r="K53" s="136"/>
      <c r="L53" s="136"/>
      <c r="M53" s="136"/>
      <c r="N53" s="136"/>
      <c r="O53" s="136"/>
      <c r="P53" s="136"/>
    </row>
    <row r="54" spans="1:17" ht="12" customHeight="1" x14ac:dyDescent="0.2">
      <c r="A54" s="33" t="s">
        <v>88</v>
      </c>
      <c r="B54" s="346" t="s">
        <v>53</v>
      </c>
      <c r="C54" s="346" t="s">
        <v>53</v>
      </c>
      <c r="D54" s="346" t="s">
        <v>53</v>
      </c>
      <c r="E54" s="346" t="s">
        <v>53</v>
      </c>
      <c r="F54" s="346" t="s">
        <v>53</v>
      </c>
      <c r="G54" s="346" t="s">
        <v>53</v>
      </c>
      <c r="H54" s="346" t="s">
        <v>53</v>
      </c>
      <c r="J54" s="136"/>
      <c r="K54" s="136"/>
      <c r="L54" s="136"/>
      <c r="M54" s="136"/>
      <c r="N54" s="136"/>
      <c r="O54" s="136"/>
      <c r="P54" s="136"/>
    </row>
    <row r="55" spans="1:17" ht="12" customHeight="1" x14ac:dyDescent="0.2">
      <c r="A55" s="33" t="s">
        <v>89</v>
      </c>
      <c r="B55" s="346" t="s">
        <v>53</v>
      </c>
      <c r="C55" s="346" t="s">
        <v>53</v>
      </c>
      <c r="D55" s="346" t="s">
        <v>53</v>
      </c>
      <c r="E55" s="346" t="s">
        <v>53</v>
      </c>
      <c r="F55" s="346" t="s">
        <v>53</v>
      </c>
      <c r="G55" s="346" t="s">
        <v>53</v>
      </c>
      <c r="H55" s="346" t="s">
        <v>53</v>
      </c>
      <c r="J55" s="136"/>
      <c r="K55" s="136"/>
      <c r="L55" s="136"/>
      <c r="M55" s="136"/>
      <c r="N55" s="136"/>
      <c r="O55" s="136"/>
      <c r="P55" s="136"/>
    </row>
    <row r="56" spans="1:17" ht="12" customHeight="1" x14ac:dyDescent="0.2">
      <c r="A56" s="33" t="s">
        <v>90</v>
      </c>
      <c r="B56" s="346" t="s">
        <v>53</v>
      </c>
      <c r="C56" s="346" t="s">
        <v>53</v>
      </c>
      <c r="D56" s="346" t="s">
        <v>53</v>
      </c>
      <c r="E56" s="346" t="s">
        <v>53</v>
      </c>
      <c r="F56" s="346" t="s">
        <v>53</v>
      </c>
      <c r="G56" s="346" t="s">
        <v>53</v>
      </c>
      <c r="H56" s="346" t="s">
        <v>53</v>
      </c>
      <c r="J56" s="136"/>
      <c r="K56" s="136"/>
      <c r="L56" s="136"/>
      <c r="M56" s="136"/>
      <c r="N56" s="136"/>
      <c r="O56" s="136"/>
      <c r="P56" s="136"/>
    </row>
    <row r="57" spans="1:17" ht="12" customHeight="1" x14ac:dyDescent="0.2">
      <c r="A57" s="33" t="s">
        <v>91</v>
      </c>
      <c r="B57" s="346" t="s">
        <v>53</v>
      </c>
      <c r="C57" s="346" t="s">
        <v>53</v>
      </c>
      <c r="D57" s="346" t="s">
        <v>53</v>
      </c>
      <c r="E57" s="346" t="s">
        <v>53</v>
      </c>
      <c r="F57" s="346" t="s">
        <v>53</v>
      </c>
      <c r="G57" s="346" t="s">
        <v>53</v>
      </c>
      <c r="H57" s="346" t="s">
        <v>53</v>
      </c>
      <c r="J57" s="136"/>
      <c r="K57" s="136"/>
      <c r="L57" s="136"/>
      <c r="M57" s="136"/>
      <c r="N57" s="136"/>
      <c r="O57" s="136"/>
      <c r="P57" s="136"/>
    </row>
    <row r="58" spans="1:17" ht="12" customHeight="1" x14ac:dyDescent="0.2">
      <c r="A58" s="33" t="s">
        <v>92</v>
      </c>
      <c r="B58" s="346" t="s">
        <v>53</v>
      </c>
      <c r="C58" s="346" t="s">
        <v>53</v>
      </c>
      <c r="D58" s="346" t="s">
        <v>53</v>
      </c>
      <c r="E58" s="346" t="s">
        <v>53</v>
      </c>
      <c r="F58" s="346" t="s">
        <v>53</v>
      </c>
      <c r="G58" s="346" t="s">
        <v>53</v>
      </c>
      <c r="H58" s="346" t="s">
        <v>53</v>
      </c>
      <c r="J58" s="136"/>
      <c r="K58" s="136"/>
      <c r="L58" s="136"/>
      <c r="M58" s="136"/>
      <c r="N58" s="136"/>
      <c r="O58" s="136"/>
      <c r="P58" s="136"/>
    </row>
    <row r="59" spans="1:17" ht="12" customHeight="1" x14ac:dyDescent="0.2">
      <c r="A59" s="33" t="s">
        <v>93</v>
      </c>
      <c r="B59" s="346" t="s">
        <v>53</v>
      </c>
      <c r="C59" s="346" t="s">
        <v>53</v>
      </c>
      <c r="D59" s="346" t="s">
        <v>53</v>
      </c>
      <c r="E59" s="346" t="s">
        <v>53</v>
      </c>
      <c r="F59" s="346" t="s">
        <v>53</v>
      </c>
      <c r="G59" s="346" t="s">
        <v>53</v>
      </c>
      <c r="H59" s="346" t="s">
        <v>53</v>
      </c>
      <c r="I59" s="50"/>
      <c r="J59" s="136"/>
      <c r="K59" s="136"/>
      <c r="L59" s="136"/>
      <c r="M59" s="136"/>
      <c r="N59" s="136"/>
      <c r="O59" s="136"/>
      <c r="P59" s="136"/>
    </row>
    <row r="60" spans="1:17" ht="12" customHeight="1" x14ac:dyDescent="0.2">
      <c r="A60" s="33" t="s">
        <v>94</v>
      </c>
      <c r="B60" s="346" t="s">
        <v>53</v>
      </c>
      <c r="C60" s="346" t="s">
        <v>53</v>
      </c>
      <c r="D60" s="346" t="s">
        <v>53</v>
      </c>
      <c r="E60" s="346" t="s">
        <v>53</v>
      </c>
      <c r="F60" s="346" t="s">
        <v>53</v>
      </c>
      <c r="G60" s="346" t="s">
        <v>53</v>
      </c>
      <c r="H60" s="346" t="s">
        <v>53</v>
      </c>
      <c r="I60" s="50"/>
      <c r="J60" s="136"/>
      <c r="K60" s="136"/>
      <c r="L60" s="136"/>
      <c r="M60" s="136"/>
      <c r="N60" s="136"/>
      <c r="O60" s="136"/>
      <c r="P60" s="136"/>
    </row>
    <row r="61" spans="1:17" ht="12" customHeight="1" x14ac:dyDescent="0.2">
      <c r="A61" s="33" t="s">
        <v>95</v>
      </c>
      <c r="B61" s="346" t="s">
        <v>53</v>
      </c>
      <c r="C61" s="346" t="s">
        <v>53</v>
      </c>
      <c r="D61" s="346" t="s">
        <v>53</v>
      </c>
      <c r="E61" s="346" t="s">
        <v>53</v>
      </c>
      <c r="F61" s="346" t="s">
        <v>53</v>
      </c>
      <c r="G61" s="346" t="s">
        <v>53</v>
      </c>
      <c r="H61" s="346" t="s">
        <v>53</v>
      </c>
      <c r="I61" s="41"/>
    </row>
    <row r="62" spans="1:17" ht="12" customHeight="1" x14ac:dyDescent="0.2">
      <c r="A62" s="9"/>
      <c r="B62" s="225"/>
      <c r="C62" s="225"/>
      <c r="D62" s="225"/>
      <c r="E62" s="225"/>
      <c r="F62" s="225"/>
      <c r="G62" s="225"/>
      <c r="H62" s="225"/>
      <c r="I62" s="226"/>
      <c r="J62" s="122"/>
      <c r="K62" s="122"/>
      <c r="L62" s="122"/>
      <c r="M62" s="122"/>
      <c r="N62" s="122"/>
      <c r="O62" s="122"/>
      <c r="P62" s="122"/>
    </row>
    <row r="63" spans="1:17" ht="12" customHeight="1" x14ac:dyDescent="0.2">
      <c r="A63" s="142"/>
      <c r="B63" s="226"/>
      <c r="C63" s="226"/>
      <c r="D63" s="226"/>
      <c r="E63" s="226"/>
      <c r="F63" s="226"/>
      <c r="G63" s="226"/>
      <c r="H63" s="226"/>
      <c r="I63" s="50"/>
      <c r="J63" s="122"/>
      <c r="K63" s="122"/>
      <c r="L63" s="122"/>
      <c r="M63" s="122"/>
      <c r="N63" s="122"/>
      <c r="O63" s="122"/>
      <c r="P63" s="122"/>
    </row>
    <row r="64" spans="1:17" ht="12" customHeight="1" x14ac:dyDescent="0.2">
      <c r="B64" s="225"/>
      <c r="C64" s="225"/>
      <c r="D64" s="225"/>
      <c r="E64" s="225"/>
      <c r="F64" s="225"/>
      <c r="G64" s="225"/>
      <c r="H64" s="225"/>
      <c r="I64" s="50"/>
      <c r="J64" s="122"/>
      <c r="K64" s="122"/>
      <c r="L64" s="122"/>
      <c r="M64" s="122"/>
      <c r="N64" s="122"/>
      <c r="O64" s="122"/>
      <c r="P64" s="122"/>
    </row>
    <row r="65" spans="1:16" ht="12" customHeight="1" x14ac:dyDescent="0.2">
      <c r="B65" s="227"/>
      <c r="C65" s="227"/>
      <c r="D65" s="227"/>
      <c r="E65" s="227"/>
      <c r="F65" s="227"/>
      <c r="G65" s="227"/>
      <c r="H65" s="227"/>
      <c r="I65" s="50"/>
      <c r="J65" s="122"/>
      <c r="K65" s="122"/>
      <c r="L65" s="122"/>
      <c r="M65" s="122"/>
      <c r="N65" s="122"/>
      <c r="O65" s="122"/>
      <c r="P65" s="122"/>
    </row>
    <row r="66" spans="1:16" ht="12" customHeight="1" x14ac:dyDescent="0.2">
      <c r="A66" s="291"/>
      <c r="B66" s="50"/>
      <c r="C66" s="50"/>
      <c r="D66" s="50"/>
      <c r="E66" s="50"/>
      <c r="F66" s="50"/>
      <c r="G66" s="50"/>
      <c r="H66" s="50"/>
      <c r="I66" s="50"/>
      <c r="J66" s="122"/>
      <c r="K66" s="122"/>
      <c r="L66" s="122"/>
      <c r="M66" s="122"/>
      <c r="N66" s="122"/>
      <c r="O66" s="122"/>
      <c r="P66" s="122"/>
    </row>
    <row r="67" spans="1:16" s="50" customFormat="1" x14ac:dyDescent="0.2">
      <c r="A67" s="335"/>
      <c r="J67" s="227"/>
      <c r="K67" s="227"/>
      <c r="L67" s="227"/>
      <c r="M67" s="227"/>
      <c r="N67" s="227"/>
      <c r="O67" s="227"/>
      <c r="P67" s="227"/>
    </row>
    <row r="68" spans="1:16" x14ac:dyDescent="0.2">
      <c r="A68" s="203"/>
      <c r="B68" s="228"/>
      <c r="C68" s="228"/>
      <c r="D68" s="228"/>
      <c r="E68" s="228"/>
      <c r="F68" s="228"/>
      <c r="G68" s="228"/>
      <c r="H68" s="228"/>
      <c r="I68" s="50"/>
      <c r="J68" s="122"/>
      <c r="K68" s="122"/>
      <c r="L68" s="122"/>
      <c r="M68" s="122"/>
      <c r="N68" s="122"/>
      <c r="O68" s="122"/>
      <c r="P68" s="122"/>
    </row>
    <row r="69" spans="1:16" x14ac:dyDescent="0.2">
      <c r="A69" s="203"/>
      <c r="B69" s="229"/>
      <c r="C69" s="229"/>
      <c r="D69" s="229"/>
      <c r="E69" s="229"/>
      <c r="F69" s="229"/>
      <c r="G69" s="229"/>
      <c r="H69" s="229"/>
      <c r="I69" s="50"/>
      <c r="J69" s="122"/>
      <c r="K69" s="122"/>
      <c r="L69" s="122"/>
      <c r="M69" s="122"/>
      <c r="N69" s="122"/>
      <c r="O69" s="122"/>
      <c r="P69" s="122"/>
    </row>
    <row r="70" spans="1:16" x14ac:dyDescent="0.2">
      <c r="A70" s="203"/>
      <c r="B70" s="229"/>
      <c r="C70" s="229"/>
      <c r="D70" s="229"/>
      <c r="E70" s="229"/>
      <c r="F70" s="229"/>
      <c r="G70" s="229"/>
      <c r="H70" s="229"/>
      <c r="I70" s="50"/>
      <c r="J70" s="122"/>
      <c r="K70" s="122"/>
      <c r="L70" s="122"/>
      <c r="M70" s="122"/>
      <c r="N70" s="122"/>
      <c r="O70" s="122"/>
      <c r="P70" s="122"/>
    </row>
    <row r="71" spans="1:16" x14ac:dyDescent="0.2">
      <c r="A71" s="203"/>
      <c r="B71" s="229"/>
      <c r="C71" s="229"/>
      <c r="D71" s="229"/>
      <c r="E71" s="229"/>
      <c r="F71" s="229"/>
      <c r="G71" s="229"/>
      <c r="H71" s="229"/>
      <c r="I71" s="50"/>
      <c r="J71" s="122"/>
      <c r="K71" s="122"/>
      <c r="L71" s="122"/>
      <c r="M71" s="122"/>
      <c r="N71" s="122"/>
      <c r="O71" s="122"/>
      <c r="P71" s="122"/>
    </row>
    <row r="72" spans="1:16" x14ac:dyDescent="0.2">
      <c r="A72" s="203"/>
      <c r="B72" s="229"/>
      <c r="C72" s="229"/>
      <c r="D72" s="229"/>
      <c r="E72" s="229"/>
      <c r="F72" s="229"/>
      <c r="G72" s="229"/>
      <c r="H72" s="229"/>
      <c r="I72" s="50"/>
      <c r="J72" s="122"/>
      <c r="K72" s="122"/>
      <c r="L72" s="122"/>
      <c r="M72" s="122"/>
      <c r="N72" s="122"/>
      <c r="O72" s="122"/>
      <c r="P72" s="122"/>
    </row>
    <row r="73" spans="1:16" x14ac:dyDescent="0.2">
      <c r="A73" s="203"/>
      <c r="B73" s="229"/>
      <c r="C73" s="229"/>
      <c r="D73" s="229"/>
      <c r="E73" s="229"/>
      <c r="F73" s="229"/>
      <c r="G73" s="229"/>
      <c r="H73" s="229"/>
      <c r="I73" s="50"/>
      <c r="J73" s="122"/>
      <c r="K73" s="122"/>
      <c r="L73" s="122"/>
      <c r="M73" s="122"/>
      <c r="N73" s="122"/>
      <c r="O73" s="122"/>
      <c r="P73" s="122"/>
    </row>
    <row r="74" spans="1:16" x14ac:dyDescent="0.2">
      <c r="A74" s="203"/>
      <c r="B74" s="229"/>
      <c r="C74" s="229"/>
      <c r="D74" s="229"/>
      <c r="E74" s="229"/>
      <c r="F74" s="229"/>
      <c r="G74" s="229"/>
      <c r="H74" s="229"/>
      <c r="I74" s="50"/>
      <c r="J74" s="122"/>
      <c r="K74" s="122"/>
      <c r="L74" s="122"/>
      <c r="M74" s="122"/>
      <c r="N74" s="122"/>
      <c r="O74" s="122"/>
      <c r="P74" s="122"/>
    </row>
    <row r="75" spans="1:16" x14ac:dyDescent="0.2">
      <c r="B75" s="50"/>
      <c r="C75" s="50"/>
      <c r="D75" s="50"/>
      <c r="E75" s="50"/>
      <c r="F75" s="50"/>
      <c r="G75" s="50"/>
      <c r="H75" s="50"/>
      <c r="I75" s="50"/>
      <c r="J75" s="122"/>
      <c r="K75" s="122"/>
      <c r="L75" s="122"/>
      <c r="M75" s="122"/>
      <c r="N75" s="122"/>
      <c r="O75" s="122"/>
      <c r="P75" s="122"/>
    </row>
    <row r="76" spans="1:16" x14ac:dyDescent="0.2">
      <c r="B76" s="50"/>
      <c r="C76" s="50"/>
      <c r="D76" s="50"/>
      <c r="E76" s="50"/>
      <c r="F76" s="50"/>
      <c r="G76" s="50"/>
      <c r="H76" s="50"/>
      <c r="I76" s="50"/>
      <c r="J76" s="122"/>
      <c r="K76" s="122"/>
      <c r="L76" s="122"/>
      <c r="M76" s="122"/>
      <c r="N76" s="122"/>
      <c r="O76" s="122"/>
      <c r="P76" s="122"/>
    </row>
    <row r="77" spans="1:16" x14ac:dyDescent="0.2">
      <c r="B77" s="50"/>
      <c r="C77" s="50"/>
      <c r="D77" s="50"/>
      <c r="E77" s="50"/>
      <c r="F77" s="50"/>
      <c r="G77" s="50"/>
      <c r="H77" s="50"/>
      <c r="I77" s="50"/>
      <c r="J77" s="122"/>
      <c r="K77" s="122"/>
      <c r="L77" s="122"/>
      <c r="M77" s="122"/>
      <c r="N77" s="122"/>
      <c r="O77" s="122"/>
      <c r="P77" s="122"/>
    </row>
    <row r="78" spans="1:16" x14ac:dyDescent="0.2">
      <c r="J78" s="122"/>
      <c r="K78" s="122"/>
      <c r="L78" s="122"/>
      <c r="M78" s="122"/>
      <c r="N78" s="122"/>
      <c r="O78" s="122"/>
      <c r="P78" s="122"/>
    </row>
    <row r="79" spans="1:16" x14ac:dyDescent="0.2">
      <c r="J79" s="122"/>
      <c r="K79" s="122"/>
      <c r="L79" s="122"/>
      <c r="M79" s="122"/>
      <c r="N79" s="122"/>
      <c r="O79" s="122"/>
      <c r="P79" s="122"/>
    </row>
    <row r="80" spans="1:16" x14ac:dyDescent="0.2">
      <c r="E80" s="125"/>
      <c r="J80" s="122"/>
      <c r="K80" s="122"/>
      <c r="L80" s="122"/>
      <c r="M80" s="122"/>
      <c r="N80" s="122"/>
      <c r="O80" s="122"/>
      <c r="P80" s="122"/>
    </row>
    <row r="81" spans="10:16" x14ac:dyDescent="0.2">
      <c r="J81" s="122"/>
      <c r="K81" s="122"/>
      <c r="L81" s="122"/>
      <c r="M81" s="122"/>
      <c r="N81" s="122"/>
      <c r="O81" s="122"/>
      <c r="P81" s="122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 2 – m 02 / 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2578125" defaultRowHeight="12.75" x14ac:dyDescent="0.2"/>
  <cols>
    <col min="1" max="1" width="25.7109375" style="20" customWidth="1"/>
    <col min="2" max="4" width="8.7109375" style="20" customWidth="1"/>
    <col min="5" max="5" width="9.7109375" style="20" customWidth="1"/>
    <col min="6" max="6" width="11.7109375" style="20" customWidth="1"/>
    <col min="7" max="7" width="10.7109375" style="20" customWidth="1"/>
    <col min="8" max="8" width="6.7109375" style="20" customWidth="1"/>
    <col min="9" max="16384" width="11.42578125" style="20"/>
  </cols>
  <sheetData>
    <row r="1" spans="1:10" ht="24" customHeight="1" x14ac:dyDescent="0.2">
      <c r="A1" s="389" t="s">
        <v>350</v>
      </c>
      <c r="B1" s="402"/>
      <c r="C1" s="402"/>
      <c r="D1" s="402"/>
      <c r="E1" s="402"/>
      <c r="F1" s="402"/>
      <c r="G1" s="402"/>
      <c r="I1" s="127"/>
    </row>
    <row r="2" spans="1:10" ht="12" customHeight="1" x14ac:dyDescent="0.2">
      <c r="A2" s="26"/>
      <c r="B2" s="21"/>
      <c r="C2" s="21"/>
      <c r="D2" s="21"/>
      <c r="E2" s="21"/>
      <c r="F2" s="22"/>
      <c r="G2" s="21"/>
    </row>
    <row r="3" spans="1:10" ht="12" customHeight="1" x14ac:dyDescent="0.2">
      <c r="A3" s="400" t="s">
        <v>159</v>
      </c>
      <c r="B3" s="398" t="s">
        <v>109</v>
      </c>
      <c r="C3" s="398" t="s">
        <v>271</v>
      </c>
      <c r="D3" s="398" t="s">
        <v>110</v>
      </c>
      <c r="E3" s="398" t="s">
        <v>261</v>
      </c>
      <c r="F3" s="397" t="s">
        <v>73</v>
      </c>
      <c r="G3" s="395"/>
    </row>
    <row r="4" spans="1:10" ht="12" customHeight="1" x14ac:dyDescent="0.2">
      <c r="A4" s="401"/>
      <c r="B4" s="399"/>
      <c r="C4" s="399"/>
      <c r="D4" s="399"/>
      <c r="E4" s="399"/>
      <c r="F4" s="396" t="s">
        <v>298</v>
      </c>
      <c r="G4" s="405" t="s">
        <v>111</v>
      </c>
    </row>
    <row r="5" spans="1:10" ht="12" customHeight="1" x14ac:dyDescent="0.2">
      <c r="A5" s="401"/>
      <c r="B5" s="399"/>
      <c r="C5" s="399"/>
      <c r="D5" s="399"/>
      <c r="E5" s="399"/>
      <c r="F5" s="391"/>
      <c r="G5" s="406"/>
    </row>
    <row r="6" spans="1:10" ht="12" customHeight="1" x14ac:dyDescent="0.2">
      <c r="A6" s="401"/>
      <c r="B6" s="407" t="s">
        <v>96</v>
      </c>
      <c r="C6" s="391"/>
      <c r="D6" s="40" t="s">
        <v>76</v>
      </c>
      <c r="E6" s="397" t="s">
        <v>77</v>
      </c>
      <c r="F6" s="391"/>
      <c r="G6" s="395"/>
      <c r="H6" s="191"/>
      <c r="J6" s="125"/>
    </row>
    <row r="7" spans="1:10" s="125" customFormat="1" ht="12" customHeight="1" x14ac:dyDescent="0.2">
      <c r="A7" s="329"/>
      <c r="B7" s="330"/>
      <c r="C7" s="331"/>
      <c r="D7" s="332"/>
      <c r="E7" s="332"/>
      <c r="F7" s="331"/>
      <c r="G7" s="331"/>
      <c r="H7" s="191"/>
    </row>
    <row r="8" spans="1:10" ht="12" customHeight="1" x14ac:dyDescent="0.2">
      <c r="A8" s="86"/>
      <c r="B8" s="403" t="s">
        <v>160</v>
      </c>
      <c r="C8" s="404"/>
      <c r="D8" s="404"/>
      <c r="E8" s="404"/>
      <c r="F8" s="404"/>
      <c r="G8" s="404"/>
    </row>
    <row r="9" spans="1:10" ht="12" customHeight="1" x14ac:dyDescent="0.2">
      <c r="A9" s="61" t="s">
        <v>112</v>
      </c>
      <c r="B9" s="293">
        <v>15</v>
      </c>
      <c r="C9" s="293">
        <v>4173</v>
      </c>
      <c r="D9" s="293">
        <v>515</v>
      </c>
      <c r="E9" s="293">
        <v>18881</v>
      </c>
      <c r="F9" s="293">
        <v>87399</v>
      </c>
      <c r="G9" s="293">
        <v>7676</v>
      </c>
    </row>
    <row r="10" spans="1:10" ht="12" customHeight="1" x14ac:dyDescent="0.2">
      <c r="A10" s="61" t="s">
        <v>113</v>
      </c>
      <c r="B10" s="293">
        <v>5</v>
      </c>
      <c r="C10" s="293">
        <v>1522</v>
      </c>
      <c r="D10" s="293">
        <v>166</v>
      </c>
      <c r="E10" s="293">
        <v>8646</v>
      </c>
      <c r="F10" s="293">
        <v>21447</v>
      </c>
      <c r="G10" s="293" t="s">
        <v>59</v>
      </c>
    </row>
    <row r="11" spans="1:10" ht="12" customHeight="1" x14ac:dyDescent="0.2">
      <c r="A11" s="61" t="s">
        <v>114</v>
      </c>
      <c r="B11" s="293">
        <v>3</v>
      </c>
      <c r="C11" s="293">
        <v>350</v>
      </c>
      <c r="D11" s="293">
        <v>55</v>
      </c>
      <c r="E11" s="293">
        <v>1158</v>
      </c>
      <c r="F11" s="293">
        <v>14483</v>
      </c>
      <c r="G11" s="293" t="s">
        <v>59</v>
      </c>
    </row>
    <row r="12" spans="1:10" ht="12" customHeight="1" x14ac:dyDescent="0.2">
      <c r="A12" s="61" t="s">
        <v>48</v>
      </c>
      <c r="B12" s="293">
        <v>6</v>
      </c>
      <c r="C12" s="293">
        <v>609</v>
      </c>
      <c r="D12" s="293">
        <v>88</v>
      </c>
      <c r="E12" s="293">
        <v>2259</v>
      </c>
      <c r="F12" s="293">
        <v>10359</v>
      </c>
      <c r="G12" s="293">
        <v>4006</v>
      </c>
    </row>
    <row r="13" spans="1:10" ht="12" customHeight="1" x14ac:dyDescent="0.2">
      <c r="A13" s="61" t="s">
        <v>115</v>
      </c>
      <c r="B13" s="293">
        <v>23</v>
      </c>
      <c r="C13" s="293">
        <v>2316</v>
      </c>
      <c r="D13" s="293">
        <v>334</v>
      </c>
      <c r="E13" s="293">
        <v>6528</v>
      </c>
      <c r="F13" s="293">
        <v>40129</v>
      </c>
      <c r="G13" s="293">
        <v>4668</v>
      </c>
    </row>
    <row r="14" spans="1:10" ht="12" customHeight="1" x14ac:dyDescent="0.2">
      <c r="A14" s="61" t="s">
        <v>116</v>
      </c>
      <c r="B14" s="293">
        <v>32</v>
      </c>
      <c r="C14" s="293">
        <v>4630</v>
      </c>
      <c r="D14" s="293">
        <v>619</v>
      </c>
      <c r="E14" s="293">
        <v>17054</v>
      </c>
      <c r="F14" s="293">
        <v>98377</v>
      </c>
      <c r="G14" s="293">
        <v>21719</v>
      </c>
    </row>
    <row r="15" spans="1:10" ht="12" customHeight="1" x14ac:dyDescent="0.2">
      <c r="A15" s="61" t="s">
        <v>117</v>
      </c>
      <c r="B15" s="293">
        <v>38</v>
      </c>
      <c r="C15" s="293">
        <v>4780</v>
      </c>
      <c r="D15" s="293">
        <v>619</v>
      </c>
      <c r="E15" s="293">
        <v>15603</v>
      </c>
      <c r="F15" s="293">
        <v>95463</v>
      </c>
      <c r="G15" s="293">
        <v>19285</v>
      </c>
    </row>
    <row r="16" spans="1:10" ht="12" customHeight="1" x14ac:dyDescent="0.2">
      <c r="A16" s="61" t="s">
        <v>118</v>
      </c>
      <c r="B16" s="293">
        <v>31</v>
      </c>
      <c r="C16" s="293">
        <v>5160</v>
      </c>
      <c r="D16" s="293">
        <v>681</v>
      </c>
      <c r="E16" s="293">
        <v>16773</v>
      </c>
      <c r="F16" s="293">
        <v>113275</v>
      </c>
      <c r="G16" s="293">
        <v>36839</v>
      </c>
    </row>
    <row r="17" spans="1:8" ht="12" customHeight="1" x14ac:dyDescent="0.2">
      <c r="A17" s="61" t="s">
        <v>119</v>
      </c>
      <c r="B17" s="293">
        <v>20</v>
      </c>
      <c r="C17" s="293">
        <v>2266</v>
      </c>
      <c r="D17" s="293">
        <v>315</v>
      </c>
      <c r="E17" s="293">
        <v>8488</v>
      </c>
      <c r="F17" s="293">
        <v>56598</v>
      </c>
      <c r="G17" s="293">
        <v>3373</v>
      </c>
    </row>
    <row r="18" spans="1:8" ht="12" customHeight="1" x14ac:dyDescent="0.2">
      <c r="A18" s="61" t="s">
        <v>120</v>
      </c>
      <c r="B18" s="293">
        <v>36</v>
      </c>
      <c r="C18" s="293">
        <v>8032</v>
      </c>
      <c r="D18" s="293">
        <v>1095</v>
      </c>
      <c r="E18" s="293">
        <v>38422</v>
      </c>
      <c r="F18" s="293">
        <v>349844</v>
      </c>
      <c r="G18" s="293">
        <v>170453</v>
      </c>
    </row>
    <row r="19" spans="1:8" customFormat="1" ht="12" customHeight="1" x14ac:dyDescent="0.2">
      <c r="A19" s="61" t="s">
        <v>121</v>
      </c>
      <c r="B19" s="293">
        <v>27</v>
      </c>
      <c r="C19" s="293">
        <v>5066</v>
      </c>
      <c r="D19" s="293">
        <v>673</v>
      </c>
      <c r="E19" s="293">
        <v>20455</v>
      </c>
      <c r="F19" s="293">
        <v>157002</v>
      </c>
      <c r="G19" s="293">
        <v>9575</v>
      </c>
    </row>
    <row r="20" spans="1:8" ht="12" customHeight="1" x14ac:dyDescent="0.2">
      <c r="A20" s="61" t="s">
        <v>122</v>
      </c>
      <c r="B20" s="293">
        <v>29</v>
      </c>
      <c r="C20" s="293">
        <v>16838</v>
      </c>
      <c r="D20" s="293">
        <v>1924</v>
      </c>
      <c r="E20" s="293">
        <v>71848</v>
      </c>
      <c r="F20" s="293">
        <v>803083</v>
      </c>
      <c r="G20" s="293">
        <v>705268</v>
      </c>
    </row>
    <row r="21" spans="1:8" ht="12" customHeight="1" x14ac:dyDescent="0.2">
      <c r="A21" s="61" t="s">
        <v>123</v>
      </c>
      <c r="B21" s="293">
        <v>26</v>
      </c>
      <c r="C21" s="293">
        <v>3691</v>
      </c>
      <c r="D21" s="293">
        <v>543</v>
      </c>
      <c r="E21" s="293">
        <v>12508</v>
      </c>
      <c r="F21" s="293">
        <v>97932</v>
      </c>
      <c r="G21" s="293">
        <v>47673</v>
      </c>
    </row>
    <row r="22" spans="1:8" ht="12" customHeight="1" x14ac:dyDescent="0.2">
      <c r="A22" s="61" t="s">
        <v>124</v>
      </c>
      <c r="B22" s="293">
        <v>31</v>
      </c>
      <c r="C22" s="293">
        <v>3331</v>
      </c>
      <c r="D22" s="293">
        <v>455</v>
      </c>
      <c r="E22" s="293">
        <v>14044</v>
      </c>
      <c r="F22" s="293">
        <v>66397</v>
      </c>
      <c r="G22" s="293">
        <v>14036</v>
      </c>
    </row>
    <row r="23" spans="1:8" ht="12" customHeight="1" x14ac:dyDescent="0.2">
      <c r="A23" s="61" t="s">
        <v>125</v>
      </c>
      <c r="B23" s="293">
        <v>27</v>
      </c>
      <c r="C23" s="293">
        <v>4111</v>
      </c>
      <c r="D23" s="293">
        <v>513</v>
      </c>
      <c r="E23" s="293">
        <v>13684</v>
      </c>
      <c r="F23" s="293">
        <v>113165</v>
      </c>
      <c r="G23" s="293">
        <v>29966</v>
      </c>
    </row>
    <row r="24" spans="1:8" ht="12" customHeight="1" x14ac:dyDescent="0.2">
      <c r="A24" s="61" t="s">
        <v>126</v>
      </c>
      <c r="B24" s="293">
        <v>26</v>
      </c>
      <c r="C24" s="293">
        <v>6096</v>
      </c>
      <c r="D24" s="293">
        <v>779</v>
      </c>
      <c r="E24" s="293">
        <v>22276</v>
      </c>
      <c r="F24" s="293">
        <v>181680</v>
      </c>
      <c r="G24" s="293">
        <v>42256</v>
      </c>
    </row>
    <row r="25" spans="1:8" ht="12" customHeight="1" x14ac:dyDescent="0.2">
      <c r="A25" s="61" t="s">
        <v>127</v>
      </c>
      <c r="B25" s="293">
        <v>40</v>
      </c>
      <c r="C25" s="293">
        <v>11616</v>
      </c>
      <c r="D25" s="293">
        <v>1536</v>
      </c>
      <c r="E25" s="293">
        <v>52230</v>
      </c>
      <c r="F25" s="293">
        <v>493634</v>
      </c>
      <c r="G25" s="293">
        <v>309282</v>
      </c>
    </row>
    <row r="26" spans="1:8" ht="12" customHeight="1" x14ac:dyDescent="0.2">
      <c r="A26" s="61" t="s">
        <v>128</v>
      </c>
      <c r="B26" s="293">
        <v>19</v>
      </c>
      <c r="C26" s="293">
        <v>3921</v>
      </c>
      <c r="D26" s="293">
        <v>520</v>
      </c>
      <c r="E26" s="293">
        <v>15664</v>
      </c>
      <c r="F26" s="293">
        <v>245881</v>
      </c>
      <c r="G26" s="293">
        <v>35663</v>
      </c>
    </row>
    <row r="27" spans="1:8" ht="12" customHeight="1" x14ac:dyDescent="0.2">
      <c r="A27" s="84" t="s">
        <v>129</v>
      </c>
      <c r="B27" s="294">
        <v>434</v>
      </c>
      <c r="C27" s="294">
        <v>88508</v>
      </c>
      <c r="D27" s="294">
        <v>11428</v>
      </c>
      <c r="E27" s="294">
        <v>356521</v>
      </c>
      <c r="F27" s="299">
        <v>3046149</v>
      </c>
      <c r="G27" s="299">
        <v>1468734</v>
      </c>
    </row>
    <row r="28" spans="1:8" ht="12" customHeight="1" x14ac:dyDescent="0.2">
      <c r="A28" s="84"/>
    </row>
    <row r="29" spans="1:8" ht="12" customHeight="1" x14ac:dyDescent="0.2">
      <c r="A29" s="86"/>
      <c r="B29" s="266" t="s">
        <v>297</v>
      </c>
      <c r="C29" s="265"/>
      <c r="D29" s="265"/>
      <c r="E29" s="265"/>
      <c r="F29" s="265"/>
      <c r="G29" s="265"/>
    </row>
    <row r="30" spans="1:8" ht="12" customHeight="1" x14ac:dyDescent="0.2">
      <c r="A30" s="61" t="s">
        <v>112</v>
      </c>
      <c r="B30" s="189">
        <v>0</v>
      </c>
      <c r="C30" s="189">
        <v>1.360213747874667</v>
      </c>
      <c r="D30" s="189">
        <v>1.5779092702169635</v>
      </c>
      <c r="E30" s="189">
        <v>6.8776180233216309</v>
      </c>
      <c r="F30" s="189">
        <v>-9.4573595226255662</v>
      </c>
      <c r="G30" s="189">
        <v>-19.361277445109778</v>
      </c>
      <c r="H30" s="64"/>
    </row>
    <row r="31" spans="1:8" ht="12" customHeight="1" x14ac:dyDescent="0.2">
      <c r="A31" s="61" t="s">
        <v>113</v>
      </c>
      <c r="B31" s="189">
        <v>0</v>
      </c>
      <c r="C31" s="189">
        <v>16.539050535987741</v>
      </c>
      <c r="D31" s="189">
        <v>16.08391608391608</v>
      </c>
      <c r="E31" s="189">
        <v>17.52072855783608</v>
      </c>
      <c r="F31" s="189">
        <v>46.586015993438593</v>
      </c>
      <c r="G31" s="189" t="s">
        <v>59</v>
      </c>
      <c r="H31" s="64"/>
    </row>
    <row r="32" spans="1:8" ht="12" customHeight="1" x14ac:dyDescent="0.2">
      <c r="A32" s="61" t="s">
        <v>114</v>
      </c>
      <c r="B32" s="189">
        <v>0</v>
      </c>
      <c r="C32" s="189">
        <v>3.2448377581120837</v>
      </c>
      <c r="D32" s="189">
        <v>5.7692307692307736</v>
      </c>
      <c r="E32" s="189">
        <v>10.076045627376431</v>
      </c>
      <c r="F32" s="189">
        <v>14.862399873106511</v>
      </c>
      <c r="G32" s="189" t="s">
        <v>59</v>
      </c>
      <c r="H32" s="64"/>
    </row>
    <row r="33" spans="1:8" ht="12" customHeight="1" x14ac:dyDescent="0.2">
      <c r="A33" s="61" t="s">
        <v>48</v>
      </c>
      <c r="B33" s="189">
        <v>0</v>
      </c>
      <c r="C33" s="189">
        <v>2.0100502512562883</v>
      </c>
      <c r="D33" s="189">
        <v>4.7619047619047734</v>
      </c>
      <c r="E33" s="189">
        <v>7.4690770694576543</v>
      </c>
      <c r="F33" s="189">
        <v>34.865251920322891</v>
      </c>
      <c r="G33" s="189">
        <v>136.62138216184289</v>
      </c>
      <c r="H33" s="64"/>
    </row>
    <row r="34" spans="1:8" ht="12" customHeight="1" x14ac:dyDescent="0.2">
      <c r="A34" s="61" t="s">
        <v>115</v>
      </c>
      <c r="B34" s="189">
        <v>0</v>
      </c>
      <c r="C34" s="189">
        <v>2.9791018230324511</v>
      </c>
      <c r="D34" s="189">
        <v>18.861209964412808</v>
      </c>
      <c r="E34" s="189">
        <v>3.6026027614664429</v>
      </c>
      <c r="F34" s="189">
        <v>-9.970161308415399</v>
      </c>
      <c r="G34" s="189">
        <v>-40.146172586229</v>
      </c>
      <c r="H34" s="64"/>
    </row>
    <row r="35" spans="1:8" ht="12" customHeight="1" x14ac:dyDescent="0.2">
      <c r="A35" s="61" t="s">
        <v>116</v>
      </c>
      <c r="B35" s="189">
        <v>14.285714285714278</v>
      </c>
      <c r="C35" s="189">
        <v>13.563895020848676</v>
      </c>
      <c r="D35" s="189">
        <v>18.129770992366417</v>
      </c>
      <c r="E35" s="189">
        <v>26.17638354542764</v>
      </c>
      <c r="F35" s="189">
        <v>11.860687239897217</v>
      </c>
      <c r="G35" s="189">
        <v>12.673791242996487</v>
      </c>
      <c r="H35" s="64"/>
    </row>
    <row r="36" spans="1:8" ht="12" customHeight="1" x14ac:dyDescent="0.2">
      <c r="A36" s="61" t="s">
        <v>117</v>
      </c>
      <c r="B36" s="189">
        <v>5.5555555555555571</v>
      </c>
      <c r="C36" s="189">
        <v>-1.0556820534050928</v>
      </c>
      <c r="D36" s="189">
        <v>0.32414910858994972</v>
      </c>
      <c r="E36" s="189">
        <v>13.848960233491425</v>
      </c>
      <c r="F36" s="189">
        <v>3.918879200548659</v>
      </c>
      <c r="G36" s="189">
        <v>-13.095399035645087</v>
      </c>
      <c r="H36" s="64"/>
    </row>
    <row r="37" spans="1:8" ht="12" customHeight="1" x14ac:dyDescent="0.2">
      <c r="A37" s="61" t="s">
        <v>118</v>
      </c>
      <c r="B37" s="189">
        <v>0</v>
      </c>
      <c r="C37" s="189">
        <v>-0.32837550705040996</v>
      </c>
      <c r="D37" s="189">
        <v>2.8700906344410839</v>
      </c>
      <c r="E37" s="189">
        <v>10.873876255949241</v>
      </c>
      <c r="F37" s="189">
        <v>-5.377071638599304</v>
      </c>
      <c r="G37" s="189">
        <v>6.4464863615349088</v>
      </c>
      <c r="H37" s="64"/>
    </row>
    <row r="38" spans="1:8" ht="12" customHeight="1" x14ac:dyDescent="0.2">
      <c r="A38" s="61" t="s">
        <v>119</v>
      </c>
      <c r="B38" s="189">
        <v>25</v>
      </c>
      <c r="C38" s="189">
        <v>16.145566376217332</v>
      </c>
      <c r="D38" s="189">
        <v>18.867924528301884</v>
      </c>
      <c r="E38" s="189">
        <v>26.084373143196672</v>
      </c>
      <c r="F38" s="189">
        <v>5.8025199087748121</v>
      </c>
      <c r="G38" s="189">
        <v>-50.54977276059229</v>
      </c>
      <c r="H38" s="64"/>
    </row>
    <row r="39" spans="1:8" ht="12" customHeight="1" x14ac:dyDescent="0.2">
      <c r="A39" s="61" t="s">
        <v>120</v>
      </c>
      <c r="B39" s="189">
        <v>0</v>
      </c>
      <c r="C39" s="189">
        <v>1.4397575145238761</v>
      </c>
      <c r="D39" s="189">
        <v>5.7971014492753596</v>
      </c>
      <c r="E39" s="189">
        <v>9.4394440013672067</v>
      </c>
      <c r="F39" s="189">
        <v>-1.4337917297067406</v>
      </c>
      <c r="G39" s="189">
        <v>27.776819916191272</v>
      </c>
      <c r="H39" s="64"/>
    </row>
    <row r="40" spans="1:8" ht="12" customHeight="1" x14ac:dyDescent="0.2">
      <c r="A40" s="61" t="s">
        <v>121</v>
      </c>
      <c r="B40" s="189">
        <v>-10</v>
      </c>
      <c r="C40" s="189">
        <v>-5.3261072696692224</v>
      </c>
      <c r="D40" s="189">
        <v>-2.3222060957910031</v>
      </c>
      <c r="E40" s="189">
        <v>1.8979774833117489</v>
      </c>
      <c r="F40" s="189">
        <v>-0.89446341663563089</v>
      </c>
      <c r="G40" s="189">
        <v>-0.65366258559866708</v>
      </c>
      <c r="H40" s="64"/>
    </row>
    <row r="41" spans="1:8" ht="12" customHeight="1" x14ac:dyDescent="0.2">
      <c r="A41" s="61" t="s">
        <v>122</v>
      </c>
      <c r="B41" s="189">
        <v>-3.3333333333333286</v>
      </c>
      <c r="C41" s="189">
        <v>5.2967294102932954</v>
      </c>
      <c r="D41" s="189">
        <v>4.508419337316667</v>
      </c>
      <c r="E41" s="189">
        <v>6.9325792528650112</v>
      </c>
      <c r="F41" s="189">
        <v>8.3187776754198381</v>
      </c>
      <c r="G41" s="189">
        <v>12.178246326166729</v>
      </c>
      <c r="H41" s="64"/>
    </row>
    <row r="42" spans="1:8" ht="12" customHeight="1" x14ac:dyDescent="0.2">
      <c r="A42" s="61" t="s">
        <v>123</v>
      </c>
      <c r="B42" s="189">
        <v>-3.7037037037037095</v>
      </c>
      <c r="C42" s="189">
        <v>-6.0814249363867674</v>
      </c>
      <c r="D42" s="189">
        <v>-1.8083182640144599</v>
      </c>
      <c r="E42" s="189">
        <v>5.2773335577813327</v>
      </c>
      <c r="F42" s="189">
        <v>-2.3579967496535232</v>
      </c>
      <c r="G42" s="189">
        <v>-0.7019370964382432</v>
      </c>
      <c r="H42" s="64"/>
    </row>
    <row r="43" spans="1:8" ht="12" customHeight="1" x14ac:dyDescent="0.2">
      <c r="A43" s="61" t="s">
        <v>124</v>
      </c>
      <c r="B43" s="189">
        <v>3.3333333333333428</v>
      </c>
      <c r="C43" s="189">
        <v>7.8691709844559625</v>
      </c>
      <c r="D43" s="189">
        <v>12.623762376237607</v>
      </c>
      <c r="E43" s="189">
        <v>20.034188034188034</v>
      </c>
      <c r="F43" s="189">
        <v>26.431944550232302</v>
      </c>
      <c r="G43" s="189">
        <v>59.445643530614575</v>
      </c>
      <c r="H43" s="64"/>
    </row>
    <row r="44" spans="1:8" ht="12" customHeight="1" x14ac:dyDescent="0.2">
      <c r="A44" s="61" t="s">
        <v>125</v>
      </c>
      <c r="B44" s="189">
        <v>0</v>
      </c>
      <c r="C44" s="189">
        <v>-4.9040018505667433</v>
      </c>
      <c r="D44" s="189">
        <v>-4.1121495327102906</v>
      </c>
      <c r="E44" s="189">
        <v>-0.4003202562049637</v>
      </c>
      <c r="F44" s="189">
        <v>-9.1795542643435653</v>
      </c>
      <c r="G44" s="189">
        <v>-13.979791020783097</v>
      </c>
      <c r="H44" s="64"/>
    </row>
    <row r="45" spans="1:8" ht="12" customHeight="1" x14ac:dyDescent="0.2">
      <c r="A45" s="61" t="s">
        <v>126</v>
      </c>
      <c r="B45" s="189">
        <v>4</v>
      </c>
      <c r="C45" s="189">
        <v>-2.7596107832190171</v>
      </c>
      <c r="D45" s="189">
        <v>-0.8905852417302782</v>
      </c>
      <c r="E45" s="189">
        <v>11.642359544930585</v>
      </c>
      <c r="F45" s="189">
        <v>-17.103930354160767</v>
      </c>
      <c r="G45" s="189">
        <v>-16.584085121503449</v>
      </c>
      <c r="H45" s="64"/>
    </row>
    <row r="46" spans="1:8" ht="12" customHeight="1" x14ac:dyDescent="0.2">
      <c r="A46" s="61" t="s">
        <v>127</v>
      </c>
      <c r="B46" s="189">
        <v>-4.7619047619047734</v>
      </c>
      <c r="C46" s="189">
        <v>-2.3291011519381186</v>
      </c>
      <c r="D46" s="189">
        <v>0</v>
      </c>
      <c r="E46" s="189">
        <v>3.7153239738676263</v>
      </c>
      <c r="F46" s="189">
        <v>19.022233152738693</v>
      </c>
      <c r="G46" s="189">
        <v>52.046329388977114</v>
      </c>
      <c r="H46" s="64"/>
    </row>
    <row r="47" spans="1:8" ht="12" customHeight="1" x14ac:dyDescent="0.2">
      <c r="A47" s="61" t="s">
        <v>128</v>
      </c>
      <c r="B47" s="189">
        <v>-13.63636363636364</v>
      </c>
      <c r="C47" s="189">
        <v>-3.9206076941925971</v>
      </c>
      <c r="D47" s="189">
        <v>0</v>
      </c>
      <c r="E47" s="189">
        <v>4.566088117489997</v>
      </c>
      <c r="F47" s="189">
        <v>-1.668839530661387</v>
      </c>
      <c r="G47" s="189">
        <v>-15.27569904734753</v>
      </c>
      <c r="H47" s="64"/>
    </row>
    <row r="48" spans="1:8" ht="12" customHeight="1" x14ac:dyDescent="0.2">
      <c r="A48" s="84" t="s">
        <v>129</v>
      </c>
      <c r="B48" s="190">
        <v>0.4629629629629477</v>
      </c>
      <c r="C48" s="190">
        <v>1.1658741770300054</v>
      </c>
      <c r="D48" s="190">
        <v>3.5707812216784447</v>
      </c>
      <c r="E48" s="190">
        <v>8.5161105733817948</v>
      </c>
      <c r="F48" s="190">
        <v>3.4285252513180069</v>
      </c>
      <c r="G48" s="190">
        <v>16.230689667998007</v>
      </c>
      <c r="H48" s="64"/>
    </row>
    <row r="49" spans="1:7" ht="12" customHeight="1" x14ac:dyDescent="0.2">
      <c r="A49" s="42"/>
      <c r="B49" s="43"/>
      <c r="C49" s="43"/>
      <c r="D49" s="43"/>
      <c r="E49" s="43"/>
      <c r="F49" s="44"/>
      <c r="G49" s="45"/>
    </row>
    <row r="50" spans="1:7" ht="12" customHeight="1" x14ac:dyDescent="0.2">
      <c r="A50" s="198"/>
      <c r="B50" s="199"/>
      <c r="C50" s="199"/>
      <c r="D50" s="199"/>
      <c r="E50" s="199"/>
      <c r="F50" s="199"/>
      <c r="G50" s="199"/>
    </row>
    <row r="51" spans="1:7" ht="12" customHeight="1" x14ac:dyDescent="0.2">
      <c r="A51" s="200"/>
      <c r="B51" s="201"/>
      <c r="C51" s="201"/>
      <c r="D51" s="202"/>
      <c r="E51" s="202"/>
      <c r="F51" s="202"/>
      <c r="G51" s="202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 2 – m 02 / 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89" t="s">
        <v>349</v>
      </c>
      <c r="B1" s="402"/>
      <c r="C1" s="402"/>
      <c r="D1" s="402"/>
      <c r="E1" s="402"/>
      <c r="F1" s="402"/>
      <c r="G1" s="402"/>
      <c r="H1" s="402"/>
      <c r="J1" s="127"/>
    </row>
    <row r="2" spans="1:11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1" ht="12" customHeight="1" x14ac:dyDescent="0.2">
      <c r="A3" s="409" t="s">
        <v>24</v>
      </c>
      <c r="B3" s="412" t="s">
        <v>163</v>
      </c>
      <c r="C3" s="398" t="s">
        <v>109</v>
      </c>
      <c r="D3" s="398" t="s">
        <v>271</v>
      </c>
      <c r="E3" s="398" t="s">
        <v>110</v>
      </c>
      <c r="F3" s="398" t="s">
        <v>261</v>
      </c>
      <c r="G3" s="408" t="s">
        <v>73</v>
      </c>
      <c r="H3" s="416"/>
    </row>
    <row r="4" spans="1:11" ht="12" customHeight="1" x14ac:dyDescent="0.2">
      <c r="A4" s="410"/>
      <c r="B4" s="413"/>
      <c r="C4" s="399"/>
      <c r="D4" s="399"/>
      <c r="E4" s="399"/>
      <c r="F4" s="399"/>
      <c r="G4" s="417" t="s">
        <v>298</v>
      </c>
      <c r="H4" s="414" t="s">
        <v>131</v>
      </c>
    </row>
    <row r="5" spans="1:11" ht="12" customHeight="1" x14ac:dyDescent="0.2">
      <c r="A5" s="410"/>
      <c r="B5" s="413"/>
      <c r="C5" s="399"/>
      <c r="D5" s="399"/>
      <c r="E5" s="399"/>
      <c r="F5" s="399"/>
      <c r="G5" s="391"/>
      <c r="H5" s="415"/>
    </row>
    <row r="6" spans="1:11" ht="12" customHeight="1" x14ac:dyDescent="0.2">
      <c r="A6" s="411"/>
      <c r="B6" s="413"/>
      <c r="C6" s="407" t="s">
        <v>96</v>
      </c>
      <c r="D6" s="391"/>
      <c r="E6" s="40" t="s">
        <v>76</v>
      </c>
      <c r="F6" s="397" t="s">
        <v>77</v>
      </c>
      <c r="G6" s="397"/>
      <c r="H6" s="408"/>
      <c r="I6" s="191"/>
      <c r="K6" s="125"/>
    </row>
    <row r="7" spans="1:11" s="125" customFormat="1" ht="12" customHeight="1" x14ac:dyDescent="0.2">
      <c r="A7" s="348"/>
      <c r="B7" s="351"/>
      <c r="C7" s="330"/>
      <c r="D7" s="331"/>
      <c r="E7" s="332"/>
      <c r="F7" s="332"/>
      <c r="G7" s="332"/>
      <c r="H7" s="332"/>
      <c r="I7" s="191"/>
    </row>
    <row r="8" spans="1:11" s="162" customFormat="1" ht="12" customHeight="1" x14ac:dyDescent="0.2">
      <c r="A8" s="287" t="s">
        <v>31</v>
      </c>
      <c r="B8" s="268" t="s">
        <v>164</v>
      </c>
      <c r="C8" s="194">
        <v>6</v>
      </c>
      <c r="D8" s="300">
        <v>3126</v>
      </c>
      <c r="E8" s="300">
        <v>375</v>
      </c>
      <c r="F8" s="300">
        <v>15693</v>
      </c>
      <c r="G8" s="305" t="s">
        <v>59</v>
      </c>
      <c r="H8" s="300" t="s">
        <v>59</v>
      </c>
      <c r="I8" s="51"/>
    </row>
    <row r="9" spans="1:11" ht="12" customHeight="1" x14ac:dyDescent="0.2">
      <c r="A9" s="288" t="s">
        <v>9</v>
      </c>
      <c r="B9" s="269" t="s">
        <v>10</v>
      </c>
      <c r="C9" s="177">
        <v>2</v>
      </c>
      <c r="D9" s="301" t="s">
        <v>59</v>
      </c>
      <c r="E9" s="301" t="s">
        <v>59</v>
      </c>
      <c r="F9" s="301" t="s">
        <v>59</v>
      </c>
      <c r="G9" s="306" t="s">
        <v>59</v>
      </c>
      <c r="H9" s="301" t="s">
        <v>59</v>
      </c>
      <c r="I9" s="41"/>
    </row>
    <row r="10" spans="1:11" ht="12" customHeight="1" x14ac:dyDescent="0.2">
      <c r="A10" s="288" t="s">
        <v>14</v>
      </c>
      <c r="B10" s="269" t="s">
        <v>165</v>
      </c>
      <c r="C10" s="177">
        <v>2</v>
      </c>
      <c r="D10" s="301" t="s">
        <v>59</v>
      </c>
      <c r="E10" s="301" t="s">
        <v>59</v>
      </c>
      <c r="F10" s="301" t="s">
        <v>59</v>
      </c>
      <c r="G10" s="306" t="s">
        <v>59</v>
      </c>
      <c r="H10" s="301" t="s">
        <v>59</v>
      </c>
      <c r="I10" s="41"/>
    </row>
    <row r="11" spans="1:11" s="125" customFormat="1" ht="22.15" customHeight="1" x14ac:dyDescent="0.2">
      <c r="A11" s="290" t="s">
        <v>16</v>
      </c>
      <c r="B11" s="146" t="s">
        <v>188</v>
      </c>
      <c r="C11" s="177">
        <v>2</v>
      </c>
      <c r="D11" s="301" t="s">
        <v>59</v>
      </c>
      <c r="E11" s="301" t="s">
        <v>59</v>
      </c>
      <c r="F11" s="301" t="s">
        <v>59</v>
      </c>
      <c r="G11" s="306" t="s">
        <v>59</v>
      </c>
      <c r="H11" s="301" t="s">
        <v>59</v>
      </c>
      <c r="I11" s="41"/>
    </row>
    <row r="12" spans="1:11" s="162" customFormat="1" ht="12" customHeight="1" x14ac:dyDescent="0.2">
      <c r="A12" s="287" t="s">
        <v>97</v>
      </c>
      <c r="B12" s="23" t="s">
        <v>98</v>
      </c>
      <c r="C12" s="194">
        <v>428</v>
      </c>
      <c r="D12" s="300">
        <v>85382</v>
      </c>
      <c r="E12" s="300">
        <v>11053</v>
      </c>
      <c r="F12" s="300">
        <v>340828</v>
      </c>
      <c r="G12" s="305" t="s">
        <v>59</v>
      </c>
      <c r="H12" s="300" t="s">
        <v>59</v>
      </c>
      <c r="I12" s="51"/>
    </row>
    <row r="13" spans="1:11" ht="12" customHeight="1" x14ac:dyDescent="0.2">
      <c r="A13" s="288" t="s">
        <v>140</v>
      </c>
      <c r="B13" s="269" t="s">
        <v>252</v>
      </c>
      <c r="C13" s="177">
        <v>60</v>
      </c>
      <c r="D13" s="301">
        <v>8747</v>
      </c>
      <c r="E13" s="301">
        <v>1205</v>
      </c>
      <c r="F13" s="301">
        <v>25562</v>
      </c>
      <c r="G13" s="306">
        <v>281686</v>
      </c>
      <c r="H13" s="301">
        <v>52228</v>
      </c>
      <c r="I13" s="41"/>
    </row>
    <row r="14" spans="1:11" ht="12" customHeight="1" x14ac:dyDescent="0.2">
      <c r="A14" s="288" t="s">
        <v>143</v>
      </c>
      <c r="B14" s="269" t="s">
        <v>8</v>
      </c>
      <c r="C14" s="177">
        <v>5</v>
      </c>
      <c r="D14" s="301">
        <v>843</v>
      </c>
      <c r="E14" s="301">
        <v>110</v>
      </c>
      <c r="F14" s="301">
        <v>3112</v>
      </c>
      <c r="G14" s="306">
        <v>32204</v>
      </c>
      <c r="H14" s="301" t="s">
        <v>59</v>
      </c>
      <c r="I14" s="41"/>
    </row>
    <row r="15" spans="1:11" ht="12" customHeight="1" x14ac:dyDescent="0.2">
      <c r="A15" s="288" t="s">
        <v>153</v>
      </c>
      <c r="B15" s="269" t="s">
        <v>99</v>
      </c>
      <c r="C15" s="177">
        <v>0</v>
      </c>
      <c r="D15" s="301">
        <v>0</v>
      </c>
      <c r="E15" s="301">
        <v>0</v>
      </c>
      <c r="F15" s="301">
        <v>0</v>
      </c>
      <c r="G15" s="306">
        <v>0</v>
      </c>
      <c r="H15" s="301">
        <v>0</v>
      </c>
      <c r="I15" s="41"/>
    </row>
    <row r="16" spans="1:11" ht="12" customHeight="1" x14ac:dyDescent="0.2">
      <c r="A16" s="288" t="s">
        <v>7</v>
      </c>
      <c r="B16" s="269" t="s">
        <v>253</v>
      </c>
      <c r="C16" s="177">
        <v>2</v>
      </c>
      <c r="D16" s="301" t="s">
        <v>59</v>
      </c>
      <c r="E16" s="301" t="s">
        <v>59</v>
      </c>
      <c r="F16" s="301" t="s">
        <v>59</v>
      </c>
      <c r="G16" s="306" t="s">
        <v>59</v>
      </c>
      <c r="H16" s="301" t="s">
        <v>59</v>
      </c>
      <c r="I16" s="124"/>
    </row>
    <row r="17" spans="1:9" ht="12" customHeight="1" x14ac:dyDescent="0.2">
      <c r="A17" s="288" t="s">
        <v>141</v>
      </c>
      <c r="B17" s="269" t="s">
        <v>254</v>
      </c>
      <c r="C17" s="177">
        <v>0</v>
      </c>
      <c r="D17" s="301">
        <v>0</v>
      </c>
      <c r="E17" s="301">
        <v>0</v>
      </c>
      <c r="F17" s="301">
        <v>0</v>
      </c>
      <c r="G17" s="306">
        <v>0</v>
      </c>
      <c r="H17" s="301">
        <v>0</v>
      </c>
      <c r="I17" s="124"/>
    </row>
    <row r="18" spans="1:9" ht="12" customHeight="1" x14ac:dyDescent="0.2">
      <c r="A18" s="288" t="s">
        <v>142</v>
      </c>
      <c r="B18" s="269" t="s">
        <v>166</v>
      </c>
      <c r="C18" s="177">
        <v>2</v>
      </c>
      <c r="D18" s="301" t="s">
        <v>59</v>
      </c>
      <c r="E18" s="301" t="s">
        <v>59</v>
      </c>
      <c r="F18" s="301" t="s">
        <v>59</v>
      </c>
      <c r="G18" s="306" t="s">
        <v>59</v>
      </c>
      <c r="H18" s="301" t="s">
        <v>59</v>
      </c>
      <c r="I18" s="41"/>
    </row>
    <row r="19" spans="1:9" ht="12" customHeight="1" x14ac:dyDescent="0.2">
      <c r="A19" s="288" t="s">
        <v>17</v>
      </c>
      <c r="B19" s="269" t="s">
        <v>248</v>
      </c>
      <c r="C19" s="177">
        <v>20</v>
      </c>
      <c r="D19" s="301">
        <v>3488</v>
      </c>
      <c r="E19" s="301">
        <v>510</v>
      </c>
      <c r="F19" s="301">
        <v>11698</v>
      </c>
      <c r="G19" s="306">
        <v>116765</v>
      </c>
      <c r="H19" s="301">
        <v>49046</v>
      </c>
      <c r="I19" s="41"/>
    </row>
    <row r="20" spans="1:9" ht="12" customHeight="1" x14ac:dyDescent="0.2">
      <c r="A20" s="288" t="s">
        <v>146</v>
      </c>
      <c r="B20" s="269" t="s">
        <v>167</v>
      </c>
      <c r="C20" s="177">
        <v>15</v>
      </c>
      <c r="D20" s="301">
        <v>3673</v>
      </c>
      <c r="E20" s="301">
        <v>506</v>
      </c>
      <c r="F20" s="301">
        <v>13810</v>
      </c>
      <c r="G20" s="306">
        <v>145442</v>
      </c>
      <c r="H20" s="301">
        <v>73794</v>
      </c>
      <c r="I20" s="41"/>
    </row>
    <row r="21" spans="1:9" ht="22.15" customHeight="1" x14ac:dyDescent="0.2">
      <c r="A21" s="290" t="s">
        <v>145</v>
      </c>
      <c r="B21" s="146" t="s">
        <v>284</v>
      </c>
      <c r="C21" s="177">
        <v>2</v>
      </c>
      <c r="D21" s="301" t="s">
        <v>59</v>
      </c>
      <c r="E21" s="301" t="s">
        <v>59</v>
      </c>
      <c r="F21" s="301" t="s">
        <v>59</v>
      </c>
      <c r="G21" s="306" t="s">
        <v>59</v>
      </c>
      <c r="H21" s="301" t="s">
        <v>59</v>
      </c>
      <c r="I21" s="41"/>
    </row>
    <row r="22" spans="1:9" ht="12" customHeight="1" x14ac:dyDescent="0.2">
      <c r="A22" s="288" t="s">
        <v>26</v>
      </c>
      <c r="B22" s="269" t="s">
        <v>168</v>
      </c>
      <c r="C22" s="177">
        <v>1</v>
      </c>
      <c r="D22" s="301" t="s">
        <v>59</v>
      </c>
      <c r="E22" s="301" t="s">
        <v>59</v>
      </c>
      <c r="F22" s="301" t="s">
        <v>59</v>
      </c>
      <c r="G22" s="306" t="s">
        <v>59</v>
      </c>
      <c r="H22" s="301" t="s">
        <v>59</v>
      </c>
      <c r="I22" s="41"/>
    </row>
    <row r="23" spans="1:9" ht="12" customHeight="1" x14ac:dyDescent="0.2">
      <c r="A23" s="288" t="s">
        <v>28</v>
      </c>
      <c r="B23" s="269" t="s">
        <v>106</v>
      </c>
      <c r="C23" s="177">
        <v>19</v>
      </c>
      <c r="D23" s="301">
        <v>4160</v>
      </c>
      <c r="E23" s="301">
        <v>558</v>
      </c>
      <c r="F23" s="301">
        <v>18312</v>
      </c>
      <c r="G23" s="306">
        <v>199536</v>
      </c>
      <c r="H23" s="301">
        <v>39841</v>
      </c>
      <c r="I23" s="41"/>
    </row>
    <row r="24" spans="1:9" ht="12" customHeight="1" x14ac:dyDescent="0.2">
      <c r="A24" s="288" t="s">
        <v>149</v>
      </c>
      <c r="B24" s="269" t="s">
        <v>107</v>
      </c>
      <c r="C24" s="177">
        <v>3</v>
      </c>
      <c r="D24" s="301">
        <v>1153</v>
      </c>
      <c r="E24" s="301">
        <v>151</v>
      </c>
      <c r="F24" s="301">
        <v>5145</v>
      </c>
      <c r="G24" s="306">
        <v>81515</v>
      </c>
      <c r="H24" s="301" t="s">
        <v>59</v>
      </c>
      <c r="I24" s="41"/>
    </row>
    <row r="25" spans="1:9" ht="12" customHeight="1" x14ac:dyDescent="0.2">
      <c r="A25" s="288" t="s">
        <v>147</v>
      </c>
      <c r="B25" s="269" t="s">
        <v>249</v>
      </c>
      <c r="C25" s="177">
        <v>45</v>
      </c>
      <c r="D25" s="301">
        <v>6672</v>
      </c>
      <c r="E25" s="301">
        <v>933</v>
      </c>
      <c r="F25" s="301">
        <v>22693</v>
      </c>
      <c r="G25" s="306">
        <v>130714</v>
      </c>
      <c r="H25" s="301">
        <v>57262</v>
      </c>
      <c r="I25" s="41"/>
    </row>
    <row r="26" spans="1:9" s="209" customFormat="1" ht="22.15" customHeight="1" x14ac:dyDescent="0.2">
      <c r="A26" s="290" t="s">
        <v>22</v>
      </c>
      <c r="B26" s="146" t="s">
        <v>295</v>
      </c>
      <c r="C26" s="177">
        <v>32</v>
      </c>
      <c r="D26" s="301">
        <v>3054</v>
      </c>
      <c r="E26" s="301">
        <v>396</v>
      </c>
      <c r="F26" s="301">
        <v>10519</v>
      </c>
      <c r="G26" s="306">
        <v>64085</v>
      </c>
      <c r="H26" s="301">
        <v>8669</v>
      </c>
      <c r="I26" s="41"/>
    </row>
    <row r="27" spans="1:9" ht="12" customHeight="1" x14ac:dyDescent="0.2">
      <c r="A27" s="288" t="s">
        <v>20</v>
      </c>
      <c r="B27" s="269" t="s">
        <v>108</v>
      </c>
      <c r="C27" s="177">
        <v>14</v>
      </c>
      <c r="D27" s="301">
        <v>5764</v>
      </c>
      <c r="E27" s="301">
        <v>685</v>
      </c>
      <c r="F27" s="301">
        <v>24515</v>
      </c>
      <c r="G27" s="306">
        <v>289462</v>
      </c>
      <c r="H27" s="301">
        <v>141943</v>
      </c>
      <c r="I27" s="41"/>
    </row>
    <row r="28" spans="1:9" ht="12" customHeight="1" x14ac:dyDescent="0.2">
      <c r="A28" s="288" t="s">
        <v>21</v>
      </c>
      <c r="B28" s="269" t="s">
        <v>30</v>
      </c>
      <c r="C28" s="177">
        <v>60</v>
      </c>
      <c r="D28" s="301">
        <v>6352</v>
      </c>
      <c r="E28" s="301">
        <v>889</v>
      </c>
      <c r="F28" s="301">
        <v>21860</v>
      </c>
      <c r="G28" s="306">
        <v>92869</v>
      </c>
      <c r="H28" s="301">
        <v>16893</v>
      </c>
      <c r="I28" s="41"/>
    </row>
    <row r="29" spans="1:9" s="209" customFormat="1" ht="22.15" customHeight="1" x14ac:dyDescent="0.2">
      <c r="A29" s="290" t="s">
        <v>150</v>
      </c>
      <c r="B29" s="146" t="s">
        <v>278</v>
      </c>
      <c r="C29" s="177">
        <v>18</v>
      </c>
      <c r="D29" s="301">
        <v>2122</v>
      </c>
      <c r="E29" s="301">
        <v>287</v>
      </c>
      <c r="F29" s="301">
        <v>8427</v>
      </c>
      <c r="G29" s="306">
        <v>28057</v>
      </c>
      <c r="H29" s="301">
        <v>10537</v>
      </c>
      <c r="I29" s="41"/>
    </row>
    <row r="30" spans="1:9" ht="12" customHeight="1" x14ac:dyDescent="0.2">
      <c r="A30" s="288" t="s">
        <v>152</v>
      </c>
      <c r="B30" s="269" t="s">
        <v>23</v>
      </c>
      <c r="C30" s="177">
        <v>18</v>
      </c>
      <c r="D30" s="301">
        <v>2471</v>
      </c>
      <c r="E30" s="301">
        <v>332</v>
      </c>
      <c r="F30" s="301">
        <v>9232</v>
      </c>
      <c r="G30" s="306">
        <v>55338</v>
      </c>
      <c r="H30" s="301">
        <v>9751</v>
      </c>
      <c r="I30" s="41"/>
    </row>
    <row r="31" spans="1:9" ht="12" customHeight="1" x14ac:dyDescent="0.2">
      <c r="A31" s="288" t="s">
        <v>154</v>
      </c>
      <c r="B31" s="269" t="s">
        <v>100</v>
      </c>
      <c r="C31" s="177">
        <v>25</v>
      </c>
      <c r="D31" s="301">
        <v>2953</v>
      </c>
      <c r="E31" s="301">
        <v>379</v>
      </c>
      <c r="F31" s="301">
        <v>11281</v>
      </c>
      <c r="G31" s="306">
        <v>43683</v>
      </c>
      <c r="H31" s="301">
        <v>14832</v>
      </c>
      <c r="I31" s="41"/>
    </row>
    <row r="32" spans="1:9" ht="12" customHeight="1" x14ac:dyDescent="0.2">
      <c r="A32" s="288" t="s">
        <v>27</v>
      </c>
      <c r="B32" s="269" t="s">
        <v>250</v>
      </c>
      <c r="C32" s="177">
        <v>21</v>
      </c>
      <c r="D32" s="301">
        <v>17419</v>
      </c>
      <c r="E32" s="301">
        <v>1934</v>
      </c>
      <c r="F32" s="301">
        <v>76241</v>
      </c>
      <c r="G32" s="306">
        <v>751195</v>
      </c>
      <c r="H32" s="301" t="s">
        <v>59</v>
      </c>
      <c r="I32" s="41"/>
    </row>
    <row r="33" spans="1:9" ht="12" customHeight="1" x14ac:dyDescent="0.2">
      <c r="A33" s="288" t="s">
        <v>151</v>
      </c>
      <c r="B33" s="269" t="s">
        <v>101</v>
      </c>
      <c r="C33" s="177">
        <v>6</v>
      </c>
      <c r="D33" s="301">
        <v>4852</v>
      </c>
      <c r="E33" s="301">
        <v>678</v>
      </c>
      <c r="F33" s="301">
        <v>33185</v>
      </c>
      <c r="G33" s="306" t="s">
        <v>59</v>
      </c>
      <c r="H33" s="301" t="s">
        <v>59</v>
      </c>
      <c r="I33" s="41"/>
    </row>
    <row r="34" spans="1:9" ht="12" customHeight="1" x14ac:dyDescent="0.2">
      <c r="A34" s="288" t="s">
        <v>144</v>
      </c>
      <c r="B34" s="269" t="s">
        <v>255</v>
      </c>
      <c r="C34" s="177">
        <v>7</v>
      </c>
      <c r="D34" s="301">
        <v>903</v>
      </c>
      <c r="E34" s="301">
        <v>113</v>
      </c>
      <c r="F34" s="301">
        <v>2911</v>
      </c>
      <c r="G34" s="306">
        <v>18200</v>
      </c>
      <c r="H34" s="301" t="s">
        <v>59</v>
      </c>
      <c r="I34" s="41"/>
    </row>
    <row r="35" spans="1:9" ht="12" customHeight="1" x14ac:dyDescent="0.2">
      <c r="A35" s="288" t="s">
        <v>25</v>
      </c>
      <c r="B35" s="269" t="s">
        <v>251</v>
      </c>
      <c r="C35" s="177">
        <v>13</v>
      </c>
      <c r="D35" s="301">
        <v>2290</v>
      </c>
      <c r="E35" s="301">
        <v>302</v>
      </c>
      <c r="F35" s="301">
        <v>7815</v>
      </c>
      <c r="G35" s="306">
        <v>20618</v>
      </c>
      <c r="H35" s="301">
        <v>5132</v>
      </c>
      <c r="I35" s="41"/>
    </row>
    <row r="36" spans="1:9" s="209" customFormat="1" ht="22.15" customHeight="1" x14ac:dyDescent="0.2">
      <c r="A36" s="290" t="s">
        <v>148</v>
      </c>
      <c r="B36" s="146" t="s">
        <v>279</v>
      </c>
      <c r="C36" s="177">
        <v>40</v>
      </c>
      <c r="D36" s="301">
        <v>6828</v>
      </c>
      <c r="E36" s="301">
        <v>856</v>
      </c>
      <c r="F36" s="301">
        <v>26651</v>
      </c>
      <c r="G36" s="306">
        <v>133595</v>
      </c>
      <c r="H36" s="301">
        <v>56570</v>
      </c>
      <c r="I36" s="41"/>
    </row>
    <row r="37" spans="1:9" ht="12" customHeight="1" x14ac:dyDescent="0.2">
      <c r="A37" s="289" t="s">
        <v>244</v>
      </c>
      <c r="B37" s="270" t="s">
        <v>280</v>
      </c>
      <c r="C37" s="177">
        <v>219</v>
      </c>
      <c r="D37" s="301">
        <v>34468</v>
      </c>
      <c r="E37" s="301">
        <v>4653</v>
      </c>
      <c r="F37" s="301">
        <v>127874</v>
      </c>
      <c r="G37" s="306">
        <v>1108351</v>
      </c>
      <c r="H37" s="301">
        <v>412310</v>
      </c>
      <c r="I37" s="41"/>
    </row>
    <row r="38" spans="1:9" ht="12" customHeight="1" x14ac:dyDescent="0.2">
      <c r="A38" s="289" t="s">
        <v>245</v>
      </c>
      <c r="B38" s="270" t="s">
        <v>281</v>
      </c>
      <c r="C38" s="177">
        <v>134</v>
      </c>
      <c r="D38" s="301">
        <v>37605</v>
      </c>
      <c r="E38" s="301">
        <v>4586</v>
      </c>
      <c r="F38" s="301">
        <v>169043</v>
      </c>
      <c r="G38" s="306">
        <v>1288835</v>
      </c>
      <c r="H38" s="301">
        <v>930330</v>
      </c>
      <c r="I38" s="41"/>
    </row>
    <row r="39" spans="1:9" ht="12" customHeight="1" x14ac:dyDescent="0.2">
      <c r="A39" s="289" t="s">
        <v>217</v>
      </c>
      <c r="B39" s="270" t="s">
        <v>282</v>
      </c>
      <c r="C39" s="177">
        <v>10</v>
      </c>
      <c r="D39" s="301">
        <v>1534</v>
      </c>
      <c r="E39" s="301">
        <v>199</v>
      </c>
      <c r="F39" s="301">
        <v>5094</v>
      </c>
      <c r="G39" s="306" t="s">
        <v>59</v>
      </c>
      <c r="H39" s="301" t="s">
        <v>59</v>
      </c>
      <c r="I39" s="41"/>
    </row>
    <row r="40" spans="1:9" ht="12" customHeight="1" x14ac:dyDescent="0.2">
      <c r="A40" s="289" t="s">
        <v>218</v>
      </c>
      <c r="B40" s="270" t="s">
        <v>283</v>
      </c>
      <c r="C40" s="177">
        <v>68</v>
      </c>
      <c r="D40" s="301">
        <v>10882</v>
      </c>
      <c r="E40" s="301">
        <v>1491</v>
      </c>
      <c r="F40" s="301">
        <v>33296</v>
      </c>
      <c r="G40" s="306">
        <v>359257</v>
      </c>
      <c r="H40" s="301">
        <v>115542</v>
      </c>
      <c r="I40" s="41"/>
    </row>
    <row r="41" spans="1:9" ht="12" customHeight="1" x14ac:dyDescent="0.2">
      <c r="A41" s="289" t="s">
        <v>219</v>
      </c>
      <c r="B41" s="270" t="s">
        <v>246</v>
      </c>
      <c r="C41" s="177">
        <v>3</v>
      </c>
      <c r="D41" s="301">
        <v>4019</v>
      </c>
      <c r="E41" s="301">
        <v>499</v>
      </c>
      <c r="F41" s="301">
        <v>21214</v>
      </c>
      <c r="G41" s="306" t="s">
        <v>59</v>
      </c>
      <c r="H41" s="301" t="s">
        <v>59</v>
      </c>
      <c r="I41" s="41"/>
    </row>
    <row r="42" spans="1:9" ht="12" customHeight="1" x14ac:dyDescent="0.2">
      <c r="A42" s="287" t="s">
        <v>157</v>
      </c>
      <c r="B42" s="23" t="s">
        <v>158</v>
      </c>
      <c r="C42" s="194">
        <v>434</v>
      </c>
      <c r="D42" s="300">
        <v>88508</v>
      </c>
      <c r="E42" s="300">
        <v>11428</v>
      </c>
      <c r="F42" s="300">
        <v>356521</v>
      </c>
      <c r="G42" s="305">
        <v>3046149</v>
      </c>
      <c r="H42" s="305">
        <v>1468734</v>
      </c>
      <c r="I42" s="41"/>
    </row>
    <row r="43" spans="1:9" ht="11.65" customHeight="1" x14ac:dyDescent="0.2">
      <c r="A43" s="8"/>
      <c r="B43" s="23"/>
      <c r="C43" s="48"/>
      <c r="D43" s="48"/>
      <c r="E43" s="48"/>
      <c r="F43" s="48"/>
      <c r="G43" s="48"/>
      <c r="H43" s="48"/>
      <c r="I43" s="41"/>
    </row>
    <row r="44" spans="1:9" ht="10.15" customHeight="1" x14ac:dyDescent="0.2">
      <c r="A44" s="69"/>
      <c r="B44" s="69"/>
      <c r="C44" s="69"/>
      <c r="D44" s="69"/>
      <c r="E44" s="69"/>
      <c r="F44" s="69"/>
      <c r="G44" s="69"/>
      <c r="H44" s="69"/>
      <c r="I44" s="49"/>
    </row>
    <row r="45" spans="1:9" ht="11.65" customHeight="1" x14ac:dyDescent="0.2">
      <c r="A45" s="23"/>
      <c r="B45" s="23"/>
      <c r="C45" s="24"/>
      <c r="D45" s="51"/>
      <c r="E45" s="51"/>
      <c r="F45" s="51"/>
      <c r="G45" s="51"/>
      <c r="H45" s="51"/>
      <c r="I45" s="41"/>
    </row>
    <row r="46" spans="1:9" ht="11.65" customHeight="1" x14ac:dyDescent="0.2">
      <c r="A46" s="8"/>
      <c r="B46" s="23"/>
      <c r="C46" s="48"/>
      <c r="D46" s="48"/>
      <c r="E46" s="48"/>
      <c r="F46" s="48"/>
      <c r="G46" s="48"/>
      <c r="H46" s="48"/>
      <c r="I46" s="41"/>
    </row>
    <row r="47" spans="1:9" ht="10.15" customHeight="1" x14ac:dyDescent="0.2">
      <c r="A47" s="55"/>
      <c r="B47" s="55"/>
      <c r="C47" s="55"/>
      <c r="D47" s="55"/>
      <c r="E47" s="55"/>
      <c r="F47" s="55"/>
      <c r="G47" s="55"/>
      <c r="H47" s="55"/>
      <c r="I47" s="50"/>
    </row>
    <row r="48" spans="1:9" ht="11.65" customHeight="1" x14ac:dyDescent="0.2">
      <c r="A48" s="67"/>
      <c r="B48" s="67"/>
      <c r="C48" s="68"/>
      <c r="D48" s="65"/>
      <c r="E48" s="65"/>
      <c r="F48" s="65"/>
      <c r="G48" s="65"/>
      <c r="H48" s="65"/>
      <c r="I48" s="41"/>
    </row>
    <row r="49" spans="1:9" ht="11.65" customHeight="1" x14ac:dyDescent="0.2">
      <c r="A49" s="9"/>
      <c r="B49" s="67"/>
      <c r="C49" s="47"/>
      <c r="D49" s="47"/>
      <c r="E49" s="47"/>
      <c r="F49" s="47"/>
      <c r="G49" s="47"/>
      <c r="H49" s="47"/>
      <c r="I49" s="41"/>
    </row>
    <row r="50" spans="1:9" ht="10.15" customHeight="1" x14ac:dyDescent="0.2">
      <c r="A50" s="55"/>
      <c r="B50" s="55"/>
      <c r="C50" s="55"/>
      <c r="D50" s="55"/>
      <c r="E50" s="55"/>
      <c r="F50" s="55"/>
      <c r="G50" s="55"/>
      <c r="H50" s="55"/>
      <c r="I50" s="50"/>
    </row>
    <row r="51" spans="1:9" ht="11.65" customHeight="1" x14ac:dyDescent="0.2">
      <c r="A51" s="23"/>
      <c r="B51" s="23"/>
      <c r="C51" s="24"/>
      <c r="D51" s="51"/>
      <c r="E51" s="51"/>
      <c r="F51" s="51"/>
      <c r="G51" s="51"/>
      <c r="H51" s="51"/>
      <c r="I51" s="41"/>
    </row>
    <row r="52" spans="1:9" ht="11.65" customHeight="1" x14ac:dyDescent="0.2">
      <c r="A52" s="8"/>
      <c r="B52" s="23"/>
      <c r="C52" s="48"/>
      <c r="D52" s="48"/>
      <c r="E52" s="48"/>
      <c r="F52" s="48"/>
      <c r="G52" s="48"/>
      <c r="H52" s="48"/>
      <c r="I52" s="41"/>
    </row>
    <row r="53" spans="1:9" ht="11.65" customHeight="1" x14ac:dyDescent="0.2">
      <c r="A53" s="55"/>
      <c r="B53" s="55"/>
      <c r="C53" s="55"/>
      <c r="D53" s="55"/>
      <c r="E53" s="55"/>
      <c r="F53" s="55"/>
      <c r="G53" s="55"/>
      <c r="H53" s="55"/>
      <c r="I53" s="50"/>
    </row>
    <row r="54" spans="1:9" ht="11.65" customHeight="1" x14ac:dyDescent="0.2">
      <c r="A54" s="67"/>
      <c r="B54" s="67"/>
      <c r="C54" s="68"/>
      <c r="D54" s="65"/>
      <c r="E54" s="65"/>
      <c r="F54" s="65"/>
      <c r="G54" s="65"/>
      <c r="H54" s="65"/>
      <c r="I54" s="41"/>
    </row>
    <row r="55" spans="1:9" ht="11.65" customHeight="1" x14ac:dyDescent="0.2">
      <c r="A55" s="9"/>
      <c r="B55" s="67"/>
      <c r="C55" s="47"/>
      <c r="D55" s="47"/>
      <c r="E55" s="47"/>
      <c r="F55" s="47"/>
      <c r="G55" s="47"/>
      <c r="H55" s="47"/>
      <c r="I55" s="41"/>
    </row>
    <row r="56" spans="1:9" ht="11.65" customHeight="1" x14ac:dyDescent="0.2">
      <c r="A56" s="55"/>
      <c r="B56" s="55"/>
      <c r="C56" s="55"/>
      <c r="D56" s="55"/>
      <c r="E56" s="55"/>
      <c r="F56" s="55"/>
      <c r="G56" s="55"/>
      <c r="H56" s="55"/>
      <c r="I56" s="50"/>
    </row>
    <row r="57" spans="1:9" ht="11.65" customHeight="1" x14ac:dyDescent="0.2">
      <c r="A57" s="67"/>
      <c r="B57" s="67"/>
      <c r="C57" s="68"/>
      <c r="D57" s="68"/>
      <c r="E57" s="68"/>
      <c r="F57" s="68"/>
      <c r="G57" s="68"/>
      <c r="H57" s="65"/>
      <c r="I57" s="41"/>
    </row>
    <row r="58" spans="1:9" ht="11.65" customHeight="1" x14ac:dyDescent="0.2">
      <c r="A58" s="9"/>
      <c r="B58" s="67"/>
      <c r="C58" s="47"/>
      <c r="D58" s="47"/>
      <c r="E58" s="47"/>
      <c r="F58" s="47"/>
      <c r="G58" s="47"/>
      <c r="H58" s="47"/>
      <c r="I58" s="41"/>
    </row>
    <row r="59" spans="1:9" ht="11.65" customHeight="1" x14ac:dyDescent="0.2">
      <c r="A59" s="55"/>
      <c r="B59" s="55"/>
      <c r="C59" s="55"/>
      <c r="D59" s="55"/>
      <c r="E59" s="55"/>
      <c r="F59" s="55"/>
      <c r="G59" s="55"/>
      <c r="H59" s="55"/>
      <c r="I59" s="50"/>
    </row>
    <row r="60" spans="1:9" ht="11.65" customHeight="1" x14ac:dyDescent="0.2">
      <c r="A60" s="67"/>
      <c r="B60" s="67"/>
      <c r="C60" s="68"/>
      <c r="D60" s="68"/>
      <c r="E60" s="68"/>
      <c r="F60" s="68"/>
      <c r="G60" s="68"/>
      <c r="H60" s="65"/>
      <c r="I60" s="41"/>
    </row>
    <row r="61" spans="1:9" ht="11.65" customHeight="1" x14ac:dyDescent="0.2">
      <c r="A61" s="9"/>
      <c r="B61" s="67"/>
      <c r="C61" s="47"/>
      <c r="D61" s="47"/>
      <c r="E61" s="47"/>
      <c r="F61" s="47"/>
      <c r="G61" s="47"/>
      <c r="H61" s="47"/>
      <c r="I61" s="41"/>
    </row>
    <row r="62" spans="1:9" ht="11.65" customHeight="1" x14ac:dyDescent="0.2">
      <c r="A62" s="55"/>
      <c r="B62" s="55"/>
      <c r="C62" s="55"/>
      <c r="D62" s="55"/>
      <c r="E62" s="55"/>
      <c r="F62" s="55"/>
      <c r="G62" s="55"/>
      <c r="H62" s="55"/>
      <c r="I62" s="50"/>
    </row>
    <row r="63" spans="1:9" ht="11.65" customHeight="1" x14ac:dyDescent="0.2">
      <c r="A63" s="67"/>
      <c r="B63" s="67"/>
      <c r="C63" s="68"/>
      <c r="D63" s="68"/>
      <c r="E63" s="68"/>
      <c r="F63" s="68"/>
      <c r="G63" s="68"/>
      <c r="H63" s="68"/>
      <c r="I63" s="41"/>
    </row>
    <row r="64" spans="1:9" ht="11.65" customHeight="1" x14ac:dyDescent="0.2">
      <c r="A64" s="9"/>
      <c r="B64" s="67"/>
      <c r="C64" s="47"/>
      <c r="D64" s="47"/>
      <c r="E64" s="47"/>
      <c r="F64" s="47"/>
      <c r="G64" s="47"/>
      <c r="H64" s="47"/>
      <c r="I64" s="41"/>
    </row>
    <row r="65" spans="1:9" ht="11.65" customHeight="1" x14ac:dyDescent="0.2">
      <c r="A65" s="55"/>
      <c r="B65" s="55"/>
      <c r="C65" s="55"/>
      <c r="D65" s="55"/>
      <c r="E65" s="55"/>
      <c r="F65" s="55"/>
      <c r="G65" s="55"/>
      <c r="H65" s="55"/>
      <c r="I65" s="50"/>
    </row>
    <row r="66" spans="1:9" ht="11.65" customHeight="1" x14ac:dyDescent="0.2">
      <c r="A66" s="67"/>
      <c r="B66" s="67"/>
      <c r="C66" s="68"/>
      <c r="D66" s="68"/>
      <c r="E66" s="68"/>
      <c r="F66" s="68"/>
      <c r="G66" s="65"/>
      <c r="H66" s="65"/>
      <c r="I66" s="41"/>
    </row>
    <row r="67" spans="1:9" ht="11.65" customHeight="1" x14ac:dyDescent="0.2">
      <c r="A67" s="9"/>
      <c r="B67" s="67"/>
      <c r="C67" s="47"/>
      <c r="D67" s="47"/>
      <c r="E67" s="47"/>
      <c r="F67" s="47"/>
      <c r="G67" s="47"/>
      <c r="H67" s="47"/>
      <c r="I67" s="41"/>
    </row>
    <row r="68" spans="1:9" ht="11.65" customHeight="1" x14ac:dyDescent="0.2">
      <c r="A68" s="55"/>
      <c r="B68" s="55"/>
      <c r="C68" s="55"/>
      <c r="D68" s="55"/>
      <c r="E68" s="55"/>
      <c r="F68" s="55"/>
      <c r="G68" s="55"/>
      <c r="H68" s="55"/>
      <c r="I68" s="50"/>
    </row>
    <row r="69" spans="1:9" ht="11.65" customHeight="1" x14ac:dyDescent="0.2">
      <c r="A69" s="67"/>
      <c r="B69" s="67"/>
      <c r="C69" s="68"/>
      <c r="D69" s="68"/>
      <c r="E69" s="68"/>
      <c r="F69" s="68"/>
      <c r="G69" s="68"/>
      <c r="H69" s="68"/>
      <c r="I69" s="41"/>
    </row>
    <row r="70" spans="1:9" ht="11.65" customHeight="1" x14ac:dyDescent="0.2">
      <c r="A70" s="9"/>
      <c r="B70" s="67"/>
      <c r="C70" s="47"/>
      <c r="D70" s="47"/>
      <c r="E70" s="47"/>
      <c r="F70" s="47"/>
      <c r="G70" s="47"/>
      <c r="H70" s="47"/>
      <c r="I70" s="41"/>
    </row>
    <row r="71" spans="1:9" ht="11.65" customHeight="1" x14ac:dyDescent="0.2">
      <c r="A71" s="55"/>
      <c r="B71" s="55"/>
      <c r="C71" s="55"/>
      <c r="D71" s="55"/>
      <c r="E71" s="55"/>
      <c r="F71" s="55"/>
      <c r="G71" s="55"/>
      <c r="H71" s="55"/>
      <c r="I71" s="50"/>
    </row>
    <row r="72" spans="1:9" ht="11.65" customHeight="1" x14ac:dyDescent="0.2">
      <c r="A72" s="67"/>
      <c r="B72" s="67"/>
      <c r="C72" s="68"/>
      <c r="D72" s="68"/>
      <c r="E72" s="68"/>
      <c r="F72" s="68"/>
      <c r="G72" s="65"/>
      <c r="H72" s="65"/>
      <c r="I72" s="41"/>
    </row>
    <row r="73" spans="1:9" ht="11.65" customHeight="1" x14ac:dyDescent="0.2">
      <c r="A73" s="9"/>
      <c r="B73" s="67"/>
      <c r="C73" s="47"/>
      <c r="D73" s="47"/>
      <c r="E73" s="47"/>
      <c r="F73" s="47"/>
      <c r="G73" s="47"/>
      <c r="H73" s="47"/>
      <c r="I73" s="41"/>
    </row>
    <row r="74" spans="1:9" ht="11.65" customHeight="1" x14ac:dyDescent="0.2">
      <c r="A74" s="55"/>
      <c r="B74" s="55"/>
      <c r="C74" s="55"/>
      <c r="D74" s="55"/>
      <c r="E74" s="55"/>
      <c r="F74" s="55"/>
      <c r="G74" s="55"/>
      <c r="H74" s="55"/>
      <c r="I74" s="50"/>
    </row>
    <row r="75" spans="1:9" ht="11.65" customHeight="1" x14ac:dyDescent="0.2">
      <c r="A75" s="67"/>
      <c r="B75" s="67"/>
      <c r="C75" s="68"/>
      <c r="D75" s="68"/>
      <c r="E75" s="68"/>
      <c r="F75" s="68"/>
      <c r="G75" s="68"/>
      <c r="H75" s="68"/>
      <c r="I75" s="51"/>
    </row>
    <row r="76" spans="1:9" ht="11.65" customHeight="1" x14ac:dyDescent="0.2">
      <c r="A76" s="9"/>
      <c r="B76" s="67"/>
      <c r="C76" s="47"/>
      <c r="D76" s="47"/>
      <c r="E76" s="47"/>
      <c r="F76" s="47"/>
      <c r="G76" s="47"/>
      <c r="H76" s="47"/>
      <c r="I76" s="51"/>
    </row>
    <row r="77" spans="1:9" ht="11.65" customHeight="1" x14ac:dyDescent="0.2">
      <c r="A77" s="55"/>
      <c r="B77" s="55"/>
      <c r="C77" s="55"/>
      <c r="D77" s="55"/>
      <c r="E77" s="55"/>
      <c r="F77" s="55"/>
      <c r="G77" s="55"/>
      <c r="H77" s="55"/>
    </row>
    <row r="78" spans="1:9" ht="11.65" customHeight="1" x14ac:dyDescent="0.2">
      <c r="A78" s="67"/>
      <c r="B78" s="67"/>
      <c r="C78" s="68"/>
      <c r="D78" s="68"/>
      <c r="E78" s="68"/>
      <c r="F78" s="68"/>
      <c r="G78" s="65"/>
      <c r="H78" s="65"/>
    </row>
    <row r="79" spans="1:9" ht="11.65" customHeight="1" x14ac:dyDescent="0.2">
      <c r="A79" s="9"/>
      <c r="B79" s="67"/>
      <c r="C79" s="47"/>
      <c r="D79" s="47"/>
      <c r="E79" s="47"/>
      <c r="F79" s="47"/>
      <c r="G79" s="47"/>
      <c r="H79" s="47"/>
    </row>
    <row r="80" spans="1:9" ht="11.65" customHeight="1" x14ac:dyDescent="0.2">
      <c r="A80" s="55"/>
      <c r="B80" s="55"/>
      <c r="C80" s="55"/>
      <c r="D80" s="55"/>
      <c r="E80" s="55"/>
      <c r="F80" s="55"/>
      <c r="G80" s="55"/>
      <c r="H80" s="55"/>
    </row>
    <row r="81" spans="1:8" ht="11.65" customHeight="1" x14ac:dyDescent="0.2">
      <c r="A81" s="67"/>
      <c r="B81" s="67"/>
      <c r="C81" s="68"/>
      <c r="D81" s="68"/>
      <c r="E81" s="68"/>
      <c r="F81" s="68"/>
      <c r="G81" s="68"/>
      <c r="H81" s="68"/>
    </row>
    <row r="82" spans="1:8" ht="11.65" customHeight="1" x14ac:dyDescent="0.2">
      <c r="A82" s="9"/>
      <c r="B82" s="67"/>
      <c r="C82" s="47"/>
      <c r="D82" s="47"/>
      <c r="E82" s="47"/>
      <c r="F82" s="47"/>
      <c r="G82" s="47"/>
      <c r="H82" s="47"/>
    </row>
    <row r="83" spans="1:8" ht="11.65" customHeight="1" x14ac:dyDescent="0.2"/>
    <row r="84" spans="1:8" ht="11.65" customHeight="1" x14ac:dyDescent="0.2">
      <c r="A84" s="67"/>
      <c r="B84" s="67"/>
      <c r="C84" s="68"/>
      <c r="D84" s="68"/>
      <c r="E84" s="68"/>
      <c r="F84" s="68"/>
      <c r="G84" s="68"/>
      <c r="H84" s="68"/>
    </row>
    <row r="85" spans="1:8" ht="11.65" customHeight="1" x14ac:dyDescent="0.2">
      <c r="A85" s="9"/>
      <c r="B85" s="67"/>
      <c r="C85" s="47"/>
      <c r="D85" s="47"/>
      <c r="E85" s="47"/>
      <c r="F85" s="47"/>
      <c r="G85" s="47"/>
      <c r="H85" s="47"/>
    </row>
    <row r="86" spans="1:8" ht="11.65" customHeight="1" x14ac:dyDescent="0.2"/>
    <row r="87" spans="1:8" ht="11.65" customHeight="1" x14ac:dyDescent="0.2">
      <c r="A87" s="67"/>
      <c r="B87" s="67"/>
      <c r="C87" s="68"/>
      <c r="D87" s="68"/>
      <c r="E87" s="68"/>
      <c r="F87" s="68"/>
      <c r="G87" s="68"/>
      <c r="H87" s="68"/>
    </row>
    <row r="88" spans="1:8" ht="11.65" customHeight="1" x14ac:dyDescent="0.2">
      <c r="A88" s="9"/>
      <c r="B88" s="67"/>
      <c r="C88" s="47"/>
      <c r="D88" s="47"/>
      <c r="E88" s="47"/>
      <c r="F88" s="47"/>
      <c r="G88" s="47"/>
      <c r="H88" s="47"/>
    </row>
    <row r="89" spans="1:8" ht="11.65" customHeight="1" x14ac:dyDescent="0.2"/>
    <row r="90" spans="1:8" ht="11.65" customHeight="1" x14ac:dyDescent="0.2">
      <c r="A90" s="67"/>
      <c r="B90" s="67"/>
      <c r="C90" s="68"/>
      <c r="D90" s="68"/>
      <c r="E90" s="68"/>
      <c r="F90" s="68"/>
      <c r="G90" s="68"/>
      <c r="H90" s="68"/>
    </row>
    <row r="91" spans="1:8" ht="11.65" customHeight="1" x14ac:dyDescent="0.2">
      <c r="A91" s="9"/>
      <c r="B91" s="67"/>
      <c r="C91" s="47"/>
      <c r="D91" s="47"/>
      <c r="E91" s="47"/>
      <c r="F91" s="47"/>
      <c r="G91" s="47"/>
      <c r="H91" s="47"/>
    </row>
    <row r="92" spans="1:8" ht="11.65" customHeight="1" x14ac:dyDescent="0.2"/>
    <row r="93" spans="1:8" ht="11.65" customHeight="1" x14ac:dyDescent="0.2">
      <c r="A93" s="67"/>
      <c r="B93" s="67"/>
      <c r="C93" s="68"/>
      <c r="D93" s="68"/>
      <c r="E93" s="68"/>
      <c r="F93" s="68"/>
      <c r="G93" s="68"/>
      <c r="H93" s="68"/>
    </row>
    <row r="94" spans="1:8" ht="11.65" customHeight="1" x14ac:dyDescent="0.2">
      <c r="A94" s="9"/>
      <c r="B94" s="67"/>
      <c r="C94" s="47"/>
      <c r="D94" s="47"/>
      <c r="E94" s="47"/>
      <c r="F94" s="47"/>
      <c r="G94" s="47"/>
      <c r="H94" s="47"/>
    </row>
    <row r="95" spans="1:8" ht="11.65" customHeight="1" x14ac:dyDescent="0.2"/>
    <row r="96" spans="1:8" ht="11.65" customHeight="1" x14ac:dyDescent="0.2">
      <c r="A96" s="67"/>
      <c r="B96" s="67"/>
      <c r="C96" s="68"/>
      <c r="D96" s="68"/>
      <c r="E96" s="68"/>
      <c r="F96" s="68"/>
      <c r="G96" s="68"/>
      <c r="H96" s="68"/>
    </row>
    <row r="97" spans="1:8" ht="11.65" customHeight="1" x14ac:dyDescent="0.2">
      <c r="A97" s="9"/>
      <c r="B97" s="67"/>
      <c r="C97" s="47"/>
      <c r="D97" s="47"/>
      <c r="E97" s="47"/>
      <c r="F97" s="47"/>
      <c r="G97" s="47"/>
      <c r="H97" s="47"/>
    </row>
    <row r="98" spans="1:8" ht="11.65" customHeight="1" x14ac:dyDescent="0.2"/>
    <row r="99" spans="1:8" ht="11.65" customHeight="1" x14ac:dyDescent="0.2">
      <c r="A99" s="67"/>
      <c r="B99" s="67"/>
      <c r="C99" s="68"/>
      <c r="D99" s="68"/>
      <c r="E99" s="68"/>
      <c r="F99" s="68"/>
      <c r="G99" s="68"/>
      <c r="H99" s="68"/>
    </row>
    <row r="100" spans="1:8" ht="11.65" customHeight="1" x14ac:dyDescent="0.2">
      <c r="A100" s="9"/>
      <c r="B100" s="67"/>
      <c r="C100" s="47"/>
      <c r="D100" s="47"/>
      <c r="E100" s="47"/>
      <c r="F100" s="47"/>
      <c r="G100" s="47"/>
      <c r="H100" s="47"/>
    </row>
    <row r="101" spans="1:8" ht="11.65" customHeight="1" x14ac:dyDescent="0.2"/>
    <row r="102" spans="1:8" ht="11.65" customHeight="1" x14ac:dyDescent="0.2">
      <c r="A102" s="67"/>
      <c r="B102" s="67"/>
      <c r="C102" s="68"/>
      <c r="D102" s="68"/>
      <c r="E102" s="68"/>
      <c r="F102" s="68"/>
      <c r="G102" s="68"/>
      <c r="H102" s="68"/>
    </row>
    <row r="103" spans="1:8" ht="11.65" customHeight="1" x14ac:dyDescent="0.2">
      <c r="A103" s="9"/>
      <c r="B103" s="67"/>
      <c r="C103" s="47"/>
      <c r="D103" s="47"/>
      <c r="E103" s="47"/>
      <c r="F103" s="47"/>
      <c r="G103" s="47"/>
      <c r="H103" s="47"/>
    </row>
    <row r="104" spans="1:8" ht="11.65" customHeight="1" x14ac:dyDescent="0.2"/>
    <row r="105" spans="1:8" ht="11.65" customHeight="1" x14ac:dyDescent="0.2">
      <c r="A105" s="67"/>
      <c r="B105" s="67"/>
      <c r="C105" s="68"/>
      <c r="D105" s="68"/>
      <c r="E105" s="68"/>
      <c r="F105" s="68"/>
      <c r="G105" s="68"/>
      <c r="H105" s="68"/>
    </row>
    <row r="106" spans="1:8" ht="11.65" customHeight="1" x14ac:dyDescent="0.2">
      <c r="A106" s="9"/>
      <c r="B106" s="67"/>
      <c r="C106" s="47"/>
      <c r="D106" s="47"/>
      <c r="E106" s="47"/>
      <c r="F106" s="47"/>
      <c r="G106" s="47"/>
      <c r="H106" s="47"/>
    </row>
    <row r="107" spans="1:8" ht="11.65" customHeight="1" x14ac:dyDescent="0.2"/>
    <row r="108" spans="1:8" ht="11.65" customHeight="1" x14ac:dyDescent="0.2">
      <c r="A108" s="67"/>
      <c r="B108" s="67"/>
      <c r="C108" s="68"/>
      <c r="D108" s="68"/>
      <c r="E108" s="68"/>
      <c r="F108" s="68"/>
      <c r="G108" s="68"/>
      <c r="H108" s="68"/>
    </row>
    <row r="109" spans="1:8" ht="11.65" customHeight="1" x14ac:dyDescent="0.2">
      <c r="A109" s="9"/>
      <c r="B109" s="67"/>
      <c r="C109" s="47"/>
      <c r="D109" s="47"/>
      <c r="E109" s="47"/>
      <c r="F109" s="47"/>
      <c r="G109" s="47"/>
      <c r="H109" s="47"/>
    </row>
    <row r="110" spans="1:8" ht="11.65" customHeight="1" x14ac:dyDescent="0.2"/>
    <row r="111" spans="1:8" ht="11.65" customHeight="1" x14ac:dyDescent="0.2">
      <c r="A111" s="67"/>
      <c r="B111" s="67"/>
      <c r="C111" s="68"/>
      <c r="D111" s="68"/>
      <c r="E111" s="68"/>
      <c r="F111" s="68"/>
      <c r="G111" s="68"/>
      <c r="H111" s="68"/>
    </row>
    <row r="112" spans="1:8" ht="11.65" customHeight="1" x14ac:dyDescent="0.2">
      <c r="A112" s="9"/>
      <c r="B112" s="67"/>
      <c r="C112" s="47"/>
      <c r="D112" s="47"/>
      <c r="E112" s="47"/>
      <c r="F112" s="47"/>
      <c r="G112" s="47"/>
      <c r="H112" s="47"/>
    </row>
    <row r="113" spans="1:8" ht="11.65" customHeight="1" x14ac:dyDescent="0.2"/>
    <row r="114" spans="1:8" ht="11.65" customHeight="1" x14ac:dyDescent="0.2">
      <c r="A114" s="67"/>
      <c r="B114" s="67"/>
      <c r="C114" s="68"/>
      <c r="D114" s="68"/>
      <c r="E114" s="68"/>
      <c r="F114" s="68"/>
      <c r="G114" s="68"/>
      <c r="H114" s="68"/>
    </row>
    <row r="115" spans="1:8" ht="11.65" customHeight="1" x14ac:dyDescent="0.2">
      <c r="A115" s="9"/>
      <c r="B115" s="67"/>
      <c r="C115" s="47"/>
      <c r="D115" s="47"/>
      <c r="E115" s="47"/>
      <c r="F115" s="47"/>
      <c r="G115" s="47"/>
      <c r="H115" s="47"/>
    </row>
    <row r="116" spans="1:8" ht="11.65" customHeight="1" x14ac:dyDescent="0.2"/>
    <row r="117" spans="1:8" ht="11.65" customHeight="1" x14ac:dyDescent="0.2">
      <c r="A117" s="67"/>
      <c r="B117" s="67"/>
      <c r="C117" s="68"/>
      <c r="D117" s="68"/>
      <c r="E117" s="68"/>
      <c r="F117" s="68"/>
      <c r="G117" s="68"/>
      <c r="H117" s="68"/>
    </row>
    <row r="118" spans="1:8" ht="11.65" customHeight="1" x14ac:dyDescent="0.2">
      <c r="A118" s="9"/>
      <c r="B118" s="67"/>
      <c r="C118" s="47"/>
      <c r="D118" s="47"/>
      <c r="E118" s="47"/>
      <c r="F118" s="47"/>
      <c r="G118" s="47"/>
      <c r="H118" s="47"/>
    </row>
    <row r="119" spans="1:8" ht="11.65" customHeight="1" x14ac:dyDescent="0.2"/>
    <row r="120" spans="1:8" ht="11.65" customHeight="1" x14ac:dyDescent="0.2">
      <c r="A120" s="67"/>
      <c r="B120" s="67"/>
      <c r="C120" s="68"/>
      <c r="D120" s="68"/>
      <c r="E120" s="68"/>
      <c r="F120" s="68"/>
      <c r="G120" s="68"/>
      <c r="H120" s="68"/>
    </row>
    <row r="121" spans="1:8" ht="11.65" customHeight="1" x14ac:dyDescent="0.2">
      <c r="A121" s="9"/>
      <c r="B121" s="67"/>
      <c r="C121" s="47"/>
      <c r="D121" s="47"/>
      <c r="E121" s="47"/>
      <c r="F121" s="47"/>
      <c r="G121" s="47"/>
      <c r="H121" s="47"/>
    </row>
    <row r="122" spans="1:8" ht="11.65" customHeight="1" x14ac:dyDescent="0.2"/>
    <row r="123" spans="1:8" ht="11.65" customHeight="1" x14ac:dyDescent="0.2">
      <c r="A123" s="67"/>
      <c r="B123" s="67"/>
      <c r="C123" s="68"/>
      <c r="D123" s="68"/>
      <c r="E123" s="68"/>
      <c r="F123" s="68"/>
      <c r="G123" s="68"/>
      <c r="H123" s="68"/>
    </row>
    <row r="124" spans="1:8" ht="11.65" customHeight="1" x14ac:dyDescent="0.2">
      <c r="A124" s="9"/>
      <c r="B124" s="67"/>
      <c r="C124" s="47"/>
      <c r="D124" s="47"/>
      <c r="E124" s="47"/>
      <c r="F124" s="47"/>
      <c r="G124" s="47"/>
      <c r="H124" s="47"/>
    </row>
    <row r="125" spans="1:8" ht="11.65" customHeight="1" x14ac:dyDescent="0.2"/>
    <row r="126" spans="1:8" ht="11.65" customHeight="1" x14ac:dyDescent="0.2">
      <c r="A126" s="67"/>
      <c r="B126" s="67"/>
      <c r="C126" s="68"/>
      <c r="D126" s="68"/>
      <c r="E126" s="68"/>
      <c r="F126" s="68"/>
      <c r="G126" s="68"/>
      <c r="H126" s="68"/>
    </row>
    <row r="127" spans="1:8" ht="11.65" customHeight="1" x14ac:dyDescent="0.2">
      <c r="A127" s="9"/>
      <c r="B127" s="67"/>
      <c r="C127" s="47"/>
      <c r="D127" s="47"/>
      <c r="E127" s="47"/>
      <c r="F127" s="47"/>
      <c r="G127" s="47"/>
      <c r="H127" s="47"/>
    </row>
    <row r="128" spans="1:8" ht="11.65" customHeight="1" x14ac:dyDescent="0.2"/>
    <row r="129" spans="1:8" ht="11.65" customHeight="1" x14ac:dyDescent="0.2">
      <c r="A129" s="67"/>
      <c r="B129" s="67"/>
      <c r="C129" s="68"/>
      <c r="D129" s="68"/>
      <c r="E129" s="68"/>
      <c r="F129" s="68"/>
      <c r="G129" s="68"/>
      <c r="H129" s="68"/>
    </row>
    <row r="130" spans="1:8" ht="11.65" customHeight="1" x14ac:dyDescent="0.2">
      <c r="A130" s="9"/>
      <c r="B130" s="67"/>
      <c r="C130" s="47"/>
      <c r="D130" s="47"/>
      <c r="E130" s="47"/>
      <c r="F130" s="47"/>
      <c r="G130" s="47"/>
      <c r="H130" s="47"/>
    </row>
    <row r="131" spans="1:8" ht="11.65" customHeight="1" x14ac:dyDescent="0.2"/>
    <row r="132" spans="1:8" ht="11.65" customHeight="1" x14ac:dyDescent="0.2">
      <c r="A132" s="67"/>
      <c r="B132" s="67"/>
      <c r="C132" s="68"/>
      <c r="D132" s="68"/>
      <c r="E132" s="68"/>
      <c r="F132" s="68"/>
      <c r="G132" s="68"/>
      <c r="H132" s="68"/>
    </row>
    <row r="133" spans="1:8" ht="11.65" customHeight="1" x14ac:dyDescent="0.2">
      <c r="A133" s="9"/>
      <c r="B133" s="67"/>
      <c r="C133" s="47"/>
      <c r="D133" s="47"/>
      <c r="E133" s="47"/>
      <c r="F133" s="47"/>
      <c r="G133" s="47"/>
      <c r="H133" s="47"/>
    </row>
    <row r="134" spans="1:8" ht="11.65" customHeight="1" x14ac:dyDescent="0.2"/>
    <row r="135" spans="1:8" ht="11.65" customHeight="1" x14ac:dyDescent="0.2">
      <c r="A135" s="67"/>
      <c r="B135" s="67"/>
      <c r="C135" s="68"/>
      <c r="D135" s="68"/>
      <c r="E135" s="68"/>
      <c r="F135" s="68"/>
      <c r="G135" s="68"/>
      <c r="H135" s="68"/>
    </row>
    <row r="136" spans="1:8" ht="11.65" customHeight="1" x14ac:dyDescent="0.2">
      <c r="A136" s="9"/>
      <c r="B136" s="67"/>
      <c r="C136" s="47"/>
      <c r="D136" s="47"/>
      <c r="E136" s="47"/>
      <c r="F136" s="47"/>
      <c r="G136" s="47"/>
      <c r="H136" s="47"/>
    </row>
    <row r="137" spans="1:8" ht="11.65" customHeight="1" x14ac:dyDescent="0.2"/>
    <row r="138" spans="1:8" ht="11.65" customHeight="1" x14ac:dyDescent="0.2">
      <c r="A138" s="67"/>
      <c r="B138" s="67"/>
      <c r="C138" s="68"/>
      <c r="D138" s="68"/>
      <c r="E138" s="68"/>
      <c r="F138" s="68"/>
      <c r="G138" s="68"/>
      <c r="H138" s="68"/>
    </row>
    <row r="139" spans="1:8" ht="11.65" customHeight="1" x14ac:dyDescent="0.2">
      <c r="A139" s="9"/>
      <c r="B139" s="67"/>
      <c r="C139" s="47"/>
      <c r="D139" s="47"/>
      <c r="E139" s="47"/>
      <c r="F139" s="47"/>
      <c r="G139" s="47"/>
      <c r="H139" s="47"/>
    </row>
    <row r="140" spans="1:8" ht="11.65" customHeight="1" x14ac:dyDescent="0.2"/>
    <row r="141" spans="1:8" ht="11.65" customHeight="1" x14ac:dyDescent="0.2">
      <c r="A141" s="67"/>
      <c r="B141" s="67"/>
      <c r="C141" s="68"/>
      <c r="D141" s="68"/>
      <c r="E141" s="68"/>
      <c r="F141" s="68"/>
      <c r="G141" s="68"/>
      <c r="H141" s="68"/>
    </row>
    <row r="142" spans="1:8" ht="11.65" customHeight="1" x14ac:dyDescent="0.2">
      <c r="A142" s="9"/>
      <c r="B142" s="67"/>
      <c r="C142" s="47"/>
      <c r="D142" s="47"/>
      <c r="E142" s="47"/>
      <c r="F142" s="47"/>
      <c r="G142" s="47"/>
      <c r="H142" s="47"/>
    </row>
    <row r="143" spans="1:8" ht="11.65" customHeight="1" x14ac:dyDescent="0.2"/>
    <row r="144" spans="1:8" ht="11.65" customHeight="1" x14ac:dyDescent="0.2">
      <c r="A144" s="67"/>
      <c r="B144" s="67"/>
      <c r="C144" s="68"/>
      <c r="D144" s="68"/>
      <c r="E144" s="68"/>
      <c r="F144" s="68"/>
      <c r="G144" s="68"/>
      <c r="H144" s="68"/>
    </row>
    <row r="145" spans="1:8" ht="11.65" customHeight="1" x14ac:dyDescent="0.2">
      <c r="A145" s="9"/>
      <c r="B145" s="67"/>
      <c r="C145" s="47"/>
      <c r="D145" s="47"/>
      <c r="E145" s="47"/>
      <c r="F145" s="47"/>
      <c r="G145" s="47"/>
      <c r="H145" s="47"/>
    </row>
    <row r="146" spans="1:8" ht="11.65" customHeight="1" x14ac:dyDescent="0.2"/>
    <row r="147" spans="1:8" ht="11.65" customHeight="1" x14ac:dyDescent="0.2">
      <c r="A147" s="67"/>
      <c r="B147" s="67"/>
      <c r="C147" s="68"/>
      <c r="D147" s="68"/>
      <c r="E147" s="68"/>
      <c r="F147" s="68"/>
      <c r="G147" s="68"/>
      <c r="H147" s="68"/>
    </row>
    <row r="148" spans="1:8" ht="11.65" customHeight="1" x14ac:dyDescent="0.2">
      <c r="A148" s="9"/>
      <c r="B148" s="67"/>
      <c r="C148" s="47"/>
      <c r="D148" s="47"/>
      <c r="E148" s="47"/>
      <c r="F148" s="47"/>
      <c r="G148" s="47"/>
      <c r="H148" s="47"/>
    </row>
    <row r="149" spans="1:8" ht="11.65" customHeight="1" x14ac:dyDescent="0.2"/>
    <row r="150" spans="1:8" ht="11.65" customHeight="1" x14ac:dyDescent="0.2">
      <c r="A150" s="67"/>
      <c r="B150" s="67"/>
      <c r="C150" s="68"/>
      <c r="D150" s="68"/>
      <c r="E150" s="68"/>
      <c r="F150" s="68"/>
      <c r="G150" s="68"/>
      <c r="H150" s="68"/>
    </row>
    <row r="151" spans="1:8" ht="11.65" customHeight="1" x14ac:dyDescent="0.2">
      <c r="A151" s="9"/>
      <c r="B151" s="67"/>
      <c r="C151" s="47"/>
      <c r="D151" s="47"/>
      <c r="E151" s="47"/>
      <c r="F151" s="47"/>
      <c r="G151" s="47"/>
      <c r="H151" s="47"/>
    </row>
    <row r="152" spans="1:8" ht="11.65" customHeight="1" x14ac:dyDescent="0.2"/>
    <row r="153" spans="1:8" ht="11.65" customHeight="1" x14ac:dyDescent="0.2">
      <c r="A153" s="67"/>
      <c r="B153" s="67"/>
      <c r="C153" s="68"/>
      <c r="D153" s="68"/>
      <c r="E153" s="68"/>
      <c r="F153" s="68"/>
      <c r="G153" s="68"/>
      <c r="H153" s="68"/>
    </row>
    <row r="154" spans="1:8" ht="11.65" customHeight="1" x14ac:dyDescent="0.2">
      <c r="A154" s="9"/>
      <c r="B154" s="67"/>
      <c r="C154" s="47"/>
      <c r="D154" s="47"/>
      <c r="E154" s="47"/>
      <c r="F154" s="47"/>
      <c r="G154" s="47"/>
      <c r="H154" s="47"/>
    </row>
    <row r="155" spans="1:8" ht="11.65" customHeight="1" x14ac:dyDescent="0.2"/>
    <row r="156" spans="1:8" ht="11.65" customHeight="1" x14ac:dyDescent="0.2">
      <c r="A156" s="67"/>
      <c r="B156" s="67"/>
      <c r="C156" s="68"/>
      <c r="D156" s="68"/>
      <c r="E156" s="68"/>
      <c r="F156" s="68"/>
      <c r="G156" s="68"/>
      <c r="H156" s="68"/>
    </row>
    <row r="157" spans="1:8" ht="11.65" customHeight="1" x14ac:dyDescent="0.2">
      <c r="A157" s="9"/>
      <c r="B157" s="67"/>
      <c r="C157" s="47"/>
      <c r="D157" s="47"/>
      <c r="E157" s="47"/>
      <c r="F157" s="47"/>
      <c r="G157" s="47"/>
      <c r="H157" s="47"/>
    </row>
    <row r="158" spans="1:8" ht="11.65" customHeight="1" x14ac:dyDescent="0.2"/>
    <row r="159" spans="1:8" ht="11.65" customHeight="1" x14ac:dyDescent="0.2">
      <c r="A159" s="67"/>
      <c r="B159" s="67"/>
      <c r="C159" s="68"/>
      <c r="D159" s="68"/>
      <c r="E159" s="68"/>
      <c r="F159" s="68"/>
      <c r="G159" s="68"/>
      <c r="H159" s="68"/>
    </row>
    <row r="160" spans="1:8" ht="11.65" customHeight="1" x14ac:dyDescent="0.2">
      <c r="A160" s="9"/>
      <c r="B160" s="67"/>
      <c r="C160" s="47"/>
      <c r="D160" s="47"/>
      <c r="E160" s="47"/>
      <c r="F160" s="47"/>
      <c r="G160" s="47"/>
      <c r="H160" s="47"/>
    </row>
    <row r="161" spans="1:8" ht="11.65" customHeight="1" x14ac:dyDescent="0.2"/>
    <row r="162" spans="1:8" ht="11.65" customHeight="1" x14ac:dyDescent="0.2">
      <c r="A162" s="67"/>
      <c r="B162" s="67"/>
      <c r="C162" s="68"/>
      <c r="D162" s="68"/>
      <c r="E162" s="68"/>
      <c r="F162" s="68"/>
      <c r="G162" s="68"/>
      <c r="H162" s="68"/>
    </row>
    <row r="163" spans="1:8" ht="11.65" customHeight="1" x14ac:dyDescent="0.2">
      <c r="A163" s="9"/>
      <c r="B163" s="67"/>
      <c r="C163" s="47"/>
      <c r="D163" s="47"/>
      <c r="E163" s="47"/>
      <c r="F163" s="47"/>
      <c r="G163" s="47"/>
      <c r="H163" s="47"/>
    </row>
    <row r="164" spans="1:8" ht="11.65" customHeight="1" x14ac:dyDescent="0.2"/>
    <row r="165" spans="1:8" ht="11.65" customHeight="1" x14ac:dyDescent="0.2">
      <c r="A165" s="67"/>
      <c r="B165" s="67"/>
      <c r="C165" s="68"/>
      <c r="D165" s="68"/>
      <c r="E165" s="68"/>
      <c r="F165" s="68"/>
      <c r="G165" s="68"/>
      <c r="H165" s="68"/>
    </row>
    <row r="166" spans="1:8" ht="11.65" customHeight="1" x14ac:dyDescent="0.2">
      <c r="A166" s="9"/>
      <c r="B166" s="67"/>
      <c r="C166" s="47"/>
      <c r="D166" s="47"/>
      <c r="E166" s="47"/>
      <c r="F166" s="47"/>
      <c r="G166" s="47"/>
      <c r="H166" s="47"/>
    </row>
    <row r="167" spans="1:8" ht="11.65" customHeight="1" x14ac:dyDescent="0.2"/>
    <row r="168" spans="1:8" ht="11.65" customHeight="1" x14ac:dyDescent="0.2">
      <c r="A168" s="67"/>
      <c r="B168" s="67"/>
      <c r="C168" s="68"/>
      <c r="D168" s="68"/>
      <c r="E168" s="68"/>
      <c r="F168" s="68"/>
      <c r="G168" s="68"/>
      <c r="H168" s="68"/>
    </row>
    <row r="169" spans="1:8" ht="11.65" customHeight="1" x14ac:dyDescent="0.2">
      <c r="A169" s="9"/>
      <c r="B169" s="67"/>
      <c r="C169" s="47"/>
      <c r="D169" s="47"/>
      <c r="E169" s="47"/>
      <c r="F169" s="47"/>
      <c r="G169" s="47"/>
      <c r="H169" s="47"/>
    </row>
    <row r="170" spans="1:8" ht="11.65" customHeight="1" x14ac:dyDescent="0.2"/>
    <row r="171" spans="1:8" ht="11.65" customHeight="1" x14ac:dyDescent="0.2">
      <c r="A171" s="23"/>
      <c r="B171" s="23"/>
      <c r="C171" s="24"/>
      <c r="D171" s="24"/>
      <c r="E171" s="24"/>
      <c r="F171" s="24"/>
      <c r="G171" s="24"/>
      <c r="H171" s="24"/>
    </row>
    <row r="172" spans="1:8" ht="11.65" customHeight="1" x14ac:dyDescent="0.2">
      <c r="A172" s="8"/>
      <c r="B172" s="23"/>
      <c r="C172" s="48"/>
      <c r="D172" s="48"/>
      <c r="E172" s="48"/>
      <c r="F172" s="48"/>
      <c r="G172" s="48"/>
      <c r="H172" s="48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 2 – m 02 / 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89" t="s">
        <v>348</v>
      </c>
      <c r="B1" s="389"/>
      <c r="C1" s="389"/>
      <c r="D1" s="389"/>
      <c r="E1" s="389"/>
      <c r="F1" s="389"/>
      <c r="G1" s="389"/>
      <c r="H1" s="389"/>
      <c r="J1" s="127"/>
    </row>
    <row r="2" spans="1:10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0" ht="12" customHeight="1" x14ac:dyDescent="0.2">
      <c r="A3" s="418" t="s">
        <v>24</v>
      </c>
      <c r="B3" s="412" t="s">
        <v>163</v>
      </c>
      <c r="C3" s="398" t="s">
        <v>109</v>
      </c>
      <c r="D3" s="398" t="s">
        <v>271</v>
      </c>
      <c r="E3" s="398" t="s">
        <v>110</v>
      </c>
      <c r="F3" s="398" t="s">
        <v>261</v>
      </c>
      <c r="G3" s="408" t="s">
        <v>73</v>
      </c>
      <c r="H3" s="416"/>
    </row>
    <row r="4" spans="1:10" ht="12" customHeight="1" x14ac:dyDescent="0.2">
      <c r="A4" s="393"/>
      <c r="B4" s="413"/>
      <c r="C4" s="399"/>
      <c r="D4" s="399"/>
      <c r="E4" s="399"/>
      <c r="F4" s="399"/>
      <c r="G4" s="417" t="s">
        <v>298</v>
      </c>
      <c r="H4" s="414" t="s">
        <v>131</v>
      </c>
    </row>
    <row r="5" spans="1:10" ht="12" customHeight="1" x14ac:dyDescent="0.2">
      <c r="A5" s="393"/>
      <c r="B5" s="413"/>
      <c r="C5" s="399"/>
      <c r="D5" s="399"/>
      <c r="E5" s="399"/>
      <c r="F5" s="399"/>
      <c r="G5" s="391"/>
      <c r="H5" s="415"/>
    </row>
    <row r="6" spans="1:10" ht="12" customHeight="1" x14ac:dyDescent="0.2">
      <c r="A6" s="393"/>
      <c r="B6" s="413"/>
      <c r="C6" s="407" t="s">
        <v>96</v>
      </c>
      <c r="D6" s="419"/>
      <c r="E6" s="420" t="s">
        <v>240</v>
      </c>
      <c r="F6" s="420"/>
      <c r="G6" s="420"/>
      <c r="H6" s="420"/>
      <c r="I6" s="191"/>
      <c r="J6" s="125"/>
    </row>
    <row r="7" spans="1:10" s="125" customFormat="1" ht="12" customHeight="1" x14ac:dyDescent="0.2">
      <c r="A7" s="348"/>
      <c r="B7" s="351"/>
      <c r="C7" s="330"/>
      <c r="D7" s="331"/>
      <c r="E7" s="352"/>
      <c r="F7" s="352"/>
      <c r="G7" s="352"/>
      <c r="H7" s="352"/>
      <c r="I7" s="191"/>
    </row>
    <row r="8" spans="1:10" s="162" customFormat="1" ht="12" customHeight="1" x14ac:dyDescent="0.2">
      <c r="A8" s="287" t="s">
        <v>31</v>
      </c>
      <c r="B8" s="23" t="s">
        <v>164</v>
      </c>
      <c r="C8" s="194">
        <v>1</v>
      </c>
      <c r="D8" s="300">
        <v>-87</v>
      </c>
      <c r="E8" s="195">
        <v>-0.1</v>
      </c>
      <c r="F8" s="195">
        <v>17.3</v>
      </c>
      <c r="G8" s="192" t="s">
        <v>59</v>
      </c>
      <c r="H8" s="192" t="s">
        <v>59</v>
      </c>
      <c r="I8" s="51"/>
    </row>
    <row r="9" spans="1:10" ht="12" customHeight="1" x14ac:dyDescent="0.2">
      <c r="A9" s="288" t="s">
        <v>9</v>
      </c>
      <c r="B9" s="67" t="s">
        <v>10</v>
      </c>
      <c r="C9" s="177">
        <v>0</v>
      </c>
      <c r="D9" s="301" t="s">
        <v>59</v>
      </c>
      <c r="E9" s="192" t="s">
        <v>59</v>
      </c>
      <c r="F9" s="192" t="s">
        <v>59</v>
      </c>
      <c r="G9" s="192" t="s">
        <v>59</v>
      </c>
      <c r="H9" s="192" t="s">
        <v>59</v>
      </c>
      <c r="I9" s="41"/>
    </row>
    <row r="10" spans="1:10" ht="12" customHeight="1" x14ac:dyDescent="0.2">
      <c r="A10" s="288" t="s">
        <v>14</v>
      </c>
      <c r="B10" s="67" t="s">
        <v>165</v>
      </c>
      <c r="C10" s="177">
        <v>0</v>
      </c>
      <c r="D10" s="301" t="s">
        <v>59</v>
      </c>
      <c r="E10" s="192" t="s">
        <v>59</v>
      </c>
      <c r="F10" s="192" t="s">
        <v>59</v>
      </c>
      <c r="G10" s="192" t="s">
        <v>59</v>
      </c>
      <c r="H10" s="192" t="s">
        <v>59</v>
      </c>
      <c r="I10" s="41"/>
    </row>
    <row r="11" spans="1:10" s="125" customFormat="1" ht="22.15" customHeight="1" x14ac:dyDescent="0.2">
      <c r="A11" s="290" t="s">
        <v>16</v>
      </c>
      <c r="B11" s="146" t="s">
        <v>188</v>
      </c>
      <c r="C11" s="177">
        <v>1</v>
      </c>
      <c r="D11" s="301" t="s">
        <v>59</v>
      </c>
      <c r="E11" s="192" t="s">
        <v>59</v>
      </c>
      <c r="F11" s="192" t="s">
        <v>59</v>
      </c>
      <c r="G11" s="192" t="s">
        <v>59</v>
      </c>
      <c r="H11" s="192" t="s">
        <v>59</v>
      </c>
      <c r="I11" s="41"/>
    </row>
    <row r="12" spans="1:10" s="162" customFormat="1" ht="12" customHeight="1" x14ac:dyDescent="0.2">
      <c r="A12" s="287" t="s">
        <v>97</v>
      </c>
      <c r="B12" s="23" t="s">
        <v>98</v>
      </c>
      <c r="C12" s="194">
        <v>1</v>
      </c>
      <c r="D12" s="300">
        <v>1107</v>
      </c>
      <c r="E12" s="195">
        <v>3.7</v>
      </c>
      <c r="F12" s="195">
        <v>8.1</v>
      </c>
      <c r="G12" s="192">
        <v>4.5</v>
      </c>
      <c r="H12" s="192">
        <v>16.5</v>
      </c>
      <c r="I12" s="51"/>
    </row>
    <row r="13" spans="1:10" ht="12" customHeight="1" x14ac:dyDescent="0.2">
      <c r="A13" s="288" t="s">
        <v>140</v>
      </c>
      <c r="B13" s="168" t="s">
        <v>252</v>
      </c>
      <c r="C13" s="177">
        <v>4</v>
      </c>
      <c r="D13" s="301">
        <v>502</v>
      </c>
      <c r="E13" s="192">
        <v>13.7</v>
      </c>
      <c r="F13" s="192">
        <v>15</v>
      </c>
      <c r="G13" s="192">
        <v>8.8000000000000007</v>
      </c>
      <c r="H13" s="192">
        <v>21.8</v>
      </c>
      <c r="I13" s="41"/>
    </row>
    <row r="14" spans="1:10" ht="12" customHeight="1" x14ac:dyDescent="0.2">
      <c r="A14" s="288" t="s">
        <v>143</v>
      </c>
      <c r="B14" s="146" t="s">
        <v>8</v>
      </c>
      <c r="C14" s="177">
        <v>-1</v>
      </c>
      <c r="D14" s="301">
        <v>10</v>
      </c>
      <c r="E14" s="192">
        <v>-0.3</v>
      </c>
      <c r="F14" s="192">
        <v>7.6</v>
      </c>
      <c r="G14" s="192">
        <v>-3.9</v>
      </c>
      <c r="H14" s="192" t="s">
        <v>59</v>
      </c>
      <c r="I14" s="41"/>
    </row>
    <row r="15" spans="1:10" ht="12" customHeight="1" x14ac:dyDescent="0.2">
      <c r="A15" s="288" t="s">
        <v>153</v>
      </c>
      <c r="B15" s="146" t="s">
        <v>99</v>
      </c>
      <c r="C15" s="177">
        <v>-1</v>
      </c>
      <c r="D15" s="301" t="s">
        <v>59</v>
      </c>
      <c r="E15" s="192" t="s">
        <v>59</v>
      </c>
      <c r="F15" s="192" t="s">
        <v>59</v>
      </c>
      <c r="G15" s="192" t="s">
        <v>59</v>
      </c>
      <c r="H15" s="192" t="s">
        <v>59</v>
      </c>
      <c r="I15" s="41"/>
    </row>
    <row r="16" spans="1:10" ht="12" customHeight="1" x14ac:dyDescent="0.2">
      <c r="A16" s="288" t="s">
        <v>7</v>
      </c>
      <c r="B16" s="168" t="s">
        <v>253</v>
      </c>
      <c r="C16" s="177">
        <v>1</v>
      </c>
      <c r="D16" s="301" t="s">
        <v>59</v>
      </c>
      <c r="E16" s="192" t="s">
        <v>59</v>
      </c>
      <c r="F16" s="192" t="s">
        <v>59</v>
      </c>
      <c r="G16" s="192" t="s">
        <v>59</v>
      </c>
      <c r="H16" s="192" t="s">
        <v>59</v>
      </c>
      <c r="I16" s="41"/>
    </row>
    <row r="17" spans="1:9" ht="12" customHeight="1" x14ac:dyDescent="0.2">
      <c r="A17" s="288" t="s">
        <v>141</v>
      </c>
      <c r="B17" s="146" t="s">
        <v>254</v>
      </c>
      <c r="C17" s="177">
        <v>0</v>
      </c>
      <c r="D17" s="301">
        <v>0</v>
      </c>
      <c r="E17" s="192">
        <v>0</v>
      </c>
      <c r="F17" s="192">
        <v>0</v>
      </c>
      <c r="G17" s="192">
        <v>0</v>
      </c>
      <c r="H17" s="192">
        <v>0</v>
      </c>
      <c r="I17" s="41"/>
    </row>
    <row r="18" spans="1:9" ht="12" customHeight="1" x14ac:dyDescent="0.2">
      <c r="A18" s="288" t="s">
        <v>142</v>
      </c>
      <c r="B18" s="67" t="s">
        <v>166</v>
      </c>
      <c r="C18" s="177">
        <v>0</v>
      </c>
      <c r="D18" s="301" t="s">
        <v>59</v>
      </c>
      <c r="E18" s="192" t="s">
        <v>59</v>
      </c>
      <c r="F18" s="192" t="s">
        <v>59</v>
      </c>
      <c r="G18" s="192" t="s">
        <v>59</v>
      </c>
      <c r="H18" s="192" t="s">
        <v>59</v>
      </c>
      <c r="I18" s="41"/>
    </row>
    <row r="19" spans="1:9" ht="12" customHeight="1" x14ac:dyDescent="0.2">
      <c r="A19" s="288" t="s">
        <v>17</v>
      </c>
      <c r="B19" s="172" t="s">
        <v>248</v>
      </c>
      <c r="C19" s="177">
        <v>0</v>
      </c>
      <c r="D19" s="301">
        <v>-189</v>
      </c>
      <c r="E19" s="192">
        <v>-1.8</v>
      </c>
      <c r="F19" s="192">
        <v>3.7</v>
      </c>
      <c r="G19" s="192">
        <v>-21.2</v>
      </c>
      <c r="H19" s="192">
        <v>-14</v>
      </c>
      <c r="I19" s="41"/>
    </row>
    <row r="20" spans="1:9" ht="12" customHeight="1" x14ac:dyDescent="0.2">
      <c r="A20" s="288" t="s">
        <v>146</v>
      </c>
      <c r="B20" s="67" t="s">
        <v>167</v>
      </c>
      <c r="C20" s="177">
        <v>-3</v>
      </c>
      <c r="D20" s="301">
        <v>-214</v>
      </c>
      <c r="E20" s="192">
        <v>3.9</v>
      </c>
      <c r="F20" s="192">
        <v>7.5</v>
      </c>
      <c r="G20" s="192">
        <v>-9</v>
      </c>
      <c r="H20" s="192">
        <v>-11.5</v>
      </c>
      <c r="I20" s="41"/>
    </row>
    <row r="21" spans="1:9" s="209" customFormat="1" ht="22.15" customHeight="1" x14ac:dyDescent="0.2">
      <c r="A21" s="290" t="s">
        <v>145</v>
      </c>
      <c r="B21" s="146" t="s">
        <v>284</v>
      </c>
      <c r="C21" s="177">
        <v>-1</v>
      </c>
      <c r="D21" s="301" t="s">
        <v>59</v>
      </c>
      <c r="E21" s="192" t="s">
        <v>59</v>
      </c>
      <c r="F21" s="192" t="s">
        <v>59</v>
      </c>
      <c r="G21" s="192" t="s">
        <v>59</v>
      </c>
      <c r="H21" s="192" t="s">
        <v>59</v>
      </c>
      <c r="I21" s="41"/>
    </row>
    <row r="22" spans="1:9" ht="12" customHeight="1" x14ac:dyDescent="0.2">
      <c r="A22" s="288" t="s">
        <v>26</v>
      </c>
      <c r="B22" s="67" t="s">
        <v>168</v>
      </c>
      <c r="C22" s="177">
        <v>0</v>
      </c>
      <c r="D22" s="301" t="s">
        <v>59</v>
      </c>
      <c r="E22" s="192" t="s">
        <v>59</v>
      </c>
      <c r="F22" s="192" t="s">
        <v>59</v>
      </c>
      <c r="G22" s="192" t="s">
        <v>59</v>
      </c>
      <c r="H22" s="192" t="s">
        <v>59</v>
      </c>
      <c r="I22" s="41"/>
    </row>
    <row r="23" spans="1:9" ht="12" customHeight="1" x14ac:dyDescent="0.2">
      <c r="A23" s="288" t="s">
        <v>28</v>
      </c>
      <c r="B23" s="146" t="s">
        <v>106</v>
      </c>
      <c r="C23" s="177">
        <v>-1</v>
      </c>
      <c r="D23" s="301">
        <v>-157</v>
      </c>
      <c r="E23" s="192">
        <v>-1.7</v>
      </c>
      <c r="F23" s="192">
        <v>1.3</v>
      </c>
      <c r="G23" s="192">
        <v>-4.5</v>
      </c>
      <c r="H23" s="192">
        <v>-0.7</v>
      </c>
      <c r="I23" s="41"/>
    </row>
    <row r="24" spans="1:9" ht="12" customHeight="1" x14ac:dyDescent="0.2">
      <c r="A24" s="288" t="s">
        <v>149</v>
      </c>
      <c r="B24" s="146" t="s">
        <v>107</v>
      </c>
      <c r="C24" s="177">
        <v>0</v>
      </c>
      <c r="D24" s="301">
        <v>-89</v>
      </c>
      <c r="E24" s="192">
        <v>-11.1</v>
      </c>
      <c r="F24" s="192">
        <v>-10.6</v>
      </c>
      <c r="G24" s="192" t="s">
        <v>59</v>
      </c>
      <c r="H24" s="192" t="s">
        <v>59</v>
      </c>
      <c r="I24" s="41"/>
    </row>
    <row r="25" spans="1:9" ht="12" customHeight="1" x14ac:dyDescent="0.2">
      <c r="A25" s="288" t="s">
        <v>147</v>
      </c>
      <c r="B25" s="146" t="s">
        <v>249</v>
      </c>
      <c r="C25" s="177">
        <v>1</v>
      </c>
      <c r="D25" s="301">
        <v>13</v>
      </c>
      <c r="E25" s="192">
        <v>4.0999999999999996</v>
      </c>
      <c r="F25" s="192">
        <v>9.5</v>
      </c>
      <c r="G25" s="192">
        <v>3.2</v>
      </c>
      <c r="H25" s="192">
        <v>7.6</v>
      </c>
      <c r="I25" s="41"/>
    </row>
    <row r="26" spans="1:9" s="209" customFormat="1" ht="22.15" customHeight="1" x14ac:dyDescent="0.2">
      <c r="A26" s="290" t="s">
        <v>22</v>
      </c>
      <c r="B26" s="146" t="s">
        <v>295</v>
      </c>
      <c r="C26" s="177">
        <v>-2</v>
      </c>
      <c r="D26" s="301">
        <v>-192</v>
      </c>
      <c r="E26" s="192">
        <v>-3.6</v>
      </c>
      <c r="F26" s="192">
        <v>-2.4</v>
      </c>
      <c r="G26" s="192">
        <v>-12.9</v>
      </c>
      <c r="H26" s="192">
        <v>-32.299999999999997</v>
      </c>
      <c r="I26" s="41"/>
    </row>
    <row r="27" spans="1:9" ht="12" customHeight="1" x14ac:dyDescent="0.2">
      <c r="A27" s="288" t="s">
        <v>20</v>
      </c>
      <c r="B27" s="146" t="s">
        <v>108</v>
      </c>
      <c r="C27" s="177">
        <v>0</v>
      </c>
      <c r="D27" s="301">
        <v>-16</v>
      </c>
      <c r="E27" s="192">
        <v>6.1</v>
      </c>
      <c r="F27" s="192">
        <v>4</v>
      </c>
      <c r="G27" s="192">
        <v>-19.3</v>
      </c>
      <c r="H27" s="192" t="s">
        <v>59</v>
      </c>
      <c r="I27" s="41"/>
    </row>
    <row r="28" spans="1:9" ht="12" customHeight="1" x14ac:dyDescent="0.2">
      <c r="A28" s="288" t="s">
        <v>21</v>
      </c>
      <c r="B28" s="146" t="s">
        <v>30</v>
      </c>
      <c r="C28" s="177">
        <v>3</v>
      </c>
      <c r="D28" s="301">
        <v>216</v>
      </c>
      <c r="E28" s="192">
        <v>6.4</v>
      </c>
      <c r="F28" s="192">
        <v>19.8</v>
      </c>
      <c r="G28" s="192">
        <v>-22.8</v>
      </c>
      <c r="H28" s="192">
        <v>-47.1</v>
      </c>
      <c r="I28" s="41"/>
    </row>
    <row r="29" spans="1:9" s="209" customFormat="1" ht="22.15" customHeight="1" x14ac:dyDescent="0.2">
      <c r="A29" s="290" t="s">
        <v>150</v>
      </c>
      <c r="B29" s="146" t="s">
        <v>278</v>
      </c>
      <c r="C29" s="177">
        <v>2</v>
      </c>
      <c r="D29" s="301">
        <v>-62</v>
      </c>
      <c r="E29" s="192">
        <v>-2.2999999999999998</v>
      </c>
      <c r="F29" s="192">
        <v>2.4</v>
      </c>
      <c r="G29" s="192">
        <v>-29.5</v>
      </c>
      <c r="H29" s="192">
        <v>-26</v>
      </c>
      <c r="I29" s="41"/>
    </row>
    <row r="30" spans="1:9" ht="12" customHeight="1" x14ac:dyDescent="0.2">
      <c r="A30" s="288" t="s">
        <v>152</v>
      </c>
      <c r="B30" s="146" t="s">
        <v>23</v>
      </c>
      <c r="C30" s="177">
        <v>1</v>
      </c>
      <c r="D30" s="301">
        <v>38</v>
      </c>
      <c r="E30" s="192">
        <v>6.2</v>
      </c>
      <c r="F30" s="192">
        <v>22.2</v>
      </c>
      <c r="G30" s="192">
        <v>6.4</v>
      </c>
      <c r="H30" s="192">
        <v>18.5</v>
      </c>
      <c r="I30" s="41"/>
    </row>
    <row r="31" spans="1:9" ht="12" customHeight="1" x14ac:dyDescent="0.2">
      <c r="A31" s="288" t="s">
        <v>154</v>
      </c>
      <c r="B31" s="146" t="s">
        <v>100</v>
      </c>
      <c r="C31" s="177">
        <v>-2</v>
      </c>
      <c r="D31" s="301">
        <v>-172</v>
      </c>
      <c r="E31" s="192">
        <v>-10.8</v>
      </c>
      <c r="F31" s="192">
        <v>-13.2</v>
      </c>
      <c r="G31" s="192">
        <v>-16.8</v>
      </c>
      <c r="H31" s="192">
        <v>-28.8</v>
      </c>
      <c r="I31" s="41"/>
    </row>
    <row r="32" spans="1:9" ht="12" customHeight="1" x14ac:dyDescent="0.2">
      <c r="A32" s="288" t="s">
        <v>27</v>
      </c>
      <c r="B32" s="146" t="s">
        <v>250</v>
      </c>
      <c r="C32" s="177">
        <v>1</v>
      </c>
      <c r="D32" s="301">
        <v>1231</v>
      </c>
      <c r="E32" s="192">
        <v>5.9</v>
      </c>
      <c r="F32" s="192">
        <v>10.8</v>
      </c>
      <c r="G32" s="192">
        <v>21.3</v>
      </c>
      <c r="H32" s="192" t="s">
        <v>59</v>
      </c>
      <c r="I32" s="41"/>
    </row>
    <row r="33" spans="1:9" ht="12" customHeight="1" x14ac:dyDescent="0.2">
      <c r="A33" s="288" t="s">
        <v>151</v>
      </c>
      <c r="B33" s="146" t="s">
        <v>101</v>
      </c>
      <c r="C33" s="177">
        <v>-2</v>
      </c>
      <c r="D33" s="301">
        <v>-294</v>
      </c>
      <c r="E33" s="192">
        <v>0.2</v>
      </c>
      <c r="F33" s="192">
        <v>9</v>
      </c>
      <c r="G33" s="192" t="s">
        <v>59</v>
      </c>
      <c r="H33" s="192" t="s">
        <v>59</v>
      </c>
      <c r="I33" s="41"/>
    </row>
    <row r="34" spans="1:9" ht="12" customHeight="1" x14ac:dyDescent="0.2">
      <c r="A34" s="288" t="s">
        <v>144</v>
      </c>
      <c r="B34" s="146" t="s">
        <v>255</v>
      </c>
      <c r="C34" s="177">
        <v>1</v>
      </c>
      <c r="D34" s="301">
        <v>-28</v>
      </c>
      <c r="E34" s="192">
        <v>-7.6</v>
      </c>
      <c r="F34" s="192">
        <v>9.1</v>
      </c>
      <c r="G34" s="192">
        <v>-16.899999999999999</v>
      </c>
      <c r="H34" s="192" t="s">
        <v>59</v>
      </c>
      <c r="I34" s="41"/>
    </row>
    <row r="35" spans="1:9" ht="12" customHeight="1" x14ac:dyDescent="0.2">
      <c r="A35" s="288" t="s">
        <v>25</v>
      </c>
      <c r="B35" s="146" t="s">
        <v>251</v>
      </c>
      <c r="C35" s="177">
        <v>-1</v>
      </c>
      <c r="D35" s="301">
        <v>-84</v>
      </c>
      <c r="E35" s="192">
        <v>-1.4</v>
      </c>
      <c r="F35" s="192">
        <v>12.4</v>
      </c>
      <c r="G35" s="192">
        <v>14.3</v>
      </c>
      <c r="H35" s="192">
        <v>87.7</v>
      </c>
      <c r="I35" s="41"/>
    </row>
    <row r="36" spans="1:9" s="209" customFormat="1" ht="22.15" customHeight="1" x14ac:dyDescent="0.2">
      <c r="A36" s="290" t="s">
        <v>148</v>
      </c>
      <c r="B36" s="146" t="s">
        <v>279</v>
      </c>
      <c r="C36" s="177">
        <v>1</v>
      </c>
      <c r="D36" s="301">
        <v>561</v>
      </c>
      <c r="E36" s="264">
        <v>10.199999999999999</v>
      </c>
      <c r="F36" s="264">
        <v>14</v>
      </c>
      <c r="G36" s="264">
        <v>-6.2</v>
      </c>
      <c r="H36" s="264" t="s">
        <v>59</v>
      </c>
      <c r="I36" s="41"/>
    </row>
    <row r="37" spans="1:9" ht="12" customHeight="1" x14ac:dyDescent="0.2">
      <c r="A37" s="267" t="s">
        <v>244</v>
      </c>
      <c r="B37" s="146" t="s">
        <v>280</v>
      </c>
      <c r="C37" s="177">
        <v>1</v>
      </c>
      <c r="D37" s="301">
        <v>-518</v>
      </c>
      <c r="E37" s="192">
        <v>3.6</v>
      </c>
      <c r="F37" s="192">
        <v>6.8</v>
      </c>
      <c r="G37" s="192">
        <v>-9.3000000000000007</v>
      </c>
      <c r="H37" s="192">
        <v>-5.4</v>
      </c>
      <c r="I37" s="41"/>
    </row>
    <row r="38" spans="1:9" ht="12" customHeight="1" x14ac:dyDescent="0.2">
      <c r="A38" s="267" t="s">
        <v>245</v>
      </c>
      <c r="B38" s="146" t="s">
        <v>281</v>
      </c>
      <c r="C38" s="177">
        <v>0</v>
      </c>
      <c r="D38" s="301">
        <v>1352</v>
      </c>
      <c r="E38" s="192">
        <v>2.8</v>
      </c>
      <c r="F38" s="192">
        <v>9.6999999999999993</v>
      </c>
      <c r="G38" s="192">
        <v>20.100000000000001</v>
      </c>
      <c r="H38" s="192">
        <v>30.1</v>
      </c>
      <c r="I38" s="41"/>
    </row>
    <row r="39" spans="1:9" ht="12" customHeight="1" x14ac:dyDescent="0.2">
      <c r="A39" s="267" t="s">
        <v>217</v>
      </c>
      <c r="B39" s="146" t="s">
        <v>282</v>
      </c>
      <c r="C39" s="177">
        <v>1</v>
      </c>
      <c r="D39" s="301">
        <v>-70</v>
      </c>
      <c r="E39" s="192">
        <v>-3.6</v>
      </c>
      <c r="F39" s="192">
        <v>3.3</v>
      </c>
      <c r="G39" s="192" t="s">
        <v>59</v>
      </c>
      <c r="H39" s="192" t="s">
        <v>59</v>
      </c>
      <c r="I39" s="41"/>
    </row>
    <row r="40" spans="1:9" ht="12" customHeight="1" x14ac:dyDescent="0.2">
      <c r="A40" s="267" t="s">
        <v>218</v>
      </c>
      <c r="B40" s="146" t="s">
        <v>283</v>
      </c>
      <c r="C40" s="177">
        <v>0</v>
      </c>
      <c r="D40" s="301">
        <v>357</v>
      </c>
      <c r="E40" s="192">
        <v>8.4</v>
      </c>
      <c r="F40" s="192">
        <v>7.8</v>
      </c>
      <c r="G40" s="192">
        <v>8.6</v>
      </c>
      <c r="H40" s="192">
        <v>18.600000000000001</v>
      </c>
      <c r="I40" s="41"/>
    </row>
    <row r="41" spans="1:9" ht="12" customHeight="1" x14ac:dyDescent="0.2">
      <c r="A41" s="267" t="s">
        <v>219</v>
      </c>
      <c r="B41" s="146" t="s">
        <v>246</v>
      </c>
      <c r="C41" s="177">
        <v>0</v>
      </c>
      <c r="D41" s="301">
        <v>-101</v>
      </c>
      <c r="E41" s="192">
        <v>-0.2</v>
      </c>
      <c r="F41" s="192">
        <v>12.4</v>
      </c>
      <c r="G41" s="192" t="s">
        <v>59</v>
      </c>
      <c r="H41" s="192" t="s">
        <v>59</v>
      </c>
      <c r="I41" s="41"/>
    </row>
    <row r="42" spans="1:9" ht="12" customHeight="1" x14ac:dyDescent="0.2">
      <c r="A42" s="287" t="s">
        <v>157</v>
      </c>
      <c r="B42" s="23" t="s">
        <v>158</v>
      </c>
      <c r="C42" s="194">
        <v>2</v>
      </c>
      <c r="D42" s="300">
        <v>1020</v>
      </c>
      <c r="E42" s="195">
        <v>3.6</v>
      </c>
      <c r="F42" s="195">
        <v>8.5</v>
      </c>
      <c r="G42" s="195">
        <v>3.4</v>
      </c>
      <c r="H42" s="195">
        <v>16.2</v>
      </c>
      <c r="I42" s="41"/>
    </row>
    <row r="43" spans="1:9" ht="11.65" customHeight="1" x14ac:dyDescent="0.2">
      <c r="A43" s="8"/>
      <c r="B43" s="23"/>
      <c r="C43" s="65"/>
      <c r="D43" s="65"/>
      <c r="E43" s="65"/>
      <c r="F43" s="65"/>
      <c r="G43" s="65"/>
      <c r="H43" s="65"/>
      <c r="I43" s="41"/>
    </row>
    <row r="44" spans="1:9" ht="11.65" customHeight="1" x14ac:dyDescent="0.2">
      <c r="A44" s="8"/>
      <c r="B44" s="23"/>
      <c r="C44" s="48"/>
      <c r="D44" s="48"/>
      <c r="E44" s="48"/>
      <c r="F44" s="48"/>
      <c r="G44" s="48"/>
      <c r="H44" s="48"/>
      <c r="I44" s="41"/>
    </row>
    <row r="45" spans="1:9" ht="10.15" customHeight="1" x14ac:dyDescent="0.2">
      <c r="A45" s="69"/>
      <c r="B45" s="69"/>
      <c r="C45" s="69"/>
      <c r="D45" s="69"/>
      <c r="E45" s="69"/>
      <c r="F45" s="69"/>
      <c r="G45" s="69"/>
      <c r="H45" s="69"/>
      <c r="I45" s="49"/>
    </row>
    <row r="46" spans="1:9" ht="11.65" customHeight="1" x14ac:dyDescent="0.2">
      <c r="A46" s="23"/>
      <c r="B46" s="23"/>
      <c r="C46" s="24"/>
      <c r="D46" s="51"/>
      <c r="E46" s="51"/>
      <c r="F46" s="51"/>
      <c r="G46" s="51"/>
      <c r="H46" s="51"/>
      <c r="I46" s="41"/>
    </row>
    <row r="47" spans="1:9" ht="11.65" customHeight="1" x14ac:dyDescent="0.2">
      <c r="A47" s="8"/>
      <c r="B47" s="23"/>
      <c r="C47" s="48"/>
      <c r="D47" s="48"/>
      <c r="E47" s="48"/>
      <c r="F47" s="48"/>
      <c r="G47" s="48"/>
      <c r="H47" s="48"/>
      <c r="I47" s="41"/>
    </row>
    <row r="48" spans="1:9" ht="10.15" customHeight="1" x14ac:dyDescent="0.2">
      <c r="A48" s="55"/>
      <c r="B48" s="55"/>
      <c r="C48" s="55"/>
      <c r="D48" s="55"/>
      <c r="E48" s="55"/>
      <c r="F48" s="55"/>
      <c r="G48" s="55"/>
      <c r="H48" s="55"/>
      <c r="I48" s="50"/>
    </row>
    <row r="49" spans="1:9" ht="11.65" customHeight="1" x14ac:dyDescent="0.2">
      <c r="A49" s="67"/>
      <c r="B49" s="67"/>
      <c r="C49" s="68"/>
      <c r="D49" s="65"/>
      <c r="E49" s="65"/>
      <c r="F49" s="65"/>
      <c r="G49" s="65"/>
      <c r="H49" s="65"/>
      <c r="I49" s="41"/>
    </row>
    <row r="50" spans="1:9" ht="11.65" customHeight="1" x14ac:dyDescent="0.2">
      <c r="A50" s="9"/>
      <c r="B50" s="67"/>
      <c r="C50" s="47"/>
      <c r="D50" s="47"/>
      <c r="E50" s="47"/>
      <c r="F50" s="47"/>
      <c r="G50" s="47"/>
      <c r="H50" s="47"/>
      <c r="I50" s="41"/>
    </row>
    <row r="51" spans="1:9" ht="10.15" customHeight="1" x14ac:dyDescent="0.2">
      <c r="A51" s="55"/>
      <c r="B51" s="55"/>
      <c r="C51" s="55"/>
      <c r="D51" s="55"/>
      <c r="E51" s="55"/>
      <c r="F51" s="55"/>
      <c r="G51" s="55"/>
      <c r="H51" s="55"/>
      <c r="I51" s="50"/>
    </row>
    <row r="52" spans="1:9" ht="11.65" customHeight="1" x14ac:dyDescent="0.2">
      <c r="A52" s="23"/>
      <c r="B52" s="23"/>
      <c r="C52" s="24"/>
      <c r="D52" s="51"/>
      <c r="E52" s="51"/>
      <c r="F52" s="51"/>
      <c r="G52" s="51"/>
      <c r="H52" s="51"/>
      <c r="I52" s="41"/>
    </row>
    <row r="53" spans="1:9" ht="11.65" customHeight="1" x14ac:dyDescent="0.2">
      <c r="A53" s="8"/>
      <c r="B53" s="23"/>
      <c r="C53" s="48"/>
      <c r="D53" s="48"/>
      <c r="E53" s="48"/>
      <c r="F53" s="48"/>
      <c r="G53" s="48"/>
      <c r="H53" s="48"/>
      <c r="I53" s="41"/>
    </row>
    <row r="54" spans="1:9" ht="11.65" customHeight="1" x14ac:dyDescent="0.2">
      <c r="A54" s="55"/>
      <c r="B54" s="55"/>
      <c r="C54" s="55"/>
      <c r="D54" s="55"/>
      <c r="E54" s="55"/>
      <c r="F54" s="55"/>
      <c r="G54" s="55"/>
      <c r="H54" s="55"/>
      <c r="I54" s="50"/>
    </row>
    <row r="55" spans="1:9" ht="11.65" customHeight="1" x14ac:dyDescent="0.2">
      <c r="A55" s="67"/>
      <c r="B55" s="67"/>
      <c r="C55" s="68"/>
      <c r="D55" s="65"/>
      <c r="E55" s="65"/>
      <c r="F55" s="65"/>
      <c r="G55" s="65"/>
      <c r="H55" s="65"/>
      <c r="I55" s="41"/>
    </row>
    <row r="56" spans="1:9" ht="11.65" customHeight="1" x14ac:dyDescent="0.2">
      <c r="A56" s="9"/>
      <c r="B56" s="67"/>
      <c r="C56" s="47"/>
      <c r="D56" s="47"/>
      <c r="E56" s="47"/>
      <c r="F56" s="47"/>
      <c r="G56" s="47"/>
      <c r="H56" s="47"/>
      <c r="I56" s="41"/>
    </row>
    <row r="57" spans="1:9" ht="11.65" customHeight="1" x14ac:dyDescent="0.2">
      <c r="A57" s="55"/>
      <c r="B57" s="55"/>
      <c r="C57" s="55"/>
      <c r="D57" s="55"/>
      <c r="E57" s="55"/>
      <c r="F57" s="55"/>
      <c r="G57" s="55"/>
      <c r="H57" s="55"/>
      <c r="I57" s="50"/>
    </row>
    <row r="58" spans="1:9" ht="11.65" customHeight="1" x14ac:dyDescent="0.2">
      <c r="A58" s="67"/>
      <c r="B58" s="67"/>
      <c r="C58" s="68"/>
      <c r="D58" s="68"/>
      <c r="E58" s="68"/>
      <c r="F58" s="68"/>
      <c r="G58" s="68"/>
      <c r="H58" s="65"/>
      <c r="I58" s="41"/>
    </row>
    <row r="59" spans="1:9" ht="11.65" customHeight="1" x14ac:dyDescent="0.2">
      <c r="A59" s="9"/>
      <c r="B59" s="67"/>
      <c r="C59" s="47"/>
      <c r="D59" s="47"/>
      <c r="E59" s="47"/>
      <c r="F59" s="47"/>
      <c r="G59" s="47"/>
      <c r="H59" s="47"/>
      <c r="I59" s="41"/>
    </row>
    <row r="60" spans="1:9" ht="11.65" customHeight="1" x14ac:dyDescent="0.2">
      <c r="A60" s="55"/>
      <c r="B60" s="55"/>
      <c r="C60" s="55"/>
      <c r="D60" s="55"/>
      <c r="E60" s="55"/>
      <c r="F60" s="55"/>
      <c r="G60" s="55"/>
      <c r="H60" s="55"/>
      <c r="I60" s="50"/>
    </row>
    <row r="61" spans="1:9" ht="11.65" customHeight="1" x14ac:dyDescent="0.2">
      <c r="A61" s="67"/>
      <c r="B61" s="67"/>
      <c r="C61" s="68"/>
      <c r="D61" s="68"/>
      <c r="E61" s="68"/>
      <c r="F61" s="68"/>
      <c r="G61" s="68"/>
      <c r="H61" s="65"/>
      <c r="I61" s="41"/>
    </row>
    <row r="62" spans="1:9" ht="11.65" customHeight="1" x14ac:dyDescent="0.2">
      <c r="A62" s="9"/>
      <c r="B62" s="67"/>
      <c r="C62" s="47"/>
      <c r="D62" s="47"/>
      <c r="E62" s="47"/>
      <c r="F62" s="47"/>
      <c r="G62" s="47"/>
      <c r="H62" s="47"/>
      <c r="I62" s="41"/>
    </row>
    <row r="63" spans="1:9" ht="11.65" customHeight="1" x14ac:dyDescent="0.2">
      <c r="A63" s="55"/>
      <c r="B63" s="55"/>
      <c r="C63" s="55"/>
      <c r="D63" s="55"/>
      <c r="E63" s="55"/>
      <c r="F63" s="55"/>
      <c r="G63" s="55"/>
      <c r="H63" s="55"/>
      <c r="I63" s="50"/>
    </row>
    <row r="64" spans="1:9" ht="11.65" customHeight="1" x14ac:dyDescent="0.2">
      <c r="A64" s="67"/>
      <c r="B64" s="67"/>
      <c r="C64" s="68"/>
      <c r="D64" s="68"/>
      <c r="E64" s="68"/>
      <c r="F64" s="68"/>
      <c r="G64" s="68"/>
      <c r="H64" s="68"/>
      <c r="I64" s="41"/>
    </row>
    <row r="65" spans="1:9" ht="11.65" customHeight="1" x14ac:dyDescent="0.2">
      <c r="A65" s="9"/>
      <c r="B65" s="67"/>
      <c r="C65" s="47"/>
      <c r="D65" s="47"/>
      <c r="E65" s="47"/>
      <c r="F65" s="47"/>
      <c r="G65" s="47"/>
      <c r="H65" s="47"/>
      <c r="I65" s="41"/>
    </row>
    <row r="66" spans="1:9" ht="11.65" customHeight="1" x14ac:dyDescent="0.2">
      <c r="A66" s="55"/>
      <c r="B66" s="55"/>
      <c r="C66" s="55"/>
      <c r="D66" s="55"/>
      <c r="E66" s="55"/>
      <c r="F66" s="55"/>
      <c r="G66" s="55"/>
      <c r="H66" s="55"/>
      <c r="I66" s="50"/>
    </row>
    <row r="67" spans="1:9" ht="11.65" customHeight="1" x14ac:dyDescent="0.2">
      <c r="A67" s="67"/>
      <c r="B67" s="67"/>
      <c r="C67" s="68"/>
      <c r="D67" s="68"/>
      <c r="E67" s="68"/>
      <c r="F67" s="68"/>
      <c r="G67" s="65"/>
      <c r="H67" s="65"/>
      <c r="I67" s="41"/>
    </row>
    <row r="68" spans="1:9" ht="11.65" customHeight="1" x14ac:dyDescent="0.2">
      <c r="A68" s="9"/>
      <c r="B68" s="67"/>
      <c r="C68" s="47"/>
      <c r="D68" s="47"/>
      <c r="E68" s="47"/>
      <c r="F68" s="47"/>
      <c r="G68" s="47"/>
      <c r="H68" s="47"/>
      <c r="I68" s="41"/>
    </row>
    <row r="69" spans="1:9" ht="11.65" customHeight="1" x14ac:dyDescent="0.2">
      <c r="A69" s="55"/>
      <c r="B69" s="55"/>
      <c r="C69" s="55"/>
      <c r="D69" s="55"/>
      <c r="E69" s="55"/>
      <c r="F69" s="55"/>
      <c r="G69" s="55"/>
      <c r="H69" s="55"/>
      <c r="I69" s="50"/>
    </row>
    <row r="70" spans="1:9" ht="11.65" customHeight="1" x14ac:dyDescent="0.2">
      <c r="A70" s="67"/>
      <c r="B70" s="67"/>
      <c r="C70" s="68"/>
      <c r="D70" s="68"/>
      <c r="E70" s="68"/>
      <c r="F70" s="68"/>
      <c r="G70" s="68"/>
      <c r="H70" s="68"/>
      <c r="I70" s="41"/>
    </row>
    <row r="71" spans="1:9" ht="11.65" customHeight="1" x14ac:dyDescent="0.2">
      <c r="A71" s="9"/>
      <c r="B71" s="67"/>
      <c r="C71" s="47"/>
      <c r="D71" s="47"/>
      <c r="E71" s="47"/>
      <c r="F71" s="47"/>
      <c r="G71" s="47"/>
      <c r="H71" s="47"/>
      <c r="I71" s="41"/>
    </row>
    <row r="72" spans="1:9" ht="11.65" customHeight="1" x14ac:dyDescent="0.2">
      <c r="A72" s="55"/>
      <c r="B72" s="55"/>
      <c r="C72" s="55"/>
      <c r="D72" s="55"/>
      <c r="E72" s="55"/>
      <c r="F72" s="55"/>
      <c r="G72" s="55"/>
      <c r="H72" s="55"/>
      <c r="I72" s="50"/>
    </row>
    <row r="73" spans="1:9" ht="11.65" customHeight="1" x14ac:dyDescent="0.2">
      <c r="A73" s="67"/>
      <c r="B73" s="67"/>
      <c r="C73" s="68"/>
      <c r="D73" s="68"/>
      <c r="E73" s="68"/>
      <c r="F73" s="68"/>
      <c r="G73" s="65"/>
      <c r="H73" s="65"/>
      <c r="I73" s="41"/>
    </row>
    <row r="74" spans="1:9" ht="11.65" customHeight="1" x14ac:dyDescent="0.2">
      <c r="A74" s="9"/>
      <c r="B74" s="67"/>
      <c r="C74" s="47"/>
      <c r="D74" s="47"/>
      <c r="E74" s="47"/>
      <c r="F74" s="47"/>
      <c r="G74" s="47"/>
      <c r="H74" s="47"/>
      <c r="I74" s="41"/>
    </row>
    <row r="75" spans="1:9" ht="11.65" customHeight="1" x14ac:dyDescent="0.2">
      <c r="A75" s="55"/>
      <c r="B75" s="55"/>
      <c r="C75" s="55"/>
      <c r="D75" s="55"/>
      <c r="E75" s="55"/>
      <c r="F75" s="55"/>
      <c r="G75" s="55"/>
      <c r="H75" s="55"/>
      <c r="I75" s="50"/>
    </row>
    <row r="76" spans="1:9" ht="11.65" customHeight="1" x14ac:dyDescent="0.2">
      <c r="A76" s="67"/>
      <c r="B76" s="67"/>
      <c r="C76" s="68"/>
      <c r="D76" s="68"/>
      <c r="E76" s="68"/>
      <c r="F76" s="68"/>
      <c r="G76" s="68"/>
      <c r="H76" s="68"/>
      <c r="I76" s="51"/>
    </row>
    <row r="77" spans="1:9" ht="11.65" customHeight="1" x14ac:dyDescent="0.2">
      <c r="A77" s="9"/>
      <c r="B77" s="67"/>
      <c r="C77" s="47"/>
      <c r="D77" s="47"/>
      <c r="E77" s="47"/>
      <c r="F77" s="47"/>
      <c r="G77" s="47"/>
      <c r="H77" s="47"/>
      <c r="I77" s="51"/>
    </row>
    <row r="78" spans="1:9" ht="11.65" customHeight="1" x14ac:dyDescent="0.2">
      <c r="A78" s="55"/>
      <c r="B78" s="55"/>
      <c r="C78" s="55"/>
      <c r="D78" s="55"/>
      <c r="E78" s="55"/>
      <c r="F78" s="55"/>
      <c r="G78" s="55"/>
      <c r="H78" s="55"/>
    </row>
    <row r="79" spans="1:9" ht="11.65" customHeight="1" x14ac:dyDescent="0.2">
      <c r="A79" s="67"/>
      <c r="B79" s="67"/>
      <c r="C79" s="68"/>
      <c r="D79" s="68"/>
      <c r="E79" s="68"/>
      <c r="F79" s="68"/>
      <c r="G79" s="65"/>
      <c r="H79" s="65"/>
    </row>
    <row r="80" spans="1:9" ht="11.65" customHeight="1" x14ac:dyDescent="0.2">
      <c r="A80" s="9"/>
      <c r="B80" s="67"/>
      <c r="C80" s="47"/>
      <c r="D80" s="47"/>
      <c r="E80" s="47"/>
      <c r="F80" s="47"/>
      <c r="G80" s="47"/>
      <c r="H80" s="47"/>
    </row>
    <row r="81" spans="1:8" ht="11.65" customHeight="1" x14ac:dyDescent="0.2">
      <c r="A81" s="55"/>
      <c r="B81" s="55"/>
      <c r="C81" s="55"/>
      <c r="D81" s="55"/>
      <c r="E81" s="55"/>
      <c r="F81" s="55"/>
      <c r="G81" s="55"/>
      <c r="H81" s="55"/>
    </row>
    <row r="82" spans="1:8" ht="11.65" customHeight="1" x14ac:dyDescent="0.2">
      <c r="A82" s="67"/>
      <c r="B82" s="67"/>
      <c r="C82" s="68"/>
      <c r="D82" s="68"/>
      <c r="E82" s="68"/>
      <c r="F82" s="68"/>
      <c r="G82" s="68"/>
      <c r="H82" s="68"/>
    </row>
    <row r="83" spans="1:8" ht="11.65" customHeight="1" x14ac:dyDescent="0.2">
      <c r="A83" s="9"/>
      <c r="B83" s="67"/>
      <c r="C83" s="47"/>
      <c r="D83" s="47"/>
      <c r="E83" s="47"/>
      <c r="F83" s="47"/>
      <c r="G83" s="47"/>
      <c r="H83" s="47"/>
    </row>
    <row r="84" spans="1:8" ht="11.65" customHeight="1" x14ac:dyDescent="0.2"/>
    <row r="85" spans="1:8" ht="11.65" customHeight="1" x14ac:dyDescent="0.2">
      <c r="A85" s="67"/>
      <c r="B85" s="67"/>
      <c r="C85" s="68"/>
      <c r="D85" s="68"/>
      <c r="E85" s="68"/>
      <c r="F85" s="68"/>
      <c r="G85" s="68"/>
      <c r="H85" s="68"/>
    </row>
    <row r="86" spans="1:8" ht="11.65" customHeight="1" x14ac:dyDescent="0.2">
      <c r="A86" s="9"/>
      <c r="B86" s="67"/>
      <c r="C86" s="47"/>
      <c r="D86" s="47"/>
      <c r="E86" s="47"/>
      <c r="F86" s="47"/>
      <c r="G86" s="47"/>
      <c r="H86" s="47"/>
    </row>
    <row r="87" spans="1:8" ht="11.65" customHeight="1" x14ac:dyDescent="0.2"/>
    <row r="88" spans="1:8" ht="11.65" customHeight="1" x14ac:dyDescent="0.2">
      <c r="A88" s="67"/>
      <c r="B88" s="67"/>
      <c r="C88" s="68"/>
      <c r="D88" s="68"/>
      <c r="E88" s="68"/>
      <c r="F88" s="68"/>
      <c r="G88" s="68"/>
      <c r="H88" s="68"/>
    </row>
    <row r="89" spans="1:8" ht="11.65" customHeight="1" x14ac:dyDescent="0.2">
      <c r="A89" s="9"/>
      <c r="B89" s="67"/>
      <c r="C89" s="47"/>
      <c r="D89" s="47"/>
      <c r="E89" s="47"/>
      <c r="F89" s="47"/>
      <c r="G89" s="47"/>
      <c r="H89" s="47"/>
    </row>
    <row r="90" spans="1:8" ht="11.65" customHeight="1" x14ac:dyDescent="0.2"/>
    <row r="91" spans="1:8" ht="11.65" customHeight="1" x14ac:dyDescent="0.2">
      <c r="A91" s="67"/>
      <c r="B91" s="67"/>
      <c r="C91" s="68"/>
      <c r="D91" s="68"/>
      <c r="E91" s="68"/>
      <c r="F91" s="68"/>
      <c r="G91" s="68"/>
      <c r="H91" s="68"/>
    </row>
    <row r="92" spans="1:8" ht="11.65" customHeight="1" x14ac:dyDescent="0.2">
      <c r="A92" s="9"/>
      <c r="B92" s="67"/>
      <c r="C92" s="47"/>
      <c r="D92" s="47"/>
      <c r="E92" s="47"/>
      <c r="F92" s="47"/>
      <c r="G92" s="47"/>
      <c r="H92" s="47"/>
    </row>
    <row r="93" spans="1:8" ht="11.65" customHeight="1" x14ac:dyDescent="0.2"/>
    <row r="94" spans="1:8" ht="11.65" customHeight="1" x14ac:dyDescent="0.2">
      <c r="A94" s="67"/>
      <c r="B94" s="67"/>
      <c r="C94" s="68"/>
      <c r="D94" s="68"/>
      <c r="E94" s="68"/>
      <c r="F94" s="68"/>
      <c r="G94" s="68"/>
      <c r="H94" s="68"/>
    </row>
    <row r="95" spans="1:8" ht="11.65" customHeight="1" x14ac:dyDescent="0.2">
      <c r="A95" s="9"/>
      <c r="B95" s="67"/>
      <c r="C95" s="47"/>
      <c r="D95" s="47"/>
      <c r="E95" s="47"/>
      <c r="F95" s="47"/>
      <c r="G95" s="47"/>
      <c r="H95" s="47"/>
    </row>
    <row r="96" spans="1:8" ht="11.65" customHeight="1" x14ac:dyDescent="0.2"/>
    <row r="97" spans="1:8" ht="11.65" customHeight="1" x14ac:dyDescent="0.2">
      <c r="A97" s="67"/>
      <c r="B97" s="67"/>
      <c r="C97" s="68"/>
      <c r="D97" s="68"/>
      <c r="E97" s="68"/>
      <c r="F97" s="68"/>
      <c r="G97" s="68"/>
      <c r="H97" s="68"/>
    </row>
    <row r="98" spans="1:8" ht="11.65" customHeight="1" x14ac:dyDescent="0.2">
      <c r="A98" s="9"/>
      <c r="B98" s="67"/>
      <c r="C98" s="47"/>
      <c r="D98" s="47"/>
      <c r="E98" s="47"/>
      <c r="F98" s="47"/>
      <c r="G98" s="47"/>
      <c r="H98" s="47"/>
    </row>
    <row r="99" spans="1:8" ht="11.65" customHeight="1" x14ac:dyDescent="0.2"/>
    <row r="100" spans="1:8" ht="11.65" customHeight="1" x14ac:dyDescent="0.2">
      <c r="A100" s="67"/>
      <c r="B100" s="67"/>
      <c r="C100" s="68"/>
      <c r="D100" s="68"/>
      <c r="E100" s="68"/>
      <c r="F100" s="68"/>
      <c r="G100" s="68"/>
      <c r="H100" s="68"/>
    </row>
    <row r="101" spans="1:8" ht="11.65" customHeight="1" x14ac:dyDescent="0.2">
      <c r="A101" s="9"/>
      <c r="B101" s="67"/>
      <c r="C101" s="47"/>
      <c r="D101" s="47"/>
      <c r="E101" s="47"/>
      <c r="F101" s="47"/>
      <c r="G101" s="47"/>
      <c r="H101" s="47"/>
    </row>
    <row r="102" spans="1:8" ht="11.65" customHeight="1" x14ac:dyDescent="0.2"/>
    <row r="103" spans="1:8" ht="11.65" customHeight="1" x14ac:dyDescent="0.2">
      <c r="A103" s="67"/>
      <c r="B103" s="67"/>
      <c r="C103" s="68"/>
      <c r="D103" s="68"/>
      <c r="E103" s="68"/>
      <c r="F103" s="68"/>
      <c r="G103" s="68"/>
      <c r="H103" s="68"/>
    </row>
    <row r="104" spans="1:8" ht="11.65" customHeight="1" x14ac:dyDescent="0.2">
      <c r="A104" s="9"/>
      <c r="B104" s="67"/>
      <c r="C104" s="47"/>
      <c r="D104" s="47"/>
      <c r="E104" s="47"/>
      <c r="F104" s="47"/>
      <c r="G104" s="47"/>
      <c r="H104" s="47"/>
    </row>
    <row r="105" spans="1:8" ht="11.65" customHeight="1" x14ac:dyDescent="0.2"/>
    <row r="106" spans="1:8" ht="11.65" customHeight="1" x14ac:dyDescent="0.2">
      <c r="A106" s="67"/>
      <c r="B106" s="67"/>
      <c r="C106" s="68"/>
      <c r="D106" s="68"/>
      <c r="E106" s="68"/>
      <c r="F106" s="68"/>
      <c r="G106" s="68"/>
      <c r="H106" s="68"/>
    </row>
    <row r="107" spans="1:8" ht="11.65" customHeight="1" x14ac:dyDescent="0.2">
      <c r="A107" s="9"/>
      <c r="B107" s="67"/>
      <c r="C107" s="47"/>
      <c r="D107" s="47"/>
      <c r="E107" s="47"/>
      <c r="F107" s="47"/>
      <c r="G107" s="47"/>
      <c r="H107" s="47"/>
    </row>
    <row r="108" spans="1:8" ht="11.65" customHeight="1" x14ac:dyDescent="0.2"/>
    <row r="109" spans="1:8" ht="11.65" customHeight="1" x14ac:dyDescent="0.2">
      <c r="A109" s="67"/>
      <c r="B109" s="67"/>
      <c r="C109" s="68"/>
      <c r="D109" s="68"/>
      <c r="E109" s="68"/>
      <c r="F109" s="68"/>
      <c r="G109" s="68"/>
      <c r="H109" s="68"/>
    </row>
    <row r="110" spans="1:8" ht="11.65" customHeight="1" x14ac:dyDescent="0.2">
      <c r="A110" s="9"/>
      <c r="B110" s="67"/>
      <c r="C110" s="47"/>
      <c r="D110" s="47"/>
      <c r="E110" s="47"/>
      <c r="F110" s="47"/>
      <c r="G110" s="47"/>
      <c r="H110" s="47"/>
    </row>
    <row r="111" spans="1:8" ht="11.65" customHeight="1" x14ac:dyDescent="0.2"/>
    <row r="112" spans="1:8" ht="11.65" customHeight="1" x14ac:dyDescent="0.2">
      <c r="A112" s="67"/>
      <c r="B112" s="67"/>
      <c r="C112" s="68"/>
      <c r="D112" s="68"/>
      <c r="E112" s="68"/>
      <c r="F112" s="68"/>
      <c r="G112" s="68"/>
      <c r="H112" s="68"/>
    </row>
    <row r="113" spans="1:8" ht="11.65" customHeight="1" x14ac:dyDescent="0.2">
      <c r="A113" s="9"/>
      <c r="B113" s="67"/>
      <c r="C113" s="47"/>
      <c r="D113" s="47"/>
      <c r="E113" s="47"/>
      <c r="F113" s="47"/>
      <c r="G113" s="47"/>
      <c r="H113" s="47"/>
    </row>
    <row r="114" spans="1:8" ht="11.65" customHeight="1" x14ac:dyDescent="0.2"/>
    <row r="115" spans="1:8" ht="11.65" customHeight="1" x14ac:dyDescent="0.2">
      <c r="A115" s="67"/>
      <c r="B115" s="67"/>
      <c r="C115" s="68"/>
      <c r="D115" s="68"/>
      <c r="E115" s="68"/>
      <c r="F115" s="68"/>
      <c r="G115" s="68"/>
      <c r="H115" s="68"/>
    </row>
    <row r="116" spans="1:8" ht="11.65" customHeight="1" x14ac:dyDescent="0.2">
      <c r="A116" s="9"/>
      <c r="B116" s="67"/>
      <c r="C116" s="47"/>
      <c r="D116" s="47"/>
      <c r="E116" s="47"/>
      <c r="F116" s="47"/>
      <c r="G116" s="47"/>
      <c r="H116" s="47"/>
    </row>
    <row r="117" spans="1:8" ht="11.65" customHeight="1" x14ac:dyDescent="0.2"/>
    <row r="118" spans="1:8" ht="11.65" customHeight="1" x14ac:dyDescent="0.2">
      <c r="A118" s="67"/>
      <c r="B118" s="67"/>
      <c r="C118" s="68"/>
      <c r="D118" s="68"/>
      <c r="E118" s="68"/>
      <c r="F118" s="68"/>
      <c r="G118" s="68"/>
      <c r="H118" s="68"/>
    </row>
    <row r="119" spans="1:8" ht="11.65" customHeight="1" x14ac:dyDescent="0.2">
      <c r="A119" s="9"/>
      <c r="B119" s="67"/>
      <c r="C119" s="47"/>
      <c r="D119" s="47"/>
      <c r="E119" s="47"/>
      <c r="F119" s="47"/>
      <c r="G119" s="47"/>
      <c r="H119" s="47"/>
    </row>
    <row r="120" spans="1:8" ht="11.65" customHeight="1" x14ac:dyDescent="0.2"/>
    <row r="121" spans="1:8" ht="11.65" customHeight="1" x14ac:dyDescent="0.2">
      <c r="A121" s="67"/>
      <c r="B121" s="67"/>
      <c r="C121" s="68"/>
      <c r="D121" s="68"/>
      <c r="E121" s="68"/>
      <c r="F121" s="68"/>
      <c r="G121" s="68"/>
      <c r="H121" s="68"/>
    </row>
    <row r="122" spans="1:8" ht="11.65" customHeight="1" x14ac:dyDescent="0.2">
      <c r="A122" s="9"/>
      <c r="B122" s="67"/>
      <c r="C122" s="47"/>
      <c r="D122" s="47"/>
      <c r="E122" s="47"/>
      <c r="F122" s="47"/>
      <c r="G122" s="47"/>
      <c r="H122" s="47"/>
    </row>
    <row r="123" spans="1:8" ht="11.65" customHeight="1" x14ac:dyDescent="0.2"/>
    <row r="124" spans="1:8" ht="11.65" customHeight="1" x14ac:dyDescent="0.2">
      <c r="A124" s="67"/>
      <c r="B124" s="67"/>
      <c r="C124" s="68"/>
      <c r="D124" s="68"/>
      <c r="E124" s="68"/>
      <c r="F124" s="68"/>
      <c r="G124" s="68"/>
      <c r="H124" s="68"/>
    </row>
    <row r="125" spans="1:8" ht="11.65" customHeight="1" x14ac:dyDescent="0.2">
      <c r="A125" s="9"/>
      <c r="B125" s="67"/>
      <c r="C125" s="47"/>
      <c r="D125" s="47"/>
      <c r="E125" s="47"/>
      <c r="F125" s="47"/>
      <c r="G125" s="47"/>
      <c r="H125" s="47"/>
    </row>
    <row r="126" spans="1:8" ht="11.65" customHeight="1" x14ac:dyDescent="0.2"/>
    <row r="127" spans="1:8" ht="11.65" customHeight="1" x14ac:dyDescent="0.2">
      <c r="A127" s="67"/>
      <c r="B127" s="67"/>
      <c r="C127" s="68"/>
      <c r="D127" s="68"/>
      <c r="E127" s="68"/>
      <c r="F127" s="68"/>
      <c r="G127" s="68"/>
      <c r="H127" s="68"/>
    </row>
    <row r="128" spans="1:8" ht="11.65" customHeight="1" x14ac:dyDescent="0.2">
      <c r="A128" s="9"/>
      <c r="B128" s="67"/>
      <c r="C128" s="47"/>
      <c r="D128" s="47"/>
      <c r="E128" s="47"/>
      <c r="F128" s="47"/>
      <c r="G128" s="47"/>
      <c r="H128" s="47"/>
    </row>
    <row r="129" spans="1:8" ht="11.65" customHeight="1" x14ac:dyDescent="0.2"/>
    <row r="130" spans="1:8" ht="11.65" customHeight="1" x14ac:dyDescent="0.2">
      <c r="A130" s="67"/>
      <c r="B130" s="67"/>
      <c r="C130" s="68"/>
      <c r="D130" s="68"/>
      <c r="E130" s="68"/>
      <c r="F130" s="68"/>
      <c r="G130" s="68"/>
      <c r="H130" s="68"/>
    </row>
    <row r="131" spans="1:8" ht="11.65" customHeight="1" x14ac:dyDescent="0.2">
      <c r="A131" s="9"/>
      <c r="B131" s="67"/>
      <c r="C131" s="47"/>
      <c r="D131" s="47"/>
      <c r="E131" s="47"/>
      <c r="F131" s="47"/>
      <c r="G131" s="47"/>
      <c r="H131" s="47"/>
    </row>
    <row r="132" spans="1:8" ht="11.65" customHeight="1" x14ac:dyDescent="0.2"/>
    <row r="133" spans="1:8" ht="11.65" customHeight="1" x14ac:dyDescent="0.2">
      <c r="A133" s="67"/>
      <c r="B133" s="67"/>
      <c r="C133" s="68"/>
      <c r="D133" s="68"/>
      <c r="E133" s="68"/>
      <c r="F133" s="68"/>
      <c r="G133" s="68"/>
      <c r="H133" s="68"/>
    </row>
    <row r="134" spans="1:8" ht="11.65" customHeight="1" x14ac:dyDescent="0.2">
      <c r="A134" s="9"/>
      <c r="B134" s="67"/>
      <c r="C134" s="47"/>
      <c r="D134" s="47"/>
      <c r="E134" s="47"/>
      <c r="F134" s="47"/>
      <c r="G134" s="47"/>
      <c r="H134" s="47"/>
    </row>
    <row r="135" spans="1:8" ht="11.65" customHeight="1" x14ac:dyDescent="0.2"/>
    <row r="136" spans="1:8" ht="11.65" customHeight="1" x14ac:dyDescent="0.2">
      <c r="A136" s="67"/>
      <c r="B136" s="67"/>
      <c r="C136" s="68"/>
      <c r="D136" s="68"/>
      <c r="E136" s="68"/>
      <c r="F136" s="68"/>
      <c r="G136" s="68"/>
      <c r="H136" s="68"/>
    </row>
    <row r="137" spans="1:8" ht="11.65" customHeight="1" x14ac:dyDescent="0.2">
      <c r="A137" s="9"/>
      <c r="B137" s="67"/>
      <c r="C137" s="47"/>
      <c r="D137" s="47"/>
      <c r="E137" s="47"/>
      <c r="F137" s="47"/>
      <c r="G137" s="47"/>
      <c r="H137" s="47"/>
    </row>
    <row r="138" spans="1:8" ht="11.65" customHeight="1" x14ac:dyDescent="0.2"/>
    <row r="139" spans="1:8" ht="11.65" customHeight="1" x14ac:dyDescent="0.2">
      <c r="A139" s="67"/>
      <c r="B139" s="67"/>
      <c r="C139" s="68"/>
      <c r="D139" s="68"/>
      <c r="E139" s="68"/>
      <c r="F139" s="68"/>
      <c r="G139" s="68"/>
      <c r="H139" s="68"/>
    </row>
    <row r="140" spans="1:8" ht="11.65" customHeight="1" x14ac:dyDescent="0.2">
      <c r="A140" s="9"/>
      <c r="B140" s="67"/>
      <c r="C140" s="47"/>
      <c r="D140" s="47"/>
      <c r="E140" s="47"/>
      <c r="F140" s="47"/>
      <c r="G140" s="47"/>
      <c r="H140" s="47"/>
    </row>
    <row r="141" spans="1:8" ht="11.65" customHeight="1" x14ac:dyDescent="0.2"/>
    <row r="142" spans="1:8" ht="11.65" customHeight="1" x14ac:dyDescent="0.2">
      <c r="A142" s="67"/>
      <c r="B142" s="67"/>
      <c r="C142" s="68"/>
      <c r="D142" s="68"/>
      <c r="E142" s="68"/>
      <c r="F142" s="68"/>
      <c r="G142" s="68"/>
      <c r="H142" s="68"/>
    </row>
    <row r="143" spans="1:8" ht="11.65" customHeight="1" x14ac:dyDescent="0.2">
      <c r="A143" s="9"/>
      <c r="B143" s="67"/>
      <c r="C143" s="47"/>
      <c r="D143" s="47"/>
      <c r="E143" s="47"/>
      <c r="F143" s="47"/>
      <c r="G143" s="47"/>
      <c r="H143" s="47"/>
    </row>
    <row r="144" spans="1:8" ht="11.65" customHeight="1" x14ac:dyDescent="0.2"/>
    <row r="145" spans="1:8" ht="11.65" customHeight="1" x14ac:dyDescent="0.2">
      <c r="A145" s="67"/>
      <c r="B145" s="67"/>
      <c r="C145" s="68"/>
      <c r="D145" s="68"/>
      <c r="E145" s="68"/>
      <c r="F145" s="68"/>
      <c r="G145" s="68"/>
      <c r="H145" s="68"/>
    </row>
    <row r="146" spans="1:8" ht="11.65" customHeight="1" x14ac:dyDescent="0.2">
      <c r="A146" s="9"/>
      <c r="B146" s="67"/>
      <c r="C146" s="47"/>
      <c r="D146" s="47"/>
      <c r="E146" s="47"/>
      <c r="F146" s="47"/>
      <c r="G146" s="47"/>
      <c r="H146" s="47"/>
    </row>
    <row r="147" spans="1:8" ht="11.65" customHeight="1" x14ac:dyDescent="0.2"/>
    <row r="148" spans="1:8" ht="11.65" customHeight="1" x14ac:dyDescent="0.2">
      <c r="A148" s="67"/>
      <c r="B148" s="67"/>
      <c r="C148" s="68"/>
      <c r="D148" s="68"/>
      <c r="E148" s="68"/>
      <c r="F148" s="68"/>
      <c r="G148" s="68"/>
      <c r="H148" s="68"/>
    </row>
    <row r="149" spans="1:8" ht="11.65" customHeight="1" x14ac:dyDescent="0.2">
      <c r="A149" s="9"/>
      <c r="B149" s="67"/>
      <c r="C149" s="47"/>
      <c r="D149" s="47"/>
      <c r="E149" s="47"/>
      <c r="F149" s="47"/>
      <c r="G149" s="47"/>
      <c r="H149" s="47"/>
    </row>
    <row r="150" spans="1:8" ht="11.65" customHeight="1" x14ac:dyDescent="0.2"/>
    <row r="151" spans="1:8" ht="11.65" customHeight="1" x14ac:dyDescent="0.2">
      <c r="A151" s="67"/>
      <c r="B151" s="67"/>
      <c r="C151" s="68"/>
      <c r="D151" s="68"/>
      <c r="E151" s="68"/>
      <c r="F151" s="68"/>
      <c r="G151" s="68"/>
      <c r="H151" s="68"/>
    </row>
    <row r="152" spans="1:8" ht="11.65" customHeight="1" x14ac:dyDescent="0.2">
      <c r="A152" s="9"/>
      <c r="B152" s="67"/>
      <c r="C152" s="47"/>
      <c r="D152" s="47"/>
      <c r="E152" s="47"/>
      <c r="F152" s="47"/>
      <c r="G152" s="47"/>
      <c r="H152" s="47"/>
    </row>
    <row r="153" spans="1:8" ht="11.65" customHeight="1" x14ac:dyDescent="0.2"/>
    <row r="154" spans="1:8" ht="11.65" customHeight="1" x14ac:dyDescent="0.2">
      <c r="A154" s="67"/>
      <c r="B154" s="67"/>
      <c r="C154" s="68"/>
      <c r="D154" s="68"/>
      <c r="E154" s="68"/>
      <c r="F154" s="68"/>
      <c r="G154" s="68"/>
      <c r="H154" s="68"/>
    </row>
    <row r="155" spans="1:8" ht="11.65" customHeight="1" x14ac:dyDescent="0.2">
      <c r="A155" s="9"/>
      <c r="B155" s="67"/>
      <c r="C155" s="47"/>
      <c r="D155" s="47"/>
      <c r="E155" s="47"/>
      <c r="F155" s="47"/>
      <c r="G155" s="47"/>
      <c r="H155" s="47"/>
    </row>
    <row r="156" spans="1:8" ht="11.65" customHeight="1" x14ac:dyDescent="0.2"/>
    <row r="157" spans="1:8" ht="11.65" customHeight="1" x14ac:dyDescent="0.2">
      <c r="A157" s="67"/>
      <c r="B157" s="67"/>
      <c r="C157" s="68"/>
      <c r="D157" s="68"/>
      <c r="E157" s="68"/>
      <c r="F157" s="68"/>
      <c r="G157" s="68"/>
      <c r="H157" s="68"/>
    </row>
    <row r="158" spans="1:8" ht="11.65" customHeight="1" x14ac:dyDescent="0.2">
      <c r="A158" s="9"/>
      <c r="B158" s="67"/>
      <c r="C158" s="47"/>
      <c r="D158" s="47"/>
      <c r="E158" s="47"/>
      <c r="F158" s="47"/>
      <c r="G158" s="47"/>
      <c r="H158" s="47"/>
    </row>
    <row r="159" spans="1:8" ht="11.65" customHeight="1" x14ac:dyDescent="0.2"/>
    <row r="160" spans="1:8" ht="11.65" customHeight="1" x14ac:dyDescent="0.2">
      <c r="A160" s="67"/>
      <c r="B160" s="67"/>
      <c r="C160" s="68"/>
      <c r="D160" s="68"/>
      <c r="E160" s="68"/>
      <c r="F160" s="68"/>
      <c r="G160" s="68"/>
      <c r="H160" s="68"/>
    </row>
    <row r="161" spans="1:8" ht="11.65" customHeight="1" x14ac:dyDescent="0.2">
      <c r="A161" s="9"/>
      <c r="B161" s="67"/>
      <c r="C161" s="47"/>
      <c r="D161" s="47"/>
      <c r="E161" s="47"/>
      <c r="F161" s="47"/>
      <c r="G161" s="47"/>
      <c r="H161" s="47"/>
    </row>
    <row r="162" spans="1:8" ht="11.65" customHeight="1" x14ac:dyDescent="0.2"/>
    <row r="163" spans="1:8" ht="11.65" customHeight="1" x14ac:dyDescent="0.2">
      <c r="A163" s="67"/>
      <c r="B163" s="67"/>
      <c r="C163" s="68"/>
      <c r="D163" s="68"/>
      <c r="E163" s="68"/>
      <c r="F163" s="68"/>
      <c r="G163" s="68"/>
      <c r="H163" s="68"/>
    </row>
    <row r="164" spans="1:8" ht="11.65" customHeight="1" x14ac:dyDescent="0.2">
      <c r="A164" s="9"/>
      <c r="B164" s="67"/>
      <c r="C164" s="47"/>
      <c r="D164" s="47"/>
      <c r="E164" s="47"/>
      <c r="F164" s="47"/>
      <c r="G164" s="47"/>
      <c r="H164" s="47"/>
    </row>
    <row r="165" spans="1:8" ht="11.65" customHeight="1" x14ac:dyDescent="0.2"/>
    <row r="166" spans="1:8" ht="11.65" customHeight="1" x14ac:dyDescent="0.2">
      <c r="A166" s="67"/>
      <c r="B166" s="67"/>
      <c r="C166" s="68"/>
      <c r="D166" s="68"/>
      <c r="E166" s="68"/>
      <c r="F166" s="68"/>
      <c r="G166" s="68"/>
      <c r="H166" s="68"/>
    </row>
    <row r="167" spans="1:8" ht="11.65" customHeight="1" x14ac:dyDescent="0.2">
      <c r="A167" s="9"/>
      <c r="B167" s="67"/>
      <c r="C167" s="47"/>
      <c r="D167" s="47"/>
      <c r="E167" s="47"/>
      <c r="F167" s="47"/>
      <c r="G167" s="47"/>
      <c r="H167" s="47"/>
    </row>
    <row r="168" spans="1:8" ht="11.65" customHeight="1" x14ac:dyDescent="0.2"/>
    <row r="169" spans="1:8" ht="11.65" customHeight="1" x14ac:dyDescent="0.2">
      <c r="A169" s="67"/>
      <c r="B169" s="67"/>
      <c r="C169" s="68"/>
      <c r="D169" s="68"/>
      <c r="E169" s="68"/>
      <c r="F169" s="68"/>
      <c r="G169" s="68"/>
      <c r="H169" s="68"/>
    </row>
    <row r="170" spans="1:8" ht="11.65" customHeight="1" x14ac:dyDescent="0.2">
      <c r="A170" s="9"/>
      <c r="B170" s="67"/>
      <c r="C170" s="47"/>
      <c r="D170" s="47"/>
      <c r="E170" s="47"/>
      <c r="F170" s="47"/>
      <c r="G170" s="47"/>
      <c r="H170" s="47"/>
    </row>
    <row r="171" spans="1:8" ht="11.65" customHeight="1" x14ac:dyDescent="0.2"/>
    <row r="172" spans="1:8" ht="11.65" customHeight="1" x14ac:dyDescent="0.2">
      <c r="A172" s="23"/>
      <c r="B172" s="23"/>
      <c r="C172" s="24"/>
      <c r="D172" s="24"/>
      <c r="E172" s="24"/>
      <c r="F172" s="24"/>
      <c r="G172" s="24"/>
      <c r="H172" s="24"/>
    </row>
    <row r="173" spans="1:8" ht="11.65" customHeight="1" x14ac:dyDescent="0.2">
      <c r="A173" s="8"/>
      <c r="B173" s="23"/>
      <c r="C173" s="48"/>
      <c r="D173" s="48"/>
      <c r="E173" s="48"/>
      <c r="F173" s="48"/>
      <c r="G173" s="48"/>
      <c r="H173" s="48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 2 – m 02 / 24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5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89" t="s">
        <v>326</v>
      </c>
      <c r="B1" s="389"/>
      <c r="C1" s="389"/>
      <c r="D1" s="389"/>
      <c r="E1" s="389"/>
      <c r="F1" s="389"/>
      <c r="G1" s="389"/>
      <c r="H1" s="127"/>
    </row>
    <row r="2" spans="1:8" ht="12" customHeight="1" x14ac:dyDescent="0.2">
      <c r="A2" s="19"/>
      <c r="B2" s="19"/>
      <c r="C2" s="19"/>
      <c r="D2" s="19"/>
      <c r="E2" s="19"/>
      <c r="F2" s="19"/>
    </row>
    <row r="3" spans="1:8" ht="12" customHeight="1" x14ac:dyDescent="0.2">
      <c r="A3" s="418" t="s">
        <v>29</v>
      </c>
      <c r="B3" s="398" t="s">
        <v>130</v>
      </c>
      <c r="C3" s="398" t="s">
        <v>271</v>
      </c>
      <c r="D3" s="397" t="s">
        <v>73</v>
      </c>
      <c r="E3" s="391"/>
      <c r="F3" s="395"/>
    </row>
    <row r="4" spans="1:8" ht="12" customHeight="1" x14ac:dyDescent="0.2">
      <c r="A4" s="393"/>
      <c r="B4" s="399"/>
      <c r="C4" s="399"/>
      <c r="D4" s="417" t="s">
        <v>298</v>
      </c>
      <c r="E4" s="417" t="s">
        <v>131</v>
      </c>
      <c r="F4" s="405"/>
    </row>
    <row r="5" spans="1:8" ht="12" customHeight="1" x14ac:dyDescent="0.2">
      <c r="A5" s="393"/>
      <c r="B5" s="399"/>
      <c r="C5" s="399"/>
      <c r="D5" s="417"/>
      <c r="E5" s="143" t="s">
        <v>298</v>
      </c>
      <c r="F5" s="144" t="s">
        <v>74</v>
      </c>
    </row>
    <row r="6" spans="1:8" ht="12" customHeight="1" x14ac:dyDescent="0.2">
      <c r="A6" s="393"/>
      <c r="B6" s="421" t="s">
        <v>75</v>
      </c>
      <c r="C6" s="422"/>
      <c r="D6" s="397" t="s">
        <v>77</v>
      </c>
      <c r="E6" s="397"/>
      <c r="F6" s="408"/>
    </row>
    <row r="7" spans="1:8" s="125" customFormat="1" ht="7.5" customHeight="1" x14ac:dyDescent="0.2">
      <c r="A7" s="348"/>
      <c r="B7" s="353"/>
      <c r="C7" s="353"/>
      <c r="D7" s="332"/>
      <c r="E7" s="332"/>
      <c r="F7" s="332"/>
    </row>
    <row r="8" spans="1:8" ht="12" customHeight="1" x14ac:dyDescent="0.2">
      <c r="A8" s="32">
        <v>2010</v>
      </c>
      <c r="B8" s="302">
        <v>551</v>
      </c>
      <c r="C8" s="302">
        <v>72114</v>
      </c>
      <c r="D8" s="302">
        <v>19111307</v>
      </c>
      <c r="E8" s="302">
        <v>5134464</v>
      </c>
      <c r="F8" s="302">
        <v>2192681</v>
      </c>
    </row>
    <row r="9" spans="1:8" ht="12" customHeight="1" x14ac:dyDescent="0.2">
      <c r="A9" s="32">
        <v>2011</v>
      </c>
      <c r="B9" s="302">
        <v>575</v>
      </c>
      <c r="C9" s="302">
        <v>77391</v>
      </c>
      <c r="D9" s="302">
        <v>21701169</v>
      </c>
      <c r="E9" s="302">
        <v>6233404</v>
      </c>
      <c r="F9" s="302">
        <v>2562368</v>
      </c>
    </row>
    <row r="10" spans="1:8" ht="12" customHeight="1" x14ac:dyDescent="0.2">
      <c r="A10" s="32">
        <v>2012</v>
      </c>
      <c r="B10" s="302">
        <v>583</v>
      </c>
      <c r="C10" s="302">
        <v>78291</v>
      </c>
      <c r="D10" s="302">
        <v>21672142</v>
      </c>
      <c r="E10" s="302">
        <v>6586151</v>
      </c>
      <c r="F10" s="302">
        <v>2460003</v>
      </c>
    </row>
    <row r="11" spans="1:8" ht="12" customHeight="1" x14ac:dyDescent="0.2">
      <c r="A11" s="32">
        <v>2013</v>
      </c>
      <c r="B11" s="302">
        <v>580</v>
      </c>
      <c r="C11" s="302">
        <v>77309</v>
      </c>
      <c r="D11" s="302">
        <v>21569412</v>
      </c>
      <c r="E11" s="302">
        <v>6488879</v>
      </c>
      <c r="F11" s="302">
        <v>2529069</v>
      </c>
    </row>
    <row r="12" spans="1:8" s="125" customFormat="1" ht="12" customHeight="1" x14ac:dyDescent="0.2">
      <c r="A12" s="32">
        <v>2014</v>
      </c>
      <c r="B12" s="302">
        <v>573</v>
      </c>
      <c r="C12" s="302">
        <v>77479</v>
      </c>
      <c r="D12" s="302">
        <v>21766629</v>
      </c>
      <c r="E12" s="302">
        <v>6489877</v>
      </c>
      <c r="F12" s="302">
        <v>2619537</v>
      </c>
    </row>
    <row r="13" spans="1:8" s="125" customFormat="1" ht="12" customHeight="1" x14ac:dyDescent="0.2">
      <c r="A13" s="32">
        <v>2015</v>
      </c>
      <c r="B13" s="302">
        <v>559</v>
      </c>
      <c r="C13" s="302">
        <v>77689</v>
      </c>
      <c r="D13" s="302">
        <v>21592819</v>
      </c>
      <c r="E13" s="302">
        <v>6853572</v>
      </c>
      <c r="F13" s="302">
        <v>2883495</v>
      </c>
    </row>
    <row r="14" spans="1:8" s="125" customFormat="1" ht="12" customHeight="1" x14ac:dyDescent="0.2">
      <c r="A14" s="32">
        <v>2016</v>
      </c>
      <c r="B14" s="302">
        <v>568</v>
      </c>
      <c r="C14" s="302">
        <v>78384</v>
      </c>
      <c r="D14" s="302">
        <v>21577592</v>
      </c>
      <c r="E14" s="302">
        <v>6617883</v>
      </c>
      <c r="F14" s="302">
        <v>2882758</v>
      </c>
    </row>
    <row r="15" spans="1:8" ht="12" customHeight="1" x14ac:dyDescent="0.2">
      <c r="A15" s="224">
        <v>2017</v>
      </c>
      <c r="B15" s="302">
        <v>560</v>
      </c>
      <c r="C15" s="302">
        <v>79479</v>
      </c>
      <c r="D15" s="302">
        <v>22107230</v>
      </c>
      <c r="E15" s="302">
        <v>6738185</v>
      </c>
      <c r="F15" s="302">
        <v>2898203</v>
      </c>
    </row>
    <row r="16" spans="1:8" s="125" customFormat="1" ht="12" customHeight="1" x14ac:dyDescent="0.2">
      <c r="A16" s="224">
        <v>2018</v>
      </c>
      <c r="B16" s="302">
        <v>566</v>
      </c>
      <c r="C16" s="302">
        <v>81478</v>
      </c>
      <c r="D16" s="302">
        <v>22435039</v>
      </c>
      <c r="E16" s="302">
        <v>7010594</v>
      </c>
      <c r="F16" s="302">
        <v>3049045</v>
      </c>
    </row>
    <row r="17" spans="1:8" s="125" customFormat="1" ht="12" customHeight="1" x14ac:dyDescent="0.2">
      <c r="A17" s="224">
        <v>2019</v>
      </c>
      <c r="B17" s="302">
        <v>568</v>
      </c>
      <c r="C17" s="302">
        <v>81446</v>
      </c>
      <c r="D17" s="302">
        <v>22816806</v>
      </c>
      <c r="E17" s="302">
        <v>7688341</v>
      </c>
      <c r="F17" s="302">
        <v>3748803</v>
      </c>
    </row>
    <row r="18" spans="1:8" s="125" customFormat="1" ht="12" customHeight="1" x14ac:dyDescent="0.2">
      <c r="A18" s="224">
        <v>2020</v>
      </c>
      <c r="B18" s="302">
        <v>575</v>
      </c>
      <c r="C18" s="302">
        <v>79313</v>
      </c>
      <c r="D18" s="302">
        <v>21551074</v>
      </c>
      <c r="E18" s="302">
        <v>6410366</v>
      </c>
      <c r="F18" s="302">
        <v>3053352</v>
      </c>
    </row>
    <row r="19" spans="1:8" s="125" customFormat="1" ht="12" customHeight="1" x14ac:dyDescent="0.2">
      <c r="A19" s="224">
        <v>2021</v>
      </c>
      <c r="B19" s="302">
        <v>558</v>
      </c>
      <c r="C19" s="302">
        <v>77999</v>
      </c>
      <c r="D19" s="302">
        <v>23442778</v>
      </c>
      <c r="E19" s="302">
        <v>7268244</v>
      </c>
      <c r="F19" s="302">
        <v>3128999</v>
      </c>
    </row>
    <row r="20" spans="1:8" s="125" customFormat="1" ht="12" customHeight="1" x14ac:dyDescent="0.2">
      <c r="A20" s="224">
        <v>2022</v>
      </c>
      <c r="B20" s="302">
        <v>559</v>
      </c>
      <c r="C20" s="302">
        <v>82235</v>
      </c>
      <c r="D20" s="302">
        <v>31463862</v>
      </c>
      <c r="E20" s="302">
        <v>11905964</v>
      </c>
      <c r="F20" s="302">
        <v>6403165</v>
      </c>
    </row>
    <row r="21" spans="1:8" s="125" customFormat="1" ht="12" customHeight="1" x14ac:dyDescent="0.2">
      <c r="A21" s="224">
        <v>2023</v>
      </c>
      <c r="B21" s="302">
        <v>567</v>
      </c>
      <c r="C21" s="302">
        <v>85653</v>
      </c>
      <c r="D21" s="302">
        <v>35841137</v>
      </c>
      <c r="E21" s="302">
        <v>17112588</v>
      </c>
      <c r="F21" s="302">
        <v>11740007</v>
      </c>
    </row>
    <row r="22" spans="1:8" s="125" customFormat="1" ht="7.5" customHeight="1" x14ac:dyDescent="0.2">
      <c r="A22" s="224"/>
      <c r="B22" s="302"/>
      <c r="C22" s="302"/>
      <c r="D22" s="302"/>
      <c r="E22" s="302"/>
      <c r="F22" s="302"/>
    </row>
    <row r="23" spans="1:8" ht="12" customHeight="1" x14ac:dyDescent="0.2">
      <c r="A23" s="186">
        <v>2023</v>
      </c>
      <c r="B23" s="303"/>
      <c r="C23" s="303"/>
      <c r="D23" s="303"/>
      <c r="E23" s="303"/>
      <c r="F23" s="303"/>
      <c r="G23" s="219"/>
    </row>
    <row r="24" spans="1:8" ht="12" customHeight="1" x14ac:dyDescent="0.2">
      <c r="A24" s="328" t="s">
        <v>305</v>
      </c>
      <c r="B24" s="302">
        <v>552</v>
      </c>
      <c r="C24" s="302">
        <v>84591</v>
      </c>
      <c r="D24" s="302">
        <v>2841796</v>
      </c>
      <c r="E24" s="302">
        <v>1299507</v>
      </c>
      <c r="F24" s="302">
        <v>919184</v>
      </c>
      <c r="H24" s="127"/>
    </row>
    <row r="25" spans="1:8" ht="12" customHeight="1" x14ac:dyDescent="0.2">
      <c r="A25" s="328" t="s">
        <v>306</v>
      </c>
      <c r="B25" s="302">
        <v>569</v>
      </c>
      <c r="C25" s="302">
        <v>85351</v>
      </c>
      <c r="D25" s="302">
        <v>2770348</v>
      </c>
      <c r="E25" s="302">
        <v>1210881</v>
      </c>
      <c r="F25" s="302">
        <v>751278</v>
      </c>
    </row>
    <row r="26" spans="1:8" ht="12" customHeight="1" x14ac:dyDescent="0.2">
      <c r="A26" s="328" t="s">
        <v>307</v>
      </c>
      <c r="B26" s="302">
        <v>573</v>
      </c>
      <c r="C26" s="302">
        <v>85964</v>
      </c>
      <c r="D26" s="302">
        <v>3406949</v>
      </c>
      <c r="E26" s="302">
        <v>1613357</v>
      </c>
      <c r="F26" s="302">
        <v>1117435</v>
      </c>
    </row>
    <row r="27" spans="1:8" ht="12" customHeight="1" x14ac:dyDescent="0.2">
      <c r="A27" s="328" t="s">
        <v>308</v>
      </c>
      <c r="B27" s="302">
        <v>565</v>
      </c>
      <c r="C27" s="302">
        <v>85302</v>
      </c>
      <c r="D27" s="302">
        <v>9019094</v>
      </c>
      <c r="E27" s="302">
        <v>4123746</v>
      </c>
      <c r="F27" s="302">
        <v>2787898</v>
      </c>
    </row>
    <row r="28" spans="1:8" ht="12" customHeight="1" x14ac:dyDescent="0.2">
      <c r="A28" s="328" t="s">
        <v>309</v>
      </c>
      <c r="B28" s="302">
        <v>570</v>
      </c>
      <c r="C28" s="302">
        <v>86090</v>
      </c>
      <c r="D28" s="302">
        <v>2850325</v>
      </c>
      <c r="E28" s="302">
        <v>1327202</v>
      </c>
      <c r="F28" s="302">
        <v>943666</v>
      </c>
    </row>
    <row r="29" spans="1:8" ht="12" customHeight="1" x14ac:dyDescent="0.2">
      <c r="A29" s="328" t="s">
        <v>310</v>
      </c>
      <c r="B29" s="302">
        <v>571</v>
      </c>
      <c r="C29" s="302">
        <v>85947</v>
      </c>
      <c r="D29" s="302">
        <v>3035020</v>
      </c>
      <c r="E29" s="302">
        <v>1449519</v>
      </c>
      <c r="F29" s="302">
        <v>989523</v>
      </c>
    </row>
    <row r="30" spans="1:8" ht="12" customHeight="1" x14ac:dyDescent="0.2">
      <c r="A30" s="328" t="s">
        <v>311</v>
      </c>
      <c r="B30" s="302">
        <v>568</v>
      </c>
      <c r="C30" s="302">
        <v>85823</v>
      </c>
      <c r="D30" s="302">
        <v>3167094</v>
      </c>
      <c r="E30" s="302">
        <v>1522532</v>
      </c>
      <c r="F30" s="302">
        <v>1087111</v>
      </c>
    </row>
    <row r="31" spans="1:8" ht="12" customHeight="1" x14ac:dyDescent="0.2">
      <c r="A31" s="328" t="s">
        <v>312</v>
      </c>
      <c r="B31" s="302">
        <v>570</v>
      </c>
      <c r="C31" s="302">
        <v>85953</v>
      </c>
      <c r="D31" s="302">
        <v>9052439</v>
      </c>
      <c r="E31" s="302">
        <v>4299253</v>
      </c>
      <c r="F31" s="302">
        <v>3020300</v>
      </c>
    </row>
    <row r="32" spans="1:8" ht="12" customHeight="1" x14ac:dyDescent="0.2">
      <c r="A32" s="328" t="s">
        <v>313</v>
      </c>
      <c r="B32" s="302">
        <v>567</v>
      </c>
      <c r="C32" s="302">
        <v>85628</v>
      </c>
      <c r="D32" s="302">
        <v>18071533</v>
      </c>
      <c r="E32" s="302">
        <v>8422999</v>
      </c>
      <c r="F32" s="302">
        <v>5808197</v>
      </c>
    </row>
    <row r="33" spans="1:7" ht="12" customHeight="1" x14ac:dyDescent="0.2">
      <c r="A33" s="328" t="s">
        <v>314</v>
      </c>
      <c r="B33" s="302">
        <v>567</v>
      </c>
      <c r="C33" s="302">
        <v>85149</v>
      </c>
      <c r="D33" s="302">
        <v>2722102</v>
      </c>
      <c r="E33" s="302">
        <v>1282348</v>
      </c>
      <c r="F33" s="302">
        <v>932018</v>
      </c>
    </row>
    <row r="34" spans="1:7" ht="12" customHeight="1" x14ac:dyDescent="0.2">
      <c r="A34" s="328" t="s">
        <v>315</v>
      </c>
      <c r="B34" s="302">
        <v>570</v>
      </c>
      <c r="C34" s="302">
        <v>85874</v>
      </c>
      <c r="D34" s="302">
        <v>2915476</v>
      </c>
      <c r="E34" s="302">
        <v>1432333</v>
      </c>
      <c r="F34" s="302">
        <v>927695</v>
      </c>
    </row>
    <row r="35" spans="1:7" ht="12" customHeight="1" x14ac:dyDescent="0.2">
      <c r="A35" s="328" t="s">
        <v>316</v>
      </c>
      <c r="B35" s="302">
        <v>566</v>
      </c>
      <c r="C35" s="302">
        <v>86050</v>
      </c>
      <c r="D35" s="302">
        <v>3119430</v>
      </c>
      <c r="E35" s="302">
        <v>1547332</v>
      </c>
      <c r="F35" s="302">
        <v>1087158</v>
      </c>
    </row>
    <row r="36" spans="1:7" ht="12" customHeight="1" x14ac:dyDescent="0.2">
      <c r="A36" s="328" t="s">
        <v>317</v>
      </c>
      <c r="B36" s="302">
        <v>568</v>
      </c>
      <c r="C36" s="302">
        <v>85691</v>
      </c>
      <c r="D36" s="302">
        <v>8757009</v>
      </c>
      <c r="E36" s="302">
        <v>4262013</v>
      </c>
      <c r="F36" s="302">
        <v>2946871</v>
      </c>
    </row>
    <row r="37" spans="1:7" ht="12" customHeight="1" x14ac:dyDescent="0.2">
      <c r="A37" s="328" t="s">
        <v>318</v>
      </c>
      <c r="B37" s="302">
        <v>567</v>
      </c>
      <c r="C37" s="302">
        <v>85965</v>
      </c>
      <c r="D37" s="302">
        <v>2839725</v>
      </c>
      <c r="E37" s="302">
        <v>1283909</v>
      </c>
      <c r="F37" s="302">
        <v>855453</v>
      </c>
    </row>
    <row r="38" spans="1:7" ht="12" customHeight="1" x14ac:dyDescent="0.2">
      <c r="A38" s="328" t="s">
        <v>319</v>
      </c>
      <c r="B38" s="302">
        <v>568</v>
      </c>
      <c r="C38" s="302">
        <v>85707</v>
      </c>
      <c r="D38" s="302">
        <v>3409214</v>
      </c>
      <c r="E38" s="302">
        <v>1716894</v>
      </c>
      <c r="F38" s="302">
        <v>1145233</v>
      </c>
    </row>
    <row r="39" spans="1:7" ht="12" customHeight="1" x14ac:dyDescent="0.2">
      <c r="A39" s="328" t="s">
        <v>320</v>
      </c>
      <c r="B39" s="302">
        <v>565</v>
      </c>
      <c r="C39" s="302">
        <v>85325</v>
      </c>
      <c r="D39" s="302">
        <v>2763657</v>
      </c>
      <c r="E39" s="302">
        <v>1426773</v>
      </c>
      <c r="F39" s="302">
        <v>984253</v>
      </c>
    </row>
    <row r="40" spans="1:7" ht="12" customHeight="1" x14ac:dyDescent="0.2">
      <c r="A40" s="328" t="s">
        <v>321</v>
      </c>
      <c r="B40" s="302">
        <v>567</v>
      </c>
      <c r="C40" s="302">
        <v>85666</v>
      </c>
      <c r="D40" s="302">
        <v>9012596</v>
      </c>
      <c r="E40" s="302">
        <v>4427576</v>
      </c>
      <c r="F40" s="302">
        <v>2984938</v>
      </c>
    </row>
    <row r="41" spans="1:7" ht="12" customHeight="1" x14ac:dyDescent="0.2">
      <c r="A41" s="328" t="s">
        <v>322</v>
      </c>
      <c r="B41" s="302">
        <v>567</v>
      </c>
      <c r="C41" s="302">
        <v>85678</v>
      </c>
      <c r="D41" s="302">
        <v>17769604</v>
      </c>
      <c r="E41" s="302">
        <v>8689589</v>
      </c>
      <c r="F41" s="302">
        <v>5931810</v>
      </c>
    </row>
    <row r="42" spans="1:7" ht="7.5" customHeight="1" x14ac:dyDescent="0.2">
      <c r="A42" s="33"/>
      <c r="B42" s="213"/>
      <c r="C42" s="213"/>
      <c r="D42" s="213"/>
      <c r="E42" s="213"/>
      <c r="F42" s="213"/>
    </row>
    <row r="43" spans="1:7" ht="12" customHeight="1" x14ac:dyDescent="0.2">
      <c r="A43" s="186" t="s">
        <v>360</v>
      </c>
      <c r="B43" s="210"/>
      <c r="C43" s="210"/>
      <c r="D43" s="210"/>
      <c r="E43" s="210"/>
      <c r="F43" s="210"/>
      <c r="G43" s="63"/>
    </row>
    <row r="44" spans="1:7" ht="12" customHeight="1" x14ac:dyDescent="0.2">
      <c r="A44" s="33" t="s">
        <v>78</v>
      </c>
      <c r="B44" s="304">
        <v>569</v>
      </c>
      <c r="C44" s="304">
        <v>85937</v>
      </c>
      <c r="D44" s="304">
        <v>2587560</v>
      </c>
      <c r="E44" s="304">
        <v>1169607</v>
      </c>
      <c r="F44" s="304">
        <v>838207</v>
      </c>
      <c r="G44" s="129"/>
    </row>
    <row r="45" spans="1:7" ht="12" customHeight="1" x14ac:dyDescent="0.2">
      <c r="A45" s="33" t="s">
        <v>79</v>
      </c>
      <c r="B45" s="304">
        <v>569</v>
      </c>
      <c r="C45" s="304">
        <v>86165</v>
      </c>
      <c r="D45" s="304">
        <v>2897577</v>
      </c>
      <c r="E45" s="304">
        <v>1418825</v>
      </c>
      <c r="F45" s="304">
        <v>958305</v>
      </c>
      <c r="G45" s="129"/>
    </row>
    <row r="46" spans="1:7" ht="12" customHeight="1" x14ac:dyDescent="0.2">
      <c r="A46" s="33" t="s">
        <v>80</v>
      </c>
      <c r="B46" s="347" t="s">
        <v>53</v>
      </c>
      <c r="C46" s="347" t="s">
        <v>53</v>
      </c>
      <c r="D46" s="347" t="s">
        <v>53</v>
      </c>
      <c r="E46" s="347" t="s">
        <v>53</v>
      </c>
      <c r="F46" s="347" t="s">
        <v>53</v>
      </c>
      <c r="G46" s="129"/>
    </row>
    <row r="47" spans="1:7" ht="12" customHeight="1" x14ac:dyDescent="0.2">
      <c r="A47" s="33" t="s">
        <v>81</v>
      </c>
      <c r="B47" s="347" t="s">
        <v>53</v>
      </c>
      <c r="C47" s="347" t="s">
        <v>53</v>
      </c>
      <c r="D47" s="347" t="s">
        <v>53</v>
      </c>
      <c r="E47" s="347" t="s">
        <v>53</v>
      </c>
      <c r="F47" s="347" t="s">
        <v>53</v>
      </c>
      <c r="G47" s="129"/>
    </row>
    <row r="48" spans="1:7" ht="12" customHeight="1" x14ac:dyDescent="0.2">
      <c r="A48" s="33" t="s">
        <v>82</v>
      </c>
      <c r="B48" s="347" t="s">
        <v>53</v>
      </c>
      <c r="C48" s="347" t="s">
        <v>53</v>
      </c>
      <c r="D48" s="347" t="s">
        <v>53</v>
      </c>
      <c r="E48" s="347" t="s">
        <v>53</v>
      </c>
      <c r="F48" s="347" t="s">
        <v>53</v>
      </c>
      <c r="G48" s="129"/>
    </row>
    <row r="49" spans="1:7" ht="12" customHeight="1" x14ac:dyDescent="0.2">
      <c r="A49" s="33" t="s">
        <v>83</v>
      </c>
      <c r="B49" s="347" t="s">
        <v>53</v>
      </c>
      <c r="C49" s="347" t="s">
        <v>53</v>
      </c>
      <c r="D49" s="347" t="s">
        <v>53</v>
      </c>
      <c r="E49" s="347" t="s">
        <v>53</v>
      </c>
      <c r="F49" s="347" t="s">
        <v>53</v>
      </c>
      <c r="G49" s="129"/>
    </row>
    <row r="50" spans="1:7" ht="12" customHeight="1" x14ac:dyDescent="0.2">
      <c r="A50" s="33" t="s">
        <v>84</v>
      </c>
      <c r="B50" s="347" t="s">
        <v>53</v>
      </c>
      <c r="C50" s="347" t="s">
        <v>53</v>
      </c>
      <c r="D50" s="347" t="s">
        <v>53</v>
      </c>
      <c r="E50" s="347" t="s">
        <v>53</v>
      </c>
      <c r="F50" s="347" t="s">
        <v>53</v>
      </c>
      <c r="G50" s="129"/>
    </row>
    <row r="51" spans="1:7" ht="12" customHeight="1" x14ac:dyDescent="0.2">
      <c r="A51" s="33" t="s">
        <v>85</v>
      </c>
      <c r="B51" s="347" t="s">
        <v>53</v>
      </c>
      <c r="C51" s="347" t="s">
        <v>53</v>
      </c>
      <c r="D51" s="347" t="s">
        <v>53</v>
      </c>
      <c r="E51" s="347" t="s">
        <v>53</v>
      </c>
      <c r="F51" s="347" t="s">
        <v>53</v>
      </c>
      <c r="G51" s="129"/>
    </row>
    <row r="52" spans="1:7" ht="12" customHeight="1" x14ac:dyDescent="0.2">
      <c r="A52" s="33" t="s">
        <v>86</v>
      </c>
      <c r="B52" s="347" t="s">
        <v>53</v>
      </c>
      <c r="C52" s="347" t="s">
        <v>53</v>
      </c>
      <c r="D52" s="347" t="s">
        <v>53</v>
      </c>
      <c r="E52" s="347" t="s">
        <v>53</v>
      </c>
      <c r="F52" s="347" t="s">
        <v>53</v>
      </c>
      <c r="G52" s="129"/>
    </row>
    <row r="53" spans="1:7" ht="12" customHeight="1" x14ac:dyDescent="0.2">
      <c r="A53" s="33" t="s">
        <v>87</v>
      </c>
      <c r="B53" s="347" t="s">
        <v>53</v>
      </c>
      <c r="C53" s="347" t="s">
        <v>53</v>
      </c>
      <c r="D53" s="347" t="s">
        <v>53</v>
      </c>
      <c r="E53" s="347" t="s">
        <v>53</v>
      </c>
      <c r="F53" s="347" t="s">
        <v>53</v>
      </c>
      <c r="G53" s="129"/>
    </row>
    <row r="54" spans="1:7" ht="12" customHeight="1" x14ac:dyDescent="0.2">
      <c r="A54" s="33" t="s">
        <v>88</v>
      </c>
      <c r="B54" s="347" t="s">
        <v>53</v>
      </c>
      <c r="C54" s="347" t="s">
        <v>53</v>
      </c>
      <c r="D54" s="347" t="s">
        <v>53</v>
      </c>
      <c r="E54" s="347" t="s">
        <v>53</v>
      </c>
      <c r="F54" s="347" t="s">
        <v>53</v>
      </c>
      <c r="G54" s="129"/>
    </row>
    <row r="55" spans="1:7" ht="12" customHeight="1" x14ac:dyDescent="0.2">
      <c r="A55" s="33" t="s">
        <v>89</v>
      </c>
      <c r="B55" s="347" t="s">
        <v>53</v>
      </c>
      <c r="C55" s="347" t="s">
        <v>53</v>
      </c>
      <c r="D55" s="347" t="s">
        <v>53</v>
      </c>
      <c r="E55" s="347" t="s">
        <v>53</v>
      </c>
      <c r="F55" s="347" t="s">
        <v>53</v>
      </c>
      <c r="G55" s="129"/>
    </row>
    <row r="56" spans="1:7" ht="12" customHeight="1" x14ac:dyDescent="0.2">
      <c r="A56" s="33" t="s">
        <v>90</v>
      </c>
      <c r="B56" s="347" t="s">
        <v>53</v>
      </c>
      <c r="C56" s="347" t="s">
        <v>53</v>
      </c>
      <c r="D56" s="347" t="s">
        <v>53</v>
      </c>
      <c r="E56" s="347" t="s">
        <v>53</v>
      </c>
      <c r="F56" s="347" t="s">
        <v>53</v>
      </c>
    </row>
    <row r="57" spans="1:7" ht="12" customHeight="1" x14ac:dyDescent="0.2">
      <c r="A57" s="33" t="s">
        <v>91</v>
      </c>
      <c r="B57" s="347" t="s">
        <v>53</v>
      </c>
      <c r="C57" s="347" t="s">
        <v>53</v>
      </c>
      <c r="D57" s="347" t="s">
        <v>53</v>
      </c>
      <c r="E57" s="347" t="s">
        <v>53</v>
      </c>
      <c r="F57" s="347" t="s">
        <v>53</v>
      </c>
      <c r="G57" s="66"/>
    </row>
    <row r="58" spans="1:7" ht="12" customHeight="1" x14ac:dyDescent="0.2">
      <c r="A58" s="33" t="s">
        <v>92</v>
      </c>
      <c r="B58" s="347" t="s">
        <v>53</v>
      </c>
      <c r="C58" s="347" t="s">
        <v>53</v>
      </c>
      <c r="D58" s="347" t="s">
        <v>53</v>
      </c>
      <c r="E58" s="347" t="s">
        <v>53</v>
      </c>
      <c r="F58" s="347" t="s">
        <v>53</v>
      </c>
      <c r="G58" s="66"/>
    </row>
    <row r="59" spans="1:7" ht="12" customHeight="1" x14ac:dyDescent="0.2">
      <c r="A59" s="241" t="s">
        <v>93</v>
      </c>
      <c r="B59" s="347" t="s">
        <v>53</v>
      </c>
      <c r="C59" s="347" t="s">
        <v>53</v>
      </c>
      <c r="D59" s="347" t="s">
        <v>53</v>
      </c>
      <c r="E59" s="347" t="s">
        <v>53</v>
      </c>
      <c r="F59" s="347" t="s">
        <v>53</v>
      </c>
      <c r="G59" s="66"/>
    </row>
    <row r="60" spans="1:7" ht="12" customHeight="1" x14ac:dyDescent="0.2">
      <c r="A60" s="241" t="s">
        <v>94</v>
      </c>
      <c r="B60" s="347" t="s">
        <v>53</v>
      </c>
      <c r="C60" s="347" t="s">
        <v>53</v>
      </c>
      <c r="D60" s="347" t="s">
        <v>53</v>
      </c>
      <c r="E60" s="347" t="s">
        <v>53</v>
      </c>
      <c r="F60" s="347" t="s">
        <v>53</v>
      </c>
      <c r="G60" s="66"/>
    </row>
    <row r="61" spans="1:7" ht="12" customHeight="1" x14ac:dyDescent="0.2">
      <c r="A61" s="241" t="s">
        <v>95</v>
      </c>
      <c r="B61" s="347" t="s">
        <v>53</v>
      </c>
      <c r="C61" s="347" t="s">
        <v>53</v>
      </c>
      <c r="D61" s="347" t="s">
        <v>53</v>
      </c>
      <c r="E61" s="347" t="s">
        <v>53</v>
      </c>
      <c r="F61" s="347" t="s">
        <v>53</v>
      </c>
      <c r="G61" s="66"/>
    </row>
    <row r="62" spans="1:7" ht="12" customHeight="1" x14ac:dyDescent="0.2">
      <c r="A62" s="242"/>
      <c r="B62" s="225"/>
      <c r="C62" s="225"/>
      <c r="D62" s="225"/>
      <c r="E62" s="225"/>
      <c r="F62" s="225"/>
      <c r="G62" s="66"/>
    </row>
    <row r="63" spans="1:7" ht="10.15" customHeight="1" x14ac:dyDescent="0.2">
      <c r="A63" s="369"/>
      <c r="B63" s="370"/>
      <c r="C63" s="370"/>
      <c r="D63" s="370"/>
      <c r="E63" s="370"/>
      <c r="F63" s="370"/>
      <c r="G63" s="66"/>
    </row>
    <row r="64" spans="1:7" ht="11.65" customHeight="1" x14ac:dyDescent="0.2">
      <c r="A64" s="133"/>
      <c r="B64" s="133"/>
      <c r="C64" s="133"/>
      <c r="D64" s="133"/>
      <c r="E64" s="133"/>
      <c r="F64" s="133"/>
      <c r="G64" s="66"/>
    </row>
    <row r="65" spans="1:7" ht="11.65" customHeight="1" x14ac:dyDescent="0.2">
      <c r="A65" s="243"/>
      <c r="B65" s="244"/>
      <c r="C65" s="244"/>
      <c r="D65" s="244"/>
      <c r="E65" s="244"/>
      <c r="F65" s="244"/>
      <c r="G65" s="66"/>
    </row>
    <row r="66" spans="1:7" ht="10.15" customHeight="1" x14ac:dyDescent="0.2">
      <c r="A66" s="243"/>
      <c r="B66" s="245"/>
      <c r="C66" s="245"/>
      <c r="D66" s="245"/>
      <c r="E66" s="245"/>
      <c r="F66" s="245"/>
    </row>
    <row r="67" spans="1:7" ht="11.65" customHeight="1" x14ac:dyDescent="0.2">
      <c r="A67" s="243"/>
      <c r="B67" s="245"/>
      <c r="C67" s="245"/>
      <c r="D67" s="245"/>
      <c r="E67" s="245"/>
      <c r="F67" s="245"/>
    </row>
    <row r="68" spans="1:7" ht="11.65" customHeight="1" x14ac:dyDescent="0.2">
      <c r="A68" s="243"/>
      <c r="B68" s="245"/>
      <c r="C68" s="245"/>
      <c r="D68" s="245"/>
      <c r="E68" s="245"/>
      <c r="F68" s="245"/>
    </row>
    <row r="69" spans="1:7" ht="11.65" customHeight="1" x14ac:dyDescent="0.2">
      <c r="A69" s="243"/>
      <c r="B69" s="245"/>
      <c r="C69" s="246"/>
      <c r="D69" s="246"/>
      <c r="E69" s="246"/>
      <c r="F69" s="246"/>
    </row>
    <row r="70" spans="1:7" ht="11.65" customHeight="1" x14ac:dyDescent="0.2">
      <c r="A70" s="243"/>
      <c r="B70" s="245"/>
      <c r="C70" s="246"/>
      <c r="D70" s="246"/>
      <c r="E70" s="246"/>
      <c r="F70" s="246"/>
    </row>
    <row r="71" spans="1:7" ht="11.65" customHeight="1" x14ac:dyDescent="0.2">
      <c r="A71" s="243"/>
      <c r="B71" s="245"/>
      <c r="C71" s="246"/>
      <c r="D71" s="246"/>
      <c r="E71" s="246"/>
      <c r="F71" s="246"/>
    </row>
    <row r="72" spans="1:7" ht="11.65" customHeight="1" x14ac:dyDescent="0.2">
      <c r="A72" s="242"/>
      <c r="B72" s="100"/>
      <c r="C72" s="100"/>
      <c r="D72" s="100"/>
      <c r="E72" s="100"/>
      <c r="F72" s="100"/>
    </row>
    <row r="73" spans="1:7" ht="11.65" customHeight="1" x14ac:dyDescent="0.2">
      <c r="A73" s="133"/>
      <c r="B73" s="133"/>
      <c r="C73" s="133"/>
      <c r="D73" s="133"/>
      <c r="E73" s="133"/>
      <c r="F73" s="133"/>
    </row>
    <row r="74" spans="1:7" ht="11.65" customHeight="1" x14ac:dyDescent="0.2">
      <c r="A74" s="67"/>
      <c r="B74" s="68"/>
      <c r="C74" s="68"/>
      <c r="D74" s="68"/>
      <c r="E74" s="68"/>
      <c r="F74" s="68"/>
    </row>
    <row r="75" spans="1:7" ht="11.65" customHeight="1" x14ac:dyDescent="0.2">
      <c r="A75" s="9"/>
      <c r="B75" s="47"/>
      <c r="C75" s="47"/>
      <c r="D75" s="47"/>
      <c r="E75" s="47"/>
      <c r="F75" s="47"/>
    </row>
    <row r="76" spans="1:7" ht="11.65" customHeight="1" x14ac:dyDescent="0.2">
      <c r="A76" s="55"/>
      <c r="B76" s="55"/>
      <c r="C76" s="55"/>
      <c r="D76" s="55"/>
      <c r="E76" s="55"/>
      <c r="F76" s="55"/>
    </row>
    <row r="77" spans="1:7" ht="11.65" customHeight="1" x14ac:dyDescent="0.2">
      <c r="A77" s="67"/>
      <c r="B77" s="68"/>
      <c r="C77" s="68"/>
      <c r="D77" s="68"/>
      <c r="E77" s="68"/>
      <c r="F77" s="68"/>
    </row>
    <row r="78" spans="1:7" ht="11.65" customHeight="1" x14ac:dyDescent="0.2">
      <c r="A78" s="9"/>
      <c r="B78" s="47"/>
      <c r="C78" s="47"/>
      <c r="D78" s="47"/>
      <c r="E78" s="47"/>
      <c r="F78" s="47"/>
    </row>
    <row r="79" spans="1:7" ht="11.65" customHeight="1" x14ac:dyDescent="0.2">
      <c r="A79" s="55"/>
      <c r="B79" s="55"/>
      <c r="C79" s="55"/>
      <c r="D79" s="55"/>
      <c r="E79" s="55"/>
      <c r="F79" s="55"/>
    </row>
    <row r="80" spans="1:7" ht="11.65" customHeight="1" x14ac:dyDescent="0.2">
      <c r="A80" s="67"/>
      <c r="B80" s="68"/>
      <c r="C80" s="68"/>
      <c r="D80" s="68"/>
      <c r="E80" s="68"/>
      <c r="F80" s="68"/>
    </row>
    <row r="81" spans="1:6" ht="11.65" customHeight="1" x14ac:dyDescent="0.2">
      <c r="A81" s="9"/>
      <c r="B81" s="47"/>
      <c r="C81" s="47"/>
      <c r="D81" s="47"/>
      <c r="E81" s="47"/>
      <c r="F81" s="47"/>
    </row>
    <row r="82" spans="1:6" ht="11.65" customHeight="1" x14ac:dyDescent="0.2">
      <c r="A82" s="55"/>
      <c r="B82" s="55"/>
      <c r="C82" s="55"/>
      <c r="D82" s="55"/>
      <c r="E82" s="55"/>
      <c r="F82" s="55"/>
    </row>
    <row r="83" spans="1:6" ht="11.65" customHeight="1" x14ac:dyDescent="0.2">
      <c r="A83" s="67"/>
      <c r="B83" s="68"/>
      <c r="C83" s="68"/>
      <c r="D83" s="68"/>
      <c r="E83" s="68"/>
      <c r="F83" s="65"/>
    </row>
    <row r="84" spans="1:6" ht="11.65" customHeight="1" x14ac:dyDescent="0.2">
      <c r="A84" s="9"/>
      <c r="B84" s="47"/>
      <c r="C84" s="47"/>
      <c r="D84" s="47"/>
      <c r="E84" s="47"/>
      <c r="F84" s="47"/>
    </row>
    <row r="85" spans="1:6" ht="11.65" customHeight="1" x14ac:dyDescent="0.2">
      <c r="A85" s="55"/>
      <c r="B85" s="55"/>
      <c r="C85" s="55"/>
      <c r="D85" s="55"/>
      <c r="E85" s="55"/>
      <c r="F85" s="55"/>
    </row>
    <row r="86" spans="1:6" ht="11.65" customHeight="1" x14ac:dyDescent="0.2">
      <c r="A86" s="67"/>
      <c r="B86" s="68"/>
      <c r="C86" s="68"/>
      <c r="D86" s="68"/>
      <c r="E86" s="68"/>
      <c r="F86" s="68"/>
    </row>
    <row r="87" spans="1:6" ht="11.65" customHeight="1" x14ac:dyDescent="0.2">
      <c r="A87" s="9"/>
      <c r="B87" s="47"/>
      <c r="C87" s="47"/>
      <c r="D87" s="47"/>
      <c r="E87" s="47"/>
      <c r="F87" s="47"/>
    </row>
    <row r="88" spans="1:6" ht="11.65" customHeight="1" x14ac:dyDescent="0.2">
      <c r="A88" s="55"/>
      <c r="B88" s="55"/>
      <c r="C88" s="55"/>
      <c r="D88" s="55"/>
      <c r="E88" s="55"/>
      <c r="F88" s="55"/>
    </row>
    <row r="89" spans="1:6" ht="11.65" customHeight="1" x14ac:dyDescent="0.2">
      <c r="A89" s="67"/>
      <c r="B89" s="68"/>
      <c r="C89" s="68"/>
      <c r="D89" s="68"/>
      <c r="E89" s="68"/>
      <c r="F89" s="65"/>
    </row>
    <row r="90" spans="1:6" ht="11.65" customHeight="1" x14ac:dyDescent="0.2">
      <c r="A90" s="9"/>
      <c r="B90" s="47"/>
      <c r="C90" s="47"/>
      <c r="D90" s="47"/>
      <c r="E90" s="47"/>
      <c r="F90" s="47"/>
    </row>
    <row r="91" spans="1:6" ht="11.65" customHeight="1" x14ac:dyDescent="0.2">
      <c r="A91" s="55"/>
      <c r="B91" s="55"/>
      <c r="C91" s="55"/>
      <c r="D91" s="55"/>
      <c r="E91" s="55"/>
      <c r="F91" s="55"/>
    </row>
    <row r="92" spans="1:6" ht="11.65" customHeight="1" x14ac:dyDescent="0.2">
      <c r="A92" s="67"/>
      <c r="B92" s="68"/>
      <c r="C92" s="68"/>
      <c r="D92" s="68"/>
      <c r="E92" s="68"/>
      <c r="F92" s="68"/>
    </row>
    <row r="93" spans="1:6" ht="11.65" customHeight="1" x14ac:dyDescent="0.2">
      <c r="A93" s="9"/>
      <c r="B93" s="47"/>
      <c r="C93" s="47"/>
      <c r="D93" s="47"/>
      <c r="E93" s="47"/>
      <c r="F93" s="47"/>
    </row>
    <row r="94" spans="1:6" ht="11.65" customHeight="1" x14ac:dyDescent="0.2">
      <c r="A94" s="55"/>
      <c r="B94" s="55"/>
      <c r="C94" s="55"/>
      <c r="D94" s="55"/>
      <c r="E94" s="55"/>
      <c r="F94" s="55"/>
    </row>
    <row r="95" spans="1:6" ht="11.65" customHeight="1" x14ac:dyDescent="0.2">
      <c r="A95" s="67"/>
      <c r="B95" s="68"/>
      <c r="C95" s="68"/>
      <c r="D95" s="68"/>
      <c r="E95" s="68"/>
      <c r="F95" s="65"/>
    </row>
    <row r="96" spans="1:6" ht="11.65" customHeight="1" x14ac:dyDescent="0.2">
      <c r="A96" s="9"/>
      <c r="B96" s="47"/>
      <c r="C96" s="47"/>
      <c r="D96" s="47"/>
      <c r="E96" s="47"/>
      <c r="F96" s="47"/>
    </row>
    <row r="97" spans="1:6" ht="11.65" customHeight="1" x14ac:dyDescent="0.2">
      <c r="A97" s="55"/>
      <c r="B97" s="55"/>
      <c r="C97" s="55"/>
      <c r="D97" s="55"/>
      <c r="E97" s="55"/>
      <c r="F97" s="55"/>
    </row>
    <row r="98" spans="1:6" ht="11.65" customHeight="1" x14ac:dyDescent="0.2">
      <c r="A98" s="67"/>
      <c r="B98" s="68"/>
      <c r="C98" s="68"/>
      <c r="D98" s="68"/>
      <c r="E98" s="68"/>
      <c r="F98" s="68"/>
    </row>
    <row r="99" spans="1:6" ht="11.65" customHeight="1" x14ac:dyDescent="0.2">
      <c r="A99" s="9"/>
      <c r="B99" s="47"/>
      <c r="C99" s="47"/>
      <c r="D99" s="47"/>
      <c r="E99" s="47"/>
      <c r="F99" s="47"/>
    </row>
    <row r="100" spans="1:6" ht="11.65" customHeight="1" x14ac:dyDescent="0.2"/>
    <row r="101" spans="1:6" ht="11.65" customHeight="1" x14ac:dyDescent="0.2">
      <c r="A101" s="67"/>
      <c r="B101" s="68"/>
      <c r="C101" s="68"/>
      <c r="D101" s="68"/>
      <c r="E101" s="68"/>
      <c r="F101" s="68"/>
    </row>
    <row r="102" spans="1:6" ht="11.65" customHeight="1" x14ac:dyDescent="0.2">
      <c r="A102" s="9"/>
      <c r="B102" s="47"/>
      <c r="C102" s="47"/>
      <c r="D102" s="47"/>
      <c r="E102" s="47"/>
      <c r="F102" s="47"/>
    </row>
    <row r="103" spans="1:6" ht="11.65" customHeight="1" x14ac:dyDescent="0.2"/>
    <row r="104" spans="1:6" ht="11.65" customHeight="1" x14ac:dyDescent="0.2">
      <c r="A104" s="67"/>
      <c r="B104" s="68"/>
      <c r="C104" s="68"/>
      <c r="D104" s="68"/>
      <c r="E104" s="68"/>
      <c r="F104" s="68"/>
    </row>
    <row r="105" spans="1:6" ht="11.65" customHeight="1" x14ac:dyDescent="0.2">
      <c r="A105" s="9"/>
      <c r="B105" s="47"/>
      <c r="C105" s="47"/>
      <c r="D105" s="47"/>
      <c r="E105" s="47"/>
      <c r="F105" s="47"/>
    </row>
    <row r="106" spans="1:6" ht="11.65" customHeight="1" x14ac:dyDescent="0.2"/>
    <row r="107" spans="1:6" ht="11.65" customHeight="1" x14ac:dyDescent="0.2">
      <c r="A107" s="67"/>
      <c r="B107" s="68"/>
      <c r="C107" s="68"/>
      <c r="D107" s="68"/>
      <c r="E107" s="68"/>
      <c r="F107" s="68"/>
    </row>
    <row r="108" spans="1:6" ht="11.65" customHeight="1" x14ac:dyDescent="0.2">
      <c r="A108" s="9"/>
      <c r="B108" s="47"/>
      <c r="C108" s="47"/>
      <c r="D108" s="47"/>
      <c r="E108" s="47"/>
      <c r="F108" s="47"/>
    </row>
    <row r="109" spans="1:6" ht="11.65" customHeight="1" x14ac:dyDescent="0.2"/>
    <row r="110" spans="1:6" ht="11.65" customHeight="1" x14ac:dyDescent="0.2">
      <c r="A110" s="67"/>
      <c r="B110" s="68"/>
      <c r="C110" s="68"/>
      <c r="D110" s="68"/>
      <c r="E110" s="68"/>
      <c r="F110" s="68"/>
    </row>
    <row r="111" spans="1:6" ht="11.65" customHeight="1" x14ac:dyDescent="0.2">
      <c r="A111" s="9"/>
      <c r="B111" s="47"/>
      <c r="C111" s="47"/>
      <c r="D111" s="47"/>
      <c r="E111" s="47"/>
      <c r="F111" s="47"/>
    </row>
    <row r="112" spans="1:6" ht="11.65" customHeight="1" x14ac:dyDescent="0.2"/>
    <row r="113" spans="1:6" ht="11.65" customHeight="1" x14ac:dyDescent="0.2">
      <c r="A113" s="67"/>
      <c r="B113" s="68"/>
      <c r="C113" s="68"/>
      <c r="D113" s="68"/>
      <c r="E113" s="68"/>
      <c r="F113" s="68"/>
    </row>
    <row r="114" spans="1:6" ht="11.65" customHeight="1" x14ac:dyDescent="0.2">
      <c r="A114" s="9"/>
      <c r="B114" s="47"/>
      <c r="C114" s="47"/>
      <c r="D114" s="47"/>
      <c r="E114" s="47"/>
      <c r="F114" s="47"/>
    </row>
    <row r="115" spans="1:6" ht="11.65" customHeight="1" x14ac:dyDescent="0.2"/>
    <row r="116" spans="1:6" ht="11.65" customHeight="1" x14ac:dyDescent="0.2">
      <c r="A116" s="67"/>
      <c r="B116" s="68"/>
      <c r="C116" s="68"/>
      <c r="D116" s="68"/>
      <c r="E116" s="68"/>
      <c r="F116" s="68"/>
    </row>
    <row r="117" spans="1:6" ht="11.65" customHeight="1" x14ac:dyDescent="0.2">
      <c r="A117" s="9"/>
      <c r="B117" s="47"/>
      <c r="C117" s="47"/>
      <c r="D117" s="47"/>
      <c r="E117" s="47"/>
      <c r="F117" s="47"/>
    </row>
    <row r="118" spans="1:6" ht="11.65" customHeight="1" x14ac:dyDescent="0.2"/>
    <row r="119" spans="1:6" ht="11.65" customHeight="1" x14ac:dyDescent="0.2">
      <c r="A119" s="67"/>
      <c r="B119" s="68"/>
      <c r="C119" s="68"/>
      <c r="D119" s="68"/>
      <c r="E119" s="68"/>
      <c r="F119" s="68"/>
    </row>
    <row r="120" spans="1:6" ht="11.65" customHeight="1" x14ac:dyDescent="0.2">
      <c r="A120" s="9"/>
      <c r="B120" s="47"/>
      <c r="C120" s="47"/>
      <c r="D120" s="47"/>
      <c r="E120" s="47"/>
      <c r="F120" s="47"/>
    </row>
    <row r="121" spans="1:6" ht="11.65" customHeight="1" x14ac:dyDescent="0.2"/>
    <row r="122" spans="1:6" ht="11.65" customHeight="1" x14ac:dyDescent="0.2">
      <c r="A122" s="67"/>
      <c r="B122" s="68"/>
      <c r="C122" s="68"/>
      <c r="D122" s="68"/>
      <c r="E122" s="68"/>
      <c r="F122" s="68"/>
    </row>
    <row r="123" spans="1:6" ht="11.65" customHeight="1" x14ac:dyDescent="0.2">
      <c r="A123" s="9"/>
      <c r="B123" s="47"/>
      <c r="C123" s="47"/>
      <c r="D123" s="47"/>
      <c r="E123" s="47"/>
      <c r="F123" s="47"/>
    </row>
    <row r="124" spans="1:6" ht="11.65" customHeight="1" x14ac:dyDescent="0.2"/>
    <row r="125" spans="1:6" ht="11.65" customHeight="1" x14ac:dyDescent="0.2">
      <c r="A125" s="67"/>
      <c r="B125" s="68"/>
      <c r="C125" s="68"/>
      <c r="D125" s="68"/>
      <c r="E125" s="68"/>
      <c r="F125" s="68"/>
    </row>
    <row r="126" spans="1:6" ht="11.65" customHeight="1" x14ac:dyDescent="0.2">
      <c r="A126" s="9"/>
      <c r="B126" s="47"/>
      <c r="C126" s="47"/>
      <c r="D126" s="47"/>
      <c r="E126" s="47"/>
      <c r="F126" s="47"/>
    </row>
    <row r="127" spans="1:6" ht="11.65" customHeight="1" x14ac:dyDescent="0.2"/>
    <row r="128" spans="1:6" ht="11.65" customHeight="1" x14ac:dyDescent="0.2">
      <c r="A128" s="67"/>
      <c r="B128" s="68"/>
      <c r="C128" s="68"/>
      <c r="D128" s="68"/>
      <c r="E128" s="68"/>
      <c r="F128" s="68"/>
    </row>
    <row r="129" spans="1:6" ht="11.65" customHeight="1" x14ac:dyDescent="0.2">
      <c r="A129" s="9"/>
      <c r="B129" s="47"/>
      <c r="C129" s="47"/>
      <c r="D129" s="47"/>
      <c r="E129" s="47"/>
      <c r="F129" s="47"/>
    </row>
    <row r="130" spans="1:6" ht="11.65" customHeight="1" x14ac:dyDescent="0.2"/>
    <row r="131" spans="1:6" ht="11.65" customHeight="1" x14ac:dyDescent="0.2">
      <c r="A131" s="67"/>
      <c r="B131" s="68"/>
      <c r="C131" s="68"/>
      <c r="D131" s="68"/>
      <c r="E131" s="68"/>
      <c r="F131" s="68"/>
    </row>
    <row r="132" spans="1:6" ht="11.65" customHeight="1" x14ac:dyDescent="0.2">
      <c r="A132" s="9"/>
      <c r="B132" s="47"/>
      <c r="C132" s="47"/>
      <c r="D132" s="47"/>
      <c r="E132" s="47"/>
      <c r="F132" s="47"/>
    </row>
    <row r="133" spans="1:6" ht="11.65" customHeight="1" x14ac:dyDescent="0.2"/>
    <row r="134" spans="1:6" ht="11.65" customHeight="1" x14ac:dyDescent="0.2">
      <c r="A134" s="67"/>
      <c r="B134" s="68"/>
      <c r="C134" s="68"/>
      <c r="D134" s="68"/>
      <c r="E134" s="68"/>
      <c r="F134" s="68"/>
    </row>
    <row r="135" spans="1:6" ht="11.65" customHeight="1" x14ac:dyDescent="0.2">
      <c r="A135" s="9"/>
      <c r="B135" s="47"/>
      <c r="C135" s="47"/>
      <c r="D135" s="47"/>
      <c r="E135" s="47"/>
      <c r="F135" s="47"/>
    </row>
    <row r="136" spans="1:6" ht="11.65" customHeight="1" x14ac:dyDescent="0.2"/>
    <row r="137" spans="1:6" ht="11.65" customHeight="1" x14ac:dyDescent="0.2">
      <c r="A137" s="67"/>
      <c r="B137" s="68"/>
      <c r="C137" s="68"/>
      <c r="D137" s="68"/>
      <c r="E137" s="68"/>
      <c r="F137" s="68"/>
    </row>
    <row r="138" spans="1:6" ht="11.65" customHeight="1" x14ac:dyDescent="0.2">
      <c r="A138" s="9"/>
      <c r="B138" s="47"/>
      <c r="C138" s="47"/>
      <c r="D138" s="47"/>
      <c r="E138" s="47"/>
      <c r="F138" s="47"/>
    </row>
    <row r="139" spans="1:6" ht="11.65" customHeight="1" x14ac:dyDescent="0.2"/>
    <row r="140" spans="1:6" ht="11.65" customHeight="1" x14ac:dyDescent="0.2">
      <c r="A140" s="67"/>
      <c r="B140" s="68"/>
      <c r="C140" s="68"/>
      <c r="D140" s="68"/>
      <c r="E140" s="68"/>
      <c r="F140" s="68"/>
    </row>
    <row r="141" spans="1:6" ht="11.65" customHeight="1" x14ac:dyDescent="0.2">
      <c r="A141" s="9"/>
      <c r="B141" s="47"/>
      <c r="C141" s="47"/>
      <c r="D141" s="47"/>
      <c r="E141" s="47"/>
      <c r="F141" s="47"/>
    </row>
    <row r="142" spans="1:6" ht="11.65" customHeight="1" x14ac:dyDescent="0.2"/>
    <row r="143" spans="1:6" ht="11.65" customHeight="1" x14ac:dyDescent="0.2">
      <c r="A143" s="67"/>
      <c r="B143" s="68"/>
      <c r="C143" s="68"/>
      <c r="D143" s="68"/>
      <c r="E143" s="68"/>
      <c r="F143" s="68"/>
    </row>
    <row r="144" spans="1:6" ht="11.65" customHeight="1" x14ac:dyDescent="0.2">
      <c r="A144" s="9"/>
      <c r="B144" s="47"/>
      <c r="C144" s="47"/>
      <c r="D144" s="47"/>
      <c r="E144" s="47"/>
      <c r="F144" s="47"/>
    </row>
    <row r="145" spans="1:6" ht="11.65" customHeight="1" x14ac:dyDescent="0.2"/>
    <row r="146" spans="1:6" ht="11.65" customHeight="1" x14ac:dyDescent="0.2">
      <c r="A146" s="67"/>
      <c r="B146" s="68"/>
      <c r="C146" s="68"/>
      <c r="D146" s="68"/>
      <c r="E146" s="68"/>
      <c r="F146" s="68"/>
    </row>
    <row r="147" spans="1:6" ht="11.65" customHeight="1" x14ac:dyDescent="0.2">
      <c r="A147" s="9"/>
      <c r="B147" s="47"/>
      <c r="C147" s="47"/>
      <c r="D147" s="47"/>
      <c r="E147" s="47"/>
      <c r="F147" s="47"/>
    </row>
    <row r="148" spans="1:6" ht="11.65" customHeight="1" x14ac:dyDescent="0.2"/>
    <row r="149" spans="1:6" ht="11.65" customHeight="1" x14ac:dyDescent="0.2">
      <c r="A149" s="67"/>
      <c r="B149" s="68"/>
      <c r="C149" s="68"/>
      <c r="D149" s="68"/>
      <c r="E149" s="68"/>
      <c r="F149" s="68"/>
    </row>
    <row r="150" spans="1:6" ht="11.65" customHeight="1" x14ac:dyDescent="0.2">
      <c r="A150" s="9"/>
      <c r="B150" s="47"/>
      <c r="C150" s="47"/>
      <c r="D150" s="47"/>
      <c r="E150" s="47"/>
      <c r="F150" s="47"/>
    </row>
    <row r="151" spans="1:6" ht="11.65" customHeight="1" x14ac:dyDescent="0.2"/>
    <row r="152" spans="1:6" ht="11.65" customHeight="1" x14ac:dyDescent="0.2">
      <c r="A152" s="67"/>
      <c r="B152" s="68"/>
      <c r="C152" s="68"/>
      <c r="D152" s="68"/>
      <c r="E152" s="68"/>
      <c r="F152" s="68"/>
    </row>
    <row r="153" spans="1:6" ht="11.65" customHeight="1" x14ac:dyDescent="0.2">
      <c r="A153" s="9"/>
      <c r="B153" s="47"/>
      <c r="C153" s="47"/>
      <c r="D153" s="47"/>
      <c r="E153" s="47"/>
      <c r="F153" s="47"/>
    </row>
    <row r="154" spans="1:6" ht="11.65" customHeight="1" x14ac:dyDescent="0.2"/>
    <row r="155" spans="1:6" ht="11.65" customHeight="1" x14ac:dyDescent="0.2">
      <c r="A155" s="67"/>
      <c r="B155" s="68"/>
      <c r="C155" s="68"/>
      <c r="D155" s="68"/>
      <c r="E155" s="68"/>
      <c r="F155" s="68"/>
    </row>
    <row r="156" spans="1:6" ht="11.65" customHeight="1" x14ac:dyDescent="0.2">
      <c r="A156" s="9"/>
      <c r="B156" s="47"/>
      <c r="C156" s="47"/>
      <c r="D156" s="47"/>
      <c r="E156" s="47"/>
      <c r="F156" s="47"/>
    </row>
    <row r="157" spans="1:6" ht="11.65" customHeight="1" x14ac:dyDescent="0.2"/>
    <row r="158" spans="1:6" ht="11.65" customHeight="1" x14ac:dyDescent="0.2">
      <c r="A158" s="67"/>
      <c r="B158" s="68"/>
      <c r="C158" s="68"/>
      <c r="D158" s="68"/>
      <c r="E158" s="68"/>
      <c r="F158" s="68"/>
    </row>
    <row r="159" spans="1:6" ht="11.65" customHeight="1" x14ac:dyDescent="0.2">
      <c r="A159" s="9"/>
      <c r="B159" s="47"/>
      <c r="C159" s="47"/>
      <c r="D159" s="47"/>
      <c r="E159" s="47"/>
      <c r="F159" s="47"/>
    </row>
    <row r="160" spans="1:6" ht="11.65" customHeight="1" x14ac:dyDescent="0.2"/>
    <row r="161" spans="1:6" ht="11.65" customHeight="1" x14ac:dyDescent="0.2">
      <c r="A161" s="67"/>
      <c r="B161" s="68"/>
      <c r="C161" s="68"/>
      <c r="D161" s="68"/>
      <c r="E161" s="68"/>
      <c r="F161" s="68"/>
    </row>
    <row r="162" spans="1:6" ht="11.65" customHeight="1" x14ac:dyDescent="0.2">
      <c r="A162" s="9"/>
      <c r="B162" s="47"/>
      <c r="C162" s="47"/>
      <c r="D162" s="47"/>
      <c r="E162" s="47"/>
      <c r="F162" s="47"/>
    </row>
    <row r="163" spans="1:6" ht="11.65" customHeight="1" x14ac:dyDescent="0.2"/>
    <row r="164" spans="1:6" ht="11.65" customHeight="1" x14ac:dyDescent="0.2">
      <c r="A164" s="67"/>
      <c r="B164" s="68"/>
      <c r="C164" s="68"/>
      <c r="D164" s="68"/>
      <c r="E164" s="68"/>
      <c r="F164" s="68"/>
    </row>
    <row r="165" spans="1:6" ht="11.65" customHeight="1" x14ac:dyDescent="0.2">
      <c r="A165" s="9"/>
      <c r="B165" s="47"/>
      <c r="C165" s="47"/>
      <c r="D165" s="47"/>
      <c r="E165" s="47"/>
      <c r="F165" s="47"/>
    </row>
    <row r="166" spans="1:6" ht="11.65" customHeight="1" x14ac:dyDescent="0.2"/>
    <row r="167" spans="1:6" ht="11.65" customHeight="1" x14ac:dyDescent="0.2">
      <c r="A167" s="67"/>
      <c r="B167" s="68"/>
      <c r="C167" s="68"/>
      <c r="D167" s="68"/>
      <c r="E167" s="68"/>
      <c r="F167" s="68"/>
    </row>
    <row r="168" spans="1:6" ht="11.65" customHeight="1" x14ac:dyDescent="0.2">
      <c r="A168" s="9"/>
      <c r="B168" s="47"/>
      <c r="C168" s="47"/>
      <c r="D168" s="47"/>
      <c r="E168" s="47"/>
      <c r="F168" s="47"/>
    </row>
    <row r="169" spans="1:6" ht="11.65" customHeight="1" x14ac:dyDescent="0.2"/>
    <row r="170" spans="1:6" ht="11.65" customHeight="1" x14ac:dyDescent="0.2">
      <c r="A170" s="67"/>
      <c r="B170" s="68"/>
      <c r="C170" s="68"/>
      <c r="D170" s="68"/>
      <c r="E170" s="68"/>
      <c r="F170" s="68"/>
    </row>
    <row r="171" spans="1:6" ht="11.65" customHeight="1" x14ac:dyDescent="0.2">
      <c r="A171" s="9"/>
      <c r="B171" s="47"/>
      <c r="C171" s="47"/>
      <c r="D171" s="47"/>
      <c r="E171" s="47"/>
      <c r="F171" s="47"/>
    </row>
    <row r="172" spans="1:6" ht="11.65" customHeight="1" x14ac:dyDescent="0.2"/>
    <row r="173" spans="1:6" ht="11.65" customHeight="1" x14ac:dyDescent="0.2">
      <c r="A173" s="67"/>
      <c r="B173" s="68"/>
      <c r="C173" s="68"/>
      <c r="D173" s="68"/>
      <c r="E173" s="68"/>
      <c r="F173" s="68"/>
    </row>
    <row r="174" spans="1:6" ht="11.65" customHeight="1" x14ac:dyDescent="0.2">
      <c r="A174" s="9"/>
      <c r="B174" s="47"/>
      <c r="C174" s="47"/>
      <c r="D174" s="47"/>
      <c r="E174" s="47"/>
      <c r="F174" s="47"/>
    </row>
    <row r="175" spans="1:6" ht="11.65" customHeight="1" x14ac:dyDescent="0.2"/>
    <row r="176" spans="1:6" ht="11.65" customHeight="1" x14ac:dyDescent="0.2">
      <c r="A176" s="67"/>
      <c r="B176" s="68"/>
      <c r="C176" s="68"/>
      <c r="D176" s="68"/>
      <c r="E176" s="68"/>
      <c r="F176" s="68"/>
    </row>
    <row r="177" spans="1:6" ht="11.65" customHeight="1" x14ac:dyDescent="0.2">
      <c r="A177" s="9"/>
      <c r="B177" s="47"/>
      <c r="C177" s="47"/>
      <c r="D177" s="47"/>
      <c r="E177" s="47"/>
      <c r="F177" s="47"/>
    </row>
    <row r="178" spans="1:6" ht="11.65" customHeight="1" x14ac:dyDescent="0.2"/>
    <row r="179" spans="1:6" ht="11.65" customHeight="1" x14ac:dyDescent="0.2">
      <c r="A179" s="67"/>
      <c r="B179" s="68"/>
      <c r="C179" s="68"/>
      <c r="D179" s="68"/>
      <c r="E179" s="68"/>
      <c r="F179" s="68"/>
    </row>
    <row r="180" spans="1:6" ht="11.65" customHeight="1" x14ac:dyDescent="0.2">
      <c r="A180" s="9"/>
      <c r="B180" s="47"/>
      <c r="C180" s="47"/>
      <c r="D180" s="47"/>
      <c r="E180" s="47"/>
      <c r="F180" s="47"/>
    </row>
    <row r="181" spans="1:6" ht="11.65" customHeight="1" x14ac:dyDescent="0.2"/>
    <row r="182" spans="1:6" ht="11.65" customHeight="1" x14ac:dyDescent="0.2">
      <c r="A182" s="67"/>
      <c r="B182" s="68"/>
      <c r="C182" s="68"/>
      <c r="D182" s="68"/>
      <c r="E182" s="68"/>
      <c r="F182" s="68"/>
    </row>
    <row r="183" spans="1:6" ht="11.65" customHeight="1" x14ac:dyDescent="0.2">
      <c r="A183" s="9"/>
      <c r="B183" s="47"/>
      <c r="C183" s="47"/>
      <c r="D183" s="47"/>
      <c r="E183" s="47"/>
      <c r="F183" s="47"/>
    </row>
    <row r="184" spans="1:6" ht="11.65" customHeight="1" x14ac:dyDescent="0.2"/>
    <row r="185" spans="1:6" ht="11.65" customHeight="1" x14ac:dyDescent="0.2">
      <c r="A185" s="67"/>
      <c r="B185" s="68"/>
      <c r="C185" s="68"/>
      <c r="D185" s="68"/>
      <c r="E185" s="68"/>
      <c r="F185" s="68"/>
    </row>
    <row r="186" spans="1:6" ht="11.65" customHeight="1" x14ac:dyDescent="0.2">
      <c r="A186" s="9"/>
      <c r="B186" s="47"/>
      <c r="C186" s="47"/>
      <c r="D186" s="47"/>
      <c r="E186" s="47"/>
      <c r="F186" s="47"/>
    </row>
    <row r="187" spans="1:6" ht="11.65" customHeight="1" x14ac:dyDescent="0.2"/>
    <row r="188" spans="1:6" ht="11.65" customHeight="1" x14ac:dyDescent="0.2">
      <c r="A188" s="23"/>
      <c r="B188" s="24"/>
      <c r="C188" s="24"/>
      <c r="D188" s="24"/>
      <c r="E188" s="24"/>
      <c r="F188" s="24"/>
    </row>
    <row r="189" spans="1:6" ht="12.6" customHeight="1" x14ac:dyDescent="0.2">
      <c r="A189" s="8"/>
      <c r="B189" s="48"/>
      <c r="C189" s="48"/>
      <c r="D189" s="48"/>
      <c r="E189" s="48"/>
      <c r="F189" s="48"/>
    </row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  <row r="205" ht="12.6" customHeight="1" x14ac:dyDescent="0.2"/>
  </sheetData>
  <mergeCells count="9">
    <mergeCell ref="A1:G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E I 2 – m 02 / 24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0" customWidth="1"/>
    <col min="8" max="12" width="11.5703125" customWidth="1"/>
  </cols>
  <sheetData>
    <row r="1" spans="1:17" ht="24" customHeight="1" x14ac:dyDescent="0.2">
      <c r="A1" s="389" t="s">
        <v>347</v>
      </c>
      <c r="B1" s="402"/>
      <c r="C1" s="402"/>
      <c r="D1" s="402"/>
      <c r="E1" s="402"/>
      <c r="F1" s="402"/>
      <c r="G1" s="402"/>
      <c r="I1" s="130"/>
      <c r="J1" s="131"/>
      <c r="K1" s="131"/>
      <c r="L1" s="131"/>
      <c r="M1" s="131"/>
      <c r="N1" s="131"/>
      <c r="O1" s="131"/>
      <c r="P1" s="131"/>
      <c r="Q1" s="131"/>
    </row>
    <row r="2" spans="1:17" ht="12" customHeight="1" x14ac:dyDescent="0.2">
      <c r="A2" s="19"/>
      <c r="B2" s="19"/>
      <c r="C2" s="19"/>
      <c r="D2" s="19"/>
      <c r="E2" s="50"/>
      <c r="F2" s="50"/>
    </row>
    <row r="3" spans="1:17" ht="12" customHeight="1" x14ac:dyDescent="0.2">
      <c r="A3" s="418" t="s">
        <v>24</v>
      </c>
      <c r="B3" s="412" t="s">
        <v>163</v>
      </c>
      <c r="C3" s="398" t="s">
        <v>130</v>
      </c>
      <c r="D3" s="398" t="s">
        <v>271</v>
      </c>
      <c r="E3" s="429" t="s">
        <v>73</v>
      </c>
      <c r="F3" s="430"/>
      <c r="G3" s="431"/>
    </row>
    <row r="4" spans="1:17" ht="12" customHeight="1" x14ac:dyDescent="0.2">
      <c r="A4" s="393"/>
      <c r="B4" s="413"/>
      <c r="C4" s="399"/>
      <c r="D4" s="399"/>
      <c r="E4" s="412" t="s">
        <v>298</v>
      </c>
      <c r="F4" s="425" t="s">
        <v>131</v>
      </c>
      <c r="G4" s="426"/>
    </row>
    <row r="5" spans="1:17" ht="12" customHeight="1" x14ac:dyDescent="0.2">
      <c r="A5" s="393"/>
      <c r="B5" s="413"/>
      <c r="C5" s="399"/>
      <c r="D5" s="399"/>
      <c r="E5" s="412"/>
      <c r="F5" s="427"/>
      <c r="G5" s="428"/>
    </row>
    <row r="6" spans="1:17" ht="12" customHeight="1" x14ac:dyDescent="0.2">
      <c r="A6" s="393"/>
      <c r="B6" s="413"/>
      <c r="C6" s="407" t="s">
        <v>96</v>
      </c>
      <c r="D6" s="391"/>
      <c r="E6" s="423" t="s">
        <v>77</v>
      </c>
      <c r="F6" s="424"/>
      <c r="G6" s="132" t="s">
        <v>240</v>
      </c>
      <c r="H6" s="191"/>
      <c r="I6" s="125"/>
    </row>
    <row r="7" spans="1:17" s="125" customFormat="1" ht="12" customHeight="1" x14ac:dyDescent="0.2">
      <c r="A7" s="348"/>
      <c r="B7" s="351"/>
      <c r="C7" s="330"/>
      <c r="D7" s="331"/>
      <c r="E7" s="354"/>
      <c r="F7" s="354"/>
      <c r="G7" s="355"/>
      <c r="H7" s="191"/>
    </row>
    <row r="8" spans="1:17" s="162" customFormat="1" ht="12" customHeight="1" x14ac:dyDescent="0.2">
      <c r="A8" s="307" t="s">
        <v>31</v>
      </c>
      <c r="B8" s="308" t="s">
        <v>164</v>
      </c>
      <c r="C8" s="214">
        <v>8</v>
      </c>
      <c r="D8" s="305">
        <v>2833</v>
      </c>
      <c r="E8" s="305" t="s">
        <v>59</v>
      </c>
      <c r="F8" s="305" t="s">
        <v>59</v>
      </c>
      <c r="G8" s="216" t="s">
        <v>59</v>
      </c>
      <c r="H8" s="163"/>
      <c r="I8" s="161"/>
      <c r="J8" s="51"/>
      <c r="K8" s="51"/>
      <c r="L8" s="51"/>
    </row>
    <row r="9" spans="1:17" ht="12" customHeight="1" x14ac:dyDescent="0.2">
      <c r="A9" s="288" t="s">
        <v>9</v>
      </c>
      <c r="B9" s="67" t="s">
        <v>10</v>
      </c>
      <c r="C9" s="215">
        <v>2</v>
      </c>
      <c r="D9" s="306" t="s">
        <v>59</v>
      </c>
      <c r="E9" s="306" t="s">
        <v>59</v>
      </c>
      <c r="F9" s="306" t="s">
        <v>59</v>
      </c>
      <c r="G9" s="217" t="s">
        <v>59</v>
      </c>
      <c r="H9" s="118"/>
      <c r="I9" s="85"/>
      <c r="J9" s="41"/>
      <c r="K9" s="41"/>
      <c r="L9" s="41"/>
    </row>
    <row r="10" spans="1:17" ht="12" customHeight="1" x14ac:dyDescent="0.2">
      <c r="A10" s="290" t="s">
        <v>14</v>
      </c>
      <c r="B10" s="146" t="s">
        <v>165</v>
      </c>
      <c r="C10" s="215">
        <v>3</v>
      </c>
      <c r="D10" s="306">
        <v>179</v>
      </c>
      <c r="E10" s="306">
        <v>3635</v>
      </c>
      <c r="F10" s="306" t="s">
        <v>51</v>
      </c>
      <c r="G10" s="217" t="s">
        <v>51</v>
      </c>
      <c r="H10" s="118"/>
      <c r="I10" s="85"/>
      <c r="J10" s="41"/>
      <c r="K10" s="41"/>
      <c r="L10" s="41"/>
    </row>
    <row r="11" spans="1:17" s="125" customFormat="1" ht="22.35" customHeight="1" x14ac:dyDescent="0.2">
      <c r="A11" s="290" t="s">
        <v>16</v>
      </c>
      <c r="B11" s="146" t="s">
        <v>188</v>
      </c>
      <c r="C11" s="215">
        <v>3</v>
      </c>
      <c r="D11" s="306" t="s">
        <v>59</v>
      </c>
      <c r="E11" s="306" t="s">
        <v>59</v>
      </c>
      <c r="F11" s="306" t="s">
        <v>59</v>
      </c>
      <c r="G11" s="217" t="s">
        <v>59</v>
      </c>
      <c r="H11" s="118"/>
      <c r="I11" s="85"/>
      <c r="J11" s="41"/>
      <c r="K11" s="41"/>
      <c r="L11" s="41"/>
    </row>
    <row r="12" spans="1:17" s="162" customFormat="1" ht="12" customHeight="1" x14ac:dyDescent="0.2">
      <c r="A12" s="287" t="s">
        <v>97</v>
      </c>
      <c r="B12" s="23" t="s">
        <v>98</v>
      </c>
      <c r="C12" s="214">
        <v>561</v>
      </c>
      <c r="D12" s="305">
        <v>83332</v>
      </c>
      <c r="E12" s="305" t="s">
        <v>59</v>
      </c>
      <c r="F12" s="305">
        <v>1418825</v>
      </c>
      <c r="G12" s="216">
        <v>49.6</v>
      </c>
      <c r="H12" s="163"/>
      <c r="I12" s="161"/>
      <c r="J12" s="51"/>
      <c r="K12" s="51"/>
      <c r="L12" s="51"/>
    </row>
    <row r="13" spans="1:17" ht="12" customHeight="1" x14ac:dyDescent="0.2">
      <c r="A13" s="288" t="s">
        <v>140</v>
      </c>
      <c r="B13" s="168" t="s">
        <v>252</v>
      </c>
      <c r="C13" s="215">
        <v>74</v>
      </c>
      <c r="D13" s="306">
        <v>8518</v>
      </c>
      <c r="E13" s="306">
        <v>269206</v>
      </c>
      <c r="F13" s="306">
        <v>51884</v>
      </c>
      <c r="G13" s="217">
        <v>19.3</v>
      </c>
      <c r="H13" s="118"/>
      <c r="I13" s="66"/>
      <c r="J13" s="41"/>
      <c r="K13" s="119"/>
      <c r="L13" s="41"/>
    </row>
    <row r="14" spans="1:17" ht="12" customHeight="1" x14ac:dyDescent="0.2">
      <c r="A14" s="288" t="s">
        <v>143</v>
      </c>
      <c r="B14" s="146" t="s">
        <v>8</v>
      </c>
      <c r="C14" s="215">
        <v>11</v>
      </c>
      <c r="D14" s="306">
        <v>866</v>
      </c>
      <c r="E14" s="306">
        <v>30449</v>
      </c>
      <c r="F14" s="306" t="s">
        <v>59</v>
      </c>
      <c r="G14" s="217" t="s">
        <v>59</v>
      </c>
      <c r="H14" s="118"/>
      <c r="I14" s="66"/>
      <c r="J14" s="41"/>
      <c r="K14" s="41"/>
      <c r="L14" s="41"/>
    </row>
    <row r="15" spans="1:17" ht="12" customHeight="1" x14ac:dyDescent="0.2">
      <c r="A15" s="288" t="s">
        <v>153</v>
      </c>
      <c r="B15" s="146" t="s">
        <v>99</v>
      </c>
      <c r="C15" s="215">
        <v>0</v>
      </c>
      <c r="D15" s="306">
        <v>0</v>
      </c>
      <c r="E15" s="306">
        <v>0</v>
      </c>
      <c r="F15" s="306">
        <v>0</v>
      </c>
      <c r="G15" s="217">
        <v>0</v>
      </c>
      <c r="H15" s="118"/>
      <c r="I15" s="119"/>
      <c r="J15" s="41"/>
      <c r="K15" s="41"/>
      <c r="L15" s="41"/>
    </row>
    <row r="16" spans="1:17" ht="12" customHeight="1" x14ac:dyDescent="0.2">
      <c r="A16" s="288" t="s">
        <v>7</v>
      </c>
      <c r="B16" s="168" t="s">
        <v>253</v>
      </c>
      <c r="C16" s="215">
        <v>5</v>
      </c>
      <c r="D16" s="306">
        <v>118</v>
      </c>
      <c r="E16" s="306" t="s">
        <v>59</v>
      </c>
      <c r="F16" s="306" t="s">
        <v>59</v>
      </c>
      <c r="G16" s="217" t="s">
        <v>59</v>
      </c>
      <c r="H16" s="118"/>
      <c r="I16" s="119"/>
      <c r="J16" s="41"/>
      <c r="K16" s="41"/>
      <c r="L16" s="41"/>
    </row>
    <row r="17" spans="1:12" ht="12" customHeight="1" x14ac:dyDescent="0.2">
      <c r="A17" s="288" t="s">
        <v>141</v>
      </c>
      <c r="B17" s="146" t="s">
        <v>254</v>
      </c>
      <c r="C17" s="215">
        <v>0</v>
      </c>
      <c r="D17" s="306">
        <v>0</v>
      </c>
      <c r="E17" s="306">
        <v>0</v>
      </c>
      <c r="F17" s="306">
        <v>0</v>
      </c>
      <c r="G17" s="217">
        <v>0</v>
      </c>
      <c r="H17" s="118"/>
      <c r="I17" s="119"/>
      <c r="J17" s="41"/>
      <c r="K17" s="41"/>
      <c r="L17" s="41"/>
    </row>
    <row r="18" spans="1:12" ht="12" customHeight="1" x14ac:dyDescent="0.2">
      <c r="A18" s="288" t="s">
        <v>142</v>
      </c>
      <c r="B18" s="172" t="s">
        <v>166</v>
      </c>
      <c r="C18" s="215">
        <v>3</v>
      </c>
      <c r="D18" s="306" t="s">
        <v>59</v>
      </c>
      <c r="E18" s="306" t="s">
        <v>59</v>
      </c>
      <c r="F18" s="306" t="s">
        <v>59</v>
      </c>
      <c r="G18" s="217" t="s">
        <v>59</v>
      </c>
      <c r="H18" s="118"/>
      <c r="I18" s="119"/>
      <c r="J18" s="41"/>
      <c r="K18" s="41"/>
      <c r="L18" s="41"/>
    </row>
    <row r="19" spans="1:12" ht="12" customHeight="1" x14ac:dyDescent="0.2">
      <c r="A19" s="290" t="s">
        <v>17</v>
      </c>
      <c r="B19" s="146" t="s">
        <v>248</v>
      </c>
      <c r="C19" s="215">
        <v>21</v>
      </c>
      <c r="D19" s="306">
        <v>3434</v>
      </c>
      <c r="E19" s="306">
        <v>114185</v>
      </c>
      <c r="F19" s="306">
        <v>47543</v>
      </c>
      <c r="G19" s="217">
        <v>41.6</v>
      </c>
      <c r="H19" s="118"/>
      <c r="I19" s="119"/>
      <c r="J19" s="41"/>
      <c r="K19" s="119"/>
      <c r="L19" s="41"/>
    </row>
    <row r="20" spans="1:12" ht="12" customHeight="1" x14ac:dyDescent="0.2">
      <c r="A20" s="288" t="s">
        <v>146</v>
      </c>
      <c r="B20" s="172" t="s">
        <v>167</v>
      </c>
      <c r="C20" s="215">
        <v>16</v>
      </c>
      <c r="D20" s="306">
        <v>3664</v>
      </c>
      <c r="E20" s="306">
        <v>144570</v>
      </c>
      <c r="F20" s="306">
        <v>73791</v>
      </c>
      <c r="G20" s="217">
        <v>51</v>
      </c>
      <c r="H20" s="118"/>
      <c r="I20" s="119"/>
      <c r="J20" s="41"/>
      <c r="K20" s="119"/>
      <c r="L20" s="41"/>
    </row>
    <row r="21" spans="1:12" s="209" customFormat="1" ht="22.35" customHeight="1" x14ac:dyDescent="0.2">
      <c r="A21" s="290" t="s">
        <v>145</v>
      </c>
      <c r="B21" s="146" t="s">
        <v>284</v>
      </c>
      <c r="C21" s="215">
        <v>2</v>
      </c>
      <c r="D21" s="306" t="s">
        <v>59</v>
      </c>
      <c r="E21" s="306" t="s">
        <v>59</v>
      </c>
      <c r="F21" s="306" t="s">
        <v>59</v>
      </c>
      <c r="G21" s="217" t="s">
        <v>59</v>
      </c>
      <c r="H21" s="118"/>
      <c r="I21" s="119"/>
      <c r="J21" s="41"/>
      <c r="K21" s="41"/>
      <c r="L21" s="41"/>
    </row>
    <row r="22" spans="1:12" ht="12" customHeight="1" x14ac:dyDescent="0.2">
      <c r="A22" s="288" t="s">
        <v>26</v>
      </c>
      <c r="B22" s="67" t="s">
        <v>168</v>
      </c>
      <c r="C22" s="215">
        <v>2</v>
      </c>
      <c r="D22" s="306" t="s">
        <v>59</v>
      </c>
      <c r="E22" s="306" t="s">
        <v>59</v>
      </c>
      <c r="F22" s="306" t="s">
        <v>59</v>
      </c>
      <c r="G22" s="217" t="s">
        <v>59</v>
      </c>
      <c r="H22" s="118"/>
      <c r="I22" s="119"/>
      <c r="J22" s="41"/>
      <c r="K22" s="41"/>
      <c r="L22" s="41"/>
    </row>
    <row r="23" spans="1:12" ht="12" customHeight="1" x14ac:dyDescent="0.2">
      <c r="A23" s="288" t="s">
        <v>28</v>
      </c>
      <c r="B23" s="146" t="s">
        <v>106</v>
      </c>
      <c r="C23" s="215">
        <v>32</v>
      </c>
      <c r="D23" s="306">
        <v>4118</v>
      </c>
      <c r="E23" s="306">
        <v>182961</v>
      </c>
      <c r="F23" s="306">
        <v>34847</v>
      </c>
      <c r="G23" s="217">
        <v>19.100000000000001</v>
      </c>
      <c r="H23" s="118"/>
      <c r="I23" s="119"/>
      <c r="J23" s="41"/>
      <c r="K23" s="119"/>
      <c r="L23" s="41"/>
    </row>
    <row r="24" spans="1:12" ht="12" customHeight="1" x14ac:dyDescent="0.2">
      <c r="A24" s="288" t="s">
        <v>149</v>
      </c>
      <c r="B24" s="146" t="s">
        <v>107</v>
      </c>
      <c r="C24" s="215">
        <v>4</v>
      </c>
      <c r="D24" s="306">
        <v>1128</v>
      </c>
      <c r="E24" s="306">
        <v>49626</v>
      </c>
      <c r="F24" s="306" t="s">
        <v>59</v>
      </c>
      <c r="G24" s="217" t="s">
        <v>59</v>
      </c>
      <c r="H24" s="118"/>
      <c r="I24" s="119"/>
      <c r="J24" s="41"/>
      <c r="K24" s="41"/>
      <c r="L24" s="41"/>
    </row>
    <row r="25" spans="1:12" ht="12" customHeight="1" x14ac:dyDescent="0.2">
      <c r="A25" s="288" t="s">
        <v>147</v>
      </c>
      <c r="B25" s="146" t="s">
        <v>249</v>
      </c>
      <c r="C25" s="215">
        <v>59</v>
      </c>
      <c r="D25" s="306">
        <v>6689</v>
      </c>
      <c r="E25" s="306">
        <v>129018</v>
      </c>
      <c r="F25" s="306">
        <v>57039</v>
      </c>
      <c r="G25" s="217">
        <v>44.2</v>
      </c>
      <c r="H25" s="118"/>
      <c r="I25" s="119"/>
      <c r="J25" s="41"/>
      <c r="K25" s="119"/>
      <c r="L25" s="41"/>
    </row>
    <row r="26" spans="1:12" s="209" customFormat="1" ht="22.35" customHeight="1" x14ac:dyDescent="0.2">
      <c r="A26" s="290" t="s">
        <v>22</v>
      </c>
      <c r="B26" s="146" t="s">
        <v>295</v>
      </c>
      <c r="C26" s="215">
        <v>36</v>
      </c>
      <c r="D26" s="306">
        <v>2955</v>
      </c>
      <c r="E26" s="306">
        <v>59928</v>
      </c>
      <c r="F26" s="306">
        <v>8640</v>
      </c>
      <c r="G26" s="217">
        <v>14.4</v>
      </c>
      <c r="H26" s="118"/>
      <c r="I26" s="119"/>
      <c r="J26" s="41"/>
      <c r="K26" s="119"/>
      <c r="L26" s="41"/>
    </row>
    <row r="27" spans="1:12" ht="12" customHeight="1" x14ac:dyDescent="0.2">
      <c r="A27" s="288" t="s">
        <v>20</v>
      </c>
      <c r="B27" s="146" t="s">
        <v>108</v>
      </c>
      <c r="C27" s="215">
        <v>17</v>
      </c>
      <c r="D27" s="306">
        <v>5791</v>
      </c>
      <c r="E27" s="306">
        <v>285438</v>
      </c>
      <c r="F27" s="306">
        <v>142364</v>
      </c>
      <c r="G27" s="217">
        <v>49.9</v>
      </c>
      <c r="H27" s="118"/>
      <c r="I27" s="119"/>
      <c r="J27" s="41"/>
      <c r="K27" s="119"/>
      <c r="L27" s="41"/>
    </row>
    <row r="28" spans="1:12" ht="12" customHeight="1" x14ac:dyDescent="0.2">
      <c r="A28" s="288" t="s">
        <v>21</v>
      </c>
      <c r="B28" s="146" t="s">
        <v>30</v>
      </c>
      <c r="C28" s="215">
        <v>78</v>
      </c>
      <c r="D28" s="306">
        <v>5840</v>
      </c>
      <c r="E28" s="306">
        <v>82402</v>
      </c>
      <c r="F28" s="306">
        <v>13433</v>
      </c>
      <c r="G28" s="217">
        <v>16.3</v>
      </c>
      <c r="H28" s="118"/>
      <c r="I28" s="119"/>
      <c r="J28" s="41"/>
      <c r="K28" s="119"/>
      <c r="L28" s="41"/>
    </row>
    <row r="29" spans="1:12" s="209" customFormat="1" ht="22.35" customHeight="1" x14ac:dyDescent="0.2">
      <c r="A29" s="290" t="s">
        <v>150</v>
      </c>
      <c r="B29" s="146" t="s">
        <v>278</v>
      </c>
      <c r="C29" s="215">
        <v>22</v>
      </c>
      <c r="D29" s="306">
        <v>2192</v>
      </c>
      <c r="E29" s="306">
        <v>29283</v>
      </c>
      <c r="F29" s="306">
        <v>11486</v>
      </c>
      <c r="G29" s="217">
        <v>39.200000000000003</v>
      </c>
      <c r="H29" s="118"/>
      <c r="I29" s="119"/>
      <c r="J29" s="41"/>
      <c r="K29" s="119"/>
      <c r="L29" s="41"/>
    </row>
    <row r="30" spans="1:12" ht="12" customHeight="1" x14ac:dyDescent="0.2">
      <c r="A30" s="288" t="s">
        <v>152</v>
      </c>
      <c r="B30" s="146" t="s">
        <v>23</v>
      </c>
      <c r="C30" s="215">
        <v>24</v>
      </c>
      <c r="D30" s="306">
        <v>2281</v>
      </c>
      <c r="E30" s="306">
        <v>48221</v>
      </c>
      <c r="F30" s="306">
        <v>8488</v>
      </c>
      <c r="G30" s="217">
        <v>17.600000000000001</v>
      </c>
      <c r="H30" s="118"/>
      <c r="I30" s="119"/>
      <c r="J30" s="41"/>
      <c r="K30" s="119"/>
      <c r="L30" s="41"/>
    </row>
    <row r="31" spans="1:12" ht="12" customHeight="1" x14ac:dyDescent="0.2">
      <c r="A31" s="288" t="s">
        <v>154</v>
      </c>
      <c r="B31" s="146" t="s">
        <v>100</v>
      </c>
      <c r="C31" s="215">
        <v>37</v>
      </c>
      <c r="D31" s="306">
        <v>3012</v>
      </c>
      <c r="E31" s="306">
        <v>45251</v>
      </c>
      <c r="F31" s="306">
        <v>12850</v>
      </c>
      <c r="G31" s="217">
        <v>28.4</v>
      </c>
      <c r="H31" s="118"/>
      <c r="I31" s="119"/>
      <c r="J31" s="41"/>
      <c r="K31" s="119"/>
      <c r="L31" s="41"/>
    </row>
    <row r="32" spans="1:12" ht="12" customHeight="1" x14ac:dyDescent="0.2">
      <c r="A32" s="288" t="s">
        <v>27</v>
      </c>
      <c r="B32" s="146" t="s">
        <v>250</v>
      </c>
      <c r="C32" s="215">
        <v>23</v>
      </c>
      <c r="D32" s="306">
        <v>16074</v>
      </c>
      <c r="E32" s="306">
        <v>741008</v>
      </c>
      <c r="F32" s="306" t="s">
        <v>59</v>
      </c>
      <c r="G32" s="217" t="s">
        <v>59</v>
      </c>
      <c r="H32" s="118"/>
      <c r="I32" s="119"/>
      <c r="J32" s="41"/>
      <c r="K32" s="119"/>
      <c r="L32" s="41"/>
    </row>
    <row r="33" spans="1:12" ht="12" customHeight="1" x14ac:dyDescent="0.2">
      <c r="A33" s="288" t="s">
        <v>151</v>
      </c>
      <c r="B33" s="146" t="s">
        <v>101</v>
      </c>
      <c r="C33" s="215">
        <v>6</v>
      </c>
      <c r="D33" s="306">
        <v>4038</v>
      </c>
      <c r="E33" s="306" t="s">
        <v>59</v>
      </c>
      <c r="F33" s="306" t="s">
        <v>59</v>
      </c>
      <c r="G33" s="217" t="s">
        <v>59</v>
      </c>
      <c r="H33" s="118"/>
      <c r="I33" s="119"/>
      <c r="J33" s="41"/>
      <c r="K33" s="41"/>
      <c r="L33" s="41"/>
    </row>
    <row r="34" spans="1:12" ht="12" customHeight="1" x14ac:dyDescent="0.2">
      <c r="A34" s="288" t="s">
        <v>144</v>
      </c>
      <c r="B34" s="146" t="s">
        <v>255</v>
      </c>
      <c r="C34" s="215">
        <v>8</v>
      </c>
      <c r="D34" s="306">
        <v>894</v>
      </c>
      <c r="E34" s="306">
        <v>18080</v>
      </c>
      <c r="F34" s="306" t="s">
        <v>59</v>
      </c>
      <c r="G34" s="217" t="s">
        <v>59</v>
      </c>
      <c r="H34" s="118"/>
      <c r="I34" s="119"/>
      <c r="J34" s="41"/>
      <c r="K34" s="41"/>
      <c r="L34" s="41"/>
    </row>
    <row r="35" spans="1:12" ht="12" customHeight="1" x14ac:dyDescent="0.2">
      <c r="A35" s="288" t="s">
        <v>25</v>
      </c>
      <c r="B35" s="146" t="s">
        <v>251</v>
      </c>
      <c r="C35" s="215">
        <v>15</v>
      </c>
      <c r="D35" s="306">
        <v>2255</v>
      </c>
      <c r="E35" s="306">
        <v>20444</v>
      </c>
      <c r="F35" s="306">
        <v>5139</v>
      </c>
      <c r="G35" s="217">
        <v>25.1</v>
      </c>
      <c r="H35" s="118"/>
      <c r="I35" s="119"/>
      <c r="J35" s="41"/>
      <c r="K35" s="119"/>
      <c r="L35" s="41"/>
    </row>
    <row r="36" spans="1:12" s="209" customFormat="1" ht="22.35" customHeight="1" x14ac:dyDescent="0.2">
      <c r="A36" s="290" t="s">
        <v>148</v>
      </c>
      <c r="B36" s="146" t="s">
        <v>279</v>
      </c>
      <c r="C36" s="215">
        <v>66</v>
      </c>
      <c r="D36" s="306">
        <v>7748</v>
      </c>
      <c r="E36" s="306">
        <v>191526</v>
      </c>
      <c r="F36" s="306">
        <v>100569</v>
      </c>
      <c r="G36" s="217">
        <v>52.5</v>
      </c>
      <c r="H36" s="118"/>
      <c r="I36" s="119"/>
      <c r="J36" s="41"/>
      <c r="K36" s="119"/>
      <c r="L36" s="41"/>
    </row>
    <row r="37" spans="1:12" ht="12" customHeight="1" x14ac:dyDescent="0.2">
      <c r="A37" s="289" t="s">
        <v>244</v>
      </c>
      <c r="B37" s="146" t="s">
        <v>280</v>
      </c>
      <c r="C37" s="215">
        <v>276</v>
      </c>
      <c r="D37" s="306">
        <v>33898</v>
      </c>
      <c r="E37" s="306">
        <v>1065177</v>
      </c>
      <c r="F37" s="306">
        <v>403738</v>
      </c>
      <c r="G37" s="217">
        <v>37.9</v>
      </c>
      <c r="H37" s="118"/>
      <c r="I37" s="119"/>
      <c r="J37" s="41"/>
      <c r="K37" s="119"/>
      <c r="L37" s="41"/>
    </row>
    <row r="38" spans="1:12" ht="12" customHeight="1" x14ac:dyDescent="0.2">
      <c r="A38" s="289" t="s">
        <v>245</v>
      </c>
      <c r="B38" s="146" t="s">
        <v>281</v>
      </c>
      <c r="C38" s="215">
        <v>185</v>
      </c>
      <c r="D38" s="306">
        <v>36280</v>
      </c>
      <c r="E38" s="306">
        <v>1278364</v>
      </c>
      <c r="F38" s="306">
        <v>920799</v>
      </c>
      <c r="G38" s="217">
        <v>72</v>
      </c>
      <c r="H38" s="118"/>
      <c r="I38" s="119"/>
      <c r="J38" s="41"/>
      <c r="K38" s="119"/>
      <c r="L38" s="41"/>
    </row>
    <row r="39" spans="1:12" ht="12" customHeight="1" x14ac:dyDescent="0.2">
      <c r="A39" s="289" t="s">
        <v>217</v>
      </c>
      <c r="B39" s="146" t="s">
        <v>282</v>
      </c>
      <c r="C39" s="215">
        <v>11</v>
      </c>
      <c r="D39" s="306">
        <v>1340</v>
      </c>
      <c r="E39" s="306">
        <v>28579</v>
      </c>
      <c r="F39" s="306" t="s">
        <v>59</v>
      </c>
      <c r="G39" s="217" t="s">
        <v>59</v>
      </c>
      <c r="H39" s="118"/>
      <c r="I39" s="119"/>
      <c r="J39" s="41"/>
      <c r="K39" s="41"/>
      <c r="L39" s="41"/>
    </row>
    <row r="40" spans="1:12" ht="12" customHeight="1" x14ac:dyDescent="0.2">
      <c r="A40" s="289" t="s">
        <v>218</v>
      </c>
      <c r="B40" s="146" t="s">
        <v>283</v>
      </c>
      <c r="C40" s="215">
        <v>93</v>
      </c>
      <c r="D40" s="306">
        <v>10727</v>
      </c>
      <c r="E40" s="306">
        <v>318331</v>
      </c>
      <c r="F40" s="306">
        <v>83819</v>
      </c>
      <c r="G40" s="217">
        <v>26.3</v>
      </c>
      <c r="H40" s="118"/>
      <c r="I40" s="119"/>
      <c r="J40" s="41"/>
      <c r="K40" s="119"/>
      <c r="L40" s="41"/>
    </row>
    <row r="41" spans="1:12" ht="12" customHeight="1" x14ac:dyDescent="0.2">
      <c r="A41" s="289" t="s">
        <v>219</v>
      </c>
      <c r="B41" s="146" t="s">
        <v>246</v>
      </c>
      <c r="C41" s="215">
        <v>4</v>
      </c>
      <c r="D41" s="306">
        <v>3920</v>
      </c>
      <c r="E41" s="306">
        <v>207126</v>
      </c>
      <c r="F41" s="306" t="s">
        <v>59</v>
      </c>
      <c r="G41" s="217" t="s">
        <v>59</v>
      </c>
      <c r="H41" s="118"/>
      <c r="I41" s="119"/>
      <c r="J41" s="41"/>
      <c r="K41" s="41"/>
      <c r="L41" s="41"/>
    </row>
    <row r="42" spans="1:12" ht="12" customHeight="1" x14ac:dyDescent="0.2">
      <c r="A42" s="287" t="s">
        <v>157</v>
      </c>
      <c r="B42" s="23" t="s">
        <v>158</v>
      </c>
      <c r="C42" s="214">
        <v>569</v>
      </c>
      <c r="D42" s="305">
        <v>86165</v>
      </c>
      <c r="E42" s="305">
        <v>2897577</v>
      </c>
      <c r="F42" s="305">
        <v>1418825</v>
      </c>
      <c r="G42" s="216">
        <v>49</v>
      </c>
      <c r="H42" s="118"/>
      <c r="I42" s="119"/>
      <c r="J42" s="41"/>
      <c r="K42" s="119"/>
      <c r="L42" s="41"/>
    </row>
    <row r="43" spans="1:12" ht="11.65" customHeight="1" x14ac:dyDescent="0.2">
      <c r="A43" s="8"/>
      <c r="B43" s="23"/>
      <c r="C43" s="48"/>
      <c r="D43" s="48"/>
      <c r="E43" s="48"/>
      <c r="F43" s="48"/>
      <c r="G43" s="66"/>
      <c r="H43" s="41"/>
      <c r="I43" s="41"/>
      <c r="J43" s="41"/>
      <c r="K43" s="41"/>
      <c r="L43" s="41"/>
    </row>
    <row r="44" spans="1:12" ht="10.15" customHeight="1" x14ac:dyDescent="0.2">
      <c r="A44" s="69"/>
      <c r="B44" s="69"/>
      <c r="C44" s="69"/>
      <c r="D44" s="69"/>
      <c r="E44" s="69"/>
      <c r="F44" s="69"/>
      <c r="G44" s="133"/>
      <c r="H44" s="49"/>
      <c r="I44" s="49"/>
      <c r="J44" s="49"/>
      <c r="K44" s="49"/>
      <c r="L44" s="49"/>
    </row>
    <row r="45" spans="1:12" ht="11.65" customHeight="1" x14ac:dyDescent="0.2">
      <c r="A45" s="23"/>
      <c r="B45" s="23"/>
      <c r="C45" s="24"/>
      <c r="D45" s="51"/>
      <c r="E45" s="51"/>
      <c r="F45" s="51"/>
      <c r="G45" s="51"/>
      <c r="H45" s="41"/>
      <c r="I45" s="41"/>
      <c r="J45" s="41"/>
      <c r="K45" s="41"/>
      <c r="L45" s="41"/>
    </row>
    <row r="46" spans="1:12" ht="11.65" customHeight="1" x14ac:dyDescent="0.2">
      <c r="A46" s="8"/>
      <c r="B46" s="23"/>
      <c r="C46" s="48"/>
      <c r="D46" s="48"/>
      <c r="E46" s="48"/>
      <c r="F46" s="48"/>
      <c r="G46" s="134"/>
      <c r="H46" s="41"/>
      <c r="I46" s="41"/>
      <c r="J46" s="41"/>
      <c r="K46" s="41"/>
      <c r="L46" s="41"/>
    </row>
    <row r="47" spans="1:12" ht="10.15" customHeight="1" x14ac:dyDescent="0.2">
      <c r="A47" s="55"/>
      <c r="B47" s="55"/>
      <c r="C47" s="55"/>
      <c r="D47" s="55"/>
      <c r="E47" s="55"/>
      <c r="F47" s="55"/>
      <c r="G47" s="133"/>
      <c r="H47" s="50"/>
      <c r="I47" s="50"/>
      <c r="J47" s="50"/>
      <c r="K47" s="50"/>
      <c r="L47" s="50"/>
    </row>
    <row r="48" spans="1:12" ht="11.65" customHeight="1" x14ac:dyDescent="0.2">
      <c r="A48" s="67"/>
      <c r="B48" s="67"/>
      <c r="C48" s="68"/>
      <c r="D48" s="65"/>
      <c r="E48" s="65"/>
      <c r="F48" s="65"/>
      <c r="G48" s="65"/>
      <c r="H48" s="41"/>
      <c r="I48" s="41"/>
      <c r="J48" s="41"/>
      <c r="K48" s="41"/>
      <c r="L48" s="41"/>
    </row>
    <row r="49" spans="1:12" ht="11.65" customHeight="1" x14ac:dyDescent="0.2">
      <c r="A49" s="9"/>
      <c r="B49" s="67"/>
      <c r="C49" s="47"/>
      <c r="D49" s="47"/>
      <c r="E49" s="47"/>
      <c r="F49" s="47"/>
      <c r="G49" s="100"/>
      <c r="H49" s="41"/>
      <c r="I49" s="41"/>
      <c r="J49" s="41"/>
      <c r="K49" s="41"/>
      <c r="L49" s="41"/>
    </row>
    <row r="50" spans="1:12" ht="10.15" customHeight="1" x14ac:dyDescent="0.2">
      <c r="A50" s="55"/>
      <c r="B50" s="55"/>
      <c r="C50" s="55"/>
      <c r="D50" s="55"/>
      <c r="E50" s="55"/>
      <c r="F50" s="55"/>
      <c r="G50" s="133"/>
      <c r="H50" s="50"/>
      <c r="I50" s="50"/>
      <c r="J50" s="50"/>
      <c r="K50" s="50"/>
      <c r="L50" s="50"/>
    </row>
    <row r="51" spans="1:12" ht="11.65" customHeight="1" x14ac:dyDescent="0.2">
      <c r="A51" s="23"/>
      <c r="B51" s="23"/>
      <c r="C51" s="24"/>
      <c r="D51" s="51"/>
      <c r="E51" s="51"/>
      <c r="F51" s="51"/>
      <c r="G51" s="51"/>
      <c r="H51" s="41"/>
      <c r="I51" s="41"/>
      <c r="J51" s="41"/>
      <c r="K51" s="41"/>
      <c r="L51" s="41"/>
    </row>
    <row r="52" spans="1:12" ht="11.65" customHeight="1" x14ac:dyDescent="0.2">
      <c r="A52" s="8"/>
      <c r="B52" s="23"/>
      <c r="C52" s="48"/>
      <c r="D52" s="48"/>
      <c r="E52" s="48"/>
      <c r="F52" s="48"/>
      <c r="G52" s="134"/>
      <c r="H52" s="41"/>
      <c r="I52" s="41"/>
      <c r="J52" s="41"/>
      <c r="K52" s="41"/>
      <c r="L52" s="41"/>
    </row>
    <row r="53" spans="1:12" ht="11.65" customHeight="1" x14ac:dyDescent="0.2">
      <c r="A53" s="55"/>
      <c r="B53" s="55"/>
      <c r="C53" s="55"/>
      <c r="D53" s="55"/>
      <c r="E53" s="55"/>
      <c r="F53" s="55"/>
      <c r="G53" s="133"/>
      <c r="H53" s="50"/>
      <c r="I53" s="50"/>
      <c r="J53" s="50"/>
      <c r="K53" s="50"/>
      <c r="L53" s="50"/>
    </row>
    <row r="54" spans="1:12" ht="11.65" customHeight="1" x14ac:dyDescent="0.2">
      <c r="A54" s="67"/>
      <c r="B54" s="67"/>
      <c r="C54" s="68"/>
      <c r="D54" s="65"/>
      <c r="E54" s="65"/>
      <c r="F54" s="65"/>
      <c r="G54" s="65"/>
      <c r="H54" s="41"/>
      <c r="I54" s="41"/>
      <c r="J54" s="41"/>
      <c r="K54" s="41"/>
      <c r="L54" s="41"/>
    </row>
    <row r="55" spans="1:12" ht="11.65" customHeight="1" x14ac:dyDescent="0.2">
      <c r="A55" s="9"/>
      <c r="B55" s="67"/>
      <c r="C55" s="47"/>
      <c r="D55" s="47"/>
      <c r="E55" s="47"/>
      <c r="F55" s="47"/>
      <c r="G55" s="100"/>
      <c r="H55" s="41"/>
      <c r="I55" s="41"/>
      <c r="J55" s="41"/>
      <c r="K55" s="41"/>
      <c r="L55" s="41"/>
    </row>
    <row r="56" spans="1:12" ht="11.65" customHeight="1" x14ac:dyDescent="0.2">
      <c r="A56" s="55"/>
      <c r="B56" s="55"/>
      <c r="C56" s="55"/>
      <c r="D56" s="55"/>
      <c r="E56" s="55"/>
      <c r="F56" s="55"/>
      <c r="G56" s="133"/>
      <c r="H56" s="50"/>
      <c r="I56" s="50"/>
      <c r="J56" s="50"/>
      <c r="K56" s="50"/>
      <c r="L56" s="50"/>
    </row>
    <row r="57" spans="1:12" ht="11.65" customHeight="1" x14ac:dyDescent="0.2">
      <c r="A57" s="67"/>
      <c r="B57" s="67"/>
      <c r="C57" s="68"/>
      <c r="D57" s="68"/>
      <c r="E57" s="68"/>
      <c r="F57" s="68"/>
      <c r="G57" s="65"/>
      <c r="H57" s="41"/>
      <c r="I57" s="41"/>
      <c r="J57" s="41"/>
      <c r="K57" s="41"/>
      <c r="L57" s="41"/>
    </row>
    <row r="58" spans="1:12" ht="11.65" customHeight="1" x14ac:dyDescent="0.2">
      <c r="A58" s="9"/>
      <c r="B58" s="67"/>
      <c r="C58" s="47"/>
      <c r="D58" s="47"/>
      <c r="E58" s="47"/>
      <c r="F58" s="47"/>
      <c r="G58" s="100"/>
      <c r="H58" s="41"/>
      <c r="I58" s="41"/>
      <c r="J58" s="41"/>
      <c r="K58" s="41"/>
      <c r="L58" s="41"/>
    </row>
    <row r="59" spans="1:12" ht="11.65" customHeight="1" x14ac:dyDescent="0.2">
      <c r="A59" s="55"/>
      <c r="B59" s="55"/>
      <c r="C59" s="55"/>
      <c r="D59" s="55"/>
      <c r="E59" s="55"/>
      <c r="F59" s="55"/>
      <c r="G59" s="133"/>
      <c r="H59" s="50"/>
      <c r="I59" s="50"/>
      <c r="J59" s="50"/>
      <c r="K59" s="50"/>
      <c r="L59" s="50"/>
    </row>
    <row r="60" spans="1:12" ht="11.65" customHeight="1" x14ac:dyDescent="0.2">
      <c r="A60" s="67"/>
      <c r="B60" s="67"/>
      <c r="C60" s="68"/>
      <c r="D60" s="68"/>
      <c r="E60" s="68"/>
      <c r="F60" s="68"/>
      <c r="G60" s="65"/>
      <c r="H60" s="41"/>
      <c r="I60" s="41"/>
      <c r="J60" s="41"/>
      <c r="K60" s="41"/>
      <c r="L60" s="41"/>
    </row>
    <row r="61" spans="1:12" ht="11.65" customHeight="1" x14ac:dyDescent="0.2">
      <c r="A61" s="9"/>
      <c r="B61" s="67"/>
      <c r="C61" s="47"/>
      <c r="D61" s="47"/>
      <c r="E61" s="47"/>
      <c r="F61" s="47"/>
      <c r="G61" s="100"/>
      <c r="H61" s="41"/>
      <c r="I61" s="41"/>
      <c r="J61" s="41"/>
      <c r="K61" s="41"/>
      <c r="L61" s="41"/>
    </row>
    <row r="62" spans="1:12" ht="11.65" customHeight="1" x14ac:dyDescent="0.2">
      <c r="A62" s="55"/>
      <c r="B62" s="55"/>
      <c r="C62" s="55"/>
      <c r="D62" s="55"/>
      <c r="E62" s="55"/>
      <c r="F62" s="55"/>
      <c r="G62" s="133"/>
      <c r="H62" s="50"/>
      <c r="I62" s="50"/>
      <c r="J62" s="50"/>
      <c r="K62" s="50"/>
      <c r="L62" s="50"/>
    </row>
    <row r="63" spans="1:12" ht="11.65" customHeight="1" x14ac:dyDescent="0.2">
      <c r="A63" s="67"/>
      <c r="B63" s="67"/>
      <c r="C63" s="68"/>
      <c r="D63" s="68"/>
      <c r="E63" s="68"/>
      <c r="F63" s="68"/>
      <c r="G63" s="65"/>
      <c r="H63" s="41"/>
      <c r="I63" s="41"/>
      <c r="J63" s="41"/>
      <c r="K63" s="41"/>
      <c r="L63" s="41"/>
    </row>
    <row r="64" spans="1:12" ht="11.65" customHeight="1" x14ac:dyDescent="0.2">
      <c r="A64" s="9"/>
      <c r="B64" s="67"/>
      <c r="C64" s="47"/>
      <c r="D64" s="47"/>
      <c r="E64" s="47"/>
      <c r="F64" s="47"/>
      <c r="G64" s="100"/>
      <c r="H64" s="41"/>
      <c r="I64" s="41"/>
      <c r="J64" s="41"/>
      <c r="K64" s="41"/>
      <c r="L64" s="41"/>
    </row>
    <row r="65" spans="1:12" ht="11.65" customHeight="1" x14ac:dyDescent="0.2">
      <c r="A65" s="55"/>
      <c r="B65" s="55"/>
      <c r="C65" s="55"/>
      <c r="D65" s="55"/>
      <c r="E65" s="55"/>
      <c r="F65" s="55"/>
      <c r="G65" s="133"/>
      <c r="H65" s="50"/>
      <c r="I65" s="50"/>
      <c r="J65" s="50"/>
      <c r="K65" s="50"/>
      <c r="L65" s="50"/>
    </row>
    <row r="66" spans="1:12" ht="11.65" customHeight="1" x14ac:dyDescent="0.2">
      <c r="A66" s="67"/>
      <c r="B66" s="67"/>
      <c r="C66" s="68"/>
      <c r="D66" s="68"/>
      <c r="E66" s="68"/>
      <c r="F66" s="68"/>
      <c r="G66" s="65"/>
      <c r="H66" s="41"/>
      <c r="I66" s="41"/>
      <c r="J66" s="41"/>
      <c r="K66" s="41"/>
      <c r="L66" s="41"/>
    </row>
    <row r="67" spans="1:12" ht="11.65" customHeight="1" x14ac:dyDescent="0.2">
      <c r="A67" s="9"/>
      <c r="B67" s="67"/>
      <c r="C67" s="47"/>
      <c r="D67" s="47"/>
      <c r="E67" s="47"/>
      <c r="F67" s="47"/>
      <c r="G67" s="100"/>
      <c r="H67" s="41"/>
      <c r="I67" s="41"/>
      <c r="J67" s="41"/>
      <c r="K67" s="41"/>
      <c r="L67" s="41"/>
    </row>
    <row r="68" spans="1:12" ht="11.65" customHeight="1" x14ac:dyDescent="0.2">
      <c r="A68" s="55"/>
      <c r="B68" s="55"/>
      <c r="C68" s="55"/>
      <c r="D68" s="55"/>
      <c r="E68" s="55"/>
      <c r="F68" s="55"/>
      <c r="G68" s="133"/>
      <c r="H68" s="50"/>
      <c r="I68" s="50"/>
      <c r="J68" s="50"/>
      <c r="K68" s="50"/>
      <c r="L68" s="50"/>
    </row>
    <row r="69" spans="1:12" ht="11.65" customHeight="1" x14ac:dyDescent="0.2">
      <c r="A69" s="67"/>
      <c r="B69" s="67"/>
      <c r="C69" s="68"/>
      <c r="D69" s="68"/>
      <c r="E69" s="68"/>
      <c r="F69" s="68"/>
      <c r="G69" s="65"/>
      <c r="H69" s="41"/>
      <c r="I69" s="41"/>
      <c r="J69" s="41"/>
      <c r="K69" s="41"/>
      <c r="L69" s="41"/>
    </row>
    <row r="70" spans="1:12" ht="11.65" customHeight="1" x14ac:dyDescent="0.2">
      <c r="A70" s="9"/>
      <c r="B70" s="67"/>
      <c r="C70" s="47"/>
      <c r="D70" s="47"/>
      <c r="E70" s="47"/>
      <c r="F70" s="47"/>
      <c r="G70" s="100"/>
      <c r="H70" s="41"/>
      <c r="I70" s="41"/>
      <c r="J70" s="41"/>
      <c r="K70" s="41"/>
      <c r="L70" s="41"/>
    </row>
    <row r="71" spans="1:12" ht="11.65" customHeight="1" x14ac:dyDescent="0.2">
      <c r="A71" s="55"/>
      <c r="B71" s="55"/>
      <c r="C71" s="55"/>
      <c r="D71" s="55"/>
      <c r="E71" s="55"/>
      <c r="F71" s="55"/>
      <c r="G71" s="133"/>
      <c r="H71" s="50"/>
      <c r="I71" s="50"/>
      <c r="J71" s="50"/>
      <c r="K71" s="50"/>
      <c r="L71" s="50"/>
    </row>
    <row r="72" spans="1:12" ht="11.65" customHeight="1" x14ac:dyDescent="0.2">
      <c r="A72" s="67"/>
      <c r="B72" s="67"/>
      <c r="C72" s="68"/>
      <c r="D72" s="68"/>
      <c r="E72" s="68"/>
      <c r="F72" s="68"/>
      <c r="G72" s="65"/>
      <c r="H72" s="41"/>
      <c r="I72" s="41"/>
      <c r="J72" s="41"/>
      <c r="K72" s="41"/>
      <c r="L72" s="41"/>
    </row>
    <row r="73" spans="1:12" ht="11.65" customHeight="1" x14ac:dyDescent="0.2">
      <c r="A73" s="9"/>
      <c r="B73" s="67"/>
      <c r="C73" s="47"/>
      <c r="D73" s="47"/>
      <c r="E73" s="47"/>
      <c r="F73" s="47"/>
      <c r="G73" s="100"/>
      <c r="H73" s="41"/>
      <c r="I73" s="41"/>
      <c r="J73" s="41"/>
      <c r="K73" s="41"/>
      <c r="L73" s="41"/>
    </row>
    <row r="74" spans="1:12" ht="11.65" customHeight="1" x14ac:dyDescent="0.2">
      <c r="A74" s="55"/>
      <c r="B74" s="55"/>
      <c r="C74" s="55"/>
      <c r="D74" s="55"/>
      <c r="E74" s="55"/>
      <c r="F74" s="55"/>
      <c r="G74" s="133"/>
      <c r="H74" s="50"/>
      <c r="I74" s="50"/>
      <c r="J74" s="50"/>
      <c r="K74" s="50"/>
      <c r="L74" s="50"/>
    </row>
    <row r="75" spans="1:12" ht="11.65" customHeight="1" x14ac:dyDescent="0.2">
      <c r="A75" s="67"/>
      <c r="B75" s="67"/>
      <c r="C75" s="68"/>
      <c r="D75" s="68"/>
      <c r="E75" s="68"/>
      <c r="F75" s="68"/>
      <c r="G75" s="65"/>
      <c r="H75" s="51"/>
      <c r="I75" s="51"/>
      <c r="J75" s="51"/>
      <c r="K75" s="51"/>
      <c r="L75" s="51"/>
    </row>
    <row r="76" spans="1:12" ht="11.65" customHeight="1" x14ac:dyDescent="0.2">
      <c r="A76" s="9"/>
      <c r="B76" s="67"/>
      <c r="C76" s="47"/>
      <c r="D76" s="47"/>
      <c r="E76" s="47"/>
      <c r="F76" s="47"/>
      <c r="G76" s="100"/>
      <c r="H76" s="51"/>
      <c r="I76" s="51"/>
      <c r="J76" s="51"/>
      <c r="K76" s="51"/>
      <c r="L76" s="51"/>
    </row>
    <row r="77" spans="1:12" ht="11.65" customHeight="1" x14ac:dyDescent="0.2">
      <c r="A77" s="55"/>
      <c r="B77" s="55"/>
      <c r="C77" s="55"/>
      <c r="D77" s="55"/>
      <c r="E77" s="55"/>
      <c r="F77" s="55"/>
      <c r="G77" s="133"/>
    </row>
    <row r="78" spans="1:12" ht="11.65" customHeight="1" x14ac:dyDescent="0.2">
      <c r="A78" s="67"/>
      <c r="B78" s="67"/>
      <c r="C78" s="68"/>
      <c r="D78" s="68"/>
      <c r="E78" s="68"/>
      <c r="F78" s="68"/>
      <c r="G78" s="65"/>
    </row>
    <row r="79" spans="1:12" ht="11.65" customHeight="1" x14ac:dyDescent="0.2">
      <c r="A79" s="9"/>
      <c r="B79" s="67"/>
      <c r="C79" s="47"/>
      <c r="D79" s="47"/>
      <c r="E79" s="47"/>
      <c r="F79" s="47"/>
      <c r="G79" s="100"/>
    </row>
    <row r="80" spans="1:12" ht="11.65" customHeight="1" x14ac:dyDescent="0.2">
      <c r="A80" s="55"/>
      <c r="B80" s="55"/>
      <c r="C80" s="55"/>
      <c r="D80" s="55"/>
      <c r="E80" s="55"/>
      <c r="F80" s="55"/>
      <c r="G80" s="133"/>
    </row>
    <row r="81" spans="1:7" ht="11.65" customHeight="1" x14ac:dyDescent="0.2">
      <c r="A81" s="67"/>
      <c r="B81" s="67"/>
      <c r="C81" s="68"/>
      <c r="D81" s="68"/>
      <c r="E81" s="68"/>
      <c r="F81" s="68"/>
      <c r="G81" s="65"/>
    </row>
    <row r="82" spans="1:7" ht="11.65" customHeight="1" x14ac:dyDescent="0.2">
      <c r="A82" s="9"/>
      <c r="B82" s="67"/>
      <c r="C82" s="47"/>
      <c r="D82" s="47"/>
      <c r="E82" s="47"/>
      <c r="F82" s="47"/>
      <c r="G82" s="100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5"/>
    </row>
    <row r="85" spans="1:7" ht="11.65" customHeight="1" x14ac:dyDescent="0.2">
      <c r="A85" s="9"/>
      <c r="B85" s="67"/>
      <c r="C85" s="47"/>
      <c r="D85" s="47"/>
      <c r="E85" s="47"/>
      <c r="F85" s="47"/>
      <c r="G85" s="100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5"/>
    </row>
    <row r="88" spans="1:7" ht="11.65" customHeight="1" x14ac:dyDescent="0.2">
      <c r="A88" s="9"/>
      <c r="B88" s="67"/>
      <c r="C88" s="47"/>
      <c r="D88" s="47"/>
      <c r="E88" s="47"/>
      <c r="F88" s="47"/>
      <c r="G88" s="100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5"/>
    </row>
    <row r="91" spans="1:7" ht="11.65" customHeight="1" x14ac:dyDescent="0.2">
      <c r="A91" s="9"/>
      <c r="B91" s="67"/>
      <c r="C91" s="47"/>
      <c r="D91" s="47"/>
      <c r="E91" s="47"/>
      <c r="F91" s="47"/>
      <c r="G91" s="100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5"/>
    </row>
    <row r="94" spans="1:7" ht="11.65" customHeight="1" x14ac:dyDescent="0.2">
      <c r="A94" s="9"/>
      <c r="B94" s="67"/>
      <c r="C94" s="47"/>
      <c r="D94" s="47"/>
      <c r="E94" s="47"/>
      <c r="F94" s="47"/>
      <c r="G94" s="100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5"/>
    </row>
    <row r="97" spans="1:7" ht="11.65" customHeight="1" x14ac:dyDescent="0.2">
      <c r="A97" s="9"/>
      <c r="B97" s="67"/>
      <c r="C97" s="47"/>
      <c r="D97" s="47"/>
      <c r="E97" s="47"/>
      <c r="F97" s="47"/>
      <c r="G97" s="100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5"/>
    </row>
    <row r="100" spans="1:7" ht="11.65" customHeight="1" x14ac:dyDescent="0.2">
      <c r="A100" s="9"/>
      <c r="B100" s="67"/>
      <c r="C100" s="47"/>
      <c r="D100" s="47"/>
      <c r="E100" s="47"/>
      <c r="F100" s="47"/>
      <c r="G100" s="100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5"/>
    </row>
    <row r="103" spans="1:7" ht="11.65" customHeight="1" x14ac:dyDescent="0.2">
      <c r="A103" s="9"/>
      <c r="B103" s="67"/>
      <c r="C103" s="47"/>
      <c r="D103" s="47"/>
      <c r="E103" s="47"/>
      <c r="F103" s="47"/>
      <c r="G103" s="100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5"/>
    </row>
    <row r="106" spans="1:7" ht="11.65" customHeight="1" x14ac:dyDescent="0.2">
      <c r="A106" s="9"/>
      <c r="B106" s="67"/>
      <c r="C106" s="47"/>
      <c r="D106" s="47"/>
      <c r="E106" s="47"/>
      <c r="F106" s="47"/>
      <c r="G106" s="100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5"/>
    </row>
    <row r="109" spans="1:7" ht="11.65" customHeight="1" x14ac:dyDescent="0.2">
      <c r="A109" s="9"/>
      <c r="B109" s="67"/>
      <c r="C109" s="47"/>
      <c r="D109" s="47"/>
      <c r="E109" s="47"/>
      <c r="F109" s="47"/>
      <c r="G109" s="100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5"/>
    </row>
    <row r="112" spans="1:7" ht="11.65" customHeight="1" x14ac:dyDescent="0.2">
      <c r="A112" s="9"/>
      <c r="B112" s="67"/>
      <c r="C112" s="47"/>
      <c r="D112" s="47"/>
      <c r="E112" s="47"/>
      <c r="F112" s="47"/>
      <c r="G112" s="100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5"/>
    </row>
    <row r="115" spans="1:7" ht="11.65" customHeight="1" x14ac:dyDescent="0.2">
      <c r="A115" s="9"/>
      <c r="B115" s="67"/>
      <c r="C115" s="47"/>
      <c r="D115" s="47"/>
      <c r="E115" s="47"/>
      <c r="F115" s="47"/>
      <c r="G115" s="100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5"/>
    </row>
    <row r="118" spans="1:7" ht="11.65" customHeight="1" x14ac:dyDescent="0.2">
      <c r="A118" s="9"/>
      <c r="B118" s="67"/>
      <c r="C118" s="47"/>
      <c r="D118" s="47"/>
      <c r="E118" s="47"/>
      <c r="F118" s="47"/>
      <c r="G118" s="100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5"/>
    </row>
    <row r="121" spans="1:7" ht="11.65" customHeight="1" x14ac:dyDescent="0.2">
      <c r="A121" s="9"/>
      <c r="B121" s="67"/>
      <c r="C121" s="47"/>
      <c r="D121" s="47"/>
      <c r="E121" s="47"/>
      <c r="F121" s="47"/>
      <c r="G121" s="100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5"/>
    </row>
    <row r="124" spans="1:7" ht="11.65" customHeight="1" x14ac:dyDescent="0.2">
      <c r="A124" s="9"/>
      <c r="B124" s="67"/>
      <c r="C124" s="47"/>
      <c r="D124" s="47"/>
      <c r="E124" s="47"/>
      <c r="F124" s="47"/>
      <c r="G124" s="100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5"/>
    </row>
    <row r="127" spans="1:7" ht="11.65" customHeight="1" x14ac:dyDescent="0.2">
      <c r="A127" s="9"/>
      <c r="B127" s="67"/>
      <c r="C127" s="47"/>
      <c r="D127" s="47"/>
      <c r="E127" s="47"/>
      <c r="F127" s="47"/>
      <c r="G127" s="100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5"/>
    </row>
    <row r="130" spans="1:7" ht="11.65" customHeight="1" x14ac:dyDescent="0.2">
      <c r="A130" s="9"/>
      <c r="B130" s="67"/>
      <c r="C130" s="47"/>
      <c r="D130" s="47"/>
      <c r="E130" s="47"/>
      <c r="F130" s="47"/>
      <c r="G130" s="100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5"/>
    </row>
    <row r="133" spans="1:7" ht="11.65" customHeight="1" x14ac:dyDescent="0.2">
      <c r="A133" s="9"/>
      <c r="B133" s="67"/>
      <c r="C133" s="47"/>
      <c r="D133" s="47"/>
      <c r="E133" s="47"/>
      <c r="F133" s="47"/>
      <c r="G133" s="100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5"/>
    </row>
    <row r="136" spans="1:7" ht="11.65" customHeight="1" x14ac:dyDescent="0.2">
      <c r="A136" s="9"/>
      <c r="B136" s="67"/>
      <c r="C136" s="47"/>
      <c r="D136" s="47"/>
      <c r="E136" s="47"/>
      <c r="F136" s="47"/>
      <c r="G136" s="100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5"/>
    </row>
    <row r="139" spans="1:7" ht="11.65" customHeight="1" x14ac:dyDescent="0.2">
      <c r="A139" s="9"/>
      <c r="B139" s="67"/>
      <c r="C139" s="47"/>
      <c r="D139" s="47"/>
      <c r="E139" s="47"/>
      <c r="F139" s="47"/>
      <c r="G139" s="100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5"/>
    </row>
    <row r="142" spans="1:7" ht="11.65" customHeight="1" x14ac:dyDescent="0.2">
      <c r="A142" s="9"/>
      <c r="B142" s="67"/>
      <c r="C142" s="47"/>
      <c r="D142" s="47"/>
      <c r="E142" s="47"/>
      <c r="F142" s="47"/>
      <c r="G142" s="100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5"/>
    </row>
    <row r="145" spans="1:7" ht="11.65" customHeight="1" x14ac:dyDescent="0.2">
      <c r="A145" s="9"/>
      <c r="B145" s="67"/>
      <c r="C145" s="47"/>
      <c r="D145" s="47"/>
      <c r="E145" s="47"/>
      <c r="F145" s="47"/>
      <c r="G145" s="100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5"/>
    </row>
    <row r="148" spans="1:7" ht="11.65" customHeight="1" x14ac:dyDescent="0.2">
      <c r="A148" s="9"/>
      <c r="B148" s="67"/>
      <c r="C148" s="47"/>
      <c r="D148" s="47"/>
      <c r="E148" s="47"/>
      <c r="F148" s="47"/>
      <c r="G148" s="100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5"/>
    </row>
    <row r="151" spans="1:7" ht="11.65" customHeight="1" x14ac:dyDescent="0.2">
      <c r="A151" s="9"/>
      <c r="B151" s="67"/>
      <c r="C151" s="47"/>
      <c r="D151" s="47"/>
      <c r="E151" s="47"/>
      <c r="F151" s="47"/>
      <c r="G151" s="100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5"/>
    </row>
    <row r="154" spans="1:7" ht="11.65" customHeight="1" x14ac:dyDescent="0.2">
      <c r="A154" s="9"/>
      <c r="B154" s="67"/>
      <c r="C154" s="47"/>
      <c r="D154" s="47"/>
      <c r="E154" s="47"/>
      <c r="F154" s="47"/>
      <c r="G154" s="100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5"/>
    </row>
    <row r="157" spans="1:7" ht="11.65" customHeight="1" x14ac:dyDescent="0.2">
      <c r="A157" s="9"/>
      <c r="B157" s="67"/>
      <c r="C157" s="47"/>
      <c r="D157" s="47"/>
      <c r="E157" s="47"/>
      <c r="F157" s="47"/>
      <c r="G157" s="100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5"/>
    </row>
    <row r="160" spans="1:7" ht="11.65" customHeight="1" x14ac:dyDescent="0.2">
      <c r="A160" s="9"/>
      <c r="B160" s="67"/>
      <c r="C160" s="47"/>
      <c r="D160" s="47"/>
      <c r="E160" s="47"/>
      <c r="F160" s="47"/>
      <c r="G160" s="100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5"/>
    </row>
    <row r="163" spans="1:7" ht="11.65" customHeight="1" x14ac:dyDescent="0.2">
      <c r="A163" s="9"/>
      <c r="B163" s="67"/>
      <c r="C163" s="47"/>
      <c r="D163" s="47"/>
      <c r="E163" s="47"/>
      <c r="F163" s="47"/>
      <c r="G163" s="100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5"/>
    </row>
    <row r="166" spans="1:7" ht="11.65" customHeight="1" x14ac:dyDescent="0.2">
      <c r="A166" s="9"/>
      <c r="B166" s="67"/>
      <c r="C166" s="47"/>
      <c r="D166" s="47"/>
      <c r="E166" s="47"/>
      <c r="F166" s="47"/>
      <c r="G166" s="100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5"/>
    </row>
    <row r="169" spans="1:7" ht="11.65" customHeight="1" x14ac:dyDescent="0.2">
      <c r="A169" s="9"/>
      <c r="B169" s="67"/>
      <c r="C169" s="47"/>
      <c r="D169" s="47"/>
      <c r="E169" s="47"/>
      <c r="F169" s="47"/>
      <c r="G169" s="100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51"/>
    </row>
    <row r="172" spans="1:7" ht="11.65" customHeight="1" x14ac:dyDescent="0.2">
      <c r="A172" s="8"/>
      <c r="B172" s="23"/>
      <c r="C172" s="48"/>
      <c r="D172" s="48"/>
      <c r="E172" s="48"/>
      <c r="F172" s="48"/>
      <c r="G172" s="134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14 C16:C42">
    <cfRule type="cellIs" dxfId="1" priority="32" stopIfTrue="1" operator="equal">
      <formula>"•"</formula>
    </cfRule>
  </conditionalFormatting>
  <conditionalFormatting sqref="C15">
    <cfRule type="cellIs" dxfId="0" priority="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 2 – m 02 / 24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2024-05-07T08:47:17Z</cp:lastPrinted>
  <dcterms:created xsi:type="dcterms:W3CDTF">2007-12-21T10:50:03Z</dcterms:created>
  <dcterms:modified xsi:type="dcterms:W3CDTF">2024-05-28T11:25:50Z</dcterms:modified>
  <cp:category>Statistischer Bericht E I 2 – 02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