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E595F6D4-6DED-4410-9240-0197DC6E7F37}" xr6:coauthVersionLast="36" xr6:coauthVersionMax="36" xr10:uidLastSave="{00000000-0000-0000-0000-000000000000}"/>
  <bookViews>
    <workbookView xWindow="-15" yWindow="-15" windowWidth="23070" windowHeight="11310" tabRatio="871" xr2:uid="{00000000-000D-0000-FFFF-FFFF00000000}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'11'!$A$1:$F$51</definedName>
    <definedName name="_xlnm.Print_Area" localSheetId="11">'12'!$A$1:$N$43</definedName>
    <definedName name="_xlnm.Print_Area" localSheetId="12">'13'!$A$1:$N$41</definedName>
    <definedName name="_xlnm.Print_Area" localSheetId="13">'14'!$A$1:$N$41</definedName>
    <definedName name="_xlnm.Print_Area" localSheetId="14">'15'!$A$1:$N$41</definedName>
    <definedName name="_xlnm.Print_Area" localSheetId="15">'16'!$A$1:$N$42</definedName>
    <definedName name="_xlnm.Print_Area" localSheetId="16">'17'!$A$1:$C$45</definedName>
    <definedName name="_xlnm.Print_Area" localSheetId="3">'4'!$A$1:$H$63</definedName>
    <definedName name="_xlnm.Print_Area" localSheetId="4">'5'!$A$1:$G$48</definedName>
    <definedName name="_xlnm.Print_Area" localSheetId="5">'6'!$A$1:$H$42</definedName>
    <definedName name="_xlnm.Print_Area" localSheetId="6">'7'!$A$1:$H$42</definedName>
    <definedName name="_xlnm.Print_Area" localSheetId="7">'8'!$A$1:$G$63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'4'!$A$1:$H$64</definedName>
    <definedName name="Print_Area" localSheetId="4">'5'!$A$1:$G$48</definedName>
    <definedName name="Print_Area" localSheetId="5">'6'!$A$1:$H$42</definedName>
    <definedName name="Print_Area" localSheetId="6">'7'!$A$1:$H$46</definedName>
    <definedName name="Print_Area" localSheetId="7">'8'!$A$1:$F$63</definedName>
    <definedName name="Print_Area" localSheetId="8">'9'!$A$1:$G$45</definedName>
    <definedName name="Print_Area" localSheetId="0">Titel!$A$1:$D$35</definedName>
    <definedName name="Print_Titles" localSheetId="9">'10'!$A:$G,'10'!$1:$6</definedName>
    <definedName name="Print_Titles" localSheetId="5">'6'!$A:$H,'6'!$1:$6</definedName>
    <definedName name="Print_Titles" localSheetId="6">'7'!$A:$H,'7'!$1:$6</definedName>
    <definedName name="Print_Titles" localSheetId="7">'8'!$A:$F,'8'!$1:$6</definedName>
    <definedName name="Print_Titles" localSheetId="8">'9'!$A:$G,'9'!$1:$6</definedName>
  </definedNames>
  <calcPr calcId="191029"/>
</workbook>
</file>

<file path=xl/calcChain.xml><?xml version="1.0" encoding="utf-8"?>
<calcChain xmlns="http://schemas.openxmlformats.org/spreadsheetml/2006/main">
  <c r="I65" i="62" l="1"/>
  <c r="H38" i="37" l="1"/>
  <c r="H37" i="37"/>
  <c r="I66" i="62" l="1"/>
</calcChain>
</file>

<file path=xl/sharedStrings.xml><?xml version="1.0" encoding="utf-8"?>
<sst xmlns="http://schemas.openxmlformats.org/spreadsheetml/2006/main" count="1647" uniqueCount="371">
  <si>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</si>
  <si>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</si>
  <si>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</si>
  <si>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</si>
  <si>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</si>
  <si>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</si>
  <si>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</si>
  <si>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</si>
  <si>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</si>
  <si>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</si>
  <si>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</si>
  <si>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</si>
  <si>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</si>
  <si>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</si>
  <si>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</si>
  <si>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</si>
  <si>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</si>
  <si>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</si>
  <si>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</si>
  <si>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</si>
  <si>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</si>
  <si>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</si>
  <si>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</si>
  <si>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</si>
  <si>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</si>
  <si>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</si>
  <si>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</si>
  <si>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</si>
  <si>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</si>
  <si>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</si>
  <si>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</si>
  <si>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</si>
  <si>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</si>
  <si>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</si>
  <si>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</si>
  <si>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</si>
  <si>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</si>
  <si>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</si>
  <si>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</si>
  <si>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</si>
  <si>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</si>
  <si>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</si>
  <si>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</si>
  <si>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</si>
  <si>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</si>
  <si>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</si>
  <si>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</si>
  <si>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</si>
  <si>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</si>
  <si>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</si>
  <si>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</si>
  <si>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</si>
  <si>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</si>
  <si>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</si>
  <si>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</si>
  <si>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</si>
  <si>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</si>
  <si>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</si>
  <si>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</si>
  <si>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</si>
  <si>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</si>
  <si>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</si>
  <si>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</si>
  <si>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</si>
  <si>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</si>
  <si>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</si>
  <si>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</si>
  <si>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</si>
  <si>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</si>
  <si>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</si>
  <si>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</si>
  <si>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</si>
  <si>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</si>
  <si>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</si>
  <si>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</si>
  <si>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</si>
  <si>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</si>
  <si>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</si>
  <si>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</si>
  <si>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</si>
  <si>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</si>
  <si>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</si>
  <si>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</si>
  <si>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</si>
  <si>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</si>
  <si>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</si>
  <si>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</si>
  <si>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</si>
  <si>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</si>
  <si>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</si>
  <si>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</si>
  <si>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</si>
  <si>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</si>
  <si>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</si>
  <si>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</si>
  <si>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</si>
  <si>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</si>
  <si>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</si>
  <si>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</si>
  <si>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</si>
  <si>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</si>
  <si>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</si>
  <si>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</si>
  <si>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</si>
  <si>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</si>
  <si>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</si>
  <si>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</si>
  <si>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</si>
  <si>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</si>
  <si>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</si>
  <si>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</si>
  <si>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</si>
  <si>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</si>
  <si>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</si>
  <si>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</si>
  <si>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</si>
  <si>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</si>
  <si>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</si>
  <si>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</si>
  <si>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</si>
  <si>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</si>
  <si>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</si>
  <si>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</si>
  <si>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</si>
  <si>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</si>
  <si>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</si>
  <si>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</si>
  <si>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</si>
  <si>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</si>
  <si>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</si>
  <si>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</si>
  <si>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</si>
  <si>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</si>
  <si>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</si>
  <si>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</si>
  <si>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</si>
  <si>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</si>
  <si>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</si>
  <si>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</si>
  <si>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</si>
  <si>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</si>
  <si>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</si>
  <si>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</si>
  <si>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</si>
  <si>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</si>
  <si>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</si>
  <si>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</si>
  <si>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</si>
  <si>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</si>
  <si>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</si>
  <si>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</si>
  <si>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</si>
  <si>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</si>
  <si>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</si>
  <si>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</si>
  <si>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</si>
  <si>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</si>
  <si>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</si>
  <si>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</si>
  <si>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</si>
  <si>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</si>
  <si>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</si>
  <si>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Auftragseingangsindex</t>
  </si>
  <si>
    <t>Wirtschaftszweig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</si>
  <si>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</si>
  <si>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</si>
  <si>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</si>
  <si>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</si>
  <si>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</si>
  <si>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</si>
  <si>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</si>
  <si>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</si>
  <si>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</si>
  <si>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</si>
  <si>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</si>
  <si>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</si>
  <si>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</si>
  <si>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</si>
  <si>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AE-Index</t>
  </si>
  <si>
    <t>Jahr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</si>
  <si>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</si>
  <si>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</si>
  <si>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</si>
  <si>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</si>
  <si>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</si>
  <si>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</si>
  <si>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</si>
  <si>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</si>
  <si>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</si>
  <si>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</si>
  <si>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</si>
  <si>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</si>
  <si>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</si>
  <si>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</si>
  <si>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</si>
  <si>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</si>
  <si>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</si>
  <si>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</si>
  <si>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</si>
  <si>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</si>
  <si>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</si>
  <si>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</si>
  <si>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</si>
  <si>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</si>
  <si>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</si>
  <si>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</si>
  <si>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</si>
  <si>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>2.3</t>
  </si>
  <si>
    <t>3.1</t>
  </si>
  <si>
    <t xml:space="preserve"> Auftragseingangsindex für das Verarbeitende </t>
  </si>
  <si>
    <t>3.2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</si>
  <si>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</si>
  <si>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</si>
  <si>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</si>
  <si>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</si>
  <si>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</si>
  <si>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</si>
  <si>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</si>
  <si>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</si>
  <si>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</si>
  <si>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</si>
  <si>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</si>
  <si>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</si>
  <si>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</si>
  <si>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</si>
  <si>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</si>
  <si>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</si>
  <si>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</si>
  <si>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</si>
  <si>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</si>
  <si>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</si>
  <si>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</si>
  <si>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</si>
  <si>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</si>
  <si>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</si>
  <si>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MAX</t>
  </si>
  <si>
    <t>MIN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</si>
  <si>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</si>
  <si>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</si>
  <si>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Gewichtung in Prozent</t>
  </si>
  <si>
    <t>Prozent</t>
  </si>
  <si>
    <t>nach Wirtschaftsabteilungen</t>
  </si>
  <si>
    <t xml:space="preserve">Fachliche Betriebsteile der Betriebe </t>
  </si>
  <si>
    <t>des Verarbeitenden Gewerbes</t>
  </si>
  <si>
    <t>VO</t>
  </si>
  <si>
    <t>IG</t>
  </si>
  <si>
    <t xml:space="preserve">   Energie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</si>
  <si>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</si>
  <si>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</si>
  <si>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</si>
  <si>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</si>
  <si>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</si>
  <si>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</si>
  <si>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</si>
  <si>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</si>
  <si>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</si>
  <si>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</si>
  <si>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</si>
  <si>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</si>
  <si>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</si>
  <si>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</si>
  <si>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</si>
  <si>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</si>
  <si>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</si>
  <si>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</si>
  <si>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</si>
  <si>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</si>
  <si>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– Veränderung zum Vorjahresmonat </t>
  </si>
  <si>
    <t xml:space="preserve">Wirtschaftsabteilungen </t>
  </si>
  <si>
    <t xml:space="preserve">Verwaltungsbezirken </t>
  </si>
  <si>
    <t>Tätige Personen</t>
  </si>
  <si>
    <t xml:space="preserve">17
</t>
  </si>
  <si>
    <t xml:space="preserve">24
</t>
  </si>
  <si>
    <t xml:space="preserve">26
</t>
  </si>
  <si>
    <t xml:space="preserve">
17
</t>
  </si>
  <si>
    <t>14480 Potsdam</t>
  </si>
  <si>
    <t>Steinstraße 104 - 106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</si>
  <si>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</si>
  <si>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</si>
  <si>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</si>
  <si>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</si>
  <si>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</si>
  <si>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</si>
  <si>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</si>
  <si>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</si>
  <si>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</si>
  <si>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</si>
  <si>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</si>
  <si>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</si>
  <si>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</si>
  <si>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</si>
  <si>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</si>
  <si>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</si>
  <si>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Wirtschaftsabteilungen</t>
  </si>
  <si>
    <t>H.v. Glas und Glaswaren, Keramik,
Verarbeitung von Steinen und Erden</t>
  </si>
  <si>
    <t>Fax 0331 817330  -  4091</t>
  </si>
  <si>
    <t>Veränderung zum Vorjahresmonat in Prozent</t>
  </si>
  <si>
    <t>insgesamt</t>
  </si>
  <si>
    <t>Veränderung zum Vorjahreszeitraum in Prozent</t>
  </si>
  <si>
    <t>–  Volumenindex Insgesamt</t>
  </si>
  <si>
    <t>–  Volumenindex Inland</t>
  </si>
  <si>
    <t>– Volumenindex Ausland</t>
  </si>
  <si>
    <t>Gewerbe in Brandenburg</t>
  </si>
  <si>
    <t xml:space="preserve">Verarbeitende Gewerbe in  </t>
  </si>
  <si>
    <t xml:space="preserve">Januar </t>
  </si>
  <si>
    <t xml:space="preserve">Februar </t>
  </si>
  <si>
    <t xml:space="preserve">März </t>
  </si>
  <si>
    <t xml:space="preserve">I.Quartal </t>
  </si>
  <si>
    <t xml:space="preserve">April </t>
  </si>
  <si>
    <t xml:space="preserve">Mai </t>
  </si>
  <si>
    <t xml:space="preserve">Juni </t>
  </si>
  <si>
    <t xml:space="preserve">II.Quartal </t>
  </si>
  <si>
    <t xml:space="preserve">1. Halbjahr </t>
  </si>
  <si>
    <t xml:space="preserve">Juli </t>
  </si>
  <si>
    <t xml:space="preserve">August </t>
  </si>
  <si>
    <t xml:space="preserve">September </t>
  </si>
  <si>
    <t xml:space="preserve">III.Quartal </t>
  </si>
  <si>
    <t xml:space="preserve">Oktober </t>
  </si>
  <si>
    <t xml:space="preserve">November  </t>
  </si>
  <si>
    <t xml:space="preserve">Dezember </t>
  </si>
  <si>
    <t xml:space="preserve">IV.Quartal </t>
  </si>
  <si>
    <t xml:space="preserve">2. Halbjahr </t>
  </si>
  <si>
    <t xml:space="preserve">in Brandenburg seit 2010 </t>
  </si>
  <si>
    <t>1.1  Betriebe des Verarbeitenden Gewerbes (sowie Bergbau und Gewinnung von Steinen und Erden)
       in Brandenburg seit 2010</t>
  </si>
  <si>
    <t>2.1 Fachliche Betriebsteile der Betriebe des Verarbeitenden Gewerbes
      (sowie Bergbau und Gewinnung von Steinen und Erden) in Brandenburg seit 2010</t>
  </si>
  <si>
    <t>Potsdam, 2024</t>
  </si>
  <si>
    <t>H.v.</t>
  </si>
  <si>
    <t>Herstellung von</t>
  </si>
  <si>
    <t>E I 2 – m 01 / 24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</si>
  <si>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</t>
    </r>
    <r>
      <rPr>
        <b/>
        <sz val="16"/>
        <rFont val="Arial"/>
        <family val="2"/>
      </rPr>
      <t xml:space="preserve"> Brandenburg
Januar 2024</t>
    </r>
  </si>
  <si>
    <t>Umsatz des Verarbeitenden Gewerbes im Land Brandenburg 
seit Januar 2022</t>
  </si>
  <si>
    <t>in Brandenburg im Januar 2024 nach</t>
  </si>
  <si>
    <t>in Brandenburg im Januar 2024</t>
  </si>
  <si>
    <t xml:space="preserve">in Brandenburg im Januar 2024 </t>
  </si>
  <si>
    <t>1.2  Betriebe des Verarbeitenden Gewerbes (sowie Bergbau und Gewinnung von Steinen und Erden)
       in Brandenburg im Januar 2024 nach Verwaltungsbezirken</t>
  </si>
  <si>
    <t>1.3  Betriebe des Verarbeitenden Gewerbes (sowie Bergbau und Gewinnung von Steinen und Erden)
       in Brandenburg im Januar 2024 nach Wirtschaftsabteilungen</t>
  </si>
  <si>
    <t>2.2  Fachliche Betriebsteile der Betriebe des Verarbeitenden Gewerbes (sowie Bergbau und Gewinnung von
       Steinen und Erden) in Brandenburg im Januar 2024 nach Wirtschaftsabteilungen</t>
  </si>
  <si>
    <t>2.3   Fachliche Betriebsteile der Betriebe des Verarbeitenden Gewerbes (sowie Bergbau und Gewinnung von
        Steinen und Erden) in Brandenburg im Januar 2024 nach Wirtschaftsabteilungen 
        –  Veränderung zum Vorjahresmonat</t>
  </si>
  <si>
    <t>1.4  Betriebe des Verarbeitenden Gewerbes (sowie Bergbau und Gewinnung von Steinen und Erden)
       in Brandenburg im Januar 2024 nach Wirtschaftsabteilungen – Veränderung zum Vorjahresmonat</t>
  </si>
  <si>
    <t>Auftragseingangsindex für das Verarbeitende Gewerbe in Brandenburg seit Januar 2022</t>
  </si>
  <si>
    <t>Auftragseingangsgewichtung für das Verarbeitende Gewerbe in Brandenburg 2021</t>
  </si>
  <si>
    <t xml:space="preserve">H. v. Kraftwagen u.Kraftwagenteilen                               </t>
  </si>
  <si>
    <t xml:space="preserve">Sonst.Fahrzeugbau                                                 </t>
  </si>
  <si>
    <t xml:space="preserve">3.1  Auftragseingangsindex für das Verarbeitende Gewerbe in Brandenburg seit 2020 nach Monaten
       – Volumenindex –  </t>
  </si>
  <si>
    <t xml:space="preserve">Brandenburg 2021 </t>
  </si>
  <si>
    <t xml:space="preserve">29
</t>
  </si>
  <si>
    <t xml:space="preserve">3.5  Auftragseingangsindex für das Verarbeitende Gewerbe in Brandenburg seit 2020 nach Monaten
       – Wertindex – </t>
  </si>
  <si>
    <t>seit Januar 2022</t>
  </si>
  <si>
    <r>
      <t>Erschienen im</t>
    </r>
    <r>
      <rPr>
        <b/>
        <sz val="8"/>
        <rFont val="Arial"/>
        <family val="2"/>
      </rPr>
      <t xml:space="preserve"> Mai 2024</t>
    </r>
  </si>
  <si>
    <t xml:space="preserve">3.2  Auftragseingangsindex für das Verarbeitende Gewerbe in Brandenburg im Januar 2024
       nach Wirtschaftsabteilungen – Volumenindex Insgesamt– </t>
  </si>
  <si>
    <t>Gewerbe in Brandenburg im Januar 2024</t>
  </si>
  <si>
    <t>Gewerbes in Brandenburg seit 2021</t>
  </si>
  <si>
    <t>Gewerbe in Brandenburg seit 2020</t>
  </si>
  <si>
    <t>–1</t>
  </si>
  <si>
    <t>–3</t>
  </si>
  <si>
    <t>–2</t>
  </si>
  <si>
    <t xml:space="preserve">            –</t>
  </si>
  <si>
    <t xml:space="preserve">         –</t>
  </si>
  <si>
    <r>
      <t xml:space="preserve">Index – Basis 2021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 </t>
    </r>
  </si>
  <si>
    <t xml:space="preserve">3.3  Auftragseingangsindex für das Verarbeitende Gewerbe in Brandenburg im Januar 2024
       nach Wirtschaftsabteilungen – Volumenindex Inland– </t>
  </si>
  <si>
    <t xml:space="preserve">3.4  Auftragseingangsindex für das Verarbeitende Gewerbe in Brandenburg im Januar 2024
       nach Wirtschaftsabteilungen – Volumenindex Ausland– </t>
  </si>
  <si>
    <t>2., korrigierte Ausgabe</t>
  </si>
  <si>
    <t xml:space="preserve">Veränderung zum Vorjahresmonat in Prozent </t>
  </si>
  <si>
    <r>
      <t>Veränderung zum Vorjahreszeitraum in Prozent</t>
    </r>
    <r>
      <rPr>
        <vertAlign val="superscript"/>
        <sz val="8"/>
        <rFont val="Arial"/>
        <family val="2"/>
      </rPr>
      <t xml:space="preserve"> </t>
    </r>
  </si>
  <si>
    <t>2., korrigierte Ausgabe vom 29.05.2024</t>
  </si>
  <si>
    <t>2024p</t>
  </si>
  <si>
    <r>
      <rPr>
        <sz val="8"/>
        <rFont val="Arial"/>
        <family val="2"/>
      </rPr>
      <t>2023</t>
    </r>
    <r>
      <rPr>
        <sz val="8"/>
        <color rgb="FFFF0000"/>
        <rFont val="Arial"/>
        <family val="2"/>
      </rPr>
      <t>p</t>
    </r>
  </si>
  <si>
    <r>
      <t>2022</t>
    </r>
    <r>
      <rPr>
        <sz val="8"/>
        <color rgb="FFFF0000"/>
        <rFont val="Arial"/>
        <family val="2"/>
      </rPr>
      <t>r</t>
    </r>
  </si>
  <si>
    <r>
      <t>2021</t>
    </r>
    <r>
      <rPr>
        <sz val="8"/>
        <color rgb="FFFF0000"/>
        <rFont val="Arial"/>
        <family val="2"/>
      </rPr>
      <t>r</t>
    </r>
  </si>
  <si>
    <t>Korrekturen auf den Seiten 12; 16</t>
  </si>
  <si>
    <r>
      <t>korrigierte Zahlen werden</t>
    </r>
    <r>
      <rPr>
        <sz val="10"/>
        <color rgb="FFFF0000"/>
        <rFont val="Arial"/>
        <family val="2"/>
      </rPr>
      <t xml:space="preserve"> rot</t>
    </r>
    <r>
      <rPr>
        <sz val="10"/>
        <rFont val="Arial"/>
      </rPr>
      <t xml:space="preserve"> dargestellt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</si>
</sst>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,##0.0;\–\ #,##0.0"/>
    <numFmt numFmtId="180" formatCode="#,##0;\–\ #,##0;\–"/>
    <numFmt numFmtId="181" formatCode="#,##0.0;\–\ #,##0.0;\…"/>
    <numFmt numFmtId="182" formatCode="#,##0.0;\–\ #,##0.0;\–"/>
    <numFmt numFmtId="183" formatCode="#,##0;\–\ #,##0;\…"/>
    <numFmt numFmtId="184" formatCode="###0.0;\–\ ###0.0;\…"/>
    <numFmt numFmtId="185" formatCode="#\ ##0;\–\ #\ ##0;\–"/>
    <numFmt numFmtId="186" formatCode="#\ ###\ ##0;\–\ #\ ###\ ##0;\…"/>
    <numFmt numFmtId="187" formatCode="#\ ###\ ##0;\–\ #\ ###\ ##0;\–"/>
    <numFmt numFmtId="188" formatCode="0.0;\–\ 0.0;\…"/>
  </numFmts>
  <fonts count="5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10"/>
      <name val="Arial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rgb="FFC00000"/>
      <name val="Arial"/>
      <family val="2"/>
    </font>
    <font>
      <sz val="8"/>
      <name val="Cambria"/>
      <family val="1"/>
    </font>
    <font>
      <sz val="12"/>
      <color rgb="FFFF0000"/>
      <name val="Arial"/>
      <family val="2"/>
    </font>
    <font>
      <i/>
      <sz val="8"/>
      <color rgb="FFFF0000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18">
    <xf numFmtId="0" fontId="0" fillId="0" borderId="0"/>
    <xf numFmtId="0" fontId="23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3" fontId="8" fillId="0" borderId="0"/>
    <xf numFmtId="0" fontId="2" fillId="0" borderId="0"/>
    <xf numFmtId="0" fontId="1" fillId="0" borderId="0"/>
    <xf numFmtId="0" fontId="49" fillId="0" borderId="0"/>
    <xf numFmtId="0" fontId="49" fillId="0" borderId="0"/>
    <xf numFmtId="0" fontId="49" fillId="0" borderId="0"/>
  </cellStyleXfs>
  <cellXfs count="466">
    <xf numFmtId="0" fontId="0" fillId="0" borderId="0" xfId="0"/>
    <xf numFmtId="0" fontId="0" fillId="0" borderId="0" xfId="0" applyProtection="1"/>
    <xf numFmtId="0" fontId="4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7" fillId="0" borderId="0" xfId="0" applyFont="1" applyAlignment="1" applyProtection="1">
      <alignment vertical="top" wrapText="1"/>
      <protection locked="0"/>
    </xf>
    <xf numFmtId="0" fontId="8" fillId="0" borderId="0" xfId="0" applyFont="1" applyAlignment="1" applyProtection="1">
      <alignment wrapText="1"/>
      <protection locked="0"/>
    </xf>
    <xf numFmtId="0" fontId="9" fillId="0" borderId="0" xfId="0" applyFont="1" applyAlignment="1">
      <alignment wrapText="1"/>
    </xf>
    <xf numFmtId="0" fontId="12" fillId="0" borderId="0" xfId="0" applyFont="1"/>
    <xf numFmtId="0" fontId="11" fillId="0" borderId="0" xfId="0" applyFont="1"/>
    <xf numFmtId="0" fontId="18" fillId="0" borderId="0" xfId="0" applyFont="1"/>
    <xf numFmtId="0" fontId="9" fillId="0" borderId="0" xfId="0" applyFont="1"/>
    <xf numFmtId="0" fontId="9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8" fillId="0" borderId="0" xfId="0" applyFont="1"/>
    <xf numFmtId="0" fontId="0" fillId="0" borderId="0" xfId="0"/>
    <xf numFmtId="167" fontId="11" fillId="0" borderId="1" xfId="0" applyNumberFormat="1" applyFont="1" applyBorder="1" applyAlignment="1">
      <alignment horizontal="center" vertical="center"/>
    </xf>
    <xf numFmtId="0" fontId="11" fillId="0" borderId="0" xfId="0" applyFont="1"/>
    <xf numFmtId="169" fontId="11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2" fillId="0" borderId="2" xfId="0" applyFont="1" applyBorder="1"/>
    <xf numFmtId="49" fontId="12" fillId="0" borderId="0" xfId="0" applyNumberFormat="1" applyFont="1"/>
    <xf numFmtId="168" fontId="12" fillId="0" borderId="0" xfId="0" applyNumberFormat="1" applyFont="1" applyAlignment="1">
      <alignment horizontal="right"/>
    </xf>
    <xf numFmtId="0" fontId="0" fillId="0" borderId="0" xfId="0" applyAlignment="1">
      <alignment horizontal="left" wrapText="1"/>
    </xf>
    <xf numFmtId="0" fontId="0" fillId="0" borderId="2" xfId="0" applyBorder="1"/>
    <xf numFmtId="0" fontId="7" fillId="0" borderId="0" xfId="0" applyFont="1" applyAlignment="1">
      <alignment horizontal="left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</xf>
    <xf numFmtId="0" fontId="9" fillId="0" borderId="0" xfId="0" applyNumberFormat="1" applyFont="1" applyAlignment="1" applyProtection="1">
      <alignment horizontal="left"/>
      <protection locked="0"/>
    </xf>
    <xf numFmtId="0" fontId="5" fillId="0" borderId="0" xfId="0" applyFont="1" applyAlignment="1"/>
    <xf numFmtId="1" fontId="11" fillId="0" borderId="0" xfId="0" applyNumberFormat="1" applyFont="1" applyBorder="1" applyAlignment="1">
      <alignment horizontal="left" indent="1"/>
    </xf>
    <xf numFmtId="172" fontId="11" fillId="0" borderId="0" xfId="0" applyNumberFormat="1" applyFont="1" applyBorder="1" applyAlignment="1">
      <alignment horizontal="left" indent="1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9" fillId="0" borderId="0" xfId="1" applyFont="1"/>
    <xf numFmtId="0" fontId="9" fillId="0" borderId="0" xfId="1" applyFont="1" applyAlignment="1" applyProtection="1">
      <alignment horizontal="right"/>
      <protection locked="0"/>
    </xf>
    <xf numFmtId="0" fontId="18" fillId="0" borderId="0" xfId="1" applyFont="1" applyAlignment="1" applyProtection="1">
      <alignment horizontal="right"/>
      <protection locked="0"/>
    </xf>
    <xf numFmtId="49" fontId="18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5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1" fillId="0" borderId="4" xfId="0" applyNumberFormat="1" applyFont="1" applyBorder="1" applyAlignment="1">
      <alignment horizontal="center" vertical="center"/>
    </xf>
    <xf numFmtId="176" fontId="17" fillId="0" borderId="0" xfId="0" applyNumberFormat="1" applyFont="1" applyAlignment="1">
      <alignment horizontal="right"/>
    </xf>
    <xf numFmtId="176" fontId="26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2" fillId="0" borderId="0" xfId="0" applyNumberFormat="1" applyFont="1" applyFill="1" applyAlignment="1">
      <alignment horizontal="right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4" fillId="0" borderId="0" xfId="1" applyFont="1"/>
    <xf numFmtId="0" fontId="21" fillId="0" borderId="0" xfId="0" applyFont="1"/>
    <xf numFmtId="0" fontId="24" fillId="0" borderId="0" xfId="0" applyFont="1" applyAlignment="1" applyProtection="1">
      <alignment horizontal="right"/>
      <protection locked="0"/>
    </xf>
    <xf numFmtId="0" fontId="27" fillId="0" borderId="0" xfId="0" applyFont="1" applyAlignment="1" applyProtection="1">
      <alignment horizontal="right"/>
      <protection locked="0"/>
    </xf>
    <xf numFmtId="0" fontId="28" fillId="0" borderId="0" xfId="0" applyFont="1"/>
    <xf numFmtId="0" fontId="21" fillId="0" borderId="0" xfId="0" applyFont="1" applyAlignment="1">
      <alignment horizontal="right"/>
    </xf>
    <xf numFmtId="0" fontId="14" fillId="0" borderId="0" xfId="0" applyFont="1"/>
    <xf numFmtId="0" fontId="11" fillId="0" borderId="0" xfId="0" applyFont="1" applyBorder="1" applyAlignment="1">
      <alignment horizontal="left" indent="1"/>
    </xf>
    <xf numFmtId="0" fontId="29" fillId="0" borderId="0" xfId="1" applyFont="1" applyAlignment="1" applyProtection="1">
      <alignment horizontal="right"/>
      <protection locked="0"/>
    </xf>
    <xf numFmtId="168" fontId="11" fillId="0" borderId="0" xfId="0" applyNumberFormat="1" applyFont="1" applyAlignment="1">
      <alignment horizontal="right" indent="1"/>
    </xf>
    <xf numFmtId="165" fontId="11" fillId="0" borderId="0" xfId="0" applyNumberFormat="1" applyFont="1"/>
    <xf numFmtId="168" fontId="11" fillId="0" borderId="0" xfId="0" applyNumberFormat="1" applyFont="1" applyFill="1" applyAlignment="1">
      <alignment horizontal="right"/>
    </xf>
    <xf numFmtId="165" fontId="17" fillId="0" borderId="0" xfId="0" applyNumberFormat="1" applyFont="1" applyFill="1" applyAlignment="1">
      <alignment horizontal="right"/>
    </xf>
    <xf numFmtId="49" fontId="11" fillId="0" borderId="0" xfId="0" applyNumberFormat="1" applyFont="1"/>
    <xf numFmtId="168" fontId="11" fillId="0" borderId="0" xfId="0" applyNumberFormat="1" applyFont="1" applyAlignment="1">
      <alignment horizontal="right"/>
    </xf>
    <xf numFmtId="0" fontId="21" fillId="0" borderId="0" xfId="0" applyFont="1"/>
    <xf numFmtId="171" fontId="12" fillId="0" borderId="0" xfId="0" applyNumberFormat="1" applyFont="1" applyBorder="1" applyAlignment="1">
      <alignment horizontal="left" indent="1"/>
    </xf>
    <xf numFmtId="0" fontId="0" fillId="0" borderId="0" xfId="0" applyAlignment="1" applyProtection="1">
      <alignment wrapText="1"/>
    </xf>
    <xf numFmtId="0" fontId="14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2" fillId="0" borderId="0" xfId="0" applyFont="1" applyBorder="1" applyAlignment="1">
      <alignment horizontal="right"/>
    </xf>
    <xf numFmtId="168" fontId="30" fillId="0" borderId="0" xfId="0" applyNumberFormat="1" applyFont="1" applyFill="1" applyAlignment="1">
      <alignment horizontal="right"/>
    </xf>
    <xf numFmtId="0" fontId="12" fillId="0" borderId="0" xfId="0" applyFont="1" applyBorder="1" applyAlignment="1">
      <alignment horizontal="left"/>
    </xf>
    <xf numFmtId="0" fontId="11" fillId="0" borderId="0" xfId="0" applyFont="1" applyAlignment="1">
      <alignment horizontal="left" wrapText="1"/>
    </xf>
    <xf numFmtId="0" fontId="18" fillId="0" borderId="0" xfId="0" applyFont="1"/>
    <xf numFmtId="0" fontId="18" fillId="0" borderId="0" xfId="0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centerContinuous" vertical="center"/>
    </xf>
    <xf numFmtId="0" fontId="18" fillId="0" borderId="0" xfId="0" applyFont="1" applyBorder="1" applyAlignment="1">
      <alignment horizontal="centerContinuous"/>
    </xf>
    <xf numFmtId="0" fontId="18" fillId="0" borderId="0" xfId="0" applyFont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vertical="center"/>
    </xf>
    <xf numFmtId="0" fontId="18" fillId="0" borderId="0" xfId="0" applyFont="1" applyAlignment="1"/>
    <xf numFmtId="49" fontId="11" fillId="0" borderId="0" xfId="0" applyNumberFormat="1" applyFont="1" applyBorder="1" applyAlignment="1"/>
    <xf numFmtId="176" fontId="17" fillId="0" borderId="0" xfId="0" applyNumberFormat="1" applyFont="1" applyFill="1" applyAlignment="1">
      <alignment horizontal="right"/>
    </xf>
    <xf numFmtId="0" fontId="13" fillId="0" borderId="0" xfId="0" applyFont="1" applyAlignment="1">
      <alignment horizontal="left"/>
    </xf>
    <xf numFmtId="0" fontId="11" fillId="0" borderId="0" xfId="0" applyFont="1" applyAlignment="1"/>
    <xf numFmtId="0" fontId="11" fillId="0" borderId="2" xfId="0" applyFont="1" applyBorder="1" applyAlignment="1"/>
    <xf numFmtId="0" fontId="11" fillId="0" borderId="0" xfId="0" applyFont="1" applyBorder="1" applyAlignment="1"/>
    <xf numFmtId="0" fontId="11" fillId="0" borderId="0" xfId="0" applyFont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wrapText="1"/>
    </xf>
    <xf numFmtId="49" fontId="25" fillId="0" borderId="0" xfId="0" applyNumberFormat="1" applyFont="1" applyFill="1" applyBorder="1" applyAlignment="1">
      <alignment vertical="top" wrapText="1"/>
    </xf>
    <xf numFmtId="0" fontId="18" fillId="0" borderId="0" xfId="0" applyFont="1" applyAlignment="1">
      <alignment horizontal="center" vertical="center"/>
    </xf>
    <xf numFmtId="49" fontId="25" fillId="0" borderId="0" xfId="0" applyNumberFormat="1" applyFont="1" applyFill="1" applyBorder="1" applyAlignment="1">
      <alignment horizontal="left" wrapText="1"/>
    </xf>
    <xf numFmtId="49" fontId="9" fillId="0" borderId="0" xfId="0" applyNumberFormat="1" applyFont="1" applyAlignment="1">
      <alignment horizontal="left"/>
    </xf>
    <xf numFmtId="0" fontId="31" fillId="0" borderId="0" xfId="0" applyFont="1" applyAlignment="1">
      <alignment horizontal="left" vertical="center"/>
    </xf>
    <xf numFmtId="0" fontId="23" fillId="0" borderId="0" xfId="1"/>
    <xf numFmtId="175" fontId="23" fillId="0" borderId="0" xfId="1" applyNumberFormat="1" applyAlignment="1" applyProtection="1">
      <alignment horizontal="left"/>
      <protection locked="0"/>
    </xf>
    <xf numFmtId="0" fontId="23" fillId="0" borderId="0" xfId="1" applyAlignment="1">
      <alignment wrapText="1"/>
    </xf>
    <xf numFmtId="0" fontId="12" fillId="0" borderId="0" xfId="0" applyFont="1" applyAlignment="1"/>
    <xf numFmtId="165" fontId="17" fillId="0" borderId="0" xfId="0" applyNumberFormat="1" applyFont="1" applyBorder="1" applyAlignment="1">
      <alignment horizontal="right"/>
    </xf>
    <xf numFmtId="0" fontId="17" fillId="0" borderId="0" xfId="0" applyFont="1" applyFill="1" applyAlignment="1">
      <alignment horizontal="right"/>
    </xf>
    <xf numFmtId="179" fontId="17" fillId="0" borderId="0" xfId="0" applyNumberFormat="1" applyFont="1" applyAlignment="1" applyProtection="1">
      <alignment horizontal="right"/>
      <protection locked="0"/>
    </xf>
    <xf numFmtId="0" fontId="33" fillId="0" borderId="0" xfId="1" applyFont="1" applyProtection="1"/>
    <xf numFmtId="168" fontId="0" fillId="0" borderId="0" xfId="0" applyNumberFormat="1"/>
    <xf numFmtId="0" fontId="6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4" fillId="0" borderId="0" xfId="0" applyFont="1" applyAlignment="1">
      <alignment horizontal="left"/>
    </xf>
    <xf numFmtId="0" fontId="1" fillId="0" borderId="0" xfId="0" applyFont="1"/>
    <xf numFmtId="0" fontId="24" fillId="0" borderId="0" xfId="0" applyFont="1" applyProtection="1"/>
    <xf numFmtId="168" fontId="2" fillId="0" borderId="0" xfId="0" applyNumberFormat="1" applyFont="1" applyAlignment="1">
      <alignment horizontal="right" indent="1"/>
    </xf>
    <xf numFmtId="1" fontId="29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1" fillId="0" borderId="0" xfId="0" applyFont="1" applyFill="1"/>
    <xf numFmtId="176" fontId="26" fillId="0" borderId="0" xfId="0" applyNumberFormat="1" applyFont="1" applyFill="1" applyAlignment="1">
      <alignment horizontal="right"/>
    </xf>
    <xf numFmtId="1" fontId="29" fillId="0" borderId="0" xfId="1" applyNumberFormat="1" applyFont="1" applyAlignment="1" applyProtection="1">
      <alignment horizontal="left" wrapText="1"/>
      <protection locked="0"/>
    </xf>
    <xf numFmtId="168" fontId="36" fillId="0" borderId="0" xfId="0" applyNumberFormat="1" applyFont="1" applyAlignment="1">
      <alignment horizontal="right" indent="1"/>
    </xf>
    <xf numFmtId="174" fontId="36" fillId="0" borderId="0" xfId="0" applyNumberFormat="1" applyFont="1" applyBorder="1" applyAlignment="1">
      <alignment horizontal="right" indent="1"/>
    </xf>
    <xf numFmtId="0" fontId="1" fillId="0" borderId="0" xfId="5"/>
    <xf numFmtId="0" fontId="10" fillId="0" borderId="0" xfId="0" applyFont="1" applyAlignment="1">
      <alignment horizontal="center"/>
    </xf>
    <xf numFmtId="0" fontId="37" fillId="0" borderId="0" xfId="0" applyFont="1"/>
    <xf numFmtId="165" fontId="37" fillId="0" borderId="0" xfId="0" applyNumberFormat="1" applyFont="1" applyAlignment="1">
      <alignment horizontal="center"/>
    </xf>
    <xf numFmtId="0" fontId="13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4" fillId="0" borderId="0" xfId="0" applyNumberFormat="1" applyFont="1" applyAlignment="1">
      <alignment horizontal="centerContinuous"/>
    </xf>
    <xf numFmtId="49" fontId="14" fillId="0" borderId="0" xfId="0" applyNumberFormat="1" applyFont="1" applyAlignment="1">
      <alignment horizontal="left"/>
    </xf>
    <xf numFmtId="49" fontId="14" fillId="0" borderId="10" xfId="0" applyNumberFormat="1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Continuous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4" fillId="0" borderId="0" xfId="0" applyNumberFormat="1" applyFont="1" applyAlignment="1">
      <alignment horizontal="center"/>
    </xf>
    <xf numFmtId="0" fontId="14" fillId="0" borderId="0" xfId="0" applyFont="1" applyAlignment="1"/>
    <xf numFmtId="0" fontId="14" fillId="0" borderId="0" xfId="0" applyFont="1" applyAlignment="1">
      <alignment wrapText="1"/>
    </xf>
    <xf numFmtId="0" fontId="9" fillId="0" borderId="0" xfId="0" applyFont="1" applyAlignment="1"/>
    <xf numFmtId="0" fontId="2" fillId="0" borderId="0" xfId="0" applyFont="1" applyAlignment="1">
      <alignment horizontal="right"/>
    </xf>
    <xf numFmtId="49" fontId="9" fillId="0" borderId="0" xfId="0" applyNumberFormat="1" applyFont="1" applyAlignment="1">
      <alignment horizontal="right"/>
    </xf>
    <xf numFmtId="178" fontId="12" fillId="0" borderId="0" xfId="0" applyNumberFormat="1" applyFont="1" applyAlignment="1"/>
    <xf numFmtId="168" fontId="38" fillId="0" borderId="0" xfId="0" applyNumberFormat="1" applyFont="1" applyFill="1" applyAlignment="1">
      <alignment horizontal="right"/>
    </xf>
    <xf numFmtId="0" fontId="24" fillId="0" borderId="0" xfId="0" applyFont="1"/>
    <xf numFmtId="165" fontId="26" fillId="0" borderId="0" xfId="0" applyNumberFormat="1" applyFont="1" applyBorder="1" applyAlignment="1">
      <alignment horizontal="right"/>
    </xf>
    <xf numFmtId="0" fontId="17" fillId="0" borderId="0" xfId="0" applyFont="1" applyBorder="1" applyAlignment="1">
      <alignment horizontal="right"/>
    </xf>
    <xf numFmtId="0" fontId="2" fillId="0" borderId="0" xfId="0" applyFont="1" applyAlignment="1"/>
    <xf numFmtId="49" fontId="2" fillId="0" borderId="0" xfId="0" applyNumberFormat="1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0" fontId="2" fillId="0" borderId="0" xfId="3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>
      <alignment horizontal="right"/>
    </xf>
    <xf numFmtId="0" fontId="29" fillId="0" borderId="0" xfId="1" applyFont="1"/>
    <xf numFmtId="0" fontId="29" fillId="0" borderId="0" xfId="1" applyFont="1"/>
    <xf numFmtId="0" fontId="23" fillId="0" borderId="0" xfId="1" quotePrefix="1"/>
    <xf numFmtId="0" fontId="23" fillId="0" borderId="0" xfId="1" applyAlignment="1" applyProtection="1">
      <alignment horizontal="right"/>
      <protection locked="0"/>
    </xf>
    <xf numFmtId="0" fontId="40" fillId="0" borderId="0" xfId="1" applyFont="1"/>
    <xf numFmtId="0" fontId="23" fillId="0" borderId="0" xfId="1" applyFill="1"/>
    <xf numFmtId="0" fontId="40" fillId="0" borderId="0" xfId="1" quotePrefix="1" applyFont="1"/>
    <xf numFmtId="0" fontId="29" fillId="0" borderId="0" xfId="1" applyFont="1"/>
    <xf numFmtId="0" fontId="12" fillId="0" borderId="0" xfId="0" applyFont="1" applyBorder="1" applyAlignment="1">
      <alignment horizontal="left" indent="1"/>
    </xf>
    <xf numFmtId="181" fontId="17" fillId="0" borderId="0" xfId="0" applyNumberFormat="1" applyFont="1" applyBorder="1" applyAlignment="1">
      <alignment horizontal="right"/>
    </xf>
    <xf numFmtId="181" fontId="2" fillId="0" borderId="0" xfId="4" applyNumberFormat="1" applyFont="1" applyAlignment="1">
      <alignment wrapText="1"/>
    </xf>
    <xf numFmtId="182" fontId="32" fillId="0" borderId="0" xfId="0" applyNumberFormat="1" applyFont="1" applyFill="1" applyAlignment="1">
      <alignment horizontal="right"/>
    </xf>
    <xf numFmtId="182" fontId="34" fillId="0" borderId="0" xfId="0" applyNumberFormat="1" applyFont="1" applyFill="1" applyAlignment="1">
      <alignment horizontal="right"/>
    </xf>
    <xf numFmtId="0" fontId="41" fillId="0" borderId="0" xfId="0" applyFont="1"/>
    <xf numFmtId="182" fontId="17" fillId="0" borderId="0" xfId="0" applyNumberFormat="1" applyFont="1" applyAlignment="1" applyProtection="1">
      <alignment horizontal="right"/>
      <protection locked="0"/>
    </xf>
    <xf numFmtId="180" fontId="12" fillId="0" borderId="0" xfId="3" applyNumberFormat="1" applyFont="1" applyFill="1" applyAlignment="1" applyProtection="1">
      <alignment horizontal="right"/>
      <protection locked="0"/>
    </xf>
    <xf numFmtId="180" fontId="12" fillId="0" borderId="0" xfId="0" applyNumberFormat="1" applyFont="1" applyFill="1" applyAlignment="1">
      <alignment horizontal="right"/>
    </xf>
    <xf numFmtId="182" fontId="26" fillId="0" borderId="0" xfId="0" applyNumberFormat="1" applyFont="1" applyAlignment="1" applyProtection="1">
      <alignment horizontal="right"/>
      <protection locked="0"/>
    </xf>
    <xf numFmtId="181" fontId="26" fillId="0" borderId="0" xfId="0" applyNumberFormat="1" applyFont="1" applyBorder="1" applyAlignment="1">
      <alignment horizontal="right"/>
    </xf>
    <xf numFmtId="181" fontId="12" fillId="0" borderId="0" xfId="4" applyNumberFormat="1" applyFont="1" applyAlignment="1">
      <alignment wrapText="1"/>
    </xf>
    <xf numFmtId="0" fontId="43" fillId="0" borderId="0" xfId="10" applyFont="1"/>
    <xf numFmtId="170" fontId="43" fillId="0" borderId="0" xfId="0" applyNumberFormat="1" applyFont="1" applyAlignment="1">
      <alignment horizontal="right"/>
    </xf>
    <xf numFmtId="0" fontId="42" fillId="0" borderId="0" xfId="10"/>
    <xf numFmtId="165" fontId="2" fillId="0" borderId="0" xfId="0" applyNumberFormat="1" applyFont="1" applyAlignment="1">
      <alignment horizontal="right"/>
    </xf>
    <xf numFmtId="165" fontId="43" fillId="0" borderId="0" xfId="0" applyNumberFormat="1" applyFont="1" applyAlignment="1">
      <alignment horizontal="right"/>
    </xf>
    <xf numFmtId="0" fontId="43" fillId="0" borderId="0" xfId="8" applyFont="1" applyAlignment="1">
      <alignment horizontal="center"/>
    </xf>
    <xf numFmtId="175" fontId="23" fillId="0" borderId="0" xfId="1" applyNumberFormat="1"/>
    <xf numFmtId="181" fontId="17" fillId="0" borderId="0" xfId="0" applyNumberFormat="1" applyFont="1" applyFill="1" applyBorder="1" applyAlignment="1">
      <alignment horizontal="right"/>
    </xf>
    <xf numFmtId="0" fontId="46" fillId="0" borderId="0" xfId="0" applyFont="1" applyAlignment="1">
      <alignment horizontal="left" vertical="center"/>
    </xf>
    <xf numFmtId="0" fontId="10" fillId="0" borderId="18" xfId="0" applyFont="1" applyBorder="1" applyAlignment="1" applyProtection="1">
      <alignment vertical="center"/>
      <protection locked="0"/>
    </xf>
    <xf numFmtId="0" fontId="29" fillId="0" borderId="0" xfId="1" applyFont="1" applyAlignment="1"/>
    <xf numFmtId="0" fontId="0" fillId="0" borderId="0" xfId="0" applyAlignment="1"/>
    <xf numFmtId="183" fontId="11" fillId="0" borderId="0" xfId="0" applyNumberFormat="1" applyFont="1" applyAlignment="1"/>
    <xf numFmtId="183" fontId="11" fillId="0" borderId="0" xfId="0" applyNumberFormat="1" applyFont="1" applyBorder="1" applyAlignment="1"/>
    <xf numFmtId="183" fontId="2" fillId="0" borderId="0" xfId="0" applyNumberFormat="1" applyFont="1" applyAlignment="1"/>
    <xf numFmtId="183" fontId="11" fillId="0" borderId="0" xfId="0" applyNumberFormat="1" applyFont="1" applyFill="1" applyAlignment="1"/>
    <xf numFmtId="180" fontId="12" fillId="0" borderId="0" xfId="0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 applyProtection="1">
      <alignment horizontal="right"/>
      <protection locked="0"/>
    </xf>
    <xf numFmtId="182" fontId="26" fillId="0" borderId="0" xfId="0" applyNumberFormat="1" applyFont="1" applyFill="1" applyAlignment="1">
      <alignment horizontal="right"/>
    </xf>
    <xf numFmtId="182" fontId="17" fillId="0" borderId="0" xfId="0" applyNumberFormat="1" applyFont="1" applyFill="1" applyAlignment="1">
      <alignment horizontal="right"/>
    </xf>
    <xf numFmtId="182" fontId="2" fillId="0" borderId="0" xfId="0" applyNumberFormat="1" applyFont="1" applyFill="1" applyAlignment="1">
      <alignment horizontal="right"/>
    </xf>
    <xf numFmtId="0" fontId="47" fillId="0" borderId="0" xfId="0" applyFont="1"/>
    <xf numFmtId="0" fontId="48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177" fontId="10" fillId="0" borderId="0" xfId="0" applyNumberFormat="1" applyFont="1" applyAlignment="1"/>
    <xf numFmtId="165" fontId="10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1" fillId="0" borderId="0" xfId="0" applyNumberFormat="1" applyFont="1" applyFill="1" applyAlignment="1">
      <alignment horizontal="right" indent="1"/>
    </xf>
    <xf numFmtId="0" fontId="13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3" fillId="0" borderId="0" xfId="6" applyNumberFormat="1" applyFont="1" applyFill="1" applyAlignment="1"/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165" fontId="2" fillId="0" borderId="0" xfId="7" applyNumberFormat="1" applyFont="1"/>
    <xf numFmtId="172" fontId="11" fillId="0" borderId="0" xfId="0" applyNumberFormat="1" applyFont="1" applyFill="1" applyBorder="1" applyAlignment="1">
      <alignment horizontal="left" indent="1"/>
    </xf>
    <xf numFmtId="0" fontId="11" fillId="0" borderId="0" xfId="0" applyFont="1" applyFill="1"/>
    <xf numFmtId="0" fontId="43" fillId="0" borderId="0" xfId="8" applyFont="1" applyFill="1" applyAlignment="1">
      <alignment horizontal="center"/>
    </xf>
    <xf numFmtId="0" fontId="1" fillId="0" borderId="0" xfId="6" applyFill="1"/>
    <xf numFmtId="174" fontId="43" fillId="0" borderId="0" xfId="6" applyNumberFormat="1" applyFont="1" applyFill="1"/>
    <xf numFmtId="167" fontId="43" fillId="0" borderId="0" xfId="6" applyNumberFormat="1" applyFont="1" applyFill="1"/>
    <xf numFmtId="0" fontId="29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2" fillId="0" borderId="0" xfId="5" applyFont="1"/>
    <xf numFmtId="0" fontId="12" fillId="0" borderId="0" xfId="5" applyFont="1" applyAlignment="1">
      <alignment horizontal="center"/>
    </xf>
    <xf numFmtId="0" fontId="30" fillId="0" borderId="0" xfId="5" applyFo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/>
    <xf numFmtId="182" fontId="17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2" fillId="0" borderId="0" xfId="0" applyNumberFormat="1" applyFont="1" applyAlignment="1">
      <alignment horizontal="left" indent="1"/>
    </xf>
    <xf numFmtId="49" fontId="12" fillId="0" borderId="0" xfId="0" applyNumberFormat="1" applyFont="1" applyAlignment="1">
      <alignment wrapText="1"/>
    </xf>
    <xf numFmtId="49" fontId="11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center"/>
    </xf>
    <xf numFmtId="177" fontId="10" fillId="0" borderId="0" xfId="0" applyNumberFormat="1" applyFont="1" applyAlignment="1">
      <alignment horizontal="right"/>
    </xf>
    <xf numFmtId="0" fontId="10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right"/>
    </xf>
    <xf numFmtId="164" fontId="10" fillId="0" borderId="0" xfId="0" applyNumberFormat="1" applyFont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0" fontId="10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Protection="1"/>
    <xf numFmtId="0" fontId="50" fillId="0" borderId="0" xfId="0" applyFont="1" applyAlignment="1">
      <alignment horizontal="center" vertical="center"/>
    </xf>
    <xf numFmtId="0" fontId="50" fillId="0" borderId="0" xfId="0" applyFont="1" applyAlignment="1">
      <alignment horizontal="left"/>
    </xf>
    <xf numFmtId="0" fontId="50" fillId="0" borderId="0" xfId="0" applyFont="1" applyAlignment="1">
      <alignment horizontal="left" vertical="center"/>
    </xf>
    <xf numFmtId="2" fontId="17" fillId="0" borderId="0" xfId="0" applyNumberFormat="1" applyFont="1" applyBorder="1" applyAlignment="1">
      <alignment horizontal="right"/>
    </xf>
    <xf numFmtId="2" fontId="17" fillId="0" borderId="0" xfId="0" applyNumberFormat="1" applyFont="1" applyAlignment="1">
      <alignment horizontal="right"/>
    </xf>
    <xf numFmtId="1" fontId="17" fillId="0" borderId="0" xfId="0" applyNumberFormat="1" applyFont="1" applyAlignment="1">
      <alignment horizontal="right" indent="1"/>
    </xf>
    <xf numFmtId="49" fontId="1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0" fontId="43" fillId="0" borderId="0" xfId="8" applyFont="1" applyAlignment="1">
      <alignment horizontal="left"/>
    </xf>
    <xf numFmtId="184" fontId="17" fillId="0" borderId="0" xfId="0" applyNumberFormat="1" applyFont="1" applyBorder="1" applyAlignment="1">
      <alignment horizontal="right"/>
    </xf>
    <xf numFmtId="185" fontId="44" fillId="0" borderId="0" xfId="0" applyNumberFormat="1" applyFont="1" applyFill="1" applyAlignment="1">
      <alignment horizontal="right"/>
    </xf>
    <xf numFmtId="185" fontId="45" fillId="0" borderId="0" xfId="0" applyNumberFormat="1" applyFont="1" applyFill="1" applyAlignment="1">
      <alignment horizontal="right"/>
    </xf>
    <xf numFmtId="167" fontId="11" fillId="0" borderId="0" xfId="0" applyNumberFormat="1" applyFont="1" applyAlignment="1"/>
    <xf numFmtId="167" fontId="2" fillId="0" borderId="0" xfId="0" applyNumberFormat="1" applyFont="1" applyAlignment="1"/>
    <xf numFmtId="167" fontId="0" fillId="0" borderId="0" xfId="0" applyNumberFormat="1"/>
    <xf numFmtId="167" fontId="11" fillId="0" borderId="0" xfId="0" applyNumberFormat="1" applyFont="1" applyBorder="1" applyAlignment="1"/>
    <xf numFmtId="187" fontId="45" fillId="0" borderId="0" xfId="0" applyNumberFormat="1" applyFont="1" applyFill="1" applyAlignment="1">
      <alignment horizontal="right"/>
    </xf>
    <xf numFmtId="185" fontId="12" fillId="0" borderId="0" xfId="0" applyNumberFormat="1" applyFont="1" applyFill="1" applyAlignment="1">
      <alignment horizontal="right"/>
    </xf>
    <xf numFmtId="185" fontId="2" fillId="0" borderId="0" xfId="0" applyNumberFormat="1" applyFont="1" applyFill="1" applyAlignment="1">
      <alignment horizontal="right"/>
    </xf>
    <xf numFmtId="187" fontId="11" fillId="0" borderId="0" xfId="0" applyNumberFormat="1" applyFont="1" applyAlignment="1">
      <alignment horizontal="right"/>
    </xf>
    <xf numFmtId="187" fontId="11" fillId="0" borderId="0" xfId="0" applyNumberFormat="1" applyFont="1" applyFill="1" applyAlignment="1"/>
    <xf numFmtId="186" fontId="11" fillId="0" borderId="0" xfId="0" applyNumberFormat="1" applyFont="1" applyAlignment="1">
      <alignment horizontal="right"/>
    </xf>
    <xf numFmtId="187" fontId="12" fillId="0" borderId="0" xfId="0" applyNumberFormat="1" applyFont="1" applyFill="1" applyAlignment="1">
      <alignment horizontal="right"/>
    </xf>
    <xf numFmtId="187" fontId="2" fillId="0" borderId="0" xfId="0" applyNumberFormat="1" applyFont="1" applyFill="1" applyAlignment="1">
      <alignment horizontal="right"/>
    </xf>
    <xf numFmtId="49" fontId="12" fillId="0" borderId="0" xfId="0" applyNumberFormat="1" applyFont="1" applyAlignment="1">
      <alignment horizontal="left" vertical="top"/>
    </xf>
    <xf numFmtId="0" fontId="12" fillId="0" borderId="0" xfId="0" applyFont="1" applyAlignment="1">
      <alignment wrapText="1"/>
    </xf>
    <xf numFmtId="184" fontId="12" fillId="0" borderId="0" xfId="4" applyNumberFormat="1" applyFont="1" applyAlignment="1">
      <alignment wrapText="1"/>
    </xf>
    <xf numFmtId="184" fontId="2" fillId="0" borderId="0" xfId="4" applyNumberFormat="1" applyFont="1" applyAlignment="1">
      <alignment wrapText="1"/>
    </xf>
    <xf numFmtId="184" fontId="26" fillId="0" borderId="0" xfId="0" applyNumberFormat="1" applyFont="1" applyBorder="1" applyAlignment="1">
      <alignment horizontal="right"/>
    </xf>
    <xf numFmtId="165" fontId="31" fillId="0" borderId="22" xfId="16" applyNumberFormat="1" applyFont="1" applyFill="1" applyBorder="1" applyAlignment="1" applyProtection="1">
      <alignment horizontal="right" wrapText="1"/>
      <protection locked="0"/>
    </xf>
    <xf numFmtId="165" fontId="14" fillId="0" borderId="23" xfId="0" applyNumberFormat="1" applyFont="1" applyFill="1" applyBorder="1" applyProtection="1">
      <protection locked="0"/>
    </xf>
    <xf numFmtId="184" fontId="11" fillId="0" borderId="2" xfId="0" applyNumberFormat="1" applyFont="1" applyBorder="1" applyAlignment="1"/>
    <xf numFmtId="184" fontId="11" fillId="0" borderId="1" xfId="0" applyNumberFormat="1" applyFont="1" applyBorder="1" applyAlignment="1">
      <alignment horizontal="center" vertical="center"/>
    </xf>
    <xf numFmtId="184" fontId="11" fillId="0" borderId="0" xfId="0" applyNumberFormat="1" applyFont="1" applyAlignment="1"/>
    <xf numFmtId="184" fontId="17" fillId="0" borderId="0" xfId="0" applyNumberFormat="1" applyFont="1" applyAlignment="1">
      <alignment horizontal="right"/>
    </xf>
    <xf numFmtId="167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/>
    <xf numFmtId="49" fontId="2" fillId="0" borderId="0" xfId="0" applyNumberFormat="1" applyFont="1" applyAlignment="1">
      <alignment vertical="top"/>
    </xf>
    <xf numFmtId="49" fontId="12" fillId="0" borderId="0" xfId="0" applyNumberFormat="1" applyFont="1" applyAlignment="1"/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41" fillId="0" borderId="0" xfId="0" applyFont="1" applyAlignment="1"/>
    <xf numFmtId="167" fontId="11" fillId="0" borderId="0" xfId="0" applyNumberFormat="1" applyFont="1" applyBorder="1" applyAlignment="1">
      <alignment horizontal="right"/>
    </xf>
    <xf numFmtId="167" fontId="11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172" fontId="2" fillId="0" borderId="0" xfId="0" applyNumberFormat="1" applyFont="1" applyBorder="1" applyAlignment="1">
      <alignment horizontal="left" indent="1"/>
    </xf>
    <xf numFmtId="0" fontId="0" fillId="0" borderId="0" xfId="0" applyFill="1" applyBorder="1" applyAlignment="1">
      <alignment horizontal="center" vertical="center"/>
    </xf>
    <xf numFmtId="166" fontId="2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7" fontId="2" fillId="0" borderId="0" xfId="0" applyNumberFormat="1" applyFont="1" applyBorder="1" applyAlignment="1">
      <alignment horizontal="center" vertical="center"/>
    </xf>
    <xf numFmtId="186" fontId="2" fillId="0" borderId="0" xfId="0" applyNumberFormat="1" applyFont="1" applyFill="1" applyAlignment="1"/>
    <xf numFmtId="0" fontId="2" fillId="0" borderId="0" xfId="0" applyFont="1" applyAlignment="1" applyProtection="1">
      <alignment horizontal="left" vertical="center"/>
    </xf>
    <xf numFmtId="0" fontId="43" fillId="0" borderId="0" xfId="8" applyFont="1" applyFill="1" applyAlignment="1">
      <alignment horizontal="left"/>
    </xf>
    <xf numFmtId="0" fontId="2" fillId="0" borderId="0" xfId="0" applyFont="1" applyBorder="1" applyAlignment="1">
      <alignment horizontal="center"/>
    </xf>
    <xf numFmtId="0" fontId="36" fillId="0" borderId="0" xfId="7" applyFont="1"/>
    <xf numFmtId="188" fontId="2" fillId="0" borderId="0" xfId="7" applyNumberFormat="1" applyFont="1"/>
    <xf numFmtId="188" fontId="17" fillId="0" borderId="0" xfId="0" applyNumberFormat="1" applyFont="1" applyBorder="1" applyAlignment="1">
      <alignment horizontal="right"/>
    </xf>
    <xf numFmtId="186" fontId="2" fillId="0" borderId="0" xfId="0" applyNumberFormat="1" applyFont="1" applyFill="1" applyAlignment="1">
      <alignment horizontal="right"/>
    </xf>
    <xf numFmtId="186" fontId="2" fillId="0" borderId="0" xfId="0" applyNumberFormat="1" applyFont="1" applyAlignment="1">
      <alignment horizontal="right"/>
    </xf>
    <xf numFmtId="181" fontId="2" fillId="0" borderId="0" xfId="4" applyNumberFormat="1" applyFont="1" applyAlignment="1">
      <alignment horizontal="right" wrapText="1"/>
    </xf>
    <xf numFmtId="1" fontId="2" fillId="0" borderId="0" xfId="11" applyNumberFormat="1" applyFont="1" applyBorder="1" applyAlignment="1">
      <alignment horizontal="center" vertical="center" wrapText="1"/>
    </xf>
    <xf numFmtId="0" fontId="2" fillId="0" borderId="0" xfId="7" applyFont="1" applyBorder="1" applyAlignment="1">
      <alignment horizontal="center" vertical="center" wrapText="1"/>
    </xf>
    <xf numFmtId="0" fontId="2" fillId="0" borderId="0" xfId="7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178" fontId="11" fillId="0" borderId="0" xfId="0" applyNumberFormat="1" applyFont="1" applyBorder="1" applyAlignment="1">
      <alignment horizontal="center" vertical="center" wrapText="1"/>
    </xf>
    <xf numFmtId="178" fontId="11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84" fontId="11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166" fontId="11" fillId="0" borderId="0" xfId="0" applyNumberFormat="1" applyFont="1" applyBorder="1" applyAlignment="1">
      <alignment horizontal="center" vertical="center"/>
    </xf>
    <xf numFmtId="167" fontId="11" fillId="0" borderId="0" xfId="0" applyNumberFormat="1" applyFont="1" applyBorder="1" applyAlignment="1">
      <alignment horizontal="center" vertical="center"/>
    </xf>
    <xf numFmtId="0" fontId="0" fillId="0" borderId="0" xfId="0" applyFill="1" applyBorder="1" applyAlignment="1">
      <alignment horizontal="center" wrapText="1"/>
    </xf>
    <xf numFmtId="0" fontId="2" fillId="0" borderId="0" xfId="0" applyFont="1" applyBorder="1" applyAlignment="1">
      <alignment horizontal="center" vertical="center"/>
    </xf>
    <xf numFmtId="166" fontId="2" fillId="0" borderId="0" xfId="9" applyNumberFormat="1" applyFont="1" applyBorder="1" applyAlignment="1">
      <alignment horizontal="center" vertical="center"/>
    </xf>
    <xf numFmtId="167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52" fillId="0" borderId="0" xfId="0" applyFont="1" applyAlignment="1" applyProtection="1">
      <alignment vertical="center"/>
    </xf>
    <xf numFmtId="0" fontId="41" fillId="0" borderId="0" xfId="0" applyFont="1" applyProtection="1"/>
    <xf numFmtId="0" fontId="41" fillId="0" borderId="0" xfId="0" applyNumberFormat="1" applyFont="1" applyBorder="1" applyAlignment="1">
      <alignment horizontal="center"/>
    </xf>
    <xf numFmtId="181" fontId="53" fillId="0" borderId="0" xfId="0" applyNumberFormat="1" applyFont="1" applyBorder="1" applyAlignment="1">
      <alignment horizontal="right"/>
    </xf>
    <xf numFmtId="181" fontId="53" fillId="0" borderId="0" xfId="0" applyNumberFormat="1" applyFont="1" applyFill="1" applyBorder="1" applyAlignment="1">
      <alignment horizontal="right"/>
    </xf>
    <xf numFmtId="0" fontId="10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" fillId="0" borderId="0" xfId="0" applyFont="1" applyProtection="1">
      <protection locked="0"/>
    </xf>
    <xf numFmtId="0" fontId="1" fillId="0" borderId="0" xfId="0" applyFont="1" applyProtection="1"/>
    <xf numFmtId="165" fontId="2" fillId="0" borderId="22" xfId="17" applyNumberFormat="1" applyFont="1" applyFill="1" applyBorder="1" applyAlignment="1" applyProtection="1">
      <alignment horizontal="right" wrapText="1"/>
    </xf>
    <xf numFmtId="165" fontId="2" fillId="0" borderId="22" xfId="16" applyNumberFormat="1" applyFont="1" applyFill="1" applyBorder="1" applyAlignment="1" applyProtection="1">
      <alignment horizontal="right" wrapText="1"/>
      <protection locked="0"/>
    </xf>
    <xf numFmtId="165" fontId="2" fillId="0" borderId="22" xfId="15" applyNumberFormat="1" applyFont="1" applyFill="1" applyBorder="1" applyAlignment="1" applyProtection="1">
      <alignment horizontal="right" wrapText="1"/>
      <protection locked="0"/>
    </xf>
    <xf numFmtId="165" fontId="2" fillId="0" borderId="23" xfId="0" applyNumberFormat="1" applyFont="1" applyFill="1" applyBorder="1" applyProtection="1">
      <protection locked="0"/>
    </xf>
    <xf numFmtId="165" fontId="2" fillId="0" borderId="0" xfId="5" applyNumberFormat="1" applyFont="1" applyAlignment="1"/>
    <xf numFmtId="0" fontId="2" fillId="0" borderId="0" xfId="0" applyFont="1" applyBorder="1" applyAlignment="1">
      <alignment horizontal="center"/>
    </xf>
    <xf numFmtId="0" fontId="3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center" vertical="top" textRotation="180"/>
    </xf>
    <xf numFmtId="0" fontId="10" fillId="0" borderId="16" xfId="0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center" vertical="center"/>
      <protection locked="0"/>
    </xf>
    <xf numFmtId="0" fontId="10" fillId="0" borderId="18" xfId="0" applyFont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19" fillId="0" borderId="0" xfId="0" applyFont="1" applyAlignment="1">
      <alignment horizontal="right" vertical="top" textRotation="180"/>
    </xf>
    <xf numFmtId="0" fontId="20" fillId="0" borderId="0" xfId="0" applyFont="1" applyAlignment="1">
      <alignment horizontal="right" vertical="top" textRotation="180"/>
    </xf>
    <xf numFmtId="0" fontId="29" fillId="0" borderId="0" xfId="1" applyFont="1" applyAlignment="1">
      <alignment wrapText="1"/>
    </xf>
    <xf numFmtId="166" fontId="1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29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38" fillId="0" borderId="19" xfId="7" applyFont="1" applyBorder="1" applyAlignment="1">
      <alignment horizontal="center" vertical="center"/>
    </xf>
    <xf numFmtId="0" fontId="38" fillId="0" borderId="20" xfId="7" applyFont="1" applyBorder="1" applyAlignment="1">
      <alignment horizontal="center" vertical="center"/>
    </xf>
    <xf numFmtId="0" fontId="38" fillId="0" borderId="21" xfId="7" applyFont="1" applyBorder="1" applyAlignment="1">
      <alignment horizontal="center" vertical="center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3" fillId="0" borderId="0" xfId="0" applyFont="1" applyAlignment="1">
      <alignment horizontal="left" wrapText="1"/>
    </xf>
    <xf numFmtId="0" fontId="2" fillId="0" borderId="4" xfId="8" applyFont="1" applyBorder="1" applyAlignment="1">
      <alignment horizontal="center"/>
    </xf>
    <xf numFmtId="0" fontId="2" fillId="0" borderId="8" xfId="8" applyFont="1" applyBorder="1" applyAlignment="1">
      <alignment horizontal="center"/>
    </xf>
    <xf numFmtId="168" fontId="17" fillId="0" borderId="0" xfId="0" applyNumberFormat="1" applyFont="1" applyBorder="1" applyAlignment="1">
      <alignment horizontal="center"/>
    </xf>
    <xf numFmtId="181" fontId="17" fillId="0" borderId="0" xfId="0" applyNumberFormat="1" applyFont="1" applyBorder="1" applyAlignment="1">
      <alignment horizontal="center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68" fontId="11" fillId="0" borderId="0" xfId="0" applyNumberFormat="1" applyFont="1" applyBorder="1" applyAlignment="1">
      <alignment horizontal="center"/>
    </xf>
    <xf numFmtId="181" fontId="2" fillId="0" borderId="0" xfId="4" applyNumberFormat="1" applyFont="1" applyAlignment="1">
      <alignment horizontal="center" wrapText="1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78" fontId="11" fillId="0" borderId="7" xfId="0" applyNumberFormat="1" applyFont="1" applyBorder="1" applyAlignment="1">
      <alignment horizontal="center" vertical="center" wrapText="1"/>
    </xf>
    <xf numFmtId="178" fontId="11" fillId="0" borderId="5" xfId="0" applyNumberFormat="1" applyFont="1" applyBorder="1" applyAlignment="1">
      <alignment horizontal="center" vertical="center" wrapText="1"/>
    </xf>
    <xf numFmtId="0" fontId="29" fillId="0" borderId="0" xfId="1" applyFont="1" applyAlignment="1">
      <alignment horizontal="left" wrapText="1"/>
    </xf>
    <xf numFmtId="0" fontId="10" fillId="0" borderId="0" xfId="0" applyFont="1" applyAlignment="1">
      <alignment horizontal="left" wrapText="1"/>
    </xf>
    <xf numFmtId="168" fontId="17" fillId="0" borderId="0" xfId="8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8">
    <cellStyle name="Besuchter Hyperlink" xfId="2" builtinId="9" customBuiltin="1"/>
    <cellStyle name="Link" xfId="1" builtinId="8"/>
    <cellStyle name="Standard" xfId="0" builtinId="0"/>
    <cellStyle name="Standard 2" xfId="5" xr:uid="{00000000-0005-0000-0000-000003000000}"/>
    <cellStyle name="Standard_1.3" xfId="10" xr:uid="{00000000-0005-0000-0000-000004000000}"/>
    <cellStyle name="Standard_13" xfId="9" xr:uid="{00000000-0005-0000-0000-000006000000}"/>
    <cellStyle name="Standard_Deckbl02" xfId="14" xr:uid="{00000000-0005-0000-0000-000008000000}"/>
    <cellStyle name="Standard_EI1_m11-07" xfId="6" xr:uid="{00000000-0005-0000-0000-000009000000}"/>
    <cellStyle name="Standard_Gewichtung_50plus" xfId="7" xr:uid="{00000000-0005-0000-0000-00000A000000}"/>
    <cellStyle name="Standard_Mappe1" xfId="11" xr:uid="{00000000-0005-0000-0000-00000B000000}"/>
    <cellStyle name="Standard_SB_250_4_2007M_Verkn" xfId="8" xr:uid="{00000000-0005-0000-0000-00000C000000}"/>
    <cellStyle name="Standard_VA_2010" xfId="16" xr:uid="{5D3B6873-6152-4992-A6D3-1111148AD964}"/>
    <cellStyle name="Standard_VeröffTab" xfId="13" xr:uid="{00000000-0005-0000-0000-00000D000000}"/>
    <cellStyle name="Standard_VG_2008" xfId="15" xr:uid="{00000000-0005-0000-0000-00000E000000}"/>
    <cellStyle name="Standard_VG_2010" xfId="17" xr:uid="{3CDC2AC0-1046-4A35-9F15-BFAA58B3679F}"/>
    <cellStyle name="Standard_Vorl fachl abs" xfId="12" xr:uid="{00000000-0005-0000-0000-00000F000000}"/>
    <cellStyle name="Standard_Vorl-EI3_j06" xfId="4" xr:uid="{00000000-0005-0000-0000-000010000000}"/>
    <cellStyle name="Standard_Xxx11_BB" xfId="3" xr:uid="{00000000-0005-0000-0000-000011000000}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FF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Titel!$G$1:$H$26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  <c:pt idx="24">
                    <c:v>2024</c:v>
                  </c:pt>
                </c:lvl>
              </c:multiLvlStrCache>
            </c:multiLvlStrRef>
          </c:cat>
          <c:val>
            <c:numRef>
              <c:f>Titel!$I$1:$I$26</c:f>
              <c:numCache>
                <c:formatCode>General</c:formatCode>
                <c:ptCount val="26"/>
                <c:pt idx="0">
                  <c:v>40.200000000000003</c:v>
                </c:pt>
                <c:pt idx="1">
                  <c:v>26.1</c:v>
                </c:pt>
                <c:pt idx="2">
                  <c:v>21.1</c:v>
                </c:pt>
                <c:pt idx="3">
                  <c:v>20.8</c:v>
                </c:pt>
                <c:pt idx="4">
                  <c:v>34.9</c:v>
                </c:pt>
                <c:pt idx="5">
                  <c:v>24.2</c:v>
                </c:pt>
                <c:pt idx="6">
                  <c:v>38.9</c:v>
                </c:pt>
                <c:pt idx="7">
                  <c:v>57.6</c:v>
                </c:pt>
                <c:pt idx="8">
                  <c:v>56.9</c:v>
                </c:pt>
                <c:pt idx="9">
                  <c:v>31.4</c:v>
                </c:pt>
                <c:pt idx="10">
                  <c:v>29.5</c:v>
                </c:pt>
                <c:pt idx="11">
                  <c:v>39.4</c:v>
                </c:pt>
                <c:pt idx="12">
                  <c:v>25.3</c:v>
                </c:pt>
                <c:pt idx="13">
                  <c:v>29.6</c:v>
                </c:pt>
                <c:pt idx="14">
                  <c:v>34</c:v>
                </c:pt>
                <c:pt idx="15">
                  <c:v>28.1</c:v>
                </c:pt>
                <c:pt idx="16">
                  <c:v>21.3</c:v>
                </c:pt>
                <c:pt idx="17">
                  <c:v>19.7</c:v>
                </c:pt>
                <c:pt idx="18">
                  <c:v>4.4000000000000004</c:v>
                </c:pt>
                <c:pt idx="19">
                  <c:v>-3.6</c:v>
                </c:pt>
                <c:pt idx="20">
                  <c:v>-4.8</c:v>
                </c:pt>
                <c:pt idx="21">
                  <c:v>6.6</c:v>
                </c:pt>
                <c:pt idx="22">
                  <c:v>9.3000000000000007</c:v>
                </c:pt>
                <c:pt idx="23">
                  <c:v>-1.7</c:v>
                </c:pt>
                <c:pt idx="24">
                  <c:v>-9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CA-4F1F-AFA2-B412B83C1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72992"/>
        <c:axId val="81574912"/>
      </c:lineChart>
      <c:catAx>
        <c:axId val="8157299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49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1574912"/>
        <c:scaling>
          <c:orientation val="minMax"/>
          <c:max val="60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2992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  <c:pt idx="24">
                    <c:v>2024</c:v>
                  </c:pt>
                </c:lvl>
              </c:multiLvlStrCache>
            </c:multiLvlStrRef>
          </c:cat>
          <c:val>
            <c:numRef>
              <c:f>'11'!$I$28:$I$41</c:f>
              <c:numCache>
                <c:formatCode>General</c:formatCode>
                <c:ptCount val="14"/>
                <c:pt idx="0">
                  <c:v>-21.8</c:v>
                </c:pt>
                <c:pt idx="1">
                  <c:v>112.3</c:v>
                </c:pt>
                <c:pt idx="2">
                  <c:v>-45.6</c:v>
                </c:pt>
                <c:pt idx="3">
                  <c:v>1.3</c:v>
                </c:pt>
                <c:pt idx="4">
                  <c:v>-10.1</c:v>
                </c:pt>
                <c:pt idx="5">
                  <c:v>54</c:v>
                </c:pt>
                <c:pt idx="6">
                  <c:v>-7.4</c:v>
                </c:pt>
                <c:pt idx="7">
                  <c:v>15.5</c:v>
                </c:pt>
                <c:pt idx="8">
                  <c:v>25.9</c:v>
                </c:pt>
                <c:pt idx="9">
                  <c:v>3.4</c:v>
                </c:pt>
                <c:pt idx="10">
                  <c:v>-32.200000000000003</c:v>
                </c:pt>
                <c:pt idx="11">
                  <c:v>11.8</c:v>
                </c:pt>
                <c:pt idx="12">
                  <c:v>153.69999999999999</c:v>
                </c:pt>
                <c:pt idx="13">
                  <c:v>-36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CD-43BF-A877-8CEE6FF6936D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  <c:pt idx="24">
                    <c:v>2024</c:v>
                  </c:pt>
                </c:lvl>
              </c:multiLvlStrCache>
            </c:multiLvlStrRef>
          </c:cat>
          <c:val>
            <c:numRef>
              <c:f>'11'!$J$28:$J$41</c:f>
              <c:numCache>
                <c:formatCode>General</c:formatCode>
                <c:ptCount val="14"/>
                <c:pt idx="0">
                  <c:v>-47.7</c:v>
                </c:pt>
                <c:pt idx="1">
                  <c:v>248.1</c:v>
                </c:pt>
                <c:pt idx="2">
                  <c:v>-34.700000000000003</c:v>
                </c:pt>
                <c:pt idx="3">
                  <c:v>9</c:v>
                </c:pt>
                <c:pt idx="4">
                  <c:v>-16.2</c:v>
                </c:pt>
                <c:pt idx="5">
                  <c:v>126.5</c:v>
                </c:pt>
                <c:pt idx="6">
                  <c:v>-13.1</c:v>
                </c:pt>
                <c:pt idx="7">
                  <c:v>12.9</c:v>
                </c:pt>
                <c:pt idx="8">
                  <c:v>50.5</c:v>
                </c:pt>
                <c:pt idx="9">
                  <c:v>19.100000000000001</c:v>
                </c:pt>
                <c:pt idx="10">
                  <c:v>-24.6</c:v>
                </c:pt>
                <c:pt idx="11">
                  <c:v>24.5</c:v>
                </c:pt>
                <c:pt idx="12">
                  <c:v>346.6</c:v>
                </c:pt>
                <c:pt idx="13">
                  <c:v>-49.6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CD-43BF-A877-8CEE6FF693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3625216"/>
        <c:axId val="183626752"/>
      </c:barChart>
      <c:catAx>
        <c:axId val="18362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67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3626752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521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  <c:pt idx="24">
                    <c:v>2024</c:v>
                  </c:pt>
                </c:lvl>
              </c:multiLvlStrCache>
            </c:multiLvlStrRef>
          </c:cat>
          <c:val>
            <c:numRef>
              <c:f>'11'!$I$28:$I$53</c:f>
              <c:numCache>
                <c:formatCode>General</c:formatCode>
                <c:ptCount val="26"/>
                <c:pt idx="0">
                  <c:v>-21.8</c:v>
                </c:pt>
                <c:pt idx="1">
                  <c:v>112.3</c:v>
                </c:pt>
                <c:pt idx="2">
                  <c:v>-45.6</c:v>
                </c:pt>
                <c:pt idx="3">
                  <c:v>1.3</c:v>
                </c:pt>
                <c:pt idx="4">
                  <c:v>-10.1</c:v>
                </c:pt>
                <c:pt idx="5">
                  <c:v>54</c:v>
                </c:pt>
                <c:pt idx="6">
                  <c:v>-7.4</c:v>
                </c:pt>
                <c:pt idx="7">
                  <c:v>15.5</c:v>
                </c:pt>
                <c:pt idx="8">
                  <c:v>25.9</c:v>
                </c:pt>
                <c:pt idx="9">
                  <c:v>3.4</c:v>
                </c:pt>
                <c:pt idx="10">
                  <c:v>-32.200000000000003</c:v>
                </c:pt>
                <c:pt idx="11">
                  <c:v>11.8</c:v>
                </c:pt>
                <c:pt idx="12">
                  <c:v>153.69999999999999</c:v>
                </c:pt>
                <c:pt idx="13">
                  <c:v>-36</c:v>
                </c:pt>
                <c:pt idx="14">
                  <c:v>64.2</c:v>
                </c:pt>
                <c:pt idx="15">
                  <c:v>27</c:v>
                </c:pt>
                <c:pt idx="16">
                  <c:v>40.799999999999997</c:v>
                </c:pt>
                <c:pt idx="17">
                  <c:v>-9.9</c:v>
                </c:pt>
                <c:pt idx="18">
                  <c:v>32.200000000000003</c:v>
                </c:pt>
                <c:pt idx="19">
                  <c:v>10.7</c:v>
                </c:pt>
                <c:pt idx="20">
                  <c:v>5.4</c:v>
                </c:pt>
                <c:pt idx="21">
                  <c:v>11</c:v>
                </c:pt>
                <c:pt idx="22">
                  <c:v>15.4</c:v>
                </c:pt>
                <c:pt idx="23">
                  <c:v>7.4</c:v>
                </c:pt>
                <c:pt idx="24">
                  <c:v>-43.1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A9-40EC-B82D-EBEBE6CE14AA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  <c:pt idx="24">
                    <c:v>2024</c:v>
                  </c:pt>
                </c:lvl>
              </c:multiLvlStrCache>
            </c:multiLvlStrRef>
          </c:cat>
          <c:val>
            <c:numRef>
              <c:f>'11'!$J$28:$J$53</c:f>
              <c:numCache>
                <c:formatCode>General</c:formatCode>
                <c:ptCount val="26"/>
                <c:pt idx="0">
                  <c:v>-47.7</c:v>
                </c:pt>
                <c:pt idx="1">
                  <c:v>248.1</c:v>
                </c:pt>
                <c:pt idx="2">
                  <c:v>-34.700000000000003</c:v>
                </c:pt>
                <c:pt idx="3">
                  <c:v>9</c:v>
                </c:pt>
                <c:pt idx="4">
                  <c:v>-16.2</c:v>
                </c:pt>
                <c:pt idx="5">
                  <c:v>126.5</c:v>
                </c:pt>
                <c:pt idx="6">
                  <c:v>-13.1</c:v>
                </c:pt>
                <c:pt idx="7">
                  <c:v>12.9</c:v>
                </c:pt>
                <c:pt idx="8">
                  <c:v>50.5</c:v>
                </c:pt>
                <c:pt idx="9">
                  <c:v>19.100000000000001</c:v>
                </c:pt>
                <c:pt idx="10">
                  <c:v>-24.6</c:v>
                </c:pt>
                <c:pt idx="11">
                  <c:v>24.5</c:v>
                </c:pt>
                <c:pt idx="12">
                  <c:v>346.6</c:v>
                </c:pt>
                <c:pt idx="13">
                  <c:v>-49.6</c:v>
                </c:pt>
                <c:pt idx="14">
                  <c:v>152.30000000000001</c:v>
                </c:pt>
                <c:pt idx="15">
                  <c:v>65.5</c:v>
                </c:pt>
                <c:pt idx="16">
                  <c:v>83.1</c:v>
                </c:pt>
                <c:pt idx="17">
                  <c:v>-12.7</c:v>
                </c:pt>
                <c:pt idx="18">
                  <c:v>82.2</c:v>
                </c:pt>
                <c:pt idx="19">
                  <c:v>33</c:v>
                </c:pt>
                <c:pt idx="20">
                  <c:v>31.3</c:v>
                </c:pt>
                <c:pt idx="21">
                  <c:v>18.5</c:v>
                </c:pt>
                <c:pt idx="22">
                  <c:v>43.8</c:v>
                </c:pt>
                <c:pt idx="23">
                  <c:v>24.4</c:v>
                </c:pt>
                <c:pt idx="24">
                  <c:v>-55.9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A9-40EC-B82D-EBEBE6CE1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4255616"/>
        <c:axId val="184257152"/>
      </c:barChart>
      <c:catAx>
        <c:axId val="18425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71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4257152"/>
        <c:scaling>
          <c:orientation val="minMax"/>
          <c:max val="360"/>
          <c:min val="-100"/>
        </c:scaling>
        <c:delete val="0"/>
        <c:axPos val="l"/>
        <c:majorGridlines>
          <c:spPr>
            <a:ln w="635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5616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2308000825739476"/>
          <c:y val="0.12133048012797873"/>
          <c:w val="0.28176102804133374"/>
          <c:h val="9.10227910165582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2587625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>
          <a:extLst>
            <a:ext uri="{FF2B5EF4-FFF2-40B4-BE49-F238E27FC236}">
              <a16:creationId xmlns:a16="http://schemas.microsoft.com/office/drawing/2014/main" id="{00000000-0008-0000-0000-000003C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40520</xdr:colOff>
      <xdr:row>15</xdr:row>
      <xdr:rowOff>91439</xdr:rowOff>
    </xdr:from>
    <xdr:to>
      <xdr:col>2</xdr:col>
      <xdr:colOff>3515503</xdr:colOff>
      <xdr:row>29</xdr:row>
      <xdr:rowOff>68582</xdr:rowOff>
    </xdr:to>
    <xdr:graphicFrame macro="">
      <xdr:nvGraphicFramePr>
        <xdr:cNvPr id="49156" name="Diagramm 2">
          <a:extLst>
            <a:ext uri="{FF2B5EF4-FFF2-40B4-BE49-F238E27FC236}">
              <a16:creationId xmlns:a16="http://schemas.microsoft.com/office/drawing/2014/main" id="{00000000-0008-0000-0000-000004C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95250</xdr:rowOff>
    </xdr:from>
    <xdr:to>
      <xdr:col>3</xdr:col>
      <xdr:colOff>307050</xdr:colOff>
      <xdr:row>5</xdr:row>
      <xdr:rowOff>247532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73259" y="1046566"/>
          <a:ext cx="2190632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0.96862</cdr:x>
      <cdr:y>0.92971</cdr:y>
    </cdr:from>
    <cdr:to>
      <cdr:x>0.98127</cdr:x>
      <cdr:y>0.95847</cdr:y>
    </cdr:to>
    <cdr:sp macro="" textlink="">
      <cdr:nvSpPr>
        <cdr:cNvPr id="2" name="Textfeld 1"/>
        <cdr:cNvSpPr txBox="1"/>
      </cdr:nvSpPr>
      <cdr:spPr>
        <a:xfrm xmlns:a="http://schemas.openxmlformats.org/drawingml/2006/main" flipH="1">
          <a:off x="3499667" y="2217417"/>
          <a:ext cx="45719" cy="68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704850</xdr:colOff>
      <xdr:row>30</xdr:row>
      <xdr:rowOff>82549</xdr:rowOff>
    </xdr:to>
    <xdr:sp macro="" textlink="">
      <xdr:nvSpPr>
        <xdr:cNvPr id="108550" name="AutoShape 1">
          <a:extLst>
            <a:ext uri="{FF2B5EF4-FFF2-40B4-BE49-F238E27FC236}">
              <a16:creationId xmlns:a16="http://schemas.microsoft.com/office/drawing/2014/main" id="{00000000-0008-0000-0100-000006A801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32</xdr:row>
      <xdr:rowOff>0</xdr:rowOff>
    </xdr:from>
    <xdr:to>
      <xdr:col>5</xdr:col>
      <xdr:colOff>82550</xdr:colOff>
      <xdr:row>33</xdr:row>
      <xdr:rowOff>31749</xdr:rowOff>
    </xdr:to>
    <xdr:pic>
      <xdr:nvPicPr>
        <xdr:cNvPr id="108551" name="Picture 2" descr="Briefbaustein_AfS_Winkel">
          <a:extLst>
            <a:ext uri="{FF2B5EF4-FFF2-40B4-BE49-F238E27FC236}">
              <a16:creationId xmlns:a16="http://schemas.microsoft.com/office/drawing/2014/main" id="{00000000-0008-0000-0100-000007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51</xdr:row>
      <xdr:rowOff>227049</xdr:rowOff>
    </xdr:from>
    <xdr:to>
      <xdr:col>1</xdr:col>
      <xdr:colOff>495300</xdr:colOff>
      <xdr:row>52</xdr:row>
      <xdr:rowOff>21783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675724"/>
          <a:ext cx="485775" cy="1757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99060</xdr:colOff>
      <xdr:row>33</xdr:row>
      <xdr:rowOff>15239</xdr:rowOff>
    </xdr:to>
    <xdr:pic>
      <xdr:nvPicPr>
        <xdr:cNvPr id="12" name="Picture 3" descr="Briefbaustein_AfS_Winkel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99060</xdr:colOff>
      <xdr:row>19</xdr:row>
      <xdr:rowOff>131445</xdr:rowOff>
    </xdr:to>
    <xdr:pic>
      <xdr:nvPicPr>
        <xdr:cNvPr id="13" name="Picture 4" descr="Briefbaustein_AfS_Winkel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38500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1609726</xdr:colOff>
      <xdr:row>0</xdr:row>
      <xdr:rowOff>38100</xdr:rowOff>
    </xdr:from>
    <xdr:to>
      <xdr:col>7</xdr:col>
      <xdr:colOff>295276</xdr:colOff>
      <xdr:row>0</xdr:row>
      <xdr:rowOff>778532</xdr:rowOff>
    </xdr:to>
    <xdr:sp macro="" textlink="" fLocksText="0">
      <xdr:nvSpPr>
        <xdr:cNvPr id="27649" name="Text Box 1">
          <a:extLst>
            <a:ext uri="{FF2B5EF4-FFF2-40B4-BE49-F238E27FC236}">
              <a16:creationId xmlns:a16="http://schemas.microsoft.com/office/drawing/2014/main" id="{00000000-0008-0000-0200-0000016C0000}"/>
            </a:ext>
          </a:extLst>
        </xdr:cNvPr>
        <xdr:cNvSpPr txBox="1">
          <a:spLocks noChangeArrowheads="1"/>
        </xdr:cNvSpPr>
      </xdr:nvSpPr>
      <xdr:spPr bwMode="auto">
        <a:xfrm>
          <a:off x="4800601" y="38100"/>
          <a:ext cx="131445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01 / 24</a:t>
          </a:r>
        </a:p>
      </xdr:txBody>
    </xdr:sp>
    <xdr:clientData/>
  </xdr:twoCellAnchor>
  <xdr:twoCellAnchor editAs="oneCell">
    <xdr:from>
      <xdr:col>7</xdr:col>
      <xdr:colOff>238125</xdr:colOff>
      <xdr:row>0</xdr:row>
      <xdr:rowOff>66675</xdr:rowOff>
    </xdr:from>
    <xdr:to>
      <xdr:col>7</xdr:col>
      <xdr:colOff>504826</xdr:colOff>
      <xdr:row>5</xdr:row>
      <xdr:rowOff>159902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44512" y="980063"/>
          <a:ext cx="2093477" cy="26670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83820</xdr:rowOff>
    </xdr:from>
    <xdr:to>
      <xdr:col>5</xdr:col>
      <xdr:colOff>678180</xdr:colOff>
      <xdr:row>49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47624</xdr:colOff>
      <xdr:row>26</xdr:row>
      <xdr:rowOff>139064</xdr:rowOff>
    </xdr:from>
    <xdr:to>
      <xdr:col>5</xdr:col>
      <xdr:colOff>754379</xdr:colOff>
      <xdr:row>49</xdr:row>
      <xdr:rowOff>88899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  <cdr:relSizeAnchor xmlns:cdr="http://schemas.openxmlformats.org/drawingml/2006/chartDrawing">
    <cdr:from>
      <cdr:x>0.97607</cdr:x>
      <cdr:y>0.94304</cdr:y>
    </cdr:from>
    <cdr:to>
      <cdr:x>0.99347</cdr:x>
      <cdr:y>0.95937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28260" y="3080385"/>
          <a:ext cx="91440" cy="5334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>
            <a:solidFill>
              <a:schemeClr val="bg1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57150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  <a:ext uri="{FF2B5EF4-FFF2-40B4-BE49-F238E27FC236}">
                  <a16:creationId xmlns:a16="http://schemas.microsoft.com/office/drawing/2014/main" id="{00000000-0008-0000-1100-000001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123906" name="Object 2" hidden="1">
              <a:extLst>
                <a:ext uri="{63B3BB69-23CF-44E3-9099-C40C66FF867C}">
                  <a14:compatExt spid="_x0000_s123906"/>
                </a:ext>
                <a:ext uri="{FF2B5EF4-FFF2-40B4-BE49-F238E27FC236}">
                  <a16:creationId xmlns:a16="http://schemas.microsoft.com/office/drawing/2014/main" id="{00000000-0008-0000-1100-000002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vmlDrawing" Target="../drawings/vmlDrawing15.vml"/><Relationship Id="rId7" Type="http://schemas.openxmlformats.org/officeDocument/2006/relationships/package" Target="../embeddings/Microsoft_Word_Document1.docx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7.emf"/><Relationship Id="rId5" Type="http://schemas.openxmlformats.org/officeDocument/2006/relationships/package" Target="../embeddings/Microsoft_Word_Document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30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4">
    <pageSetUpPr fitToPage="1"/>
  </sheetPr>
  <dimension ref="A1:J38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5" width="11.5703125" style="1" customWidth="1"/>
    <col min="6" max="6" width="9.28515625" style="1" customWidth="1"/>
    <col min="7" max="7" width="4.42578125" style="274" bestFit="1" customWidth="1"/>
    <col min="8" max="8" width="5" style="272" customWidth="1"/>
    <col min="9" max="9" width="5" style="269" bestFit="1" customWidth="1"/>
    <col min="10" max="10" width="11.5703125" style="362"/>
    <col min="11" max="16384" width="11.5703125" style="1"/>
  </cols>
  <sheetData>
    <row r="1" spans="1:10" ht="60" customHeight="1" x14ac:dyDescent="0.2">
      <c r="A1" s="127" t="s">
        <v>221</v>
      </c>
      <c r="D1" s="369"/>
      <c r="G1" s="371">
        <v>2022</v>
      </c>
      <c r="H1" s="270" t="s">
        <v>36</v>
      </c>
      <c r="I1" s="216">
        <v>40.200000000000003</v>
      </c>
      <c r="J1" s="3"/>
    </row>
    <row r="2" spans="1:10" ht="40.15" customHeight="1" x14ac:dyDescent="0.45">
      <c r="B2" s="2" t="s">
        <v>34</v>
      </c>
      <c r="D2" s="370"/>
      <c r="G2" s="372"/>
      <c r="H2" s="270" t="s">
        <v>37</v>
      </c>
      <c r="I2" s="216">
        <v>26.1</v>
      </c>
      <c r="J2" s="3"/>
    </row>
    <row r="3" spans="1:10" ht="34.5" x14ac:dyDescent="0.45">
      <c r="B3" s="2" t="s">
        <v>35</v>
      </c>
      <c r="D3" s="370"/>
      <c r="G3" s="372"/>
      <c r="H3" s="270" t="s">
        <v>38</v>
      </c>
      <c r="I3" s="216">
        <v>21.1</v>
      </c>
      <c r="J3" s="3"/>
    </row>
    <row r="4" spans="1:10" ht="6.6" customHeight="1" x14ac:dyDescent="0.2">
      <c r="D4" s="370"/>
      <c r="G4" s="372"/>
      <c r="H4" s="270" t="s">
        <v>39</v>
      </c>
      <c r="I4" s="216">
        <v>20.8</v>
      </c>
      <c r="J4" s="3"/>
    </row>
    <row r="5" spans="1:10" ht="20.25" x14ac:dyDescent="0.3">
      <c r="C5" s="123" t="s">
        <v>328</v>
      </c>
      <c r="D5" s="370"/>
      <c r="G5" s="372"/>
      <c r="H5" s="270" t="s">
        <v>38</v>
      </c>
      <c r="I5" s="216">
        <v>34.9</v>
      </c>
      <c r="J5" s="3"/>
    </row>
    <row r="6" spans="1:10" s="4" customFormat="1" ht="34.9" customHeight="1" x14ac:dyDescent="0.2">
      <c r="D6" s="370"/>
      <c r="G6" s="372"/>
      <c r="H6" s="270" t="s">
        <v>36</v>
      </c>
      <c r="I6" s="216">
        <v>24.2</v>
      </c>
      <c r="J6" s="3"/>
    </row>
    <row r="7" spans="1:10" ht="84" customHeight="1" x14ac:dyDescent="0.2">
      <c r="C7" s="5" t="s">
        <v>329</v>
      </c>
      <c r="D7" s="370"/>
      <c r="G7" s="372"/>
      <c r="H7" s="270" t="s">
        <v>36</v>
      </c>
      <c r="I7" s="216">
        <v>38.9</v>
      </c>
      <c r="J7" s="3"/>
    </row>
    <row r="8" spans="1:10" x14ac:dyDescent="0.2">
      <c r="D8" s="370"/>
      <c r="G8" s="372"/>
      <c r="H8" s="270" t="s">
        <v>39</v>
      </c>
      <c r="I8" s="216">
        <v>57.6</v>
      </c>
      <c r="J8" s="3"/>
    </row>
    <row r="9" spans="1:10" ht="45" x14ac:dyDescent="0.2">
      <c r="C9" s="6" t="s">
        <v>261</v>
      </c>
      <c r="D9" s="370"/>
      <c r="G9" s="372"/>
      <c r="H9" s="139" t="s">
        <v>40</v>
      </c>
      <c r="I9" s="216">
        <v>56.9</v>
      </c>
      <c r="J9" s="3"/>
    </row>
    <row r="10" spans="1:10" ht="7.15" customHeight="1" x14ac:dyDescent="0.2">
      <c r="D10" s="370"/>
      <c r="G10" s="372"/>
      <c r="H10" s="139" t="s">
        <v>41</v>
      </c>
      <c r="I10" s="217">
        <v>31.4</v>
      </c>
      <c r="J10" s="3"/>
    </row>
    <row r="11" spans="1:10" ht="15" x14ac:dyDescent="0.2">
      <c r="A11" s="128"/>
      <c r="C11" s="6" t="s">
        <v>162</v>
      </c>
      <c r="D11" s="370"/>
      <c r="G11" s="372"/>
      <c r="H11" s="139" t="s">
        <v>42</v>
      </c>
      <c r="I11" s="216">
        <v>29.5</v>
      </c>
      <c r="J11" s="3"/>
    </row>
    <row r="12" spans="1:10" ht="66" customHeight="1" x14ac:dyDescent="0.2">
      <c r="C12" s="354" t="s">
        <v>361</v>
      </c>
      <c r="G12" s="373"/>
      <c r="H12" s="139" t="s">
        <v>43</v>
      </c>
      <c r="I12" s="217">
        <v>39.4</v>
      </c>
      <c r="J12" s="3"/>
    </row>
    <row r="13" spans="1:10" ht="36" customHeight="1" x14ac:dyDescent="0.2">
      <c r="C13" s="7" t="s">
        <v>330</v>
      </c>
      <c r="G13" s="371">
        <v>2023</v>
      </c>
      <c r="H13" s="271" t="s">
        <v>36</v>
      </c>
      <c r="I13" s="267">
        <v>25.3</v>
      </c>
      <c r="J13" s="3"/>
    </row>
    <row r="14" spans="1:10" x14ac:dyDescent="0.2">
      <c r="C14" s="4" t="s">
        <v>296</v>
      </c>
      <c r="G14" s="372"/>
      <c r="H14" s="271" t="s">
        <v>37</v>
      </c>
      <c r="I14" s="268">
        <v>29.6</v>
      </c>
      <c r="J14" s="3"/>
    </row>
    <row r="15" spans="1:10" x14ac:dyDescent="0.2">
      <c r="G15" s="372"/>
      <c r="H15" s="270" t="s">
        <v>38</v>
      </c>
      <c r="I15" s="268">
        <v>34</v>
      </c>
      <c r="J15" s="3"/>
    </row>
    <row r="16" spans="1:10" x14ac:dyDescent="0.2">
      <c r="G16" s="372"/>
      <c r="H16" s="270" t="s">
        <v>39</v>
      </c>
      <c r="I16" s="269">
        <v>28.1</v>
      </c>
      <c r="J16" s="3"/>
    </row>
    <row r="17" spans="7:10" x14ac:dyDescent="0.2">
      <c r="G17" s="372"/>
      <c r="H17" s="270" t="s">
        <v>38</v>
      </c>
      <c r="I17" s="269">
        <v>21.3</v>
      </c>
      <c r="J17" s="3"/>
    </row>
    <row r="18" spans="7:10" x14ac:dyDescent="0.2">
      <c r="G18" s="372"/>
      <c r="H18" s="270" t="s">
        <v>36</v>
      </c>
      <c r="I18" s="269">
        <v>19.7</v>
      </c>
      <c r="J18" s="3"/>
    </row>
    <row r="19" spans="7:10" x14ac:dyDescent="0.2">
      <c r="G19" s="372"/>
      <c r="H19" s="270" t="s">
        <v>36</v>
      </c>
      <c r="I19" s="269">
        <v>4.4000000000000004</v>
      </c>
      <c r="J19" s="3"/>
    </row>
    <row r="20" spans="7:10" x14ac:dyDescent="0.2">
      <c r="G20" s="372"/>
      <c r="H20" s="270" t="s">
        <v>39</v>
      </c>
      <c r="I20" s="269">
        <v>-3.6</v>
      </c>
      <c r="J20" s="3"/>
    </row>
    <row r="21" spans="7:10" x14ac:dyDescent="0.2">
      <c r="G21" s="372"/>
      <c r="H21" s="270" t="s">
        <v>40</v>
      </c>
      <c r="I21" s="269">
        <v>-4.8</v>
      </c>
      <c r="J21" s="3"/>
    </row>
    <row r="22" spans="7:10" x14ac:dyDescent="0.2">
      <c r="G22" s="372"/>
      <c r="H22" s="270" t="s">
        <v>41</v>
      </c>
      <c r="I22" s="269">
        <v>6.6</v>
      </c>
      <c r="J22" s="3"/>
    </row>
    <row r="23" spans="7:10" x14ac:dyDescent="0.2">
      <c r="G23" s="372"/>
      <c r="H23" s="139" t="s">
        <v>42</v>
      </c>
      <c r="I23" s="269">
        <v>9.3000000000000007</v>
      </c>
      <c r="J23" s="3"/>
    </row>
    <row r="24" spans="7:10" x14ac:dyDescent="0.2">
      <c r="G24" s="373"/>
      <c r="H24" s="139" t="s">
        <v>43</v>
      </c>
      <c r="I24" s="269">
        <v>-1.7</v>
      </c>
      <c r="J24" s="3"/>
    </row>
    <row r="25" spans="7:10" x14ac:dyDescent="0.2">
      <c r="G25" s="371">
        <v>2024</v>
      </c>
      <c r="H25" s="272" t="s">
        <v>36</v>
      </c>
      <c r="I25" s="269">
        <v>-9</v>
      </c>
      <c r="J25" s="3" t="s">
        <v>63</v>
      </c>
    </row>
    <row r="26" spans="7:10" x14ac:dyDescent="0.2">
      <c r="G26" s="372"/>
      <c r="H26" s="272" t="s">
        <v>37</v>
      </c>
      <c r="J26" s="361"/>
    </row>
    <row r="27" spans="7:10" x14ac:dyDescent="0.2">
      <c r="G27" s="372"/>
      <c r="H27" s="273" t="s">
        <v>38</v>
      </c>
      <c r="J27" s="361"/>
    </row>
    <row r="28" spans="7:10" x14ac:dyDescent="0.2">
      <c r="G28" s="372"/>
      <c r="H28" s="272" t="s">
        <v>39</v>
      </c>
      <c r="J28" s="361"/>
    </row>
    <row r="29" spans="7:10" x14ac:dyDescent="0.2">
      <c r="G29" s="372"/>
      <c r="H29" s="272" t="s">
        <v>38</v>
      </c>
      <c r="J29" s="361"/>
    </row>
    <row r="30" spans="7:10" x14ac:dyDescent="0.2">
      <c r="G30" s="372"/>
      <c r="H30" s="272" t="s">
        <v>36</v>
      </c>
    </row>
    <row r="31" spans="7:10" x14ac:dyDescent="0.2">
      <c r="G31" s="372"/>
      <c r="H31" s="272" t="s">
        <v>36</v>
      </c>
    </row>
    <row r="32" spans="7:10" ht="12" customHeight="1" x14ac:dyDescent="0.2">
      <c r="G32" s="372"/>
      <c r="H32" s="272" t="s">
        <v>39</v>
      </c>
    </row>
    <row r="33" spans="7:8" ht="12" customHeight="1" x14ac:dyDescent="0.2">
      <c r="G33" s="372"/>
      <c r="H33" s="272" t="s">
        <v>40</v>
      </c>
    </row>
    <row r="34" spans="7:8" x14ac:dyDescent="0.2">
      <c r="G34" s="372"/>
      <c r="H34" s="272" t="s">
        <v>41</v>
      </c>
    </row>
    <row r="35" spans="7:8" x14ac:dyDescent="0.2">
      <c r="G35" s="372"/>
      <c r="H35" s="272" t="s">
        <v>42</v>
      </c>
    </row>
    <row r="36" spans="7:8" x14ac:dyDescent="0.2">
      <c r="G36" s="201"/>
      <c r="H36" s="272" t="s">
        <v>43</v>
      </c>
    </row>
    <row r="37" spans="7:8" x14ac:dyDescent="0.2">
      <c r="G37" s="140" t="s">
        <v>235</v>
      </c>
      <c r="H37" s="141">
        <f>MAX(I1:I36)</f>
        <v>57.6</v>
      </c>
    </row>
    <row r="38" spans="7:8" x14ac:dyDescent="0.2">
      <c r="G38" s="140" t="s">
        <v>236</v>
      </c>
      <c r="H38" s="141">
        <f>MIN(I1:I36)</f>
        <v>-9</v>
      </c>
    </row>
  </sheetData>
  <sheetProtection selectLockedCells="1"/>
  <mergeCells count="4">
    <mergeCell ref="D1:D11"/>
    <mergeCell ref="G13:G24"/>
    <mergeCell ref="G25:G35"/>
    <mergeCell ref="G1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2.75" x14ac:dyDescent="0.2"/>
  <cols>
    <col min="1" max="1" width="4.7109375" customWidth="1"/>
    <col min="2" max="2" width="35.85546875" customWidth="1"/>
    <col min="3" max="7" width="9.7109375" customWidth="1"/>
    <col min="8" max="8" width="11.5703125" customWidth="1"/>
  </cols>
  <sheetData>
    <row r="1" spans="1:9" ht="36" customHeight="1" x14ac:dyDescent="0.2">
      <c r="A1" s="378" t="s">
        <v>337</v>
      </c>
      <c r="B1" s="391"/>
      <c r="C1" s="391"/>
      <c r="D1" s="391"/>
      <c r="E1" s="391"/>
      <c r="F1" s="391"/>
      <c r="G1" s="391"/>
      <c r="H1" s="135"/>
    </row>
    <row r="2" spans="1:9" ht="12" customHeight="1" x14ac:dyDescent="0.2">
      <c r="A2" s="19"/>
      <c r="B2" s="19"/>
      <c r="C2" s="19"/>
      <c r="D2" s="19"/>
      <c r="E2" s="19"/>
      <c r="F2" s="19"/>
      <c r="G2" s="19"/>
    </row>
    <row r="3" spans="1:9" ht="12" customHeight="1" x14ac:dyDescent="0.2">
      <c r="A3" s="407" t="s">
        <v>24</v>
      </c>
      <c r="B3" s="401" t="s">
        <v>163</v>
      </c>
      <c r="C3" s="387" t="s">
        <v>130</v>
      </c>
      <c r="D3" s="426" t="s">
        <v>270</v>
      </c>
      <c r="E3" s="427"/>
      <c r="F3" s="421" t="s">
        <v>73</v>
      </c>
      <c r="G3" s="422"/>
    </row>
    <row r="4" spans="1:9" ht="12" customHeight="1" x14ac:dyDescent="0.2">
      <c r="A4" s="382"/>
      <c r="B4" s="402"/>
      <c r="C4" s="388"/>
      <c r="D4" s="428"/>
      <c r="E4" s="429"/>
      <c r="F4" s="423" t="s">
        <v>297</v>
      </c>
      <c r="G4" s="421" t="s">
        <v>111</v>
      </c>
    </row>
    <row r="5" spans="1:9" ht="12" customHeight="1" x14ac:dyDescent="0.2">
      <c r="A5" s="382"/>
      <c r="B5" s="402"/>
      <c r="C5" s="388"/>
      <c r="D5" s="430"/>
      <c r="E5" s="431"/>
      <c r="F5" s="424"/>
      <c r="G5" s="425"/>
    </row>
    <row r="6" spans="1:9" ht="12" customHeight="1" x14ac:dyDescent="0.2">
      <c r="A6" s="382"/>
      <c r="B6" s="402"/>
      <c r="C6" s="396" t="s">
        <v>96</v>
      </c>
      <c r="D6" s="380"/>
      <c r="E6" s="397" t="s">
        <v>240</v>
      </c>
      <c r="F6" s="405"/>
      <c r="G6" s="405"/>
      <c r="H6" s="185"/>
      <c r="I6" s="125"/>
    </row>
    <row r="7" spans="1:9" s="125" customFormat="1" ht="12" customHeight="1" x14ac:dyDescent="0.2">
      <c r="A7" s="345"/>
      <c r="B7" s="348"/>
      <c r="C7" s="324"/>
      <c r="D7" s="325"/>
      <c r="E7" s="326"/>
      <c r="F7" s="326"/>
      <c r="G7" s="326"/>
      <c r="H7" s="185"/>
    </row>
    <row r="8" spans="1:9" s="162" customFormat="1" ht="12" customHeight="1" x14ac:dyDescent="0.2">
      <c r="A8" s="301" t="s">
        <v>31</v>
      </c>
      <c r="B8" s="302" t="s">
        <v>164</v>
      </c>
      <c r="C8" s="187">
        <v>2</v>
      </c>
      <c r="D8" s="294">
        <v>-85</v>
      </c>
      <c r="E8" s="189">
        <v>-2.9</v>
      </c>
      <c r="F8" s="189" t="s">
        <v>59</v>
      </c>
      <c r="G8" s="189" t="s">
        <v>59</v>
      </c>
      <c r="H8" s="51"/>
    </row>
    <row r="9" spans="1:9" ht="12" customHeight="1" x14ac:dyDescent="0.2">
      <c r="A9" s="282" t="s">
        <v>9</v>
      </c>
      <c r="B9" s="67" t="s">
        <v>10</v>
      </c>
      <c r="C9" s="170" t="s">
        <v>51</v>
      </c>
      <c r="D9" s="295" t="s">
        <v>59</v>
      </c>
      <c r="E9" s="186" t="s">
        <v>59</v>
      </c>
      <c r="F9" s="186" t="s">
        <v>59</v>
      </c>
      <c r="G9" s="186" t="s">
        <v>59</v>
      </c>
      <c r="H9" s="41"/>
    </row>
    <row r="10" spans="1:9" ht="12" customHeight="1" x14ac:dyDescent="0.2">
      <c r="A10" s="284" t="s">
        <v>14</v>
      </c>
      <c r="B10" s="146" t="s">
        <v>165</v>
      </c>
      <c r="C10" s="170">
        <v>1</v>
      </c>
      <c r="D10" s="295">
        <v>11</v>
      </c>
      <c r="E10" s="186">
        <v>6.7</v>
      </c>
      <c r="F10" s="186" t="s">
        <v>59</v>
      </c>
      <c r="G10" s="186" t="s">
        <v>59</v>
      </c>
      <c r="H10" s="41"/>
    </row>
    <row r="11" spans="1:9" s="125" customFormat="1" ht="22.35" customHeight="1" x14ac:dyDescent="0.2">
      <c r="A11" s="284" t="s">
        <v>16</v>
      </c>
      <c r="B11" s="146" t="s">
        <v>188</v>
      </c>
      <c r="C11" s="170">
        <v>1</v>
      </c>
      <c r="D11" s="295" t="s">
        <v>59</v>
      </c>
      <c r="E11" s="186" t="s">
        <v>59</v>
      </c>
      <c r="F11" s="186" t="s">
        <v>59</v>
      </c>
      <c r="G11" s="186" t="s">
        <v>59</v>
      </c>
      <c r="H11" s="41"/>
    </row>
    <row r="12" spans="1:9" s="162" customFormat="1" ht="12" customHeight="1" x14ac:dyDescent="0.2">
      <c r="A12" s="281" t="s">
        <v>97</v>
      </c>
      <c r="B12" s="23" t="s">
        <v>98</v>
      </c>
      <c r="C12" s="187">
        <v>15</v>
      </c>
      <c r="D12" s="294">
        <v>1431</v>
      </c>
      <c r="E12" s="189">
        <v>1.8</v>
      </c>
      <c r="F12" s="189">
        <v>-8.9</v>
      </c>
      <c r="G12" s="189">
        <v>-10</v>
      </c>
      <c r="H12" s="51"/>
    </row>
    <row r="13" spans="1:9" ht="12" customHeight="1" x14ac:dyDescent="0.2">
      <c r="A13" s="282" t="s">
        <v>140</v>
      </c>
      <c r="B13" s="67" t="s">
        <v>251</v>
      </c>
      <c r="C13" s="170">
        <v>4</v>
      </c>
      <c r="D13" s="295">
        <v>128</v>
      </c>
      <c r="E13" s="186">
        <v>1.6</v>
      </c>
      <c r="F13" s="186">
        <v>1.3</v>
      </c>
      <c r="G13" s="186">
        <v>11</v>
      </c>
      <c r="H13" s="41"/>
    </row>
    <row r="14" spans="1:9" ht="12" customHeight="1" x14ac:dyDescent="0.2">
      <c r="A14" s="282" t="s">
        <v>143</v>
      </c>
      <c r="B14" s="67" t="s">
        <v>8</v>
      </c>
      <c r="C14" s="170">
        <v>2</v>
      </c>
      <c r="D14" s="295">
        <v>75</v>
      </c>
      <c r="E14" s="186">
        <v>9.5</v>
      </c>
      <c r="F14" s="186">
        <v>3.9</v>
      </c>
      <c r="G14" s="186" t="s">
        <v>59</v>
      </c>
      <c r="H14" s="41"/>
    </row>
    <row r="15" spans="1:9" ht="12" customHeight="1" x14ac:dyDescent="0.2">
      <c r="A15" s="282" t="s">
        <v>153</v>
      </c>
      <c r="B15" s="67" t="s">
        <v>99</v>
      </c>
      <c r="C15" s="170">
        <v>-1</v>
      </c>
      <c r="D15" s="295" t="s">
        <v>59</v>
      </c>
      <c r="E15" s="186" t="s">
        <v>59</v>
      </c>
      <c r="F15" s="186" t="s">
        <v>59</v>
      </c>
      <c r="G15" s="186" t="s">
        <v>59</v>
      </c>
      <c r="H15" s="41"/>
    </row>
    <row r="16" spans="1:9" ht="12" customHeight="1" x14ac:dyDescent="0.2">
      <c r="A16" s="282" t="s">
        <v>7</v>
      </c>
      <c r="B16" s="67" t="s">
        <v>252</v>
      </c>
      <c r="C16" s="170">
        <v>3</v>
      </c>
      <c r="D16" s="295" t="s">
        <v>59</v>
      </c>
      <c r="E16" s="212" t="s">
        <v>59</v>
      </c>
      <c r="F16" s="212" t="s">
        <v>59</v>
      </c>
      <c r="G16" s="212" t="s">
        <v>59</v>
      </c>
      <c r="H16" s="41"/>
    </row>
    <row r="17" spans="1:8" ht="12" customHeight="1" x14ac:dyDescent="0.2">
      <c r="A17" s="282" t="s">
        <v>141</v>
      </c>
      <c r="B17" s="67" t="s">
        <v>253</v>
      </c>
      <c r="C17" s="170">
        <v>0</v>
      </c>
      <c r="D17" s="295">
        <v>0</v>
      </c>
      <c r="E17" s="212">
        <v>0</v>
      </c>
      <c r="F17" s="212">
        <v>0</v>
      </c>
      <c r="G17" s="212">
        <v>0</v>
      </c>
      <c r="H17" s="41"/>
    </row>
    <row r="18" spans="1:8" ht="12" customHeight="1" x14ac:dyDescent="0.2">
      <c r="A18" s="282" t="s">
        <v>142</v>
      </c>
      <c r="B18" s="67" t="s">
        <v>166</v>
      </c>
      <c r="C18" s="170" t="s">
        <v>51</v>
      </c>
      <c r="D18" s="295" t="s">
        <v>59</v>
      </c>
      <c r="E18" s="186" t="s">
        <v>59</v>
      </c>
      <c r="F18" s="186" t="s">
        <v>59</v>
      </c>
      <c r="G18" s="186" t="s">
        <v>59</v>
      </c>
      <c r="H18" s="41"/>
    </row>
    <row r="19" spans="1:8" ht="12" customHeight="1" x14ac:dyDescent="0.2">
      <c r="A19" s="284" t="s">
        <v>17</v>
      </c>
      <c r="B19" s="146" t="s">
        <v>247</v>
      </c>
      <c r="C19" s="170">
        <v>-1</v>
      </c>
      <c r="D19" s="295">
        <v>-185</v>
      </c>
      <c r="E19" s="186">
        <v>-5.0999999999999996</v>
      </c>
      <c r="F19" s="186">
        <v>-18.5</v>
      </c>
      <c r="G19" s="186">
        <v>-12.1</v>
      </c>
      <c r="H19" s="41"/>
    </row>
    <row r="20" spans="1:8" ht="12" customHeight="1" x14ac:dyDescent="0.2">
      <c r="A20" s="282" t="s">
        <v>146</v>
      </c>
      <c r="B20" s="67" t="s">
        <v>167</v>
      </c>
      <c r="C20" s="170">
        <v>-3</v>
      </c>
      <c r="D20" s="295">
        <v>-153</v>
      </c>
      <c r="E20" s="186">
        <v>-4</v>
      </c>
      <c r="F20" s="186">
        <v>-21.1</v>
      </c>
      <c r="G20" s="186">
        <v>-15.7</v>
      </c>
      <c r="H20" s="41"/>
    </row>
    <row r="21" spans="1:8" ht="22.35" customHeight="1" x14ac:dyDescent="0.2">
      <c r="A21" s="284" t="s">
        <v>145</v>
      </c>
      <c r="B21" s="146" t="s">
        <v>283</v>
      </c>
      <c r="C21" s="170">
        <v>-2</v>
      </c>
      <c r="D21" s="295" t="s">
        <v>59</v>
      </c>
      <c r="E21" s="186" t="s">
        <v>59</v>
      </c>
      <c r="F21" s="186" t="s">
        <v>59</v>
      </c>
      <c r="G21" s="186" t="s">
        <v>59</v>
      </c>
      <c r="H21" s="41"/>
    </row>
    <row r="22" spans="1:8" ht="12" customHeight="1" x14ac:dyDescent="0.2">
      <c r="A22" s="282" t="s">
        <v>26</v>
      </c>
      <c r="B22" s="67" t="s">
        <v>168</v>
      </c>
      <c r="C22" s="170" t="s">
        <v>51</v>
      </c>
      <c r="D22" s="295" t="s">
        <v>59</v>
      </c>
      <c r="E22" s="186" t="s">
        <v>59</v>
      </c>
      <c r="F22" s="186" t="s">
        <v>59</v>
      </c>
      <c r="G22" s="186" t="s">
        <v>59</v>
      </c>
      <c r="H22" s="41"/>
    </row>
    <row r="23" spans="1:8" ht="12" customHeight="1" x14ac:dyDescent="0.2">
      <c r="A23" s="282" t="s">
        <v>28</v>
      </c>
      <c r="B23" s="67" t="s">
        <v>106</v>
      </c>
      <c r="C23" s="170">
        <v>2</v>
      </c>
      <c r="D23" s="295">
        <v>-82</v>
      </c>
      <c r="E23" s="186">
        <v>-1.9</v>
      </c>
      <c r="F23" s="186">
        <v>-19.399999999999999</v>
      </c>
      <c r="G23" s="186">
        <v>13.9</v>
      </c>
      <c r="H23" s="41"/>
    </row>
    <row r="24" spans="1:8" ht="12" customHeight="1" x14ac:dyDescent="0.2">
      <c r="A24" s="282" t="s">
        <v>149</v>
      </c>
      <c r="B24" s="67" t="s">
        <v>107</v>
      </c>
      <c r="C24" s="170" t="s">
        <v>51</v>
      </c>
      <c r="D24" s="295">
        <v>-88</v>
      </c>
      <c r="E24" s="186">
        <v>-7.2</v>
      </c>
      <c r="F24" s="186" t="s">
        <v>59</v>
      </c>
      <c r="G24" s="186" t="s">
        <v>59</v>
      </c>
      <c r="H24" s="41"/>
    </row>
    <row r="25" spans="1:8" ht="12" customHeight="1" x14ac:dyDescent="0.2">
      <c r="A25" s="282" t="s">
        <v>147</v>
      </c>
      <c r="B25" s="67" t="s">
        <v>248</v>
      </c>
      <c r="C25" s="170" t="s">
        <v>51</v>
      </c>
      <c r="D25" s="295">
        <v>12</v>
      </c>
      <c r="E25" s="186">
        <v>0.2</v>
      </c>
      <c r="F25" s="186">
        <v>13.3</v>
      </c>
      <c r="G25" s="186">
        <v>36.799999999999997</v>
      </c>
      <c r="H25" s="41"/>
    </row>
    <row r="26" spans="1:8" ht="22.35" customHeight="1" x14ac:dyDescent="0.2">
      <c r="A26" s="284" t="s">
        <v>22</v>
      </c>
      <c r="B26" s="146" t="s">
        <v>294</v>
      </c>
      <c r="C26" s="170">
        <v>-1</v>
      </c>
      <c r="D26" s="295">
        <v>-149</v>
      </c>
      <c r="E26" s="186">
        <v>-4.9000000000000004</v>
      </c>
      <c r="F26" s="186">
        <v>-18.399999999999999</v>
      </c>
      <c r="G26" s="186">
        <v>-35.6</v>
      </c>
      <c r="H26" s="41"/>
    </row>
    <row r="27" spans="1:8" ht="12" customHeight="1" x14ac:dyDescent="0.2">
      <c r="A27" s="282" t="s">
        <v>20</v>
      </c>
      <c r="B27" s="67" t="s">
        <v>108</v>
      </c>
      <c r="C27" s="170" t="s">
        <v>51</v>
      </c>
      <c r="D27" s="295">
        <v>-24</v>
      </c>
      <c r="E27" s="186">
        <v>-0.4</v>
      </c>
      <c r="F27" s="186">
        <v>-19.899999999999999</v>
      </c>
      <c r="G27" s="186">
        <v>-8.5</v>
      </c>
      <c r="H27" s="41"/>
    </row>
    <row r="28" spans="1:8" ht="12" customHeight="1" x14ac:dyDescent="0.2">
      <c r="A28" s="282" t="s">
        <v>21</v>
      </c>
      <c r="B28" s="67" t="s">
        <v>30</v>
      </c>
      <c r="C28" s="170">
        <v>8</v>
      </c>
      <c r="D28" s="295">
        <v>165</v>
      </c>
      <c r="E28" s="186">
        <v>3</v>
      </c>
      <c r="F28" s="186">
        <v>-17.5</v>
      </c>
      <c r="G28" s="186">
        <v>-48.4</v>
      </c>
      <c r="H28" s="41"/>
    </row>
    <row r="29" spans="1:8" ht="22.35" customHeight="1" x14ac:dyDescent="0.2">
      <c r="A29" s="284" t="s">
        <v>150</v>
      </c>
      <c r="B29" s="146" t="s">
        <v>277</v>
      </c>
      <c r="C29" s="170">
        <v>3</v>
      </c>
      <c r="D29" s="295">
        <v>-41</v>
      </c>
      <c r="E29" s="186">
        <v>-1.8</v>
      </c>
      <c r="F29" s="186">
        <v>-37.4</v>
      </c>
      <c r="G29" s="186">
        <v>-33.9</v>
      </c>
      <c r="H29" s="41"/>
    </row>
    <row r="30" spans="1:8" ht="12" customHeight="1" x14ac:dyDescent="0.2">
      <c r="A30" s="282" t="s">
        <v>152</v>
      </c>
      <c r="B30" s="67" t="s">
        <v>23</v>
      </c>
      <c r="C30" s="170">
        <v>1</v>
      </c>
      <c r="D30" s="295">
        <v>51</v>
      </c>
      <c r="E30" s="186">
        <v>2.2999999999999998</v>
      </c>
      <c r="F30" s="186">
        <v>3.4</v>
      </c>
      <c r="G30" s="186">
        <v>-0.4</v>
      </c>
      <c r="H30" s="41"/>
    </row>
    <row r="31" spans="1:8" ht="12" customHeight="1" x14ac:dyDescent="0.2">
      <c r="A31" s="282" t="s">
        <v>154</v>
      </c>
      <c r="B31" s="67" t="s">
        <v>100</v>
      </c>
      <c r="C31" s="170" t="s">
        <v>51</v>
      </c>
      <c r="D31" s="295">
        <v>-105</v>
      </c>
      <c r="E31" s="186">
        <v>-3.3</v>
      </c>
      <c r="F31" s="186">
        <v>-16.600000000000001</v>
      </c>
      <c r="G31" s="186">
        <v>-17.399999999999999</v>
      </c>
      <c r="H31" s="41"/>
    </row>
    <row r="32" spans="1:8" ht="12" customHeight="1" x14ac:dyDescent="0.2">
      <c r="A32" s="282" t="s">
        <v>27</v>
      </c>
      <c r="B32" s="67" t="s">
        <v>249</v>
      </c>
      <c r="C32" s="170">
        <v>1</v>
      </c>
      <c r="D32" s="295">
        <v>1321</v>
      </c>
      <c r="E32" s="186">
        <v>9.1</v>
      </c>
      <c r="F32" s="186">
        <v>-7.5</v>
      </c>
      <c r="G32" s="186" t="s">
        <v>59</v>
      </c>
      <c r="H32" s="41"/>
    </row>
    <row r="33" spans="1:8" ht="12" customHeight="1" x14ac:dyDescent="0.2">
      <c r="A33" s="282" t="s">
        <v>151</v>
      </c>
      <c r="B33" s="67" t="s">
        <v>101</v>
      </c>
      <c r="C33" s="170">
        <v>-2</v>
      </c>
      <c r="D33" s="295">
        <v>-265</v>
      </c>
      <c r="E33" s="186">
        <v>-6.1</v>
      </c>
      <c r="F33" s="186">
        <v>-58.2</v>
      </c>
      <c r="G33" s="186" t="s">
        <v>59</v>
      </c>
      <c r="H33" s="41"/>
    </row>
    <row r="34" spans="1:8" ht="12" customHeight="1" x14ac:dyDescent="0.2">
      <c r="A34" s="282" t="s">
        <v>144</v>
      </c>
      <c r="B34" s="67" t="s">
        <v>254</v>
      </c>
      <c r="C34" s="170">
        <v>1</v>
      </c>
      <c r="D34" s="295">
        <v>23</v>
      </c>
      <c r="E34" s="186">
        <v>2.4</v>
      </c>
      <c r="F34" s="186">
        <v>-0.1</v>
      </c>
      <c r="G34" s="186" t="s">
        <v>59</v>
      </c>
      <c r="H34" s="41"/>
    </row>
    <row r="35" spans="1:8" ht="12" customHeight="1" x14ac:dyDescent="0.2">
      <c r="A35" s="282" t="s">
        <v>25</v>
      </c>
      <c r="B35" s="67" t="s">
        <v>250</v>
      </c>
      <c r="C35" s="170">
        <v>1</v>
      </c>
      <c r="D35" s="295">
        <v>48</v>
      </c>
      <c r="E35" s="186">
        <v>2.2000000000000002</v>
      </c>
      <c r="F35" s="186">
        <v>16.600000000000001</v>
      </c>
      <c r="G35" s="186">
        <v>24.8</v>
      </c>
      <c r="H35" s="41"/>
    </row>
    <row r="36" spans="1:8" ht="22.35" customHeight="1" x14ac:dyDescent="0.2">
      <c r="A36" s="284" t="s">
        <v>148</v>
      </c>
      <c r="B36" s="146" t="s">
        <v>278</v>
      </c>
      <c r="C36" s="170">
        <v>-1</v>
      </c>
      <c r="D36" s="295">
        <v>663</v>
      </c>
      <c r="E36" s="186">
        <v>9.4</v>
      </c>
      <c r="F36" s="186">
        <v>-1.1000000000000001</v>
      </c>
      <c r="G36" s="186">
        <v>-18.600000000000001</v>
      </c>
      <c r="H36" s="41"/>
    </row>
    <row r="37" spans="1:8" ht="12" customHeight="1" x14ac:dyDescent="0.2">
      <c r="A37" s="283" t="s">
        <v>244</v>
      </c>
      <c r="B37" s="146" t="s">
        <v>279</v>
      </c>
      <c r="C37" s="170">
        <v>6</v>
      </c>
      <c r="D37" s="295">
        <v>-471</v>
      </c>
      <c r="E37" s="186">
        <v>-1.4</v>
      </c>
      <c r="F37" s="186">
        <v>-14.2</v>
      </c>
      <c r="G37" s="186">
        <v>-3.7</v>
      </c>
      <c r="H37" s="41"/>
    </row>
    <row r="38" spans="1:8" ht="12" customHeight="1" x14ac:dyDescent="0.2">
      <c r="A38" s="283" t="s">
        <v>245</v>
      </c>
      <c r="B38" s="146" t="s">
        <v>280</v>
      </c>
      <c r="C38" s="170">
        <v>5</v>
      </c>
      <c r="D38" s="295">
        <v>1832</v>
      </c>
      <c r="E38" s="186">
        <v>5.3</v>
      </c>
      <c r="F38" s="186">
        <v>-10.6</v>
      </c>
      <c r="G38" s="186">
        <v>-16.3</v>
      </c>
      <c r="H38" s="41"/>
    </row>
    <row r="39" spans="1:8" ht="12" customHeight="1" x14ac:dyDescent="0.2">
      <c r="A39" s="283" t="s">
        <v>217</v>
      </c>
      <c r="B39" s="146" t="s">
        <v>281</v>
      </c>
      <c r="C39" s="170">
        <v>1</v>
      </c>
      <c r="D39" s="295">
        <v>-30</v>
      </c>
      <c r="E39" s="186">
        <v>-2</v>
      </c>
      <c r="F39" s="186">
        <v>-9.8000000000000007</v>
      </c>
      <c r="G39" s="186" t="s">
        <v>59</v>
      </c>
      <c r="H39" s="41"/>
    </row>
    <row r="40" spans="1:8" ht="12" customHeight="1" x14ac:dyDescent="0.2">
      <c r="A40" s="283" t="s">
        <v>218</v>
      </c>
      <c r="B40" s="146" t="s">
        <v>282</v>
      </c>
      <c r="C40" s="170">
        <v>5</v>
      </c>
      <c r="D40" s="295">
        <v>90</v>
      </c>
      <c r="E40" s="186">
        <v>0.9</v>
      </c>
      <c r="F40" s="186">
        <v>5.9</v>
      </c>
      <c r="G40" s="186">
        <v>24.1</v>
      </c>
      <c r="H40" s="41"/>
    </row>
    <row r="41" spans="1:8" ht="12" customHeight="1" x14ac:dyDescent="0.2">
      <c r="A41" s="283" t="s">
        <v>219</v>
      </c>
      <c r="B41" s="146" t="s">
        <v>246</v>
      </c>
      <c r="C41" s="170" t="s">
        <v>51</v>
      </c>
      <c r="D41" s="295">
        <v>-75</v>
      </c>
      <c r="E41" s="186">
        <v>-1.9</v>
      </c>
      <c r="F41" s="186">
        <v>10</v>
      </c>
      <c r="G41" s="186" t="s">
        <v>59</v>
      </c>
      <c r="H41" s="41"/>
    </row>
    <row r="42" spans="1:8" ht="12" customHeight="1" x14ac:dyDescent="0.2">
      <c r="A42" s="281" t="s">
        <v>157</v>
      </c>
      <c r="B42" s="23" t="s">
        <v>158</v>
      </c>
      <c r="C42" s="187">
        <v>17</v>
      </c>
      <c r="D42" s="294">
        <v>1346</v>
      </c>
      <c r="E42" s="189">
        <v>1.6</v>
      </c>
      <c r="F42" s="189">
        <v>-8.9</v>
      </c>
      <c r="G42" s="189">
        <v>-10</v>
      </c>
      <c r="H42" s="41"/>
    </row>
    <row r="43" spans="1:8" ht="11.65" customHeight="1" x14ac:dyDescent="0.2">
      <c r="A43" s="8"/>
      <c r="B43" s="23"/>
      <c r="C43" s="170"/>
      <c r="D43" s="171"/>
      <c r="E43" s="120"/>
      <c r="F43" s="120"/>
      <c r="G43" s="120"/>
      <c r="H43" s="41"/>
    </row>
    <row r="44" spans="1:8" ht="10.15" customHeight="1" x14ac:dyDescent="0.2">
      <c r="A44" s="69"/>
      <c r="B44" s="69"/>
      <c r="C44" s="69"/>
      <c r="D44" s="69"/>
      <c r="E44" s="69"/>
      <c r="F44" s="69"/>
      <c r="G44" s="69"/>
      <c r="H44" s="49"/>
    </row>
    <row r="45" spans="1:8" ht="11.65" customHeight="1" x14ac:dyDescent="0.2">
      <c r="A45" s="23"/>
      <c r="B45" s="23"/>
      <c r="C45" s="24"/>
      <c r="D45" s="51"/>
      <c r="E45" s="51"/>
      <c r="F45" s="51"/>
      <c r="G45" s="51"/>
      <c r="H45" s="41"/>
    </row>
    <row r="46" spans="1:8" ht="11.65" customHeight="1" x14ac:dyDescent="0.2">
      <c r="A46" s="8"/>
      <c r="B46" s="23"/>
      <c r="C46" s="48"/>
      <c r="D46" s="48"/>
      <c r="E46" s="48"/>
      <c r="F46" s="48"/>
      <c r="G46" s="48"/>
      <c r="H46" s="41"/>
    </row>
    <row r="47" spans="1:8" ht="10.15" customHeight="1" x14ac:dyDescent="0.2">
      <c r="A47" s="55"/>
      <c r="B47" s="55"/>
      <c r="C47" s="55"/>
      <c r="D47" s="55"/>
      <c r="E47" s="55"/>
      <c r="F47" s="55"/>
      <c r="G47" s="55"/>
      <c r="H47" s="50"/>
    </row>
    <row r="48" spans="1:8" ht="11.65" customHeight="1" x14ac:dyDescent="0.2">
      <c r="A48" s="67"/>
      <c r="B48" s="67"/>
      <c r="C48" s="68"/>
      <c r="D48" s="65"/>
      <c r="E48" s="65"/>
      <c r="F48" s="65"/>
      <c r="G48" s="65"/>
      <c r="H48" s="41"/>
    </row>
    <row r="49" spans="1:8" ht="11.65" customHeight="1" x14ac:dyDescent="0.2">
      <c r="A49" s="9"/>
      <c r="B49" s="67"/>
      <c r="C49" s="47"/>
      <c r="D49" s="47"/>
      <c r="E49" s="47"/>
      <c r="F49" s="47"/>
      <c r="G49" s="47"/>
      <c r="H49" s="41"/>
    </row>
    <row r="50" spans="1:8" ht="10.15" customHeight="1" x14ac:dyDescent="0.2">
      <c r="A50" s="55"/>
      <c r="B50" s="55"/>
      <c r="C50" s="55"/>
      <c r="D50" s="55"/>
      <c r="E50" s="55"/>
      <c r="F50" s="55"/>
      <c r="G50" s="55"/>
      <c r="H50" s="50"/>
    </row>
    <row r="51" spans="1:8" ht="11.65" customHeight="1" x14ac:dyDescent="0.2">
      <c r="A51" s="23"/>
      <c r="B51" s="23"/>
      <c r="C51" s="24"/>
      <c r="D51" s="51"/>
      <c r="E51" s="51"/>
      <c r="F51" s="51"/>
      <c r="G51" s="51"/>
      <c r="H51" s="41"/>
    </row>
    <row r="52" spans="1:8" ht="11.65" customHeight="1" x14ac:dyDescent="0.2">
      <c r="A52" s="8"/>
      <c r="B52" s="23"/>
      <c r="C52" s="48"/>
      <c r="D52" s="48"/>
      <c r="E52" s="48"/>
      <c r="F52" s="48"/>
      <c r="G52" s="48"/>
      <c r="H52" s="41"/>
    </row>
    <row r="53" spans="1:8" ht="11.65" customHeight="1" x14ac:dyDescent="0.2">
      <c r="A53" s="55"/>
      <c r="B53" s="55"/>
      <c r="C53" s="55"/>
      <c r="D53" s="55"/>
      <c r="E53" s="55"/>
      <c r="F53" s="55"/>
      <c r="G53" s="55"/>
      <c r="H53" s="50"/>
    </row>
    <row r="54" spans="1:8" ht="11.65" customHeight="1" x14ac:dyDescent="0.2">
      <c r="A54" s="67"/>
      <c r="B54" s="67"/>
      <c r="C54" s="68"/>
      <c r="D54" s="65"/>
      <c r="E54" s="65"/>
      <c r="F54" s="65"/>
      <c r="G54" s="65"/>
      <c r="H54" s="41"/>
    </row>
    <row r="55" spans="1:8" ht="11.65" customHeight="1" x14ac:dyDescent="0.2">
      <c r="A55" s="9"/>
      <c r="B55" s="67"/>
      <c r="C55" s="47"/>
      <c r="D55" s="47"/>
      <c r="E55" s="47"/>
      <c r="F55" s="47"/>
      <c r="G55" s="47"/>
      <c r="H55" s="41"/>
    </row>
    <row r="56" spans="1:8" ht="11.65" customHeight="1" x14ac:dyDescent="0.2">
      <c r="A56" s="55"/>
      <c r="B56" s="55"/>
      <c r="C56" s="55"/>
      <c r="D56" s="55"/>
      <c r="E56" s="55"/>
      <c r="F56" s="55"/>
      <c r="G56" s="55"/>
      <c r="H56" s="50"/>
    </row>
    <row r="57" spans="1:8" ht="11.65" customHeight="1" x14ac:dyDescent="0.2">
      <c r="A57" s="67"/>
      <c r="B57" s="67"/>
      <c r="C57" s="68"/>
      <c r="D57" s="68"/>
      <c r="E57" s="68"/>
      <c r="F57" s="68"/>
      <c r="G57" s="65"/>
      <c r="H57" s="41"/>
    </row>
    <row r="58" spans="1:8" ht="11.65" customHeight="1" x14ac:dyDescent="0.2">
      <c r="A58" s="9"/>
      <c r="B58" s="67"/>
      <c r="C58" s="47"/>
      <c r="D58" s="47"/>
      <c r="E58" s="47"/>
      <c r="F58" s="47"/>
      <c r="G58" s="47"/>
      <c r="H58" s="41"/>
    </row>
    <row r="59" spans="1:8" ht="11.65" customHeight="1" x14ac:dyDescent="0.2">
      <c r="A59" s="55"/>
      <c r="B59" s="55"/>
      <c r="C59" s="55"/>
      <c r="D59" s="55"/>
      <c r="E59" s="55"/>
      <c r="F59" s="55"/>
      <c r="G59" s="55"/>
      <c r="H59" s="50"/>
    </row>
    <row r="60" spans="1:8" ht="11.65" customHeight="1" x14ac:dyDescent="0.2">
      <c r="A60" s="67"/>
      <c r="B60" s="67"/>
      <c r="C60" s="68"/>
      <c r="D60" s="68"/>
      <c r="E60" s="68"/>
      <c r="F60" s="68"/>
      <c r="G60" s="65"/>
      <c r="H60" s="41"/>
    </row>
    <row r="61" spans="1:8" ht="11.65" customHeight="1" x14ac:dyDescent="0.2">
      <c r="A61" s="9"/>
      <c r="B61" s="67"/>
      <c r="C61" s="47"/>
      <c r="D61" s="47"/>
      <c r="E61" s="47"/>
      <c r="F61" s="47"/>
      <c r="G61" s="47"/>
      <c r="H61" s="41"/>
    </row>
    <row r="62" spans="1:8" ht="11.65" customHeight="1" x14ac:dyDescent="0.2">
      <c r="A62" s="55"/>
      <c r="B62" s="55"/>
      <c r="C62" s="55"/>
      <c r="D62" s="55"/>
      <c r="E62" s="55"/>
      <c r="F62" s="55"/>
      <c r="G62" s="55"/>
      <c r="H62" s="50"/>
    </row>
    <row r="63" spans="1:8" ht="11.65" customHeight="1" x14ac:dyDescent="0.2">
      <c r="A63" s="67"/>
      <c r="B63" s="67"/>
      <c r="C63" s="68"/>
      <c r="D63" s="68"/>
      <c r="E63" s="68"/>
      <c r="F63" s="68"/>
      <c r="G63" s="68"/>
      <c r="H63" s="41"/>
    </row>
    <row r="64" spans="1:8" ht="11.65" customHeight="1" x14ac:dyDescent="0.2">
      <c r="A64" s="9"/>
      <c r="B64" s="67"/>
      <c r="C64" s="47"/>
      <c r="D64" s="47"/>
      <c r="E64" s="47"/>
      <c r="F64" s="47"/>
      <c r="G64" s="47"/>
      <c r="H64" s="41"/>
    </row>
    <row r="65" spans="1:8" ht="11.65" customHeight="1" x14ac:dyDescent="0.2">
      <c r="A65" s="55"/>
      <c r="B65" s="55"/>
      <c r="C65" s="55"/>
      <c r="D65" s="55"/>
      <c r="E65" s="55"/>
      <c r="F65" s="55"/>
      <c r="G65" s="55"/>
      <c r="H65" s="50"/>
    </row>
    <row r="66" spans="1:8" ht="11.65" customHeight="1" x14ac:dyDescent="0.2">
      <c r="A66" s="67"/>
      <c r="B66" s="67"/>
      <c r="C66" s="68"/>
      <c r="D66" s="68"/>
      <c r="E66" s="68"/>
      <c r="F66" s="68"/>
      <c r="G66" s="65"/>
      <c r="H66" s="41"/>
    </row>
    <row r="67" spans="1:8" ht="11.65" customHeight="1" x14ac:dyDescent="0.2">
      <c r="A67" s="9"/>
      <c r="B67" s="67"/>
      <c r="C67" s="47"/>
      <c r="D67" s="47"/>
      <c r="E67" s="47"/>
      <c r="F67" s="47"/>
      <c r="G67" s="47"/>
      <c r="H67" s="41"/>
    </row>
    <row r="68" spans="1:8" ht="11.65" customHeight="1" x14ac:dyDescent="0.2">
      <c r="A68" s="55"/>
      <c r="B68" s="55"/>
      <c r="C68" s="55"/>
      <c r="D68" s="55"/>
      <c r="E68" s="55"/>
      <c r="F68" s="55"/>
      <c r="G68" s="55"/>
      <c r="H68" s="50"/>
    </row>
    <row r="69" spans="1:8" ht="11.65" customHeight="1" x14ac:dyDescent="0.2">
      <c r="A69" s="67"/>
      <c r="B69" s="67"/>
      <c r="C69" s="68"/>
      <c r="D69" s="68"/>
      <c r="E69" s="68"/>
      <c r="F69" s="68"/>
      <c r="G69" s="68"/>
      <c r="H69" s="41"/>
    </row>
    <row r="70" spans="1:8" ht="11.65" customHeight="1" x14ac:dyDescent="0.2">
      <c r="A70" s="9"/>
      <c r="B70" s="67"/>
      <c r="C70" s="47"/>
      <c r="D70" s="47"/>
      <c r="E70" s="47"/>
      <c r="F70" s="47"/>
      <c r="G70" s="47"/>
      <c r="H70" s="41"/>
    </row>
    <row r="71" spans="1:8" ht="11.65" customHeight="1" x14ac:dyDescent="0.2">
      <c r="A71" s="55"/>
      <c r="B71" s="55"/>
      <c r="C71" s="55"/>
      <c r="D71" s="55"/>
      <c r="E71" s="55"/>
      <c r="F71" s="55"/>
      <c r="G71" s="55"/>
      <c r="H71" s="50"/>
    </row>
    <row r="72" spans="1:8" ht="11.65" customHeight="1" x14ac:dyDescent="0.2">
      <c r="A72" s="67"/>
      <c r="B72" s="67"/>
      <c r="C72" s="68"/>
      <c r="D72" s="68"/>
      <c r="E72" s="68"/>
      <c r="F72" s="68"/>
      <c r="G72" s="65"/>
      <c r="H72" s="41"/>
    </row>
    <row r="73" spans="1:8" ht="11.65" customHeight="1" x14ac:dyDescent="0.2">
      <c r="A73" s="9"/>
      <c r="B73" s="67"/>
      <c r="C73" s="47"/>
      <c r="D73" s="47"/>
      <c r="E73" s="47"/>
      <c r="F73" s="47"/>
      <c r="G73" s="47"/>
      <c r="H73" s="41"/>
    </row>
    <row r="74" spans="1:8" ht="11.65" customHeight="1" x14ac:dyDescent="0.2">
      <c r="A74" s="55"/>
      <c r="B74" s="55"/>
      <c r="C74" s="55"/>
      <c r="D74" s="55"/>
      <c r="E74" s="55"/>
      <c r="F74" s="55"/>
      <c r="G74" s="55"/>
      <c r="H74" s="50"/>
    </row>
    <row r="75" spans="1:8" ht="11.65" customHeight="1" x14ac:dyDescent="0.2">
      <c r="A75" s="67"/>
      <c r="B75" s="67"/>
      <c r="C75" s="68"/>
      <c r="D75" s="68"/>
      <c r="E75" s="68"/>
      <c r="F75" s="68"/>
      <c r="G75" s="68"/>
      <c r="H75" s="51"/>
    </row>
    <row r="76" spans="1:8" ht="11.65" customHeight="1" x14ac:dyDescent="0.2">
      <c r="A76" s="9"/>
      <c r="B76" s="67"/>
      <c r="C76" s="47"/>
      <c r="D76" s="47"/>
      <c r="E76" s="47"/>
      <c r="F76" s="47"/>
      <c r="G76" s="47"/>
      <c r="H76" s="51"/>
    </row>
    <row r="77" spans="1:8" ht="11.65" customHeight="1" x14ac:dyDescent="0.2">
      <c r="A77" s="55"/>
      <c r="B77" s="55"/>
      <c r="C77" s="55"/>
      <c r="D77" s="55"/>
      <c r="E77" s="55"/>
      <c r="F77" s="55"/>
      <c r="G77" s="55"/>
    </row>
    <row r="78" spans="1:8" ht="11.65" customHeight="1" x14ac:dyDescent="0.2">
      <c r="A78" s="67"/>
      <c r="B78" s="67"/>
      <c r="C78" s="68"/>
      <c r="D78" s="68"/>
      <c r="E78" s="68"/>
      <c r="F78" s="68"/>
      <c r="G78" s="65"/>
    </row>
    <row r="79" spans="1:8" ht="11.65" customHeight="1" x14ac:dyDescent="0.2">
      <c r="A79" s="9"/>
      <c r="B79" s="67"/>
      <c r="C79" s="47"/>
      <c r="D79" s="47"/>
      <c r="E79" s="47"/>
      <c r="F79" s="47"/>
      <c r="G79" s="47"/>
    </row>
    <row r="80" spans="1:8" ht="11.65" customHeight="1" x14ac:dyDescent="0.2">
      <c r="A80" s="55"/>
      <c r="B80" s="55"/>
      <c r="C80" s="55"/>
      <c r="D80" s="55"/>
      <c r="E80" s="55"/>
      <c r="F80" s="55"/>
      <c r="G80" s="55"/>
    </row>
    <row r="81" spans="1:7" ht="11.65" customHeight="1" x14ac:dyDescent="0.2">
      <c r="A81" s="67"/>
      <c r="B81" s="67"/>
      <c r="C81" s="68"/>
      <c r="D81" s="68"/>
      <c r="E81" s="68"/>
      <c r="F81" s="68"/>
      <c r="G81" s="68"/>
    </row>
    <row r="82" spans="1:7" ht="11.65" customHeight="1" x14ac:dyDescent="0.2">
      <c r="A82" s="9"/>
      <c r="B82" s="67"/>
      <c r="C82" s="47"/>
      <c r="D82" s="47"/>
      <c r="E82" s="47"/>
      <c r="F82" s="47"/>
      <c r="G82" s="47"/>
    </row>
    <row r="83" spans="1:7" ht="11.65" customHeight="1" x14ac:dyDescent="0.2"/>
    <row r="84" spans="1:7" ht="11.65" customHeight="1" x14ac:dyDescent="0.2">
      <c r="A84" s="67"/>
      <c r="B84" s="67"/>
      <c r="C84" s="68"/>
      <c r="D84" s="68"/>
      <c r="E84" s="68"/>
      <c r="F84" s="68"/>
      <c r="G84" s="68"/>
    </row>
    <row r="85" spans="1:7" ht="11.65" customHeight="1" x14ac:dyDescent="0.2">
      <c r="A85" s="9"/>
      <c r="B85" s="67"/>
      <c r="C85" s="47"/>
      <c r="D85" s="47"/>
      <c r="E85" s="47"/>
      <c r="F85" s="47"/>
      <c r="G85" s="47"/>
    </row>
    <row r="86" spans="1:7" ht="11.65" customHeight="1" x14ac:dyDescent="0.2"/>
    <row r="87" spans="1:7" ht="11.65" customHeight="1" x14ac:dyDescent="0.2">
      <c r="A87" s="67"/>
      <c r="B87" s="67"/>
      <c r="C87" s="68"/>
      <c r="D87" s="68"/>
      <c r="E87" s="68"/>
      <c r="F87" s="68"/>
      <c r="G87" s="68"/>
    </row>
    <row r="88" spans="1:7" ht="11.65" customHeight="1" x14ac:dyDescent="0.2">
      <c r="A88" s="9"/>
      <c r="B88" s="67"/>
      <c r="C88" s="47"/>
      <c r="D88" s="47"/>
      <c r="E88" s="47"/>
      <c r="F88" s="47"/>
      <c r="G88" s="47"/>
    </row>
    <row r="89" spans="1:7" ht="11.65" customHeight="1" x14ac:dyDescent="0.2"/>
    <row r="90" spans="1:7" ht="11.65" customHeight="1" x14ac:dyDescent="0.2">
      <c r="A90" s="67"/>
      <c r="B90" s="67"/>
      <c r="C90" s="68"/>
      <c r="D90" s="68"/>
      <c r="E90" s="68"/>
      <c r="F90" s="68"/>
      <c r="G90" s="68"/>
    </row>
    <row r="91" spans="1:7" ht="11.65" customHeight="1" x14ac:dyDescent="0.2">
      <c r="A91" s="9"/>
      <c r="B91" s="67"/>
      <c r="C91" s="47"/>
      <c r="D91" s="47"/>
      <c r="E91" s="47"/>
      <c r="F91" s="47"/>
      <c r="G91" s="47"/>
    </row>
    <row r="92" spans="1:7" ht="11.65" customHeight="1" x14ac:dyDescent="0.2"/>
    <row r="93" spans="1:7" ht="11.65" customHeight="1" x14ac:dyDescent="0.2">
      <c r="A93" s="67"/>
      <c r="B93" s="67"/>
      <c r="C93" s="68"/>
      <c r="D93" s="68"/>
      <c r="E93" s="68"/>
      <c r="F93" s="68"/>
      <c r="G93" s="68"/>
    </row>
    <row r="94" spans="1:7" ht="11.65" customHeight="1" x14ac:dyDescent="0.2">
      <c r="A94" s="9"/>
      <c r="B94" s="67"/>
      <c r="C94" s="47"/>
      <c r="D94" s="47"/>
      <c r="E94" s="47"/>
      <c r="F94" s="47"/>
      <c r="G94" s="47"/>
    </row>
    <row r="95" spans="1:7" ht="11.65" customHeight="1" x14ac:dyDescent="0.2"/>
    <row r="96" spans="1:7" ht="11.65" customHeight="1" x14ac:dyDescent="0.2">
      <c r="A96" s="67"/>
      <c r="B96" s="67"/>
      <c r="C96" s="68"/>
      <c r="D96" s="68"/>
      <c r="E96" s="68"/>
      <c r="F96" s="68"/>
      <c r="G96" s="68"/>
    </row>
    <row r="97" spans="1:7" ht="11.65" customHeight="1" x14ac:dyDescent="0.2">
      <c r="A97" s="9"/>
      <c r="B97" s="67"/>
      <c r="C97" s="47"/>
      <c r="D97" s="47"/>
      <c r="E97" s="47"/>
      <c r="F97" s="47"/>
      <c r="G97" s="47"/>
    </row>
    <row r="98" spans="1:7" ht="11.65" customHeight="1" x14ac:dyDescent="0.2"/>
    <row r="99" spans="1:7" ht="11.65" customHeight="1" x14ac:dyDescent="0.2">
      <c r="A99" s="67"/>
      <c r="B99" s="67"/>
      <c r="C99" s="68"/>
      <c r="D99" s="68"/>
      <c r="E99" s="68"/>
      <c r="F99" s="68"/>
      <c r="G99" s="68"/>
    </row>
    <row r="100" spans="1:7" ht="11.65" customHeight="1" x14ac:dyDescent="0.2">
      <c r="A100" s="9"/>
      <c r="B100" s="67"/>
      <c r="C100" s="47"/>
      <c r="D100" s="47"/>
      <c r="E100" s="47"/>
      <c r="F100" s="47"/>
      <c r="G100" s="47"/>
    </row>
    <row r="101" spans="1:7" ht="11.65" customHeight="1" x14ac:dyDescent="0.2"/>
    <row r="102" spans="1:7" ht="11.65" customHeight="1" x14ac:dyDescent="0.2">
      <c r="A102" s="67"/>
      <c r="B102" s="67"/>
      <c r="C102" s="68"/>
      <c r="D102" s="68"/>
      <c r="E102" s="68"/>
      <c r="F102" s="68"/>
      <c r="G102" s="68"/>
    </row>
    <row r="103" spans="1:7" ht="11.65" customHeight="1" x14ac:dyDescent="0.2">
      <c r="A103" s="9"/>
      <c r="B103" s="67"/>
      <c r="C103" s="47"/>
      <c r="D103" s="47"/>
      <c r="E103" s="47"/>
      <c r="F103" s="47"/>
      <c r="G103" s="47"/>
    </row>
    <row r="104" spans="1:7" ht="11.65" customHeight="1" x14ac:dyDescent="0.2"/>
    <row r="105" spans="1:7" ht="11.65" customHeight="1" x14ac:dyDescent="0.2">
      <c r="A105" s="67"/>
      <c r="B105" s="67"/>
      <c r="C105" s="68"/>
      <c r="D105" s="68"/>
      <c r="E105" s="68"/>
      <c r="F105" s="68"/>
      <c r="G105" s="68"/>
    </row>
    <row r="106" spans="1:7" ht="11.65" customHeight="1" x14ac:dyDescent="0.2">
      <c r="A106" s="9"/>
      <c r="B106" s="67"/>
      <c r="C106" s="47"/>
      <c r="D106" s="47"/>
      <c r="E106" s="47"/>
      <c r="F106" s="47"/>
      <c r="G106" s="47"/>
    </row>
    <row r="107" spans="1:7" ht="11.65" customHeight="1" x14ac:dyDescent="0.2"/>
    <row r="108" spans="1:7" ht="11.65" customHeight="1" x14ac:dyDescent="0.2">
      <c r="A108" s="67"/>
      <c r="B108" s="67"/>
      <c r="C108" s="68"/>
      <c r="D108" s="68"/>
      <c r="E108" s="68"/>
      <c r="F108" s="68"/>
      <c r="G108" s="68"/>
    </row>
    <row r="109" spans="1:7" ht="11.65" customHeight="1" x14ac:dyDescent="0.2">
      <c r="A109" s="9"/>
      <c r="B109" s="67"/>
      <c r="C109" s="47"/>
      <c r="D109" s="47"/>
      <c r="E109" s="47"/>
      <c r="F109" s="47"/>
      <c r="G109" s="47"/>
    </row>
    <row r="110" spans="1:7" ht="11.65" customHeight="1" x14ac:dyDescent="0.2"/>
    <row r="111" spans="1:7" ht="11.65" customHeight="1" x14ac:dyDescent="0.2">
      <c r="A111" s="67"/>
      <c r="B111" s="67"/>
      <c r="C111" s="68"/>
      <c r="D111" s="68"/>
      <c r="E111" s="68"/>
      <c r="F111" s="68"/>
      <c r="G111" s="68"/>
    </row>
    <row r="112" spans="1:7" ht="11.65" customHeight="1" x14ac:dyDescent="0.2">
      <c r="A112" s="9"/>
      <c r="B112" s="67"/>
      <c r="C112" s="47"/>
      <c r="D112" s="47"/>
      <c r="E112" s="47"/>
      <c r="F112" s="47"/>
      <c r="G112" s="47"/>
    </row>
    <row r="113" spans="1:7" ht="11.65" customHeight="1" x14ac:dyDescent="0.2"/>
    <row r="114" spans="1:7" ht="11.65" customHeight="1" x14ac:dyDescent="0.2">
      <c r="A114" s="67"/>
      <c r="B114" s="67"/>
      <c r="C114" s="68"/>
      <c r="D114" s="68"/>
      <c r="E114" s="68"/>
      <c r="F114" s="68"/>
      <c r="G114" s="68"/>
    </row>
    <row r="115" spans="1:7" ht="11.65" customHeight="1" x14ac:dyDescent="0.2">
      <c r="A115" s="9"/>
      <c r="B115" s="67"/>
      <c r="C115" s="47"/>
      <c r="D115" s="47"/>
      <c r="E115" s="47"/>
      <c r="F115" s="47"/>
      <c r="G115" s="47"/>
    </row>
    <row r="116" spans="1:7" ht="11.65" customHeight="1" x14ac:dyDescent="0.2"/>
    <row r="117" spans="1:7" ht="11.65" customHeight="1" x14ac:dyDescent="0.2">
      <c r="A117" s="67"/>
      <c r="B117" s="67"/>
      <c r="C117" s="68"/>
      <c r="D117" s="68"/>
      <c r="E117" s="68"/>
      <c r="F117" s="68"/>
      <c r="G117" s="68"/>
    </row>
    <row r="118" spans="1:7" ht="11.65" customHeight="1" x14ac:dyDescent="0.2">
      <c r="A118" s="9"/>
      <c r="B118" s="67"/>
      <c r="C118" s="47"/>
      <c r="D118" s="47"/>
      <c r="E118" s="47"/>
      <c r="F118" s="47"/>
      <c r="G118" s="47"/>
    </row>
    <row r="119" spans="1:7" ht="11.65" customHeight="1" x14ac:dyDescent="0.2"/>
    <row r="120" spans="1:7" ht="11.65" customHeight="1" x14ac:dyDescent="0.2">
      <c r="A120" s="67"/>
      <c r="B120" s="67"/>
      <c r="C120" s="68"/>
      <c r="D120" s="68"/>
      <c r="E120" s="68"/>
      <c r="F120" s="68"/>
      <c r="G120" s="68"/>
    </row>
    <row r="121" spans="1:7" ht="11.65" customHeight="1" x14ac:dyDescent="0.2">
      <c r="A121" s="9"/>
      <c r="B121" s="67"/>
      <c r="C121" s="47"/>
      <c r="D121" s="47"/>
      <c r="E121" s="47"/>
      <c r="F121" s="47"/>
      <c r="G121" s="47"/>
    </row>
    <row r="122" spans="1:7" ht="11.65" customHeight="1" x14ac:dyDescent="0.2"/>
    <row r="123" spans="1:7" ht="11.65" customHeight="1" x14ac:dyDescent="0.2">
      <c r="A123" s="67"/>
      <c r="B123" s="67"/>
      <c r="C123" s="68"/>
      <c r="D123" s="68"/>
      <c r="E123" s="68"/>
      <c r="F123" s="68"/>
      <c r="G123" s="68"/>
    </row>
    <row r="124" spans="1:7" ht="11.65" customHeight="1" x14ac:dyDescent="0.2">
      <c r="A124" s="9"/>
      <c r="B124" s="67"/>
      <c r="C124" s="47"/>
      <c r="D124" s="47"/>
      <c r="E124" s="47"/>
      <c r="F124" s="47"/>
      <c r="G124" s="47"/>
    </row>
    <row r="125" spans="1:7" ht="11.65" customHeight="1" x14ac:dyDescent="0.2"/>
    <row r="126" spans="1:7" ht="11.65" customHeight="1" x14ac:dyDescent="0.2">
      <c r="A126" s="67"/>
      <c r="B126" s="67"/>
      <c r="C126" s="68"/>
      <c r="D126" s="68"/>
      <c r="E126" s="68"/>
      <c r="F126" s="68"/>
      <c r="G126" s="68"/>
    </row>
    <row r="127" spans="1:7" ht="11.65" customHeight="1" x14ac:dyDescent="0.2">
      <c r="A127" s="9"/>
      <c r="B127" s="67"/>
      <c r="C127" s="47"/>
      <c r="D127" s="47"/>
      <c r="E127" s="47"/>
      <c r="F127" s="47"/>
      <c r="G127" s="47"/>
    </row>
    <row r="128" spans="1:7" ht="11.65" customHeight="1" x14ac:dyDescent="0.2"/>
    <row r="129" spans="1:7" ht="11.65" customHeight="1" x14ac:dyDescent="0.2">
      <c r="A129" s="67"/>
      <c r="B129" s="67"/>
      <c r="C129" s="68"/>
      <c r="D129" s="68"/>
      <c r="E129" s="68"/>
      <c r="F129" s="68"/>
      <c r="G129" s="68"/>
    </row>
    <row r="130" spans="1:7" ht="11.65" customHeight="1" x14ac:dyDescent="0.2">
      <c r="A130" s="9"/>
      <c r="B130" s="67"/>
      <c r="C130" s="47"/>
      <c r="D130" s="47"/>
      <c r="E130" s="47"/>
      <c r="F130" s="47"/>
      <c r="G130" s="47"/>
    </row>
    <row r="131" spans="1:7" ht="11.65" customHeight="1" x14ac:dyDescent="0.2"/>
    <row r="132" spans="1:7" ht="11.65" customHeight="1" x14ac:dyDescent="0.2">
      <c r="A132" s="67"/>
      <c r="B132" s="67"/>
      <c r="C132" s="68"/>
      <c r="D132" s="68"/>
      <c r="E132" s="68"/>
      <c r="F132" s="68"/>
      <c r="G132" s="68"/>
    </row>
    <row r="133" spans="1:7" ht="11.65" customHeight="1" x14ac:dyDescent="0.2">
      <c r="A133" s="9"/>
      <c r="B133" s="67"/>
      <c r="C133" s="47"/>
      <c r="D133" s="47"/>
      <c r="E133" s="47"/>
      <c r="F133" s="47"/>
      <c r="G133" s="47"/>
    </row>
    <row r="134" spans="1:7" ht="11.65" customHeight="1" x14ac:dyDescent="0.2"/>
    <row r="135" spans="1:7" ht="11.65" customHeight="1" x14ac:dyDescent="0.2">
      <c r="A135" s="67"/>
      <c r="B135" s="67"/>
      <c r="C135" s="68"/>
      <c r="D135" s="68"/>
      <c r="E135" s="68"/>
      <c r="F135" s="68"/>
      <c r="G135" s="68"/>
    </row>
    <row r="136" spans="1:7" ht="11.65" customHeight="1" x14ac:dyDescent="0.2">
      <c r="A136" s="9"/>
      <c r="B136" s="67"/>
      <c r="C136" s="47"/>
      <c r="D136" s="47"/>
      <c r="E136" s="47"/>
      <c r="F136" s="47"/>
      <c r="G136" s="47"/>
    </row>
    <row r="137" spans="1:7" ht="11.65" customHeight="1" x14ac:dyDescent="0.2"/>
    <row r="138" spans="1:7" ht="11.65" customHeight="1" x14ac:dyDescent="0.2">
      <c r="A138" s="67"/>
      <c r="B138" s="67"/>
      <c r="C138" s="68"/>
      <c r="D138" s="68"/>
      <c r="E138" s="68"/>
      <c r="F138" s="68"/>
      <c r="G138" s="68"/>
    </row>
    <row r="139" spans="1:7" ht="11.65" customHeight="1" x14ac:dyDescent="0.2">
      <c r="A139" s="9"/>
      <c r="B139" s="67"/>
      <c r="C139" s="47"/>
      <c r="D139" s="47"/>
      <c r="E139" s="47"/>
      <c r="F139" s="47"/>
      <c r="G139" s="47"/>
    </row>
    <row r="140" spans="1:7" ht="11.65" customHeight="1" x14ac:dyDescent="0.2"/>
    <row r="141" spans="1:7" ht="11.65" customHeight="1" x14ac:dyDescent="0.2">
      <c r="A141" s="67"/>
      <c r="B141" s="67"/>
      <c r="C141" s="68"/>
      <c r="D141" s="68"/>
      <c r="E141" s="68"/>
      <c r="F141" s="68"/>
      <c r="G141" s="68"/>
    </row>
    <row r="142" spans="1:7" ht="11.65" customHeight="1" x14ac:dyDescent="0.2">
      <c r="A142" s="9"/>
      <c r="B142" s="67"/>
      <c r="C142" s="47"/>
      <c r="D142" s="47"/>
      <c r="E142" s="47"/>
      <c r="F142" s="47"/>
      <c r="G142" s="47"/>
    </row>
    <row r="143" spans="1:7" ht="11.65" customHeight="1" x14ac:dyDescent="0.2"/>
    <row r="144" spans="1:7" ht="11.65" customHeight="1" x14ac:dyDescent="0.2">
      <c r="A144" s="67"/>
      <c r="B144" s="67"/>
      <c r="C144" s="68"/>
      <c r="D144" s="68"/>
      <c r="E144" s="68"/>
      <c r="F144" s="68"/>
      <c r="G144" s="68"/>
    </row>
    <row r="145" spans="1:7" ht="11.65" customHeight="1" x14ac:dyDescent="0.2">
      <c r="A145" s="9"/>
      <c r="B145" s="67"/>
      <c r="C145" s="47"/>
      <c r="D145" s="47"/>
      <c r="E145" s="47"/>
      <c r="F145" s="47"/>
      <c r="G145" s="47"/>
    </row>
    <row r="146" spans="1:7" ht="11.65" customHeight="1" x14ac:dyDescent="0.2"/>
    <row r="147" spans="1:7" ht="11.65" customHeight="1" x14ac:dyDescent="0.2">
      <c r="A147" s="67"/>
      <c r="B147" s="67"/>
      <c r="C147" s="68"/>
      <c r="D147" s="68"/>
      <c r="E147" s="68"/>
      <c r="F147" s="68"/>
      <c r="G147" s="68"/>
    </row>
    <row r="148" spans="1:7" ht="11.65" customHeight="1" x14ac:dyDescent="0.2">
      <c r="A148" s="9"/>
      <c r="B148" s="67"/>
      <c r="C148" s="47"/>
      <c r="D148" s="47"/>
      <c r="E148" s="47"/>
      <c r="F148" s="47"/>
      <c r="G148" s="47"/>
    </row>
    <row r="149" spans="1:7" ht="11.65" customHeight="1" x14ac:dyDescent="0.2"/>
    <row r="150" spans="1:7" ht="11.65" customHeight="1" x14ac:dyDescent="0.2">
      <c r="A150" s="67"/>
      <c r="B150" s="67"/>
      <c r="C150" s="68"/>
      <c r="D150" s="68"/>
      <c r="E150" s="68"/>
      <c r="F150" s="68"/>
      <c r="G150" s="68"/>
    </row>
    <row r="151" spans="1:7" ht="11.65" customHeight="1" x14ac:dyDescent="0.2">
      <c r="A151" s="9"/>
      <c r="B151" s="67"/>
      <c r="C151" s="47"/>
      <c r="D151" s="47"/>
      <c r="E151" s="47"/>
      <c r="F151" s="47"/>
      <c r="G151" s="47"/>
    </row>
    <row r="152" spans="1:7" ht="11.65" customHeight="1" x14ac:dyDescent="0.2"/>
    <row r="153" spans="1:7" ht="11.65" customHeight="1" x14ac:dyDescent="0.2">
      <c r="A153" s="67"/>
      <c r="B153" s="67"/>
      <c r="C153" s="68"/>
      <c r="D153" s="68"/>
      <c r="E153" s="68"/>
      <c r="F153" s="68"/>
      <c r="G153" s="68"/>
    </row>
    <row r="154" spans="1:7" ht="11.65" customHeight="1" x14ac:dyDescent="0.2">
      <c r="A154" s="9"/>
      <c r="B154" s="67"/>
      <c r="C154" s="47"/>
      <c r="D154" s="47"/>
      <c r="E154" s="47"/>
      <c r="F154" s="47"/>
      <c r="G154" s="47"/>
    </row>
    <row r="155" spans="1:7" ht="11.65" customHeight="1" x14ac:dyDescent="0.2"/>
    <row r="156" spans="1:7" ht="11.65" customHeight="1" x14ac:dyDescent="0.2">
      <c r="A156" s="67"/>
      <c r="B156" s="67"/>
      <c r="C156" s="68"/>
      <c r="D156" s="68"/>
      <c r="E156" s="68"/>
      <c r="F156" s="68"/>
      <c r="G156" s="68"/>
    </row>
    <row r="157" spans="1:7" ht="11.65" customHeight="1" x14ac:dyDescent="0.2">
      <c r="A157" s="9"/>
      <c r="B157" s="67"/>
      <c r="C157" s="47"/>
      <c r="D157" s="47"/>
      <c r="E157" s="47"/>
      <c r="F157" s="47"/>
      <c r="G157" s="47"/>
    </row>
    <row r="158" spans="1:7" ht="11.65" customHeight="1" x14ac:dyDescent="0.2"/>
    <row r="159" spans="1:7" ht="11.65" customHeight="1" x14ac:dyDescent="0.2">
      <c r="A159" s="67"/>
      <c r="B159" s="67"/>
      <c r="C159" s="68"/>
      <c r="D159" s="68"/>
      <c r="E159" s="68"/>
      <c r="F159" s="68"/>
      <c r="G159" s="68"/>
    </row>
    <row r="160" spans="1:7" ht="11.65" customHeight="1" x14ac:dyDescent="0.2">
      <c r="A160" s="9"/>
      <c r="B160" s="67"/>
      <c r="C160" s="47"/>
      <c r="D160" s="47"/>
      <c r="E160" s="47"/>
      <c r="F160" s="47"/>
      <c r="G160" s="47"/>
    </row>
    <row r="161" spans="1:7" ht="11.65" customHeight="1" x14ac:dyDescent="0.2"/>
    <row r="162" spans="1:7" ht="11.65" customHeight="1" x14ac:dyDescent="0.2">
      <c r="A162" s="67"/>
      <c r="B162" s="67"/>
      <c r="C162" s="68"/>
      <c r="D162" s="68"/>
      <c r="E162" s="68"/>
      <c r="F162" s="68"/>
      <c r="G162" s="68"/>
    </row>
    <row r="163" spans="1:7" ht="11.65" customHeight="1" x14ac:dyDescent="0.2">
      <c r="A163" s="9"/>
      <c r="B163" s="67"/>
      <c r="C163" s="47"/>
      <c r="D163" s="47"/>
      <c r="E163" s="47"/>
      <c r="F163" s="47"/>
      <c r="G163" s="47"/>
    </row>
    <row r="164" spans="1:7" ht="11.65" customHeight="1" x14ac:dyDescent="0.2"/>
    <row r="165" spans="1:7" ht="11.65" customHeight="1" x14ac:dyDescent="0.2">
      <c r="A165" s="67"/>
      <c r="B165" s="67"/>
      <c r="C165" s="68"/>
      <c r="D165" s="68"/>
      <c r="E165" s="68"/>
      <c r="F165" s="68"/>
      <c r="G165" s="68"/>
    </row>
    <row r="166" spans="1:7" ht="11.65" customHeight="1" x14ac:dyDescent="0.2">
      <c r="A166" s="9"/>
      <c r="B166" s="67"/>
      <c r="C166" s="47"/>
      <c r="D166" s="47"/>
      <c r="E166" s="47"/>
      <c r="F166" s="47"/>
      <c r="G166" s="47"/>
    </row>
    <row r="167" spans="1:7" ht="11.65" customHeight="1" x14ac:dyDescent="0.2"/>
    <row r="168" spans="1:7" ht="11.65" customHeight="1" x14ac:dyDescent="0.2">
      <c r="A168" s="67"/>
      <c r="B168" s="67"/>
      <c r="C168" s="68"/>
      <c r="D168" s="68"/>
      <c r="E168" s="68"/>
      <c r="F168" s="68"/>
      <c r="G168" s="68"/>
    </row>
    <row r="169" spans="1:7" ht="11.65" customHeight="1" x14ac:dyDescent="0.2">
      <c r="A169" s="9"/>
      <c r="B169" s="67"/>
      <c r="C169" s="47"/>
      <c r="D169" s="47"/>
      <c r="E169" s="47"/>
      <c r="F169" s="47"/>
      <c r="G169" s="47"/>
    </row>
    <row r="170" spans="1:7" ht="11.65" customHeight="1" x14ac:dyDescent="0.2"/>
    <row r="171" spans="1:7" ht="11.65" customHeight="1" x14ac:dyDescent="0.2">
      <c r="A171" s="23"/>
      <c r="B171" s="23"/>
      <c r="C171" s="24"/>
      <c r="D171" s="24"/>
      <c r="E171" s="24"/>
      <c r="F171" s="24"/>
      <c r="G171" s="24"/>
    </row>
    <row r="172" spans="1:7" ht="11.65" customHeight="1" x14ac:dyDescent="0.2">
      <c r="A172" s="8"/>
      <c r="B172" s="23"/>
      <c r="C172" s="48"/>
      <c r="D172" s="48"/>
      <c r="E172" s="48"/>
      <c r="F172" s="48"/>
      <c r="G172" s="48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&amp;C&amp;"Arial,Standard"&amp;08– &amp;P –</oddHeader>
    <oddFooter>&amp;C&amp;"Arial,Standard"&amp;08Amt für Statistik Berlin-Brandenburg  —  SB  E I 2 – m 01 / 24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66"/>
  <sheetViews>
    <sheetView zoomScaleNormal="100" workbookViewId="0">
      <selection sqref="A1:F1"/>
    </sheetView>
  </sheetViews>
  <sheetFormatPr baseColWidth="10" defaultColWidth="11.5703125" defaultRowHeight="11.25" x14ac:dyDescent="0.2"/>
  <cols>
    <col min="1" max="1" width="7.140625" style="227" customWidth="1"/>
    <col min="2" max="2" width="34.42578125" style="227" customWidth="1"/>
    <col min="3" max="5" width="8.7109375" style="227" customWidth="1"/>
    <col min="6" max="8" width="11.5703125" style="227"/>
    <col min="9" max="9" width="9.140625" style="227" customWidth="1"/>
    <col min="10" max="10" width="8.7109375" style="227" customWidth="1"/>
    <col min="11" max="16384" width="11.5703125" style="227"/>
  </cols>
  <sheetData>
    <row r="1" spans="1:6" s="224" customFormat="1" ht="15" customHeight="1" x14ac:dyDescent="0.2">
      <c r="A1" s="378" t="s">
        <v>340</v>
      </c>
      <c r="B1" s="378"/>
      <c r="C1" s="378"/>
      <c r="D1" s="378"/>
      <c r="E1" s="378"/>
      <c r="F1" s="378"/>
    </row>
    <row r="2" spans="1:6" s="224" customFormat="1" ht="12" customHeight="1" x14ac:dyDescent="0.2">
      <c r="A2" s="241"/>
      <c r="B2" s="242"/>
      <c r="C2" s="243"/>
      <c r="D2" s="242"/>
      <c r="E2" s="242"/>
    </row>
    <row r="3" spans="1:6" s="244" customFormat="1" ht="12" customHeight="1" x14ac:dyDescent="0.2">
      <c r="A3" s="435" t="s">
        <v>24</v>
      </c>
      <c r="B3" s="438" t="s">
        <v>173</v>
      </c>
      <c r="C3" s="441" t="s">
        <v>239</v>
      </c>
      <c r="D3" s="442"/>
      <c r="E3" s="442"/>
    </row>
    <row r="4" spans="1:6" s="244" customFormat="1" ht="12" customHeight="1" x14ac:dyDescent="0.2">
      <c r="A4" s="436"/>
      <c r="B4" s="439"/>
      <c r="C4" s="441" t="s">
        <v>174</v>
      </c>
      <c r="D4" s="442"/>
      <c r="E4" s="442"/>
    </row>
    <row r="5" spans="1:6" s="244" customFormat="1" ht="12" customHeight="1" x14ac:dyDescent="0.2">
      <c r="A5" s="437"/>
      <c r="B5" s="440"/>
      <c r="C5" s="245" t="s">
        <v>158</v>
      </c>
      <c r="D5" s="245" t="s">
        <v>175</v>
      </c>
      <c r="E5" s="215" t="s">
        <v>176</v>
      </c>
    </row>
    <row r="6" spans="1:6" s="244" customFormat="1" ht="12" customHeight="1" x14ac:dyDescent="0.2">
      <c r="A6" s="337"/>
      <c r="B6" s="338"/>
      <c r="C6" s="339"/>
      <c r="D6" s="339"/>
      <c r="E6" s="339"/>
    </row>
    <row r="7" spans="1:6" ht="12" customHeight="1" x14ac:dyDescent="0.2">
      <c r="A7" s="315" t="s">
        <v>97</v>
      </c>
      <c r="B7" s="23" t="s">
        <v>177</v>
      </c>
      <c r="C7" s="280">
        <v>100</v>
      </c>
      <c r="D7" s="280">
        <v>100</v>
      </c>
      <c r="E7" s="280">
        <v>100</v>
      </c>
    </row>
    <row r="8" spans="1:6" ht="13.15" customHeight="1" x14ac:dyDescent="0.2">
      <c r="A8" s="261" t="s">
        <v>244</v>
      </c>
      <c r="B8" s="146" t="s">
        <v>279</v>
      </c>
      <c r="C8" s="278">
        <v>49.459467368817563</v>
      </c>
      <c r="D8" s="278">
        <v>55.576619801040316</v>
      </c>
      <c r="E8" s="278">
        <v>42.304536396670969</v>
      </c>
    </row>
    <row r="9" spans="1:6" ht="13.15" customHeight="1" x14ac:dyDescent="0.2">
      <c r="A9" s="261" t="s">
        <v>245</v>
      </c>
      <c r="B9" s="146" t="s">
        <v>284</v>
      </c>
      <c r="C9" s="278">
        <v>46.511994369185999</v>
      </c>
      <c r="D9" s="278">
        <v>39.78094112636181</v>
      </c>
      <c r="E9" s="278">
        <v>54.385150887612497</v>
      </c>
    </row>
    <row r="10" spans="1:6" ht="13.15" customHeight="1" x14ac:dyDescent="0.2">
      <c r="A10" s="261" t="s">
        <v>217</v>
      </c>
      <c r="B10" s="146" t="s">
        <v>281</v>
      </c>
      <c r="C10" s="278">
        <v>1.0909702123636289</v>
      </c>
      <c r="D10" s="278">
        <v>1.9818021621937625</v>
      </c>
      <c r="E10" s="278">
        <v>4.8841480092212716E-2</v>
      </c>
    </row>
    <row r="11" spans="1:6" ht="13.15" customHeight="1" x14ac:dyDescent="0.2">
      <c r="A11" s="261" t="s">
        <v>218</v>
      </c>
      <c r="B11" s="146" t="s">
        <v>282</v>
      </c>
      <c r="C11" s="278">
        <v>2.9375680496328043</v>
      </c>
      <c r="D11" s="278">
        <v>2.6606369104041137</v>
      </c>
      <c r="E11" s="278">
        <v>3.2614712356243247</v>
      </c>
    </row>
    <row r="12" spans="1:6" ht="13.15" customHeight="1" x14ac:dyDescent="0.2">
      <c r="A12" s="313" t="s">
        <v>146</v>
      </c>
      <c r="B12" s="67" t="s">
        <v>18</v>
      </c>
      <c r="C12" s="278">
        <v>11.29719577358785</v>
      </c>
      <c r="D12" s="278">
        <v>10.693909138866735</v>
      </c>
      <c r="E12" s="278">
        <v>12.002956537594915</v>
      </c>
    </row>
    <row r="13" spans="1:6" ht="13.15" customHeight="1" x14ac:dyDescent="0.2">
      <c r="A13" s="313" t="s">
        <v>28</v>
      </c>
      <c r="B13" s="67" t="s">
        <v>106</v>
      </c>
      <c r="C13" s="278">
        <v>14.912352448135957</v>
      </c>
      <c r="D13" s="278">
        <v>23.169602901854997</v>
      </c>
      <c r="E13" s="278">
        <v>5.2540408184529621</v>
      </c>
    </row>
    <row r="14" spans="1:6" ht="13.15" customHeight="1" x14ac:dyDescent="0.2">
      <c r="A14" s="313" t="s">
        <v>149</v>
      </c>
      <c r="B14" s="67" t="s">
        <v>107</v>
      </c>
      <c r="C14" s="278">
        <v>2.8453469621443315</v>
      </c>
      <c r="D14" s="278">
        <v>2.5098930038402809</v>
      </c>
      <c r="E14" s="278">
        <v>3.2377017153127809</v>
      </c>
    </row>
    <row r="15" spans="1:6" ht="13.15" customHeight="1" x14ac:dyDescent="0.2">
      <c r="A15" s="313" t="s">
        <v>20</v>
      </c>
      <c r="B15" s="67" t="s">
        <v>108</v>
      </c>
      <c r="C15" s="278">
        <v>15.859250660517594</v>
      </c>
      <c r="D15" s="278">
        <v>11.937998738929092</v>
      </c>
      <c r="E15" s="278">
        <v>20.445531981401164</v>
      </c>
    </row>
    <row r="16" spans="1:6" ht="13.15" customHeight="1" x14ac:dyDescent="0.2">
      <c r="A16" s="313" t="s">
        <v>21</v>
      </c>
      <c r="B16" s="67" t="s">
        <v>30</v>
      </c>
      <c r="C16" s="278">
        <v>7.2351907865956004</v>
      </c>
      <c r="D16" s="278">
        <v>10.317954114278635</v>
      </c>
      <c r="E16" s="278">
        <v>3.629410385652327</v>
      </c>
    </row>
    <row r="17" spans="1:13" ht="22.5" customHeight="1" x14ac:dyDescent="0.2">
      <c r="A17" s="314" t="s">
        <v>273</v>
      </c>
      <c r="B17" s="146" t="s">
        <v>285</v>
      </c>
      <c r="C17" s="279">
        <v>3.0329407121208827</v>
      </c>
      <c r="D17" s="279">
        <v>3.6437432927313047</v>
      </c>
      <c r="E17" s="279">
        <v>2.3183422550436967</v>
      </c>
    </row>
    <row r="18" spans="1:13" ht="13.15" customHeight="1" x14ac:dyDescent="0.2">
      <c r="A18" s="313" t="s">
        <v>152</v>
      </c>
      <c r="B18" s="67" t="s">
        <v>23</v>
      </c>
      <c r="C18" s="278">
        <v>3.7208845120348899</v>
      </c>
      <c r="D18" s="278">
        <v>5.1623176423263279</v>
      </c>
      <c r="E18" s="278">
        <v>2.0352244754425035</v>
      </c>
    </row>
    <row r="19" spans="1:13" ht="13.15" customHeight="1" x14ac:dyDescent="0.2">
      <c r="A19" s="313" t="s">
        <v>154</v>
      </c>
      <c r="B19" s="67" t="s">
        <v>100</v>
      </c>
      <c r="C19" s="278">
        <v>4.2153816369730777</v>
      </c>
      <c r="D19" s="278">
        <v>5.1239009126757109</v>
      </c>
      <c r="E19" s="278">
        <v>3.1528803448859715</v>
      </c>
    </row>
    <row r="20" spans="1:13" ht="13.15" customHeight="1" x14ac:dyDescent="0.2">
      <c r="A20" s="313" t="s">
        <v>27</v>
      </c>
      <c r="B20" s="67" t="s">
        <v>341</v>
      </c>
      <c r="C20" s="278">
        <v>25.203520459349559</v>
      </c>
      <c r="D20" s="278">
        <v>14.643176785160009</v>
      </c>
      <c r="E20" s="278">
        <v>37.55551648237148</v>
      </c>
    </row>
    <row r="21" spans="1:13" ht="13.15" customHeight="1" x14ac:dyDescent="0.2">
      <c r="A21" s="246" t="s">
        <v>151</v>
      </c>
      <c r="B21" s="231" t="s">
        <v>342</v>
      </c>
      <c r="C21" s="278">
        <v>11.677410786040323</v>
      </c>
      <c r="D21" s="278">
        <v>12.796529131990697</v>
      </c>
      <c r="E21" s="278">
        <v>10.368395003842199</v>
      </c>
    </row>
    <row r="22" spans="1:13" ht="12" customHeight="1" x14ac:dyDescent="0.2">
      <c r="A22" s="246"/>
      <c r="B22" s="231"/>
      <c r="C22" s="226"/>
      <c r="D22" s="226"/>
      <c r="E22" s="226"/>
    </row>
    <row r="23" spans="1:13" ht="12" customHeight="1" x14ac:dyDescent="0.2">
      <c r="A23" s="247"/>
      <c r="B23" s="248"/>
      <c r="C23" s="226"/>
      <c r="D23" s="226"/>
      <c r="E23" s="226"/>
    </row>
    <row r="24" spans="1:13" ht="12" customHeight="1" x14ac:dyDescent="0.2">
      <c r="A24" s="224"/>
      <c r="B24" s="225"/>
      <c r="C24" s="226"/>
      <c r="D24" s="226"/>
      <c r="E24" s="226"/>
    </row>
    <row r="25" spans="1:13" ht="12" customHeight="1" x14ac:dyDescent="0.2">
      <c r="A25" s="391" t="s">
        <v>339</v>
      </c>
      <c r="B25" s="391"/>
      <c r="C25" s="391"/>
      <c r="D25" s="391"/>
      <c r="E25" s="391"/>
      <c r="F25" s="391"/>
    </row>
    <row r="26" spans="1:13" ht="12" customHeight="1" x14ac:dyDescent="0.2">
      <c r="A26" s="224" t="s">
        <v>296</v>
      </c>
      <c r="B26" s="225"/>
      <c r="C26" s="226"/>
      <c r="D26" s="226"/>
      <c r="E26" s="226"/>
      <c r="H26" s="249"/>
      <c r="J26" s="228"/>
    </row>
    <row r="27" spans="1:13" ht="12" customHeight="1" x14ac:dyDescent="0.2">
      <c r="A27" s="229"/>
      <c r="B27" s="230"/>
      <c r="C27" s="226"/>
      <c r="D27" s="226"/>
      <c r="E27" s="226"/>
      <c r="H27" s="250" t="s">
        <v>178</v>
      </c>
      <c r="I27" s="251" t="s">
        <v>158</v>
      </c>
      <c r="J27" s="251" t="s">
        <v>176</v>
      </c>
      <c r="K27" s="234"/>
      <c r="L27" s="234"/>
    </row>
    <row r="28" spans="1:13" ht="12" customHeight="1" x14ac:dyDescent="0.2">
      <c r="A28" s="229"/>
      <c r="B28" s="231"/>
      <c r="C28" s="226"/>
      <c r="D28" s="226"/>
      <c r="E28" s="226"/>
      <c r="G28" s="432">
        <v>2022</v>
      </c>
      <c r="H28" s="251" t="s">
        <v>36</v>
      </c>
      <c r="I28" s="363">
        <v>-21.8</v>
      </c>
      <c r="J28" s="364">
        <v>-47.7</v>
      </c>
      <c r="K28" s="331"/>
      <c r="M28" s="306"/>
    </row>
    <row r="29" spans="1:13" ht="12" customHeight="1" x14ac:dyDescent="0.2">
      <c r="A29" s="229"/>
      <c r="B29" s="230"/>
      <c r="C29" s="226"/>
      <c r="D29" s="226"/>
      <c r="E29" s="226"/>
      <c r="G29" s="433"/>
      <c r="H29" s="251" t="s">
        <v>37</v>
      </c>
      <c r="I29" s="363">
        <v>112.3</v>
      </c>
      <c r="J29" s="364">
        <v>248.1</v>
      </c>
      <c r="M29" s="306"/>
    </row>
    <row r="30" spans="1:13" ht="12" customHeight="1" x14ac:dyDescent="0.2">
      <c r="A30" s="229"/>
      <c r="B30" s="230"/>
      <c r="C30" s="226"/>
      <c r="D30" s="226"/>
      <c r="E30" s="226"/>
      <c r="G30" s="433"/>
      <c r="H30" s="251" t="s">
        <v>38</v>
      </c>
      <c r="I30" s="363">
        <v>-45.6</v>
      </c>
      <c r="J30" s="364">
        <v>-34.700000000000003</v>
      </c>
      <c r="M30" s="306"/>
    </row>
    <row r="31" spans="1:13" ht="12" customHeight="1" x14ac:dyDescent="0.2">
      <c r="A31" s="229"/>
      <c r="B31" s="230"/>
      <c r="C31" s="226"/>
      <c r="D31" s="226"/>
      <c r="E31" s="226"/>
      <c r="G31" s="433"/>
      <c r="H31" s="251" t="s">
        <v>39</v>
      </c>
      <c r="I31" s="363">
        <v>1.3</v>
      </c>
      <c r="J31" s="364">
        <v>9</v>
      </c>
      <c r="M31" s="306"/>
    </row>
    <row r="32" spans="1:13" ht="12" customHeight="1" x14ac:dyDescent="0.2">
      <c r="A32" s="224"/>
      <c r="B32" s="232"/>
      <c r="C32" s="226"/>
      <c r="D32" s="226"/>
      <c r="E32" s="226"/>
      <c r="G32" s="433"/>
      <c r="H32" s="251" t="s">
        <v>38</v>
      </c>
      <c r="I32" s="363">
        <v>-10.1</v>
      </c>
      <c r="J32" s="364">
        <v>-16.2</v>
      </c>
      <c r="M32" s="306"/>
    </row>
    <row r="33" spans="1:13" ht="12" customHeight="1" x14ac:dyDescent="0.2">
      <c r="A33" s="224"/>
      <c r="B33" s="232"/>
      <c r="C33" s="226"/>
      <c r="D33" s="226"/>
      <c r="E33" s="226"/>
      <c r="G33" s="433"/>
      <c r="H33" s="251" t="s">
        <v>36</v>
      </c>
      <c r="I33" s="363">
        <v>54</v>
      </c>
      <c r="J33" s="364">
        <v>126.5</v>
      </c>
      <c r="M33" s="306"/>
    </row>
    <row r="34" spans="1:13" ht="12" customHeight="1" x14ac:dyDescent="0.2">
      <c r="A34" s="224"/>
      <c r="B34" s="225"/>
      <c r="C34" s="226"/>
      <c r="D34" s="226"/>
      <c r="E34" s="226"/>
      <c r="G34" s="433"/>
      <c r="H34" s="251" t="s">
        <v>36</v>
      </c>
      <c r="I34" s="363">
        <v>-7.4</v>
      </c>
      <c r="J34" s="364">
        <v>-13.1</v>
      </c>
      <c r="M34" s="306"/>
    </row>
    <row r="35" spans="1:13" ht="12" customHeight="1" x14ac:dyDescent="0.2">
      <c r="A35" s="224"/>
      <c r="B35" s="225"/>
      <c r="C35" s="226"/>
      <c r="D35" s="226"/>
      <c r="E35" s="226"/>
      <c r="G35" s="433"/>
      <c r="H35" s="251" t="s">
        <v>39</v>
      </c>
      <c r="I35" s="363">
        <v>15.5</v>
      </c>
      <c r="J35" s="364">
        <v>12.9</v>
      </c>
      <c r="M35" s="306"/>
    </row>
    <row r="36" spans="1:13" ht="12" customHeight="1" x14ac:dyDescent="0.2">
      <c r="A36" s="224"/>
      <c r="B36" s="233"/>
      <c r="C36" s="224"/>
      <c r="D36" s="224"/>
      <c r="E36" s="224"/>
      <c r="G36" s="433"/>
      <c r="H36" s="251" t="s">
        <v>40</v>
      </c>
      <c r="I36" s="365">
        <v>25.9</v>
      </c>
      <c r="J36" s="366">
        <v>50.5</v>
      </c>
      <c r="M36" s="307"/>
    </row>
    <row r="37" spans="1:13" ht="12" customHeight="1" x14ac:dyDescent="0.2">
      <c r="A37" s="224"/>
      <c r="B37" s="233"/>
      <c r="C37" s="224"/>
      <c r="D37" s="224"/>
      <c r="E37" s="224"/>
      <c r="G37" s="433"/>
      <c r="H37" s="251" t="s">
        <v>41</v>
      </c>
      <c r="I37" s="365">
        <v>3.4</v>
      </c>
      <c r="J37" s="366">
        <v>19.100000000000001</v>
      </c>
      <c r="M37" s="307"/>
    </row>
    <row r="38" spans="1:13" ht="12" customHeight="1" x14ac:dyDescent="0.2">
      <c r="A38" s="224"/>
      <c r="B38" s="233"/>
      <c r="C38" s="224"/>
      <c r="D38" s="224"/>
      <c r="E38" s="224"/>
      <c r="G38" s="433"/>
      <c r="H38" s="251" t="s">
        <v>42</v>
      </c>
      <c r="I38" s="365">
        <v>-32.200000000000003</v>
      </c>
      <c r="J38" s="366">
        <v>-24.6</v>
      </c>
      <c r="M38" s="307"/>
    </row>
    <row r="39" spans="1:13" ht="12" customHeight="1" x14ac:dyDescent="0.2">
      <c r="A39" s="224"/>
      <c r="B39" s="233"/>
      <c r="C39" s="224"/>
      <c r="D39" s="224"/>
      <c r="E39" s="224"/>
      <c r="G39" s="434"/>
      <c r="H39" s="251" t="s">
        <v>43</v>
      </c>
      <c r="I39" s="365">
        <v>11.8</v>
      </c>
      <c r="J39" s="366">
        <v>24.5</v>
      </c>
      <c r="M39" s="307"/>
    </row>
    <row r="40" spans="1:13" ht="12" customHeight="1" x14ac:dyDescent="0.2">
      <c r="A40" s="224"/>
      <c r="B40" s="233"/>
      <c r="C40" s="224"/>
      <c r="D40" s="224"/>
      <c r="E40" s="224"/>
      <c r="G40" s="432">
        <v>2023</v>
      </c>
      <c r="H40" s="251" t="s">
        <v>36</v>
      </c>
      <c r="I40" s="363">
        <v>153.69999999999999</v>
      </c>
      <c r="J40" s="364">
        <v>346.6</v>
      </c>
      <c r="K40" s="331"/>
    </row>
    <row r="41" spans="1:13" x14ac:dyDescent="0.2">
      <c r="A41" s="224"/>
      <c r="B41" s="224"/>
      <c r="C41" s="224"/>
      <c r="D41" s="224"/>
      <c r="E41" s="224"/>
      <c r="G41" s="433"/>
      <c r="H41" s="251" t="s">
        <v>37</v>
      </c>
      <c r="I41" s="363">
        <v>-36</v>
      </c>
      <c r="J41" s="364">
        <v>-49.6</v>
      </c>
    </row>
    <row r="42" spans="1:13" x14ac:dyDescent="0.2">
      <c r="A42" s="224"/>
      <c r="B42" s="224"/>
      <c r="C42" s="224"/>
      <c r="D42" s="224"/>
      <c r="E42" s="224"/>
      <c r="G42" s="433"/>
      <c r="H42" s="251" t="s">
        <v>38</v>
      </c>
      <c r="I42" s="363">
        <v>64.2</v>
      </c>
      <c r="J42" s="364">
        <v>152.30000000000001</v>
      </c>
    </row>
    <row r="43" spans="1:13" x14ac:dyDescent="0.2">
      <c r="A43" s="224"/>
      <c r="B43" s="224"/>
      <c r="C43" s="224"/>
      <c r="D43" s="224"/>
      <c r="E43" s="224"/>
      <c r="G43" s="433"/>
      <c r="H43" s="251" t="s">
        <v>39</v>
      </c>
      <c r="I43" s="363">
        <v>27</v>
      </c>
      <c r="J43" s="364">
        <v>65.5</v>
      </c>
    </row>
    <row r="44" spans="1:13" x14ac:dyDescent="0.2">
      <c r="A44" s="224"/>
      <c r="B44" s="224"/>
      <c r="C44" s="224"/>
      <c r="D44" s="224"/>
      <c r="E44" s="224"/>
      <c r="G44" s="433"/>
      <c r="H44" s="251" t="s">
        <v>38</v>
      </c>
      <c r="I44" s="363">
        <v>40.799999999999997</v>
      </c>
      <c r="J44" s="364">
        <v>83.1</v>
      </c>
    </row>
    <row r="45" spans="1:13" x14ac:dyDescent="0.2">
      <c r="A45" s="224"/>
      <c r="B45" s="224"/>
      <c r="C45" s="224"/>
      <c r="D45" s="224"/>
      <c r="E45" s="224"/>
      <c r="G45" s="433"/>
      <c r="H45" s="251" t="s">
        <v>36</v>
      </c>
      <c r="I45" s="363">
        <v>-9.9</v>
      </c>
      <c r="J45" s="364">
        <v>-12.7</v>
      </c>
    </row>
    <row r="46" spans="1:13" x14ac:dyDescent="0.2">
      <c r="A46" s="224"/>
      <c r="B46" s="224"/>
      <c r="C46" s="224"/>
      <c r="D46" s="224"/>
      <c r="E46" s="224"/>
      <c r="G46" s="433"/>
      <c r="H46" s="251" t="s">
        <v>36</v>
      </c>
      <c r="I46" s="363">
        <v>32.200000000000003</v>
      </c>
      <c r="J46" s="364">
        <v>82.2</v>
      </c>
    </row>
    <row r="47" spans="1:13" x14ac:dyDescent="0.2">
      <c r="A47" s="224"/>
      <c r="B47" s="224"/>
      <c r="C47" s="224"/>
      <c r="D47" s="224"/>
      <c r="E47" s="224"/>
      <c r="G47" s="433"/>
      <c r="H47" s="251" t="s">
        <v>39</v>
      </c>
      <c r="I47" s="363">
        <v>10.7</v>
      </c>
      <c r="J47" s="364">
        <v>33</v>
      </c>
    </row>
    <row r="48" spans="1:13" x14ac:dyDescent="0.2">
      <c r="A48" s="224"/>
      <c r="B48" s="224"/>
      <c r="C48" s="224"/>
      <c r="D48" s="224"/>
      <c r="E48" s="224"/>
      <c r="G48" s="433"/>
      <c r="H48" s="251" t="s">
        <v>40</v>
      </c>
      <c r="I48" s="365">
        <v>5.4</v>
      </c>
      <c r="J48" s="366">
        <v>31.3</v>
      </c>
    </row>
    <row r="49" spans="1:11" x14ac:dyDescent="0.2">
      <c r="A49" s="224"/>
      <c r="B49" s="224"/>
      <c r="C49" s="224"/>
      <c r="D49" s="224"/>
      <c r="E49" s="224"/>
      <c r="G49" s="433"/>
      <c r="H49" s="251" t="s">
        <v>41</v>
      </c>
      <c r="I49" s="365">
        <v>11</v>
      </c>
      <c r="J49" s="366">
        <v>18.5</v>
      </c>
    </row>
    <row r="50" spans="1:11" x14ac:dyDescent="0.2">
      <c r="A50" s="224"/>
      <c r="B50" s="224"/>
      <c r="C50" s="224"/>
      <c r="D50" s="224"/>
      <c r="E50" s="224"/>
      <c r="G50" s="433"/>
      <c r="H50" s="251" t="s">
        <v>42</v>
      </c>
      <c r="I50" s="365">
        <v>15.4</v>
      </c>
      <c r="J50" s="366">
        <v>43.8</v>
      </c>
    </row>
    <row r="51" spans="1:11" x14ac:dyDescent="0.2">
      <c r="A51" s="224"/>
      <c r="B51" s="224"/>
      <c r="C51" s="224"/>
      <c r="D51" s="224"/>
      <c r="E51" s="224"/>
      <c r="G51" s="434"/>
      <c r="H51" s="251" t="s">
        <v>43</v>
      </c>
      <c r="I51" s="365">
        <v>7.4</v>
      </c>
      <c r="J51" s="366">
        <v>24.4</v>
      </c>
    </row>
    <row r="52" spans="1:11" x14ac:dyDescent="0.2">
      <c r="A52" s="224"/>
      <c r="B52" s="224"/>
      <c r="C52" s="224"/>
      <c r="D52" s="224"/>
      <c r="E52" s="224"/>
      <c r="G52" s="432">
        <v>2024</v>
      </c>
      <c r="H52" s="251" t="s">
        <v>36</v>
      </c>
      <c r="I52" s="227">
        <v>-43.1</v>
      </c>
      <c r="J52" s="227">
        <v>-55.9</v>
      </c>
      <c r="K52" s="227" t="s">
        <v>63</v>
      </c>
    </row>
    <row r="53" spans="1:11" ht="12" customHeight="1" x14ac:dyDescent="0.2">
      <c r="A53" s="224"/>
      <c r="B53" s="224"/>
      <c r="C53" s="224"/>
      <c r="D53" s="224"/>
      <c r="E53" s="224"/>
      <c r="G53" s="433"/>
      <c r="H53" s="251" t="s">
        <v>37</v>
      </c>
      <c r="I53" s="332"/>
      <c r="J53" s="332"/>
    </row>
    <row r="54" spans="1:11" x14ac:dyDescent="0.2">
      <c r="A54" s="224"/>
      <c r="B54" s="224"/>
      <c r="C54" s="224"/>
      <c r="D54" s="224"/>
      <c r="E54" s="224"/>
      <c r="G54" s="433"/>
      <c r="H54" s="251" t="s">
        <v>38</v>
      </c>
      <c r="I54" s="332"/>
      <c r="J54" s="332"/>
    </row>
    <row r="55" spans="1:11" x14ac:dyDescent="0.2">
      <c r="A55" s="224"/>
      <c r="B55" s="224"/>
      <c r="C55" s="224"/>
      <c r="D55" s="224"/>
      <c r="E55" s="224"/>
      <c r="G55" s="433"/>
      <c r="H55" s="251" t="s">
        <v>39</v>
      </c>
      <c r="I55" s="332"/>
      <c r="J55" s="332"/>
    </row>
    <row r="56" spans="1:11" x14ac:dyDescent="0.2">
      <c r="A56" s="224"/>
      <c r="B56" s="224"/>
      <c r="C56" s="224"/>
      <c r="D56" s="224"/>
      <c r="E56" s="224"/>
      <c r="G56" s="433"/>
      <c r="H56" s="251" t="s">
        <v>38</v>
      </c>
      <c r="I56" s="332"/>
      <c r="J56" s="332"/>
    </row>
    <row r="57" spans="1:11" x14ac:dyDescent="0.2">
      <c r="A57" s="224"/>
      <c r="B57" s="224"/>
      <c r="C57" s="224"/>
      <c r="D57" s="224"/>
      <c r="E57" s="224"/>
      <c r="G57" s="433"/>
      <c r="H57" s="251" t="s">
        <v>36</v>
      </c>
      <c r="I57" s="332"/>
      <c r="J57" s="332"/>
    </row>
    <row r="58" spans="1:11" x14ac:dyDescent="0.2">
      <c r="A58" s="224"/>
      <c r="B58" s="224"/>
      <c r="C58" s="224"/>
      <c r="D58" s="224"/>
      <c r="E58" s="224"/>
      <c r="G58" s="433"/>
      <c r="H58" s="251" t="s">
        <v>36</v>
      </c>
      <c r="I58" s="332"/>
      <c r="J58" s="332"/>
    </row>
    <row r="59" spans="1:11" x14ac:dyDescent="0.2">
      <c r="A59" s="224"/>
      <c r="B59" s="224"/>
      <c r="C59" s="224"/>
      <c r="D59" s="224"/>
      <c r="E59" s="224"/>
      <c r="G59" s="433"/>
      <c r="H59" s="251" t="s">
        <v>39</v>
      </c>
      <c r="I59" s="332"/>
      <c r="J59" s="332"/>
    </row>
    <row r="60" spans="1:11" x14ac:dyDescent="0.2">
      <c r="A60" s="224"/>
      <c r="B60" s="224"/>
      <c r="C60" s="224"/>
      <c r="D60" s="224"/>
      <c r="E60" s="224"/>
      <c r="G60" s="433"/>
      <c r="H60" s="251" t="s">
        <v>40</v>
      </c>
      <c r="I60" s="332"/>
      <c r="J60" s="332"/>
    </row>
    <row r="61" spans="1:11" x14ac:dyDescent="0.2">
      <c r="A61" s="224"/>
      <c r="B61" s="224"/>
      <c r="C61" s="224"/>
      <c r="D61" s="224"/>
      <c r="E61" s="224"/>
      <c r="G61" s="433"/>
      <c r="H61" s="251" t="s">
        <v>41</v>
      </c>
      <c r="I61" s="332"/>
      <c r="J61" s="332"/>
    </row>
    <row r="62" spans="1:11" x14ac:dyDescent="0.2">
      <c r="G62" s="433"/>
      <c r="H62" s="251" t="s">
        <v>42</v>
      </c>
      <c r="I62" s="332"/>
      <c r="J62" s="332"/>
    </row>
    <row r="63" spans="1:11" x14ac:dyDescent="0.2">
      <c r="G63" s="434"/>
      <c r="H63" s="251" t="s">
        <v>43</v>
      </c>
      <c r="I63" s="332"/>
      <c r="J63" s="332"/>
    </row>
    <row r="65" spans="8:9" x14ac:dyDescent="0.2">
      <c r="H65" s="252" t="s">
        <v>235</v>
      </c>
      <c r="I65" s="367">
        <f>MAX(I28:J63)</f>
        <v>346.6</v>
      </c>
    </row>
    <row r="66" spans="8:9" x14ac:dyDescent="0.2">
      <c r="H66" s="252" t="s">
        <v>236</v>
      </c>
      <c r="I66" s="367">
        <f>MIN(I28:J63)</f>
        <v>-55.9</v>
      </c>
    </row>
  </sheetData>
  <mergeCells count="9">
    <mergeCell ref="G52:G63"/>
    <mergeCell ref="G40:G51"/>
    <mergeCell ref="A1:F1"/>
    <mergeCell ref="A3:A5"/>
    <mergeCell ref="B3:B5"/>
    <mergeCell ref="C3:E3"/>
    <mergeCell ref="C4:E4"/>
    <mergeCell ref="A25:F25"/>
    <mergeCell ref="G28:G39"/>
  </mergeCells>
  <hyperlinks>
    <hyperlink ref="A1:F1" location="Inhaltsverzeichnis!E6" display="Auftragseingangsgewichtung für das Verarbeitende Gewerbe in Berlin 2010" xr:uid="{00000000-0004-0000-0A00-000000000000}"/>
    <hyperlink ref="A25:F25" location="Inhaltsverzeichnis!E34" display="Auftragseingangsindex für das Verarbeitende Gewerbe im Land Brandenburg seit Januar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01 / 24  —  Brandenburg  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P45"/>
  <sheetViews>
    <sheetView zoomScaleNormal="100" workbookViewId="0">
      <pane ySplit="4" topLeftCell="A5" activePane="bottomLeft" state="frozen"/>
      <selection activeCell="A2" sqref="A2"/>
      <selection pane="bottomLeft" sqref="A1:N1"/>
    </sheetView>
  </sheetViews>
  <sheetFormatPr baseColWidth="10" defaultColWidth="11.42578125" defaultRowHeight="12" customHeight="1" x14ac:dyDescent="0.2"/>
  <cols>
    <col min="1" max="1" width="8.7109375" style="88" customWidth="1"/>
    <col min="2" max="13" width="5.85546875" style="88" customWidth="1"/>
    <col min="14" max="14" width="7.7109375" style="88" customWidth="1"/>
    <col min="15" max="16384" width="11.42578125" style="88"/>
  </cols>
  <sheetData>
    <row r="1" spans="1:15" ht="24" customHeight="1" x14ac:dyDescent="0.2">
      <c r="A1" s="378" t="s">
        <v>343</v>
      </c>
      <c r="B1" s="391"/>
      <c r="C1" s="391"/>
      <c r="D1" s="391"/>
      <c r="E1" s="391"/>
      <c r="F1" s="391"/>
      <c r="G1" s="391"/>
      <c r="H1" s="391"/>
      <c r="I1" s="391"/>
      <c r="J1" s="391"/>
      <c r="K1" s="391"/>
      <c r="L1" s="391"/>
      <c r="M1" s="391"/>
      <c r="N1" s="391"/>
    </row>
    <row r="2" spans="1:15" ht="12" customHeight="1" x14ac:dyDescent="0.2">
      <c r="A2" s="89"/>
      <c r="B2" s="90"/>
      <c r="C2" s="90"/>
      <c r="D2" s="90"/>
      <c r="E2" s="90"/>
      <c r="F2" s="91"/>
      <c r="G2" s="92"/>
      <c r="H2" s="92"/>
    </row>
    <row r="3" spans="1:15" s="93" customFormat="1" ht="12" customHeight="1" x14ac:dyDescent="0.2">
      <c r="A3" s="448" t="s">
        <v>179</v>
      </c>
      <c r="B3" s="450" t="s">
        <v>358</v>
      </c>
      <c r="C3" s="409"/>
      <c r="D3" s="409"/>
      <c r="E3" s="409"/>
      <c r="F3" s="409"/>
      <c r="G3" s="409"/>
      <c r="H3" s="409"/>
      <c r="I3" s="409"/>
      <c r="J3" s="409"/>
      <c r="K3" s="409"/>
      <c r="L3" s="409"/>
      <c r="M3" s="409"/>
      <c r="N3" s="409"/>
    </row>
    <row r="4" spans="1:15" s="93" customFormat="1" ht="12" customHeight="1" x14ac:dyDescent="0.2">
      <c r="A4" s="449"/>
      <c r="B4" s="94" t="s">
        <v>234</v>
      </c>
      <c r="C4" s="95" t="s">
        <v>233</v>
      </c>
      <c r="D4" s="95" t="s">
        <v>232</v>
      </c>
      <c r="E4" s="95" t="s">
        <v>231</v>
      </c>
      <c r="F4" s="95" t="s">
        <v>83</v>
      </c>
      <c r="G4" s="95" t="s">
        <v>230</v>
      </c>
      <c r="H4" s="95" t="s">
        <v>229</v>
      </c>
      <c r="I4" s="95" t="s">
        <v>228</v>
      </c>
      <c r="J4" s="95" t="s">
        <v>227</v>
      </c>
      <c r="K4" s="95" t="s">
        <v>226</v>
      </c>
      <c r="L4" s="95" t="s">
        <v>225</v>
      </c>
      <c r="M4" s="95" t="s">
        <v>224</v>
      </c>
      <c r="N4" s="96" t="s">
        <v>179</v>
      </c>
      <c r="O4" s="200"/>
    </row>
    <row r="5" spans="1:15" ht="12" customHeight="1" x14ac:dyDescent="0.2">
      <c r="A5" s="97" t="s">
        <v>221</v>
      </c>
      <c r="B5" s="451" t="s">
        <v>158</v>
      </c>
      <c r="C5" s="452"/>
      <c r="D5" s="452"/>
      <c r="E5" s="452"/>
      <c r="F5" s="452"/>
      <c r="G5" s="452"/>
      <c r="H5" s="452"/>
      <c r="I5" s="452"/>
      <c r="J5" s="452"/>
      <c r="K5" s="452"/>
      <c r="L5" s="452"/>
      <c r="M5" s="452"/>
      <c r="N5" s="452"/>
    </row>
    <row r="6" spans="1:15" ht="12" customHeight="1" x14ac:dyDescent="0.2">
      <c r="A6" s="368">
        <v>2020</v>
      </c>
      <c r="B6" s="182">
        <v>92.5</v>
      </c>
      <c r="C6" s="182">
        <v>96.4</v>
      </c>
      <c r="D6" s="182">
        <v>76.5</v>
      </c>
      <c r="E6" s="182">
        <v>51.9</v>
      </c>
      <c r="F6" s="182">
        <v>59.9</v>
      </c>
      <c r="G6" s="182">
        <v>74.3</v>
      </c>
      <c r="H6" s="182">
        <v>65.7</v>
      </c>
      <c r="I6" s="182">
        <v>68.400000000000006</v>
      </c>
      <c r="J6" s="182">
        <v>94.2</v>
      </c>
      <c r="K6" s="182">
        <v>99.3</v>
      </c>
      <c r="L6" s="182">
        <v>105.7</v>
      </c>
      <c r="M6" s="182">
        <v>89.1</v>
      </c>
      <c r="N6" s="182">
        <v>81.2</v>
      </c>
    </row>
    <row r="7" spans="1:15" ht="12" customHeight="1" x14ac:dyDescent="0.2">
      <c r="A7" s="266">
        <v>2021</v>
      </c>
      <c r="B7" s="182">
        <v>97.4</v>
      </c>
      <c r="C7" s="182">
        <v>86</v>
      </c>
      <c r="D7" s="182">
        <v>145.9</v>
      </c>
      <c r="E7" s="182">
        <v>84.8</v>
      </c>
      <c r="F7" s="182">
        <v>88.7</v>
      </c>
      <c r="G7" s="182">
        <v>89</v>
      </c>
      <c r="H7" s="182">
        <v>92.1</v>
      </c>
      <c r="I7" s="182">
        <v>80.8</v>
      </c>
      <c r="J7" s="182">
        <v>90.6</v>
      </c>
      <c r="K7" s="182">
        <v>90.2</v>
      </c>
      <c r="L7" s="182">
        <v>161.30000000000001</v>
      </c>
      <c r="M7" s="182">
        <v>93.2</v>
      </c>
      <c r="N7" s="182">
        <v>100</v>
      </c>
    </row>
    <row r="8" spans="1:15" ht="12" customHeight="1" x14ac:dyDescent="0.2">
      <c r="A8" s="266">
        <v>2022</v>
      </c>
      <c r="B8" s="182">
        <v>76.2</v>
      </c>
      <c r="C8" s="182">
        <v>182.6</v>
      </c>
      <c r="D8" s="182">
        <v>79.3</v>
      </c>
      <c r="E8" s="182">
        <v>85.9</v>
      </c>
      <c r="F8" s="182">
        <v>79.7</v>
      </c>
      <c r="G8" s="182">
        <v>137.1</v>
      </c>
      <c r="H8" s="182">
        <v>85.3</v>
      </c>
      <c r="I8" s="182">
        <v>93.3</v>
      </c>
      <c r="J8" s="182">
        <v>114.1</v>
      </c>
      <c r="K8" s="182">
        <v>93.3</v>
      </c>
      <c r="L8" s="182">
        <v>109.4</v>
      </c>
      <c r="M8" s="182">
        <v>104.2</v>
      </c>
      <c r="N8" s="182">
        <v>103.4</v>
      </c>
    </row>
    <row r="9" spans="1:15" ht="12" customHeight="1" x14ac:dyDescent="0.2">
      <c r="A9" s="356" t="s">
        <v>366</v>
      </c>
      <c r="B9" s="182">
        <v>193.3</v>
      </c>
      <c r="C9" s="182">
        <v>116.9</v>
      </c>
      <c r="D9" s="182">
        <v>130.19999999999999</v>
      </c>
      <c r="E9" s="182">
        <v>109.1</v>
      </c>
      <c r="F9" s="182">
        <v>112.2</v>
      </c>
      <c r="G9" s="182">
        <v>123.5</v>
      </c>
      <c r="H9" s="182">
        <v>112.8</v>
      </c>
      <c r="I9" s="182">
        <v>103.3</v>
      </c>
      <c r="J9" s="182">
        <v>120.3</v>
      </c>
      <c r="K9" s="182">
        <v>103.6</v>
      </c>
      <c r="L9" s="182">
        <v>126.3</v>
      </c>
      <c r="M9" s="182">
        <v>111.9</v>
      </c>
      <c r="N9" s="182">
        <v>121.94999999999999</v>
      </c>
    </row>
    <row r="10" spans="1:15" ht="12" customHeight="1" x14ac:dyDescent="0.2">
      <c r="A10" s="266" t="s">
        <v>365</v>
      </c>
      <c r="B10" s="182">
        <v>110</v>
      </c>
      <c r="C10" s="182">
        <v>0</v>
      </c>
      <c r="D10" s="182">
        <v>0</v>
      </c>
      <c r="E10" s="182">
        <v>0</v>
      </c>
      <c r="F10" s="182">
        <v>0</v>
      </c>
      <c r="G10" s="182">
        <v>0</v>
      </c>
      <c r="H10" s="182">
        <v>0</v>
      </c>
      <c r="I10" s="182">
        <v>0</v>
      </c>
      <c r="J10" s="182">
        <v>0</v>
      </c>
      <c r="K10" s="182">
        <v>0</v>
      </c>
      <c r="L10" s="182">
        <v>0</v>
      </c>
      <c r="M10" s="182">
        <v>0</v>
      </c>
      <c r="N10" s="182">
        <v>0</v>
      </c>
    </row>
    <row r="11" spans="1:15" s="98" customFormat="1" ht="12" customHeight="1" x14ac:dyDescent="0.2">
      <c r="A11" s="256"/>
      <c r="B11" s="453" t="s">
        <v>180</v>
      </c>
      <c r="C11" s="453"/>
      <c r="D11" s="453"/>
      <c r="E11" s="453"/>
      <c r="F11" s="453"/>
      <c r="G11" s="453"/>
      <c r="H11" s="453"/>
      <c r="I11" s="453"/>
      <c r="J11" s="453"/>
      <c r="K11" s="453"/>
      <c r="L11" s="453"/>
      <c r="M11" s="453"/>
      <c r="N11" s="453"/>
    </row>
    <row r="12" spans="1:15" ht="12" customHeight="1" x14ac:dyDescent="0.2">
      <c r="A12" s="368">
        <v>2020</v>
      </c>
      <c r="B12" s="182">
        <v>82.8</v>
      </c>
      <c r="C12" s="182">
        <v>86.3</v>
      </c>
      <c r="D12" s="182">
        <v>77.2</v>
      </c>
      <c r="E12" s="182">
        <v>52.4</v>
      </c>
      <c r="F12" s="182">
        <v>61.9</v>
      </c>
      <c r="G12" s="182">
        <v>71.5</v>
      </c>
      <c r="H12" s="182">
        <v>72.599999999999994</v>
      </c>
      <c r="I12" s="182">
        <v>69.3</v>
      </c>
      <c r="J12" s="182">
        <v>82.8</v>
      </c>
      <c r="K12" s="182">
        <v>95.4</v>
      </c>
      <c r="L12" s="182">
        <v>102.6</v>
      </c>
      <c r="M12" s="182">
        <v>91.3</v>
      </c>
      <c r="N12" s="182">
        <v>78.8</v>
      </c>
    </row>
    <row r="13" spans="1:15" ht="12" customHeight="1" x14ac:dyDescent="0.2">
      <c r="A13" s="368">
        <v>2021</v>
      </c>
      <c r="B13" s="182">
        <v>77.099999999999994</v>
      </c>
      <c r="C13" s="182">
        <v>85</v>
      </c>
      <c r="D13" s="182">
        <v>170.5</v>
      </c>
      <c r="E13" s="182">
        <v>88.8</v>
      </c>
      <c r="F13" s="182">
        <v>83.5</v>
      </c>
      <c r="G13" s="182">
        <v>91.8</v>
      </c>
      <c r="H13" s="182">
        <v>91</v>
      </c>
      <c r="I13" s="182">
        <v>75.5</v>
      </c>
      <c r="J13" s="182">
        <v>93.9</v>
      </c>
      <c r="K13" s="182">
        <v>88.7</v>
      </c>
      <c r="L13" s="182">
        <v>166.3</v>
      </c>
      <c r="M13" s="182">
        <v>87.9</v>
      </c>
      <c r="N13" s="182">
        <v>100</v>
      </c>
    </row>
    <row r="14" spans="1:15" ht="12" customHeight="1" x14ac:dyDescent="0.2">
      <c r="A14" s="266">
        <v>2022</v>
      </c>
      <c r="B14" s="182">
        <v>82.3</v>
      </c>
      <c r="C14" s="182">
        <v>77.8</v>
      </c>
      <c r="D14" s="182">
        <v>89.5</v>
      </c>
      <c r="E14" s="182">
        <v>86.6</v>
      </c>
      <c r="F14" s="182">
        <v>78</v>
      </c>
      <c r="G14" s="182">
        <v>91.7</v>
      </c>
      <c r="H14" s="182">
        <v>88.3</v>
      </c>
      <c r="I14" s="182">
        <v>86</v>
      </c>
      <c r="J14" s="182">
        <v>102.3</v>
      </c>
      <c r="K14" s="182">
        <v>78.7</v>
      </c>
      <c r="L14" s="182">
        <v>104.3</v>
      </c>
      <c r="M14" s="182">
        <v>84.3</v>
      </c>
      <c r="N14" s="182">
        <v>87.5</v>
      </c>
    </row>
    <row r="15" spans="1:15" ht="12" customHeight="1" x14ac:dyDescent="0.2">
      <c r="A15" s="356" t="s">
        <v>366</v>
      </c>
      <c r="B15" s="182">
        <v>94.8</v>
      </c>
      <c r="C15" s="182">
        <v>85.3</v>
      </c>
      <c r="D15" s="182">
        <v>96</v>
      </c>
      <c r="E15" s="182">
        <v>82.1</v>
      </c>
      <c r="F15" s="182">
        <v>80.2</v>
      </c>
      <c r="G15" s="182">
        <v>87</v>
      </c>
      <c r="H15" s="182">
        <v>81.900000000000006</v>
      </c>
      <c r="I15" s="182">
        <v>75.900000000000006</v>
      </c>
      <c r="J15" s="182">
        <v>79.599999999999994</v>
      </c>
      <c r="K15" s="182">
        <v>80.3</v>
      </c>
      <c r="L15" s="182">
        <v>92.4</v>
      </c>
      <c r="M15" s="182">
        <v>72</v>
      </c>
      <c r="N15" s="182">
        <v>83.958333333333329</v>
      </c>
    </row>
    <row r="16" spans="1:15" ht="12" customHeight="1" x14ac:dyDescent="0.2">
      <c r="A16" s="266" t="s">
        <v>365</v>
      </c>
      <c r="B16" s="182">
        <v>87.5</v>
      </c>
      <c r="C16" s="182">
        <v>0</v>
      </c>
      <c r="D16" s="182">
        <v>0</v>
      </c>
      <c r="E16" s="182">
        <v>0</v>
      </c>
      <c r="F16" s="182">
        <v>0</v>
      </c>
      <c r="G16" s="182">
        <v>0</v>
      </c>
      <c r="H16" s="182">
        <v>0</v>
      </c>
      <c r="I16" s="182">
        <v>0</v>
      </c>
      <c r="J16" s="182">
        <v>0</v>
      </c>
      <c r="K16" s="182">
        <v>0</v>
      </c>
      <c r="L16" s="182">
        <v>0</v>
      </c>
      <c r="M16" s="182">
        <v>0</v>
      </c>
      <c r="N16" s="182">
        <v>0</v>
      </c>
    </row>
    <row r="17" spans="1:16" s="98" customFormat="1" ht="12" customHeight="1" x14ac:dyDescent="0.2">
      <c r="A17" s="256"/>
      <c r="B17" s="453" t="s">
        <v>176</v>
      </c>
      <c r="C17" s="453"/>
      <c r="D17" s="453"/>
      <c r="E17" s="453"/>
      <c r="F17" s="453"/>
      <c r="G17" s="453"/>
      <c r="H17" s="453"/>
      <c r="I17" s="453"/>
      <c r="J17" s="453"/>
      <c r="K17" s="453"/>
      <c r="L17" s="453"/>
      <c r="M17" s="453"/>
      <c r="N17" s="453"/>
    </row>
    <row r="18" spans="1:16" ht="12" customHeight="1" x14ac:dyDescent="0.2">
      <c r="A18" s="368">
        <v>2020</v>
      </c>
      <c r="B18" s="182">
        <v>109.3</v>
      </c>
      <c r="C18" s="182">
        <v>114</v>
      </c>
      <c r="D18" s="182">
        <v>75.3</v>
      </c>
      <c r="E18" s="182">
        <v>50.9</v>
      </c>
      <c r="F18" s="182">
        <v>56.3</v>
      </c>
      <c r="G18" s="182">
        <v>79</v>
      </c>
      <c r="H18" s="182">
        <v>53.6</v>
      </c>
      <c r="I18" s="182">
        <v>66.599999999999994</v>
      </c>
      <c r="J18" s="182">
        <v>114</v>
      </c>
      <c r="K18" s="182">
        <v>106.1</v>
      </c>
      <c r="L18" s="182">
        <v>111</v>
      </c>
      <c r="M18" s="182">
        <v>85.2</v>
      </c>
      <c r="N18" s="182">
        <v>85.1</v>
      </c>
    </row>
    <row r="19" spans="1:16" ht="12" customHeight="1" x14ac:dyDescent="0.2">
      <c r="A19" s="368">
        <v>2021</v>
      </c>
      <c r="B19" s="182">
        <v>132.19999999999999</v>
      </c>
      <c r="C19" s="182">
        <v>87.7</v>
      </c>
      <c r="D19" s="182">
        <v>103.4</v>
      </c>
      <c r="E19" s="182">
        <v>78</v>
      </c>
      <c r="F19" s="182">
        <v>97.5</v>
      </c>
      <c r="G19" s="182">
        <v>84</v>
      </c>
      <c r="H19" s="182">
        <v>94.1</v>
      </c>
      <c r="I19" s="182">
        <v>90.2</v>
      </c>
      <c r="J19" s="182">
        <v>84.9</v>
      </c>
      <c r="K19" s="182">
        <v>92.8</v>
      </c>
      <c r="L19" s="182">
        <v>153</v>
      </c>
      <c r="M19" s="182">
        <v>102.3</v>
      </c>
      <c r="N19" s="182">
        <v>100</v>
      </c>
    </row>
    <row r="20" spans="1:16" ht="12" customHeight="1" x14ac:dyDescent="0.2">
      <c r="A20" s="266">
        <v>2022</v>
      </c>
      <c r="B20" s="182">
        <v>69.099999999999994</v>
      </c>
      <c r="C20" s="182">
        <v>305.3</v>
      </c>
      <c r="D20" s="182">
        <v>67.5</v>
      </c>
      <c r="E20" s="182">
        <v>85</v>
      </c>
      <c r="F20" s="182">
        <v>81.7</v>
      </c>
      <c r="G20" s="182">
        <v>190.3</v>
      </c>
      <c r="H20" s="182">
        <v>81.8</v>
      </c>
      <c r="I20" s="182">
        <v>101.8</v>
      </c>
      <c r="J20" s="182">
        <v>127.8</v>
      </c>
      <c r="K20" s="182">
        <v>110.5</v>
      </c>
      <c r="L20" s="182">
        <v>115.3</v>
      </c>
      <c r="M20" s="182">
        <v>127.4</v>
      </c>
      <c r="N20" s="182">
        <v>122</v>
      </c>
    </row>
    <row r="21" spans="1:16" ht="12" customHeight="1" x14ac:dyDescent="0.2">
      <c r="A21" s="356" t="s">
        <v>366</v>
      </c>
      <c r="B21" s="182">
        <v>308.60000000000002</v>
      </c>
      <c r="C21" s="182">
        <v>153.9</v>
      </c>
      <c r="D21" s="182">
        <v>170.3</v>
      </c>
      <c r="E21" s="182">
        <v>140.69999999999999</v>
      </c>
      <c r="F21" s="182">
        <v>149.6</v>
      </c>
      <c r="G21" s="182">
        <v>166.2</v>
      </c>
      <c r="H21" s="182">
        <v>149</v>
      </c>
      <c r="I21" s="182">
        <v>135.4</v>
      </c>
      <c r="J21" s="182">
        <v>167.8</v>
      </c>
      <c r="K21" s="182">
        <v>130.9</v>
      </c>
      <c r="L21" s="182">
        <v>165.8</v>
      </c>
      <c r="M21" s="182">
        <v>158.5</v>
      </c>
      <c r="N21" s="182">
        <v>166.39166666666668</v>
      </c>
    </row>
    <row r="22" spans="1:16" ht="12" customHeight="1" x14ac:dyDescent="0.2">
      <c r="A22" s="266" t="s">
        <v>365</v>
      </c>
      <c r="B22" s="182">
        <v>136.19999999999999</v>
      </c>
      <c r="C22" s="182">
        <v>0</v>
      </c>
      <c r="D22" s="182">
        <v>0</v>
      </c>
      <c r="E22" s="182">
        <v>0</v>
      </c>
      <c r="F22" s="182">
        <v>0</v>
      </c>
      <c r="G22" s="182">
        <v>0</v>
      </c>
      <c r="H22" s="182">
        <v>0</v>
      </c>
      <c r="I22" s="182">
        <v>0</v>
      </c>
      <c r="J22" s="182">
        <v>0</v>
      </c>
      <c r="K22" s="182">
        <v>0</v>
      </c>
      <c r="L22" s="182">
        <v>0</v>
      </c>
      <c r="M22" s="182">
        <v>0</v>
      </c>
      <c r="N22" s="182">
        <v>0</v>
      </c>
    </row>
    <row r="23" spans="1:16" ht="12" customHeight="1" x14ac:dyDescent="0.2">
      <c r="A23" s="266"/>
      <c r="B23" s="182"/>
      <c r="C23" s="182"/>
      <c r="D23" s="182"/>
      <c r="E23" s="182"/>
      <c r="F23" s="182"/>
      <c r="G23" s="182"/>
      <c r="H23" s="182"/>
      <c r="I23" s="182"/>
      <c r="J23" s="182"/>
      <c r="K23" s="182"/>
      <c r="L23" s="182"/>
      <c r="M23" s="182"/>
      <c r="N23" s="182"/>
    </row>
    <row r="24" spans="1:16" s="93" customFormat="1" ht="12" customHeight="1" x14ac:dyDescent="0.2">
      <c r="A24" s="448" t="s">
        <v>179</v>
      </c>
      <c r="B24" s="444" t="s">
        <v>363</v>
      </c>
      <c r="C24" s="445"/>
      <c r="D24" s="445"/>
      <c r="E24" s="445"/>
      <c r="F24" s="445"/>
      <c r="G24" s="445"/>
      <c r="H24" s="445"/>
      <c r="I24" s="445"/>
      <c r="J24" s="445"/>
      <c r="K24" s="445"/>
      <c r="L24" s="445"/>
      <c r="M24" s="445"/>
      <c r="N24" s="445"/>
      <c r="O24" s="277"/>
      <c r="P24" s="275"/>
    </row>
    <row r="25" spans="1:16" s="93" customFormat="1" ht="12" customHeight="1" x14ac:dyDescent="0.2">
      <c r="A25" s="449"/>
      <c r="B25" s="255" t="s">
        <v>234</v>
      </c>
      <c r="C25" s="253" t="s">
        <v>233</v>
      </c>
      <c r="D25" s="253" t="s">
        <v>232</v>
      </c>
      <c r="E25" s="253" t="s">
        <v>231</v>
      </c>
      <c r="F25" s="253" t="s">
        <v>83</v>
      </c>
      <c r="G25" s="253" t="s">
        <v>230</v>
      </c>
      <c r="H25" s="253" t="s">
        <v>229</v>
      </c>
      <c r="I25" s="253" t="s">
        <v>228</v>
      </c>
      <c r="J25" s="253" t="s">
        <v>227</v>
      </c>
      <c r="K25" s="253" t="s">
        <v>226</v>
      </c>
      <c r="L25" s="253" t="s">
        <v>225</v>
      </c>
      <c r="M25" s="253" t="s">
        <v>224</v>
      </c>
      <c r="N25" s="254" t="s">
        <v>179</v>
      </c>
    </row>
    <row r="26" spans="1:16" s="98" customFormat="1" ht="12" customHeight="1" x14ac:dyDescent="0.2">
      <c r="A26" s="99"/>
      <c r="B26" s="446" t="s">
        <v>158</v>
      </c>
      <c r="C26" s="446"/>
      <c r="D26" s="446"/>
      <c r="E26" s="446"/>
      <c r="F26" s="446"/>
      <c r="G26" s="446"/>
      <c r="H26" s="446"/>
      <c r="I26" s="446"/>
      <c r="J26" s="446"/>
      <c r="K26" s="446"/>
      <c r="L26" s="446"/>
      <c r="M26" s="446"/>
      <c r="N26" s="446"/>
    </row>
    <row r="27" spans="1:16" ht="12" customHeight="1" x14ac:dyDescent="0.2">
      <c r="A27" s="368">
        <v>2021</v>
      </c>
      <c r="B27" s="181">
        <v>5.3</v>
      </c>
      <c r="C27" s="181">
        <v>-10.8</v>
      </c>
      <c r="D27" s="181">
        <v>90.7</v>
      </c>
      <c r="E27" s="181">
        <v>63.4</v>
      </c>
      <c r="F27" s="181">
        <v>48.1</v>
      </c>
      <c r="G27" s="181">
        <v>19.8</v>
      </c>
      <c r="H27" s="181">
        <v>40.200000000000003</v>
      </c>
      <c r="I27" s="181">
        <v>18.100000000000001</v>
      </c>
      <c r="J27" s="181">
        <v>-3.8</v>
      </c>
      <c r="K27" s="181">
        <v>-9.1999999999999993</v>
      </c>
      <c r="L27" s="181">
        <v>52.6</v>
      </c>
      <c r="M27" s="181">
        <v>4.5999999999999996</v>
      </c>
      <c r="N27" s="181">
        <v>23.231886564067082</v>
      </c>
    </row>
    <row r="28" spans="1:16" ht="12" customHeight="1" x14ac:dyDescent="0.2">
      <c r="A28" s="266" t="s">
        <v>367</v>
      </c>
      <c r="B28" s="357">
        <v>-21.8</v>
      </c>
      <c r="C28" s="357">
        <v>112.3</v>
      </c>
      <c r="D28" s="357">
        <v>-45.6</v>
      </c>
      <c r="E28" s="357">
        <v>1.3</v>
      </c>
      <c r="F28" s="357">
        <v>-10.1</v>
      </c>
      <c r="G28" s="357">
        <v>54</v>
      </c>
      <c r="H28" s="357">
        <v>-7.4</v>
      </c>
      <c r="I28" s="357">
        <v>15.5</v>
      </c>
      <c r="J28" s="357">
        <v>25.9</v>
      </c>
      <c r="K28" s="357">
        <v>3.4</v>
      </c>
      <c r="L28" s="357">
        <v>-32.200000000000003</v>
      </c>
      <c r="M28" s="357">
        <v>11.8</v>
      </c>
      <c r="N28" s="358">
        <v>3.4</v>
      </c>
    </row>
    <row r="29" spans="1:16" ht="12" customHeight="1" x14ac:dyDescent="0.2">
      <c r="A29" s="356" t="s">
        <v>366</v>
      </c>
      <c r="B29" s="181">
        <v>153.69999999999999</v>
      </c>
      <c r="C29" s="181">
        <v>-36</v>
      </c>
      <c r="D29" s="181">
        <v>64.2</v>
      </c>
      <c r="E29" s="181">
        <v>27</v>
      </c>
      <c r="F29" s="181">
        <v>40.799999999999997</v>
      </c>
      <c r="G29" s="181">
        <v>-9.9</v>
      </c>
      <c r="H29" s="181">
        <v>32.200000000000003</v>
      </c>
      <c r="I29" s="181">
        <v>10.7</v>
      </c>
      <c r="J29" s="181">
        <v>5.4</v>
      </c>
      <c r="K29" s="181">
        <v>11</v>
      </c>
      <c r="L29" s="181">
        <v>15.4</v>
      </c>
      <c r="M29" s="181">
        <v>7.4</v>
      </c>
      <c r="N29" s="181">
        <v>17.978071589809716</v>
      </c>
    </row>
    <row r="30" spans="1:16" ht="12" customHeight="1" x14ac:dyDescent="0.2">
      <c r="A30" s="266" t="s">
        <v>365</v>
      </c>
      <c r="B30" s="181">
        <v>-43.1</v>
      </c>
      <c r="C30" s="181">
        <v>0</v>
      </c>
      <c r="D30" s="181">
        <v>0</v>
      </c>
      <c r="E30" s="181">
        <v>0</v>
      </c>
      <c r="F30" s="181">
        <v>0</v>
      </c>
      <c r="G30" s="181">
        <v>0</v>
      </c>
      <c r="H30" s="181">
        <v>0</v>
      </c>
      <c r="I30" s="181">
        <v>0</v>
      </c>
      <c r="J30" s="181">
        <v>0</v>
      </c>
      <c r="K30" s="181">
        <v>0</v>
      </c>
      <c r="L30" s="181">
        <v>0</v>
      </c>
      <c r="M30" s="181">
        <v>0</v>
      </c>
      <c r="N30" s="181">
        <v>0</v>
      </c>
    </row>
    <row r="31" spans="1:16" s="98" customFormat="1" ht="12" customHeight="1" x14ac:dyDescent="0.2">
      <c r="A31" s="256"/>
      <c r="B31" s="447" t="s">
        <v>180</v>
      </c>
      <c r="C31" s="447"/>
      <c r="D31" s="447"/>
      <c r="E31" s="447"/>
      <c r="F31" s="447"/>
      <c r="G31" s="447"/>
      <c r="H31" s="447"/>
      <c r="I31" s="447"/>
      <c r="J31" s="447"/>
      <c r="K31" s="447"/>
      <c r="L31" s="447"/>
      <c r="M31" s="447"/>
      <c r="N31" s="447"/>
    </row>
    <row r="32" spans="1:16" ht="12" customHeight="1" x14ac:dyDescent="0.2">
      <c r="A32" s="266" t="s">
        <v>368</v>
      </c>
      <c r="B32" s="357">
        <v>-6.9</v>
      </c>
      <c r="C32" s="357">
        <v>-1.5</v>
      </c>
      <c r="D32" s="357">
        <v>120.9</v>
      </c>
      <c r="E32" s="357">
        <v>69.5</v>
      </c>
      <c r="F32" s="357">
        <v>34.9</v>
      </c>
      <c r="G32" s="357">
        <v>28.4</v>
      </c>
      <c r="H32" s="357">
        <v>25.3</v>
      </c>
      <c r="I32" s="357">
        <v>8.9</v>
      </c>
      <c r="J32" s="357">
        <v>13.4</v>
      </c>
      <c r="K32" s="357">
        <v>-7</v>
      </c>
      <c r="L32" s="357">
        <v>62.1</v>
      </c>
      <c r="M32" s="357">
        <v>-3.7</v>
      </c>
      <c r="N32" s="357">
        <v>26.815018472377361</v>
      </c>
    </row>
    <row r="33" spans="1:14" ht="12" customHeight="1" x14ac:dyDescent="0.2">
      <c r="A33" s="266" t="s">
        <v>367</v>
      </c>
      <c r="B33" s="357">
        <v>6.7</v>
      </c>
      <c r="C33" s="357">
        <v>-8.5</v>
      </c>
      <c r="D33" s="357">
        <v>-47.5</v>
      </c>
      <c r="E33" s="357">
        <v>-2.5</v>
      </c>
      <c r="F33" s="357">
        <v>-6.6</v>
      </c>
      <c r="G33" s="357">
        <v>-0.1</v>
      </c>
      <c r="H33" s="357">
        <v>-3</v>
      </c>
      <c r="I33" s="357">
        <v>13.9</v>
      </c>
      <c r="J33" s="357">
        <v>8.9</v>
      </c>
      <c r="K33" s="357">
        <v>-11.3</v>
      </c>
      <c r="L33" s="357">
        <v>-37.299999999999997</v>
      </c>
      <c r="M33" s="357">
        <v>-4.0999999999999996</v>
      </c>
      <c r="N33" s="357">
        <v>-12.5</v>
      </c>
    </row>
    <row r="34" spans="1:14" ht="12" customHeight="1" x14ac:dyDescent="0.2">
      <c r="A34" s="356" t="s">
        <v>366</v>
      </c>
      <c r="B34" s="181">
        <v>15.2</v>
      </c>
      <c r="C34" s="181">
        <v>9.6</v>
      </c>
      <c r="D34" s="181">
        <v>7.3</v>
      </c>
      <c r="E34" s="181">
        <v>-5.2</v>
      </c>
      <c r="F34" s="181">
        <v>2.8</v>
      </c>
      <c r="G34" s="181">
        <v>-5.0999999999999996</v>
      </c>
      <c r="H34" s="181">
        <v>-7.2</v>
      </c>
      <c r="I34" s="181">
        <v>-11.7</v>
      </c>
      <c r="J34" s="181">
        <v>-22.2</v>
      </c>
      <c r="K34" s="181">
        <v>2</v>
      </c>
      <c r="L34" s="181">
        <v>-11.4</v>
      </c>
      <c r="M34" s="181">
        <v>-14.6</v>
      </c>
      <c r="N34" s="181">
        <v>-4.0293389216993916</v>
      </c>
    </row>
    <row r="35" spans="1:14" ht="12" customHeight="1" x14ac:dyDescent="0.2">
      <c r="A35" s="266" t="s">
        <v>365</v>
      </c>
      <c r="B35" s="181">
        <v>-7.7</v>
      </c>
      <c r="C35" s="181">
        <v>0</v>
      </c>
      <c r="D35" s="181">
        <v>0</v>
      </c>
      <c r="E35" s="181">
        <v>0</v>
      </c>
      <c r="F35" s="181">
        <v>0</v>
      </c>
      <c r="G35" s="181">
        <v>0</v>
      </c>
      <c r="H35" s="181">
        <v>0</v>
      </c>
      <c r="I35" s="181">
        <v>0</v>
      </c>
      <c r="J35" s="181">
        <v>0</v>
      </c>
      <c r="K35" s="181">
        <v>0</v>
      </c>
      <c r="L35" s="181">
        <v>0</v>
      </c>
      <c r="M35" s="181">
        <v>0</v>
      </c>
      <c r="N35" s="181">
        <v>0</v>
      </c>
    </row>
    <row r="36" spans="1:14" s="98" customFormat="1" ht="12" customHeight="1" x14ac:dyDescent="0.2">
      <c r="A36" s="256"/>
      <c r="B36" s="447" t="s">
        <v>176</v>
      </c>
      <c r="C36" s="447"/>
      <c r="D36" s="447"/>
      <c r="E36" s="447"/>
      <c r="F36" s="447"/>
      <c r="G36" s="447"/>
      <c r="H36" s="447"/>
      <c r="I36" s="447"/>
      <c r="J36" s="447"/>
      <c r="K36" s="447"/>
      <c r="L36" s="447"/>
      <c r="M36" s="447"/>
      <c r="N36" s="447"/>
    </row>
    <row r="37" spans="1:14" ht="12" customHeight="1" x14ac:dyDescent="0.2">
      <c r="A37" s="368">
        <v>2021</v>
      </c>
      <c r="B37" s="181">
        <v>21</v>
      </c>
      <c r="C37" s="181">
        <v>-23.1</v>
      </c>
      <c r="D37" s="181">
        <v>37.299999999999997</v>
      </c>
      <c r="E37" s="181">
        <v>53.2</v>
      </c>
      <c r="F37" s="181">
        <v>73.2</v>
      </c>
      <c r="G37" s="181">
        <v>6.3</v>
      </c>
      <c r="H37" s="181">
        <v>75.599999999999994</v>
      </c>
      <c r="I37" s="181">
        <v>35.4</v>
      </c>
      <c r="J37" s="181">
        <v>-25.5</v>
      </c>
      <c r="K37" s="181">
        <v>-12.5</v>
      </c>
      <c r="L37" s="181">
        <v>37.799999999999997</v>
      </c>
      <c r="M37" s="181">
        <v>20.100000000000001</v>
      </c>
      <c r="N37" s="181">
        <v>17.49650593990215</v>
      </c>
    </row>
    <row r="38" spans="1:14" ht="12" customHeight="1" x14ac:dyDescent="0.2">
      <c r="A38" s="266">
        <v>2022</v>
      </c>
      <c r="B38" s="181">
        <v>-47.7</v>
      </c>
      <c r="C38" s="181">
        <v>248.1</v>
      </c>
      <c r="D38" s="181">
        <v>-34.700000000000003</v>
      </c>
      <c r="E38" s="181">
        <v>9</v>
      </c>
      <c r="F38" s="181">
        <v>-16.2</v>
      </c>
      <c r="G38" s="181">
        <v>126.5</v>
      </c>
      <c r="H38" s="181">
        <v>-13.1</v>
      </c>
      <c r="I38" s="181">
        <v>12.9</v>
      </c>
      <c r="J38" s="181">
        <v>50.5</v>
      </c>
      <c r="K38" s="181">
        <v>19.100000000000001</v>
      </c>
      <c r="L38" s="181">
        <v>-24.6</v>
      </c>
      <c r="M38" s="181">
        <v>24.5</v>
      </c>
      <c r="N38" s="181">
        <v>21.9</v>
      </c>
    </row>
    <row r="39" spans="1:14" ht="12" customHeight="1" x14ac:dyDescent="0.2">
      <c r="A39" s="356" t="s">
        <v>366</v>
      </c>
      <c r="B39" s="181">
        <v>346.6</v>
      </c>
      <c r="C39" s="181">
        <v>-49.6</v>
      </c>
      <c r="D39" s="181">
        <v>152.30000000000001</v>
      </c>
      <c r="E39" s="181">
        <v>65.5</v>
      </c>
      <c r="F39" s="181">
        <v>83.1</v>
      </c>
      <c r="G39" s="181">
        <v>-12.7</v>
      </c>
      <c r="H39" s="181">
        <v>82.2</v>
      </c>
      <c r="I39" s="181">
        <v>33</v>
      </c>
      <c r="J39" s="181">
        <v>31.3</v>
      </c>
      <c r="K39" s="181">
        <v>18.5</v>
      </c>
      <c r="L39" s="181">
        <v>43.8</v>
      </c>
      <c r="M39" s="181">
        <v>24.4</v>
      </c>
      <c r="N39" s="181">
        <v>36.433208062863002</v>
      </c>
    </row>
    <row r="40" spans="1:14" ht="12" customHeight="1" x14ac:dyDescent="0.2">
      <c r="A40" s="266" t="s">
        <v>365</v>
      </c>
      <c r="B40" s="181">
        <v>-55.9</v>
      </c>
      <c r="C40" s="181">
        <v>0</v>
      </c>
      <c r="D40" s="181">
        <v>0</v>
      </c>
      <c r="E40" s="181">
        <v>0</v>
      </c>
      <c r="F40" s="181">
        <v>0</v>
      </c>
      <c r="G40" s="181">
        <v>0</v>
      </c>
      <c r="H40" s="181">
        <v>0</v>
      </c>
      <c r="I40" s="181">
        <v>0</v>
      </c>
      <c r="J40" s="181">
        <v>0</v>
      </c>
      <c r="K40" s="181">
        <v>0</v>
      </c>
      <c r="L40" s="181">
        <v>0</v>
      </c>
      <c r="M40" s="181">
        <v>0</v>
      </c>
      <c r="N40" s="181">
        <v>0</v>
      </c>
    </row>
    <row r="41" spans="1:14" ht="12" customHeight="1" x14ac:dyDescent="0.2">
      <c r="A41" s="266"/>
      <c r="B41" s="181"/>
      <c r="C41" s="181"/>
      <c r="D41" s="181"/>
      <c r="E41" s="181"/>
      <c r="F41" s="181"/>
      <c r="G41" s="181"/>
      <c r="H41" s="181"/>
      <c r="I41" s="181"/>
      <c r="J41" s="181"/>
      <c r="K41" s="181"/>
      <c r="L41" s="181"/>
      <c r="M41" s="181"/>
      <c r="N41" s="181"/>
    </row>
    <row r="42" spans="1:14" ht="12" customHeight="1" x14ac:dyDescent="0.2">
      <c r="A42" s="266"/>
      <c r="B42" s="181"/>
      <c r="C42" s="181"/>
      <c r="D42" s="181"/>
      <c r="E42" s="181"/>
      <c r="F42" s="181"/>
      <c r="G42" s="181"/>
      <c r="H42" s="181"/>
      <c r="I42" s="181"/>
      <c r="J42" s="181"/>
      <c r="K42" s="181"/>
      <c r="L42" s="181"/>
      <c r="M42" s="181"/>
      <c r="N42" s="181"/>
    </row>
    <row r="43" spans="1:14" ht="12" customHeight="1" x14ac:dyDescent="0.2">
      <c r="A43" s="443"/>
      <c r="B43" s="443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</row>
    <row r="44" spans="1:14" ht="12" customHeight="1" x14ac:dyDescent="0.2">
      <c r="A44" s="443"/>
      <c r="B44" s="443"/>
    </row>
    <row r="45" spans="1:14" ht="12" customHeight="1" x14ac:dyDescent="0.2">
      <c r="A45" s="101"/>
    </row>
  </sheetData>
  <mergeCells count="13">
    <mergeCell ref="A44:B44"/>
    <mergeCell ref="B24:N24"/>
    <mergeCell ref="A1:N1"/>
    <mergeCell ref="B26:N26"/>
    <mergeCell ref="B31:N31"/>
    <mergeCell ref="B36:N36"/>
    <mergeCell ref="A3:A4"/>
    <mergeCell ref="A24:A25"/>
    <mergeCell ref="B3:N3"/>
    <mergeCell ref="B5:N5"/>
    <mergeCell ref="B11:N11"/>
    <mergeCell ref="B17:N17"/>
    <mergeCell ref="A43:B43"/>
  </mergeCells>
  <phoneticPr fontId="11" type="noConversion"/>
  <hyperlinks>
    <hyperlink ref="A1:N1" location="Inhaltsverzeichnis!E10" display="3.1  Auftragseingangsindex für das Verarbeitende Gewerbe im Land Brandenburg seit 2010 nach Monaten  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&amp;C&amp;"Arial,Standard"&amp;08– &amp;P –</oddHeader>
    <oddFooter>&amp;C&amp;"Arial,Standard"&amp;08Amt für Statistik Berlin-Brandenburg  —  SB  E I 2 – m 01 / 24  —  Brandenburg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:HX49"/>
  <sheetViews>
    <sheetView zoomScaleNormal="100" workbookViewId="0">
      <pane ySplit="4" topLeftCell="A5" activePane="bottomLeft" state="frozen"/>
      <selection activeCell="A3" sqref="A3:A4"/>
      <selection pane="bottomLeft" sqref="A1:N1"/>
    </sheetView>
  </sheetViews>
  <sheetFormatPr baseColWidth="10" defaultColWidth="11.5703125" defaultRowHeight="11.25" x14ac:dyDescent="0.2"/>
  <cols>
    <col min="1" max="1" width="5" style="102" customWidth="1"/>
    <col min="2" max="2" width="22.7109375" style="102" customWidth="1"/>
    <col min="3" max="3" width="5.28515625" style="102" customWidth="1"/>
    <col min="4" max="4" width="5.85546875" style="102" customWidth="1"/>
    <col min="5" max="14" width="5.28515625" style="102" customWidth="1"/>
    <col min="15" max="16384" width="11.5703125" style="102"/>
  </cols>
  <sheetData>
    <row r="1" spans="1:14" s="202" customFormat="1" ht="24" customHeight="1" x14ac:dyDescent="0.2">
      <c r="A1" s="378" t="s">
        <v>349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378"/>
      <c r="M1" s="378"/>
      <c r="N1" s="378"/>
    </row>
    <row r="2" spans="1:14" ht="12" customHeight="1" x14ac:dyDescent="0.2">
      <c r="A2" s="103"/>
      <c r="B2" s="103"/>
      <c r="C2" s="104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</row>
    <row r="3" spans="1:14" s="105" customFormat="1" ht="12" customHeight="1" x14ac:dyDescent="0.2">
      <c r="A3" s="456" t="s">
        <v>181</v>
      </c>
      <c r="B3" s="458" t="s">
        <v>182</v>
      </c>
      <c r="C3" s="444" t="s">
        <v>358</v>
      </c>
      <c r="D3" s="445"/>
      <c r="E3" s="445"/>
      <c r="F3" s="445"/>
      <c r="G3" s="445"/>
      <c r="H3" s="445"/>
      <c r="I3" s="445"/>
      <c r="J3" s="445"/>
      <c r="K3" s="445"/>
      <c r="L3" s="445"/>
      <c r="M3" s="445"/>
      <c r="N3" s="445"/>
    </row>
    <row r="4" spans="1:14" s="105" customFormat="1" ht="36" customHeight="1" x14ac:dyDescent="0.2">
      <c r="A4" s="457"/>
      <c r="B4" s="459"/>
      <c r="C4" s="106" t="s">
        <v>234</v>
      </c>
      <c r="D4" s="107" t="s">
        <v>233</v>
      </c>
      <c r="E4" s="107" t="s">
        <v>232</v>
      </c>
      <c r="F4" s="107" t="s">
        <v>231</v>
      </c>
      <c r="G4" s="107" t="s">
        <v>83</v>
      </c>
      <c r="H4" s="107" t="s">
        <v>230</v>
      </c>
      <c r="I4" s="107" t="s">
        <v>229</v>
      </c>
      <c r="J4" s="107" t="s">
        <v>228</v>
      </c>
      <c r="K4" s="107" t="s">
        <v>227</v>
      </c>
      <c r="L4" s="107" t="s">
        <v>226</v>
      </c>
      <c r="M4" s="107" t="s">
        <v>225</v>
      </c>
      <c r="N4" s="353" t="s">
        <v>224</v>
      </c>
    </row>
    <row r="5" spans="1:14" s="105" customFormat="1" ht="12" customHeight="1" x14ac:dyDescent="0.2">
      <c r="A5" s="340"/>
      <c r="B5" s="341"/>
      <c r="C5" s="342"/>
      <c r="D5" s="343"/>
      <c r="E5" s="343"/>
      <c r="F5" s="343"/>
      <c r="G5" s="343"/>
      <c r="H5" s="343"/>
      <c r="I5" s="343"/>
      <c r="J5" s="343"/>
      <c r="K5" s="343"/>
      <c r="L5" s="343"/>
      <c r="M5" s="343"/>
      <c r="N5" s="343"/>
    </row>
    <row r="6" spans="1:14" s="117" customFormat="1" ht="12" customHeight="1" x14ac:dyDescent="0.2">
      <c r="A6" s="160" t="s">
        <v>97</v>
      </c>
      <c r="B6" s="86" t="s">
        <v>177</v>
      </c>
      <c r="C6" s="191">
        <v>110</v>
      </c>
      <c r="D6" s="191">
        <v>0</v>
      </c>
      <c r="E6" s="191">
        <v>0</v>
      </c>
      <c r="F6" s="191">
        <v>0</v>
      </c>
      <c r="G6" s="191">
        <v>0</v>
      </c>
      <c r="H6" s="191">
        <v>0</v>
      </c>
      <c r="I6" s="191">
        <v>0</v>
      </c>
      <c r="J6" s="191">
        <v>0</v>
      </c>
      <c r="K6" s="191">
        <v>0</v>
      </c>
      <c r="L6" s="191">
        <v>0</v>
      </c>
      <c r="M6" s="191">
        <v>0</v>
      </c>
      <c r="N6" s="191">
        <v>0</v>
      </c>
    </row>
    <row r="7" spans="1:14" ht="12" customHeight="1" x14ac:dyDescent="0.2">
      <c r="A7" s="316" t="s">
        <v>244</v>
      </c>
      <c r="B7" s="169" t="s">
        <v>286</v>
      </c>
      <c r="C7" s="182">
        <v>98.2</v>
      </c>
      <c r="D7" s="182">
        <v>0</v>
      </c>
      <c r="E7" s="182">
        <v>0</v>
      </c>
      <c r="F7" s="182">
        <v>0</v>
      </c>
      <c r="G7" s="182">
        <v>0</v>
      </c>
      <c r="H7" s="182">
        <v>0</v>
      </c>
      <c r="I7" s="182">
        <v>0</v>
      </c>
      <c r="J7" s="182">
        <v>0</v>
      </c>
      <c r="K7" s="182">
        <v>0</v>
      </c>
      <c r="L7" s="182">
        <v>0</v>
      </c>
      <c r="M7" s="182">
        <v>0</v>
      </c>
      <c r="N7" s="182">
        <v>0</v>
      </c>
    </row>
    <row r="8" spans="1:14" ht="12" customHeight="1" x14ac:dyDescent="0.2">
      <c r="A8" s="316" t="s">
        <v>245</v>
      </c>
      <c r="B8" s="169" t="s">
        <v>287</v>
      </c>
      <c r="C8" s="182">
        <v>120.7</v>
      </c>
      <c r="D8" s="182">
        <v>0</v>
      </c>
      <c r="E8" s="182">
        <v>0</v>
      </c>
      <c r="F8" s="182">
        <v>0</v>
      </c>
      <c r="G8" s="182">
        <v>0</v>
      </c>
      <c r="H8" s="182">
        <v>0</v>
      </c>
      <c r="I8" s="182">
        <v>0</v>
      </c>
      <c r="J8" s="182">
        <v>0</v>
      </c>
      <c r="K8" s="182">
        <v>0</v>
      </c>
      <c r="L8" s="182">
        <v>0</v>
      </c>
      <c r="M8" s="182">
        <v>0</v>
      </c>
      <c r="N8" s="182">
        <v>0</v>
      </c>
    </row>
    <row r="9" spans="1:14" ht="12" customHeight="1" x14ac:dyDescent="0.2">
      <c r="A9" s="316" t="s">
        <v>217</v>
      </c>
      <c r="B9" s="169" t="s">
        <v>288</v>
      </c>
      <c r="C9" s="182">
        <v>83.1</v>
      </c>
      <c r="D9" s="182">
        <v>0</v>
      </c>
      <c r="E9" s="182">
        <v>0</v>
      </c>
      <c r="F9" s="182">
        <v>0</v>
      </c>
      <c r="G9" s="182">
        <v>0</v>
      </c>
      <c r="H9" s="182">
        <v>0</v>
      </c>
      <c r="I9" s="182">
        <v>0</v>
      </c>
      <c r="J9" s="182">
        <v>0</v>
      </c>
      <c r="K9" s="182">
        <v>0</v>
      </c>
      <c r="L9" s="182">
        <v>0</v>
      </c>
      <c r="M9" s="182">
        <v>0</v>
      </c>
      <c r="N9" s="182">
        <v>0</v>
      </c>
    </row>
    <row r="10" spans="1:14" ht="12" customHeight="1" x14ac:dyDescent="0.2">
      <c r="A10" s="316" t="s">
        <v>218</v>
      </c>
      <c r="B10" s="169" t="s">
        <v>289</v>
      </c>
      <c r="C10" s="182">
        <v>148.69999999999999</v>
      </c>
      <c r="D10" s="182">
        <v>0</v>
      </c>
      <c r="E10" s="182">
        <v>0</v>
      </c>
      <c r="F10" s="182">
        <v>0</v>
      </c>
      <c r="G10" s="182">
        <v>0</v>
      </c>
      <c r="H10" s="182">
        <v>0</v>
      </c>
      <c r="I10" s="182">
        <v>0</v>
      </c>
      <c r="J10" s="182">
        <v>0</v>
      </c>
      <c r="K10" s="182">
        <v>0</v>
      </c>
      <c r="L10" s="182">
        <v>0</v>
      </c>
      <c r="M10" s="182">
        <v>0</v>
      </c>
      <c r="N10" s="182">
        <v>0</v>
      </c>
    </row>
    <row r="11" spans="1:14" ht="12" customHeight="1" x14ac:dyDescent="0.2">
      <c r="A11" s="108">
        <v>13</v>
      </c>
      <c r="B11" s="111" t="s">
        <v>252</v>
      </c>
      <c r="C11" s="182">
        <v>110</v>
      </c>
      <c r="D11" s="182">
        <v>0</v>
      </c>
      <c r="E11" s="182">
        <v>0</v>
      </c>
      <c r="F11" s="182">
        <v>0</v>
      </c>
      <c r="G11" s="182">
        <v>0</v>
      </c>
      <c r="H11" s="182">
        <v>0</v>
      </c>
      <c r="I11" s="182">
        <v>0</v>
      </c>
      <c r="J11" s="182">
        <v>0</v>
      </c>
      <c r="K11" s="182">
        <v>0</v>
      </c>
      <c r="L11" s="182">
        <v>0</v>
      </c>
      <c r="M11" s="182">
        <v>0</v>
      </c>
      <c r="N11" s="182">
        <v>0</v>
      </c>
    </row>
    <row r="12" spans="1:14" s="87" customFormat="1" ht="22.15" customHeight="1" x14ac:dyDescent="0.2">
      <c r="A12" s="108" t="s">
        <v>271</v>
      </c>
      <c r="B12" s="111" t="s">
        <v>290</v>
      </c>
      <c r="C12" s="182">
        <v>85.1</v>
      </c>
      <c r="D12" s="182">
        <v>0</v>
      </c>
      <c r="E12" s="182">
        <v>0</v>
      </c>
      <c r="F12" s="182">
        <v>0</v>
      </c>
      <c r="G12" s="182">
        <v>0</v>
      </c>
      <c r="H12" s="182">
        <v>0</v>
      </c>
      <c r="I12" s="182">
        <v>0</v>
      </c>
      <c r="J12" s="182">
        <v>0</v>
      </c>
      <c r="K12" s="182">
        <v>0</v>
      </c>
      <c r="L12" s="182">
        <v>0</v>
      </c>
      <c r="M12" s="182">
        <v>0</v>
      </c>
      <c r="N12" s="182">
        <v>0</v>
      </c>
    </row>
    <row r="13" spans="1:14" ht="12" customHeight="1" x14ac:dyDescent="0.2">
      <c r="A13" s="108" t="s">
        <v>28</v>
      </c>
      <c r="B13" s="108" t="s">
        <v>106</v>
      </c>
      <c r="C13" s="182">
        <v>84</v>
      </c>
      <c r="D13" s="182">
        <v>0</v>
      </c>
      <c r="E13" s="182">
        <v>0</v>
      </c>
      <c r="F13" s="182">
        <v>0</v>
      </c>
      <c r="G13" s="182">
        <v>0</v>
      </c>
      <c r="H13" s="182">
        <v>0</v>
      </c>
      <c r="I13" s="182">
        <v>0</v>
      </c>
      <c r="J13" s="182">
        <v>0</v>
      </c>
      <c r="K13" s="182">
        <v>0</v>
      </c>
      <c r="L13" s="182">
        <v>0</v>
      </c>
      <c r="M13" s="182">
        <v>0</v>
      </c>
      <c r="N13" s="182">
        <v>0</v>
      </c>
    </row>
    <row r="14" spans="1:14" ht="12" customHeight="1" x14ac:dyDescent="0.2">
      <c r="A14" s="108" t="s">
        <v>149</v>
      </c>
      <c r="B14" s="108" t="s">
        <v>255</v>
      </c>
      <c r="C14" s="182">
        <v>149.5</v>
      </c>
      <c r="D14" s="182">
        <v>0</v>
      </c>
      <c r="E14" s="182">
        <v>0</v>
      </c>
      <c r="F14" s="182">
        <v>0</v>
      </c>
      <c r="G14" s="182">
        <v>0</v>
      </c>
      <c r="H14" s="182">
        <v>0</v>
      </c>
      <c r="I14" s="182">
        <v>0</v>
      </c>
      <c r="J14" s="182">
        <v>0</v>
      </c>
      <c r="K14" s="182">
        <v>0</v>
      </c>
      <c r="L14" s="182">
        <v>0</v>
      </c>
      <c r="M14" s="182">
        <v>0</v>
      </c>
      <c r="N14" s="182">
        <v>0</v>
      </c>
    </row>
    <row r="15" spans="1:14" ht="22.35" customHeight="1" x14ac:dyDescent="0.2">
      <c r="A15" s="108" t="s">
        <v>272</v>
      </c>
      <c r="B15" s="108" t="s">
        <v>291</v>
      </c>
      <c r="C15" s="182">
        <v>130.19999999999999</v>
      </c>
      <c r="D15" s="182">
        <v>0</v>
      </c>
      <c r="E15" s="182">
        <v>0</v>
      </c>
      <c r="F15" s="182">
        <v>0</v>
      </c>
      <c r="G15" s="182">
        <v>0</v>
      </c>
      <c r="H15" s="182">
        <v>0</v>
      </c>
      <c r="I15" s="182">
        <v>0</v>
      </c>
      <c r="J15" s="182">
        <v>0</v>
      </c>
      <c r="K15" s="182">
        <v>0</v>
      </c>
      <c r="L15" s="182">
        <v>0</v>
      </c>
      <c r="M15" s="182">
        <v>0</v>
      </c>
      <c r="N15" s="182">
        <v>0</v>
      </c>
    </row>
    <row r="16" spans="1:14" ht="12" customHeight="1" x14ac:dyDescent="0.2">
      <c r="A16" s="108" t="s">
        <v>21</v>
      </c>
      <c r="B16" s="108" t="s">
        <v>30</v>
      </c>
      <c r="C16" s="182">
        <v>70</v>
      </c>
      <c r="D16" s="182">
        <v>0</v>
      </c>
      <c r="E16" s="182">
        <v>0</v>
      </c>
      <c r="F16" s="182">
        <v>0</v>
      </c>
      <c r="G16" s="182">
        <v>0</v>
      </c>
      <c r="H16" s="182">
        <v>0</v>
      </c>
      <c r="I16" s="182">
        <v>0</v>
      </c>
      <c r="J16" s="182">
        <v>0</v>
      </c>
      <c r="K16" s="182">
        <v>0</v>
      </c>
      <c r="L16" s="182">
        <v>0</v>
      </c>
      <c r="M16" s="182">
        <v>0</v>
      </c>
      <c r="N16" s="182">
        <v>0</v>
      </c>
    </row>
    <row r="17" spans="1:232" ht="22.35" customHeight="1" x14ac:dyDescent="0.2">
      <c r="A17" s="108" t="s">
        <v>273</v>
      </c>
      <c r="B17" s="108" t="s">
        <v>292</v>
      </c>
      <c r="C17" s="182">
        <v>56.4</v>
      </c>
      <c r="D17" s="182">
        <v>0</v>
      </c>
      <c r="E17" s="182">
        <v>0</v>
      </c>
      <c r="F17" s="182">
        <v>0</v>
      </c>
      <c r="G17" s="182">
        <v>0</v>
      </c>
      <c r="H17" s="182">
        <v>0</v>
      </c>
      <c r="I17" s="182">
        <v>0</v>
      </c>
      <c r="J17" s="182">
        <v>0</v>
      </c>
      <c r="K17" s="182">
        <v>0</v>
      </c>
      <c r="L17" s="182">
        <v>0</v>
      </c>
      <c r="M17" s="182">
        <v>0</v>
      </c>
      <c r="N17" s="182">
        <v>0</v>
      </c>
    </row>
    <row r="18" spans="1:232" ht="12" customHeight="1" x14ac:dyDescent="0.2">
      <c r="A18" s="108" t="s">
        <v>152</v>
      </c>
      <c r="B18" s="108" t="s">
        <v>23</v>
      </c>
      <c r="C18" s="182">
        <v>83.7</v>
      </c>
      <c r="D18" s="182">
        <v>0</v>
      </c>
      <c r="E18" s="182">
        <v>0</v>
      </c>
      <c r="F18" s="182">
        <v>0</v>
      </c>
      <c r="G18" s="182">
        <v>0</v>
      </c>
      <c r="H18" s="182">
        <v>0</v>
      </c>
      <c r="I18" s="182">
        <v>0</v>
      </c>
      <c r="J18" s="182">
        <v>0</v>
      </c>
      <c r="K18" s="182">
        <v>0</v>
      </c>
      <c r="L18" s="182">
        <v>0</v>
      </c>
      <c r="M18" s="182">
        <v>0</v>
      </c>
      <c r="N18" s="182">
        <v>0</v>
      </c>
    </row>
    <row r="19" spans="1:232" ht="12" customHeight="1" x14ac:dyDescent="0.2">
      <c r="A19" s="108" t="s">
        <v>154</v>
      </c>
      <c r="B19" s="108" t="s">
        <v>100</v>
      </c>
      <c r="C19" s="182">
        <v>71</v>
      </c>
      <c r="D19" s="182">
        <v>0</v>
      </c>
      <c r="E19" s="182">
        <v>0</v>
      </c>
      <c r="F19" s="182">
        <v>0</v>
      </c>
      <c r="G19" s="182">
        <v>0</v>
      </c>
      <c r="H19" s="182">
        <v>0</v>
      </c>
      <c r="I19" s="182">
        <v>0</v>
      </c>
      <c r="J19" s="182">
        <v>0</v>
      </c>
      <c r="K19" s="182">
        <v>0</v>
      </c>
      <c r="L19" s="182">
        <v>0</v>
      </c>
      <c r="M19" s="182">
        <v>0</v>
      </c>
      <c r="N19" s="182">
        <v>0</v>
      </c>
    </row>
    <row r="20" spans="1:232" ht="22.35" customHeight="1" x14ac:dyDescent="0.2">
      <c r="A20" s="108" t="s">
        <v>345</v>
      </c>
      <c r="B20" s="108" t="s">
        <v>249</v>
      </c>
      <c r="C20" s="182">
        <v>193.3</v>
      </c>
      <c r="D20" s="182">
        <v>0</v>
      </c>
      <c r="E20" s="182">
        <v>0</v>
      </c>
      <c r="F20" s="182">
        <v>0</v>
      </c>
      <c r="G20" s="182">
        <v>0</v>
      </c>
      <c r="H20" s="182">
        <v>0</v>
      </c>
      <c r="I20" s="182">
        <v>0</v>
      </c>
      <c r="J20" s="182">
        <v>0</v>
      </c>
      <c r="K20" s="182">
        <v>0</v>
      </c>
      <c r="L20" s="182">
        <v>0</v>
      </c>
      <c r="M20" s="182">
        <v>0</v>
      </c>
      <c r="N20" s="182">
        <v>0</v>
      </c>
    </row>
    <row r="21" spans="1:232" ht="12" customHeight="1" x14ac:dyDescent="0.2">
      <c r="A21" s="111" t="s">
        <v>151</v>
      </c>
      <c r="B21" s="108" t="s">
        <v>101</v>
      </c>
      <c r="C21" s="182">
        <v>11.7</v>
      </c>
      <c r="D21" s="182">
        <v>0</v>
      </c>
      <c r="E21" s="182">
        <v>0</v>
      </c>
      <c r="F21" s="182">
        <v>0</v>
      </c>
      <c r="G21" s="182">
        <v>0</v>
      </c>
      <c r="H21" s="182">
        <v>0</v>
      </c>
      <c r="I21" s="182">
        <v>0</v>
      </c>
      <c r="J21" s="182">
        <v>0</v>
      </c>
      <c r="K21" s="182">
        <v>0</v>
      </c>
      <c r="L21" s="182">
        <v>0</v>
      </c>
      <c r="M21" s="182">
        <v>0</v>
      </c>
      <c r="N21" s="182">
        <v>0</v>
      </c>
    </row>
    <row r="22" spans="1:232" ht="12" customHeight="1" x14ac:dyDescent="0.2">
      <c r="A22" s="111"/>
      <c r="B22" s="108"/>
      <c r="C22" s="182"/>
      <c r="D22" s="182"/>
      <c r="E22" s="182"/>
      <c r="F22" s="182"/>
      <c r="G22" s="182"/>
      <c r="H22" s="182"/>
      <c r="I22" s="182"/>
      <c r="J22" s="182"/>
      <c r="K22" s="182"/>
      <c r="L22" s="182"/>
      <c r="M22" s="182"/>
      <c r="N22" s="182"/>
    </row>
    <row r="23" spans="1:232" s="105" customFormat="1" ht="12" customHeight="1" x14ac:dyDescent="0.2">
      <c r="A23" s="456" t="s">
        <v>24</v>
      </c>
      <c r="B23" s="458" t="s">
        <v>182</v>
      </c>
      <c r="C23" s="454" t="s">
        <v>298</v>
      </c>
      <c r="D23" s="455"/>
      <c r="E23" s="455"/>
      <c r="F23" s="455"/>
      <c r="G23" s="455"/>
      <c r="H23" s="455"/>
      <c r="I23" s="455"/>
      <c r="J23" s="455"/>
      <c r="K23" s="455"/>
      <c r="L23" s="455"/>
      <c r="M23" s="455"/>
      <c r="N23" s="455"/>
      <c r="O23" s="110"/>
      <c r="P23" s="110"/>
      <c r="Q23" s="110"/>
      <c r="R23" s="110"/>
      <c r="S23" s="110"/>
      <c r="T23" s="110"/>
      <c r="U23" s="110"/>
      <c r="V23" s="110"/>
      <c r="W23" s="110"/>
      <c r="X23" s="110"/>
      <c r="Y23" s="110"/>
      <c r="Z23" s="110"/>
      <c r="AA23" s="110"/>
      <c r="AB23" s="110"/>
      <c r="AC23" s="110"/>
      <c r="AD23" s="110"/>
      <c r="AE23" s="110"/>
      <c r="AF23" s="110"/>
      <c r="AG23" s="110"/>
      <c r="AH23" s="110"/>
      <c r="AI23" s="110"/>
      <c r="AJ23" s="110"/>
      <c r="AK23" s="110"/>
      <c r="AL23" s="110"/>
      <c r="AM23" s="110"/>
      <c r="AN23" s="110"/>
      <c r="AO23" s="110"/>
      <c r="AP23" s="110"/>
      <c r="AQ23" s="110"/>
      <c r="AR23" s="110"/>
      <c r="AS23" s="110"/>
      <c r="AT23" s="110"/>
      <c r="AU23" s="110"/>
      <c r="AV23" s="110"/>
      <c r="AW23" s="110"/>
      <c r="AX23" s="110"/>
      <c r="AY23" s="110"/>
      <c r="AZ23" s="110"/>
      <c r="BA23" s="110"/>
      <c r="BB23" s="110"/>
      <c r="BC23" s="110"/>
      <c r="BD23" s="110"/>
      <c r="BE23" s="110"/>
      <c r="BF23" s="110"/>
      <c r="BG23" s="110"/>
      <c r="BH23" s="110"/>
      <c r="BI23" s="110"/>
      <c r="BJ23" s="110"/>
      <c r="BK23" s="110"/>
      <c r="BL23" s="110"/>
      <c r="BM23" s="110"/>
      <c r="BN23" s="110"/>
      <c r="BO23" s="110"/>
      <c r="BP23" s="110"/>
      <c r="BQ23" s="110"/>
      <c r="BR23" s="110"/>
      <c r="BS23" s="110"/>
      <c r="BT23" s="110"/>
      <c r="BU23" s="110"/>
      <c r="BV23" s="110"/>
      <c r="BW23" s="110"/>
      <c r="BX23" s="110"/>
      <c r="BY23" s="110"/>
      <c r="BZ23" s="110"/>
      <c r="CA23" s="110"/>
      <c r="CB23" s="110"/>
      <c r="CC23" s="110"/>
      <c r="CD23" s="110"/>
      <c r="CE23" s="110"/>
      <c r="CF23" s="110"/>
      <c r="CG23" s="110"/>
      <c r="CH23" s="110"/>
      <c r="CI23" s="110"/>
      <c r="CJ23" s="110"/>
      <c r="CK23" s="110"/>
      <c r="CL23" s="110"/>
      <c r="CM23" s="110"/>
      <c r="CN23" s="110"/>
      <c r="CO23" s="110"/>
      <c r="CP23" s="110"/>
      <c r="CQ23" s="110"/>
      <c r="CR23" s="110"/>
      <c r="CS23" s="110"/>
      <c r="CT23" s="110"/>
      <c r="CU23" s="110"/>
      <c r="CV23" s="110"/>
      <c r="CW23" s="110"/>
      <c r="CX23" s="110"/>
      <c r="CY23" s="110"/>
      <c r="CZ23" s="110"/>
      <c r="DA23" s="110"/>
      <c r="DB23" s="110"/>
      <c r="DC23" s="110"/>
      <c r="DD23" s="110"/>
      <c r="DE23" s="110"/>
      <c r="DF23" s="110"/>
      <c r="DG23" s="110"/>
      <c r="DH23" s="110"/>
      <c r="DI23" s="110"/>
      <c r="DJ23" s="110"/>
      <c r="DK23" s="110"/>
      <c r="DL23" s="110"/>
      <c r="DM23" s="110"/>
      <c r="DN23" s="110"/>
      <c r="DO23" s="110"/>
      <c r="DP23" s="110"/>
      <c r="DQ23" s="110"/>
      <c r="DR23" s="110"/>
      <c r="DS23" s="110"/>
      <c r="DT23" s="110"/>
      <c r="DU23" s="110"/>
      <c r="DV23" s="110"/>
      <c r="DW23" s="110"/>
      <c r="DX23" s="110"/>
      <c r="DY23" s="110"/>
      <c r="DZ23" s="110"/>
      <c r="EA23" s="110"/>
      <c r="EB23" s="110"/>
      <c r="EC23" s="110"/>
      <c r="ED23" s="110"/>
      <c r="EE23" s="110"/>
      <c r="EF23" s="110"/>
      <c r="EG23" s="110"/>
      <c r="EH23" s="110"/>
      <c r="EI23" s="110"/>
      <c r="EJ23" s="110"/>
      <c r="EK23" s="110"/>
      <c r="EL23" s="110"/>
      <c r="EM23" s="110"/>
      <c r="EN23" s="110"/>
      <c r="EO23" s="110"/>
      <c r="EP23" s="110"/>
      <c r="EQ23" s="110"/>
      <c r="ER23" s="110"/>
      <c r="ES23" s="110"/>
      <c r="ET23" s="110"/>
      <c r="EU23" s="110"/>
      <c r="EV23" s="110"/>
      <c r="EW23" s="110"/>
      <c r="EX23" s="110"/>
      <c r="EY23" s="110"/>
      <c r="EZ23" s="110"/>
      <c r="FA23" s="110"/>
      <c r="FB23" s="110"/>
      <c r="FC23" s="110"/>
      <c r="FD23" s="110"/>
      <c r="FE23" s="110"/>
      <c r="FF23" s="110"/>
      <c r="FG23" s="110"/>
      <c r="FH23" s="110"/>
      <c r="FI23" s="110"/>
      <c r="FJ23" s="110"/>
      <c r="FK23" s="110"/>
      <c r="FL23" s="110"/>
      <c r="FM23" s="110"/>
      <c r="FN23" s="110"/>
      <c r="FO23" s="110"/>
      <c r="FP23" s="110"/>
      <c r="FQ23" s="110"/>
      <c r="FR23" s="110"/>
      <c r="FS23" s="110"/>
      <c r="FT23" s="110"/>
      <c r="FU23" s="110"/>
      <c r="FV23" s="110"/>
      <c r="FW23" s="110"/>
      <c r="FX23" s="110"/>
      <c r="FY23" s="110"/>
      <c r="FZ23" s="110"/>
      <c r="GA23" s="110"/>
      <c r="GB23" s="110"/>
      <c r="GC23" s="110"/>
      <c r="GD23" s="110"/>
      <c r="GE23" s="110"/>
      <c r="GF23" s="110"/>
      <c r="GG23" s="110"/>
      <c r="GH23" s="110"/>
      <c r="GI23" s="110"/>
      <c r="GJ23" s="110"/>
      <c r="GK23" s="110"/>
      <c r="GL23" s="110"/>
      <c r="GM23" s="110"/>
      <c r="GN23" s="110"/>
      <c r="GO23" s="110"/>
      <c r="GP23" s="110"/>
      <c r="GQ23" s="110"/>
      <c r="GR23" s="110"/>
      <c r="GS23" s="110"/>
      <c r="GT23" s="110"/>
      <c r="GU23" s="110"/>
      <c r="GV23" s="110"/>
      <c r="GW23" s="110"/>
      <c r="GX23" s="110"/>
      <c r="GY23" s="110"/>
      <c r="GZ23" s="110"/>
      <c r="HA23" s="110"/>
      <c r="HB23" s="110"/>
      <c r="HC23" s="110"/>
      <c r="HD23" s="110"/>
      <c r="HE23" s="110"/>
      <c r="HF23" s="110"/>
      <c r="HG23" s="110"/>
      <c r="HH23" s="110"/>
      <c r="HI23" s="110"/>
      <c r="HJ23" s="110"/>
      <c r="HK23" s="110"/>
      <c r="HL23" s="110"/>
      <c r="HM23" s="110"/>
      <c r="HN23" s="110"/>
      <c r="HO23" s="110"/>
      <c r="HP23" s="110"/>
      <c r="HQ23" s="110"/>
      <c r="HR23" s="110"/>
      <c r="HS23" s="110"/>
      <c r="HT23" s="110"/>
      <c r="HU23" s="110"/>
      <c r="HV23" s="110"/>
      <c r="HW23" s="110"/>
      <c r="HX23" s="110"/>
    </row>
    <row r="24" spans="1:232" s="105" customFormat="1" ht="36" customHeight="1" x14ac:dyDescent="0.2">
      <c r="A24" s="457"/>
      <c r="B24" s="459"/>
      <c r="C24" s="106" t="s">
        <v>234</v>
      </c>
      <c r="D24" s="107" t="s">
        <v>233</v>
      </c>
      <c r="E24" s="107" t="s">
        <v>232</v>
      </c>
      <c r="F24" s="107" t="s">
        <v>231</v>
      </c>
      <c r="G24" s="107" t="s">
        <v>83</v>
      </c>
      <c r="H24" s="107" t="s">
        <v>230</v>
      </c>
      <c r="I24" s="107" t="s">
        <v>229</v>
      </c>
      <c r="J24" s="107" t="s">
        <v>228</v>
      </c>
      <c r="K24" s="107" t="s">
        <v>227</v>
      </c>
      <c r="L24" s="107" t="s">
        <v>226</v>
      </c>
      <c r="M24" s="107" t="s">
        <v>225</v>
      </c>
      <c r="N24" s="353" t="s">
        <v>224</v>
      </c>
      <c r="O24" s="110"/>
      <c r="P24" s="110"/>
      <c r="Q24" s="110"/>
      <c r="R24" s="110"/>
      <c r="S24" s="110"/>
      <c r="T24" s="110"/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10"/>
      <c r="AF24" s="110"/>
      <c r="AG24" s="110"/>
      <c r="AH24" s="110"/>
      <c r="AI24" s="110"/>
      <c r="AJ24" s="110"/>
      <c r="AK24" s="110"/>
      <c r="AL24" s="110"/>
      <c r="AM24" s="110"/>
      <c r="AN24" s="110"/>
      <c r="AO24" s="110"/>
      <c r="AP24" s="110"/>
      <c r="AQ24" s="110"/>
      <c r="AR24" s="110"/>
      <c r="AS24" s="110"/>
      <c r="AT24" s="110"/>
      <c r="AU24" s="110"/>
      <c r="AV24" s="110"/>
      <c r="AW24" s="110"/>
      <c r="AX24" s="110"/>
      <c r="AY24" s="110"/>
      <c r="AZ24" s="110"/>
      <c r="BA24" s="110"/>
      <c r="BB24" s="110"/>
      <c r="BC24" s="110"/>
      <c r="BD24" s="110"/>
      <c r="BE24" s="110"/>
      <c r="BF24" s="110"/>
      <c r="BG24" s="110"/>
      <c r="BH24" s="110"/>
      <c r="BI24" s="110"/>
      <c r="BJ24" s="110"/>
      <c r="BK24" s="110"/>
      <c r="BL24" s="110"/>
      <c r="BM24" s="110"/>
      <c r="BN24" s="110"/>
      <c r="BO24" s="110"/>
      <c r="BP24" s="110"/>
      <c r="BQ24" s="110"/>
      <c r="BR24" s="110"/>
      <c r="BS24" s="110"/>
      <c r="BT24" s="110"/>
      <c r="BU24" s="110"/>
      <c r="BV24" s="110"/>
      <c r="BW24" s="110"/>
      <c r="BX24" s="110"/>
      <c r="BY24" s="110"/>
      <c r="BZ24" s="110"/>
      <c r="CA24" s="110"/>
      <c r="CB24" s="110"/>
      <c r="CC24" s="110"/>
      <c r="CD24" s="110"/>
      <c r="CE24" s="110"/>
      <c r="CF24" s="110"/>
      <c r="CG24" s="110"/>
      <c r="CH24" s="110"/>
      <c r="CI24" s="110"/>
      <c r="CJ24" s="110"/>
      <c r="CK24" s="110"/>
      <c r="CL24" s="110"/>
      <c r="CM24" s="110"/>
      <c r="CN24" s="110"/>
      <c r="CO24" s="110"/>
      <c r="CP24" s="110"/>
      <c r="CQ24" s="110"/>
      <c r="CR24" s="110"/>
      <c r="CS24" s="110"/>
      <c r="CT24" s="110"/>
      <c r="CU24" s="110"/>
      <c r="CV24" s="110"/>
      <c r="CW24" s="110"/>
      <c r="CX24" s="110"/>
      <c r="CY24" s="110"/>
      <c r="CZ24" s="110"/>
      <c r="DA24" s="110"/>
      <c r="DB24" s="110"/>
      <c r="DC24" s="110"/>
      <c r="DD24" s="110"/>
      <c r="DE24" s="110"/>
      <c r="DF24" s="110"/>
      <c r="DG24" s="110"/>
      <c r="DH24" s="110"/>
      <c r="DI24" s="110"/>
      <c r="DJ24" s="110"/>
      <c r="DK24" s="110"/>
      <c r="DL24" s="110"/>
      <c r="DM24" s="110"/>
      <c r="DN24" s="110"/>
      <c r="DO24" s="110"/>
      <c r="DP24" s="110"/>
      <c r="DQ24" s="110"/>
      <c r="DR24" s="110"/>
      <c r="DS24" s="110"/>
      <c r="DT24" s="110"/>
      <c r="DU24" s="110"/>
      <c r="DV24" s="110"/>
      <c r="DW24" s="110"/>
      <c r="DX24" s="110"/>
      <c r="DY24" s="110"/>
      <c r="DZ24" s="110"/>
      <c r="EA24" s="110"/>
      <c r="EB24" s="110"/>
      <c r="EC24" s="110"/>
      <c r="ED24" s="110"/>
      <c r="EE24" s="110"/>
      <c r="EF24" s="110"/>
      <c r="EG24" s="110"/>
      <c r="EH24" s="110"/>
      <c r="EI24" s="110"/>
      <c r="EJ24" s="110"/>
      <c r="EK24" s="110"/>
      <c r="EL24" s="110"/>
      <c r="EM24" s="110"/>
      <c r="EN24" s="110"/>
      <c r="EO24" s="110"/>
      <c r="EP24" s="110"/>
      <c r="EQ24" s="110"/>
      <c r="ER24" s="110"/>
      <c r="ES24" s="110"/>
      <c r="ET24" s="110"/>
      <c r="EU24" s="110"/>
      <c r="EV24" s="110"/>
      <c r="EW24" s="110"/>
      <c r="EX24" s="110"/>
      <c r="EY24" s="110"/>
      <c r="EZ24" s="110"/>
      <c r="FA24" s="110"/>
      <c r="FB24" s="110"/>
      <c r="FC24" s="110"/>
      <c r="FD24" s="110"/>
      <c r="FE24" s="110"/>
      <c r="FF24" s="110"/>
      <c r="FG24" s="110"/>
      <c r="FH24" s="110"/>
      <c r="FI24" s="110"/>
      <c r="FJ24" s="110"/>
      <c r="FK24" s="110"/>
      <c r="FL24" s="110"/>
      <c r="FM24" s="110"/>
      <c r="FN24" s="110"/>
      <c r="FO24" s="110"/>
      <c r="FP24" s="110"/>
      <c r="FQ24" s="110"/>
      <c r="FR24" s="110"/>
      <c r="FS24" s="110"/>
      <c r="FT24" s="110"/>
      <c r="FU24" s="110"/>
      <c r="FV24" s="110"/>
      <c r="FW24" s="110"/>
      <c r="FX24" s="110"/>
      <c r="FY24" s="110"/>
      <c r="FZ24" s="110"/>
      <c r="GA24" s="110"/>
      <c r="GB24" s="110"/>
      <c r="GC24" s="110"/>
      <c r="GD24" s="110"/>
      <c r="GE24" s="110"/>
      <c r="GF24" s="110"/>
      <c r="GG24" s="110"/>
      <c r="GH24" s="110"/>
      <c r="GI24" s="110"/>
      <c r="GJ24" s="110"/>
      <c r="GK24" s="110"/>
      <c r="GL24" s="110"/>
      <c r="GM24" s="110"/>
      <c r="GN24" s="110"/>
      <c r="GO24" s="110"/>
      <c r="GP24" s="110"/>
      <c r="GQ24" s="110"/>
      <c r="GR24" s="110"/>
      <c r="GS24" s="110"/>
      <c r="GT24" s="110"/>
      <c r="GU24" s="110"/>
      <c r="GV24" s="110"/>
      <c r="GW24" s="110"/>
      <c r="GX24" s="110"/>
      <c r="GY24" s="110"/>
      <c r="GZ24" s="110"/>
      <c r="HA24" s="110"/>
      <c r="HB24" s="110"/>
      <c r="HC24" s="110"/>
      <c r="HD24" s="110"/>
      <c r="HE24" s="110"/>
      <c r="HF24" s="110"/>
      <c r="HG24" s="110"/>
      <c r="HH24" s="110"/>
      <c r="HI24" s="110"/>
      <c r="HJ24" s="110"/>
      <c r="HK24" s="110"/>
      <c r="HL24" s="110"/>
      <c r="HM24" s="110"/>
      <c r="HN24" s="110"/>
      <c r="HO24" s="110"/>
      <c r="HP24" s="110"/>
      <c r="HQ24" s="110"/>
      <c r="HR24" s="110"/>
      <c r="HS24" s="110"/>
      <c r="HT24" s="110"/>
      <c r="HU24" s="110"/>
      <c r="HV24" s="110"/>
      <c r="HW24" s="110"/>
      <c r="HX24" s="110"/>
    </row>
    <row r="25" spans="1:232" s="105" customFormat="1" ht="12" customHeight="1" x14ac:dyDescent="0.2">
      <c r="A25" s="340"/>
      <c r="B25" s="341"/>
      <c r="C25" s="342"/>
      <c r="D25" s="343"/>
      <c r="E25" s="343"/>
      <c r="F25" s="343"/>
      <c r="G25" s="343"/>
      <c r="H25" s="343"/>
      <c r="I25" s="343"/>
      <c r="J25" s="343"/>
      <c r="K25" s="343"/>
      <c r="L25" s="343"/>
      <c r="M25" s="343"/>
      <c r="N25" s="343"/>
      <c r="O25" s="110"/>
      <c r="P25" s="110"/>
      <c r="Q25" s="110"/>
      <c r="R25" s="110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  <c r="AF25" s="110"/>
      <c r="AG25" s="110"/>
      <c r="AH25" s="110"/>
      <c r="AI25" s="110"/>
      <c r="AJ25" s="110"/>
      <c r="AK25" s="110"/>
      <c r="AL25" s="110"/>
      <c r="AM25" s="110"/>
      <c r="AN25" s="110"/>
      <c r="AO25" s="110"/>
      <c r="AP25" s="110"/>
      <c r="AQ25" s="110"/>
      <c r="AR25" s="110"/>
      <c r="AS25" s="110"/>
      <c r="AT25" s="110"/>
      <c r="AU25" s="110"/>
      <c r="AV25" s="110"/>
      <c r="AW25" s="110"/>
      <c r="AX25" s="110"/>
      <c r="AY25" s="110"/>
      <c r="AZ25" s="110"/>
      <c r="BA25" s="110"/>
      <c r="BB25" s="110"/>
      <c r="BC25" s="110"/>
      <c r="BD25" s="110"/>
      <c r="BE25" s="110"/>
      <c r="BF25" s="110"/>
      <c r="BG25" s="110"/>
      <c r="BH25" s="110"/>
      <c r="BI25" s="110"/>
      <c r="BJ25" s="110"/>
      <c r="BK25" s="110"/>
      <c r="BL25" s="110"/>
      <c r="BM25" s="110"/>
      <c r="BN25" s="110"/>
      <c r="BO25" s="110"/>
      <c r="BP25" s="110"/>
      <c r="BQ25" s="110"/>
      <c r="BR25" s="110"/>
      <c r="BS25" s="110"/>
      <c r="BT25" s="110"/>
      <c r="BU25" s="110"/>
      <c r="BV25" s="110"/>
      <c r="BW25" s="110"/>
      <c r="BX25" s="110"/>
      <c r="BY25" s="110"/>
      <c r="BZ25" s="110"/>
      <c r="CA25" s="110"/>
      <c r="CB25" s="110"/>
      <c r="CC25" s="110"/>
      <c r="CD25" s="110"/>
      <c r="CE25" s="110"/>
      <c r="CF25" s="110"/>
      <c r="CG25" s="110"/>
      <c r="CH25" s="110"/>
      <c r="CI25" s="110"/>
      <c r="CJ25" s="110"/>
      <c r="CK25" s="110"/>
      <c r="CL25" s="110"/>
      <c r="CM25" s="110"/>
      <c r="CN25" s="110"/>
      <c r="CO25" s="110"/>
      <c r="CP25" s="110"/>
      <c r="CQ25" s="110"/>
      <c r="CR25" s="110"/>
      <c r="CS25" s="110"/>
      <c r="CT25" s="110"/>
      <c r="CU25" s="110"/>
      <c r="CV25" s="110"/>
      <c r="CW25" s="110"/>
      <c r="CX25" s="110"/>
      <c r="CY25" s="110"/>
      <c r="CZ25" s="110"/>
      <c r="DA25" s="110"/>
      <c r="DB25" s="110"/>
      <c r="DC25" s="110"/>
      <c r="DD25" s="110"/>
      <c r="DE25" s="110"/>
      <c r="DF25" s="110"/>
      <c r="DG25" s="110"/>
      <c r="DH25" s="110"/>
      <c r="DI25" s="110"/>
      <c r="DJ25" s="110"/>
      <c r="DK25" s="110"/>
      <c r="DL25" s="110"/>
      <c r="DM25" s="110"/>
      <c r="DN25" s="110"/>
      <c r="DO25" s="110"/>
      <c r="DP25" s="110"/>
      <c r="DQ25" s="110"/>
      <c r="DR25" s="110"/>
      <c r="DS25" s="110"/>
      <c r="DT25" s="110"/>
      <c r="DU25" s="110"/>
      <c r="DV25" s="110"/>
      <c r="DW25" s="110"/>
      <c r="DX25" s="110"/>
      <c r="DY25" s="110"/>
      <c r="DZ25" s="110"/>
      <c r="EA25" s="110"/>
      <c r="EB25" s="110"/>
      <c r="EC25" s="110"/>
      <c r="ED25" s="110"/>
      <c r="EE25" s="110"/>
      <c r="EF25" s="110"/>
      <c r="EG25" s="110"/>
      <c r="EH25" s="110"/>
      <c r="EI25" s="110"/>
      <c r="EJ25" s="110"/>
      <c r="EK25" s="110"/>
      <c r="EL25" s="110"/>
      <c r="EM25" s="110"/>
      <c r="EN25" s="110"/>
      <c r="EO25" s="110"/>
      <c r="EP25" s="110"/>
      <c r="EQ25" s="110"/>
      <c r="ER25" s="110"/>
      <c r="ES25" s="110"/>
      <c r="ET25" s="110"/>
      <c r="EU25" s="110"/>
      <c r="EV25" s="110"/>
      <c r="EW25" s="110"/>
      <c r="EX25" s="110"/>
      <c r="EY25" s="110"/>
      <c r="EZ25" s="110"/>
      <c r="FA25" s="110"/>
      <c r="FB25" s="110"/>
      <c r="FC25" s="110"/>
      <c r="FD25" s="110"/>
      <c r="FE25" s="110"/>
      <c r="FF25" s="110"/>
      <c r="FG25" s="110"/>
      <c r="FH25" s="110"/>
      <c r="FI25" s="110"/>
      <c r="FJ25" s="110"/>
      <c r="FK25" s="110"/>
      <c r="FL25" s="110"/>
      <c r="FM25" s="110"/>
      <c r="FN25" s="110"/>
      <c r="FO25" s="110"/>
      <c r="FP25" s="110"/>
      <c r="FQ25" s="110"/>
      <c r="FR25" s="110"/>
      <c r="FS25" s="110"/>
      <c r="FT25" s="110"/>
      <c r="FU25" s="110"/>
      <c r="FV25" s="110"/>
      <c r="FW25" s="110"/>
      <c r="FX25" s="110"/>
      <c r="FY25" s="110"/>
      <c r="FZ25" s="110"/>
      <c r="GA25" s="110"/>
      <c r="GB25" s="110"/>
      <c r="GC25" s="110"/>
      <c r="GD25" s="110"/>
      <c r="GE25" s="110"/>
      <c r="GF25" s="110"/>
      <c r="GG25" s="110"/>
      <c r="GH25" s="110"/>
      <c r="GI25" s="110"/>
      <c r="GJ25" s="110"/>
      <c r="GK25" s="110"/>
      <c r="GL25" s="110"/>
      <c r="GM25" s="110"/>
      <c r="GN25" s="110"/>
      <c r="GO25" s="110"/>
      <c r="GP25" s="110"/>
      <c r="GQ25" s="110"/>
      <c r="GR25" s="110"/>
      <c r="GS25" s="110"/>
      <c r="GT25" s="110"/>
      <c r="GU25" s="110"/>
      <c r="GV25" s="110"/>
      <c r="GW25" s="110"/>
      <c r="GX25" s="110"/>
      <c r="GY25" s="110"/>
      <c r="GZ25" s="110"/>
      <c r="HA25" s="110"/>
      <c r="HB25" s="110"/>
      <c r="HC25" s="110"/>
      <c r="HD25" s="110"/>
      <c r="HE25" s="110"/>
      <c r="HF25" s="110"/>
      <c r="HG25" s="110"/>
      <c r="HH25" s="110"/>
      <c r="HI25" s="110"/>
      <c r="HJ25" s="110"/>
      <c r="HK25" s="110"/>
      <c r="HL25" s="110"/>
      <c r="HM25" s="110"/>
      <c r="HN25" s="110"/>
      <c r="HO25" s="110"/>
      <c r="HP25" s="110"/>
      <c r="HQ25" s="110"/>
      <c r="HR25" s="110"/>
      <c r="HS25" s="110"/>
      <c r="HT25" s="110"/>
      <c r="HU25" s="110"/>
      <c r="HV25" s="110"/>
      <c r="HW25" s="110"/>
      <c r="HX25" s="110"/>
    </row>
    <row r="26" spans="1:232" s="117" customFormat="1" ht="12" customHeight="1" x14ac:dyDescent="0.2">
      <c r="A26" s="160" t="s">
        <v>97</v>
      </c>
      <c r="B26" s="86" t="s">
        <v>177</v>
      </c>
      <c r="C26" s="190">
        <v>-43.1</v>
      </c>
      <c r="D26" s="190">
        <v>0</v>
      </c>
      <c r="E26" s="190">
        <v>0</v>
      </c>
      <c r="F26" s="190">
        <v>0</v>
      </c>
      <c r="G26" s="190">
        <v>0</v>
      </c>
      <c r="H26" s="190">
        <v>0</v>
      </c>
      <c r="I26" s="190">
        <v>0</v>
      </c>
      <c r="J26" s="190">
        <v>0</v>
      </c>
      <c r="K26" s="190">
        <v>0</v>
      </c>
      <c r="L26" s="190">
        <v>0</v>
      </c>
      <c r="M26" s="190">
        <v>0</v>
      </c>
      <c r="N26" s="190">
        <v>0</v>
      </c>
    </row>
    <row r="27" spans="1:232" ht="12" customHeight="1" x14ac:dyDescent="0.2">
      <c r="A27" s="316" t="s">
        <v>244</v>
      </c>
      <c r="B27" s="169" t="s">
        <v>286</v>
      </c>
      <c r="C27" s="181">
        <v>-6.2</v>
      </c>
      <c r="D27" s="181">
        <v>0</v>
      </c>
      <c r="E27" s="181">
        <v>0</v>
      </c>
      <c r="F27" s="181">
        <v>0</v>
      </c>
      <c r="G27" s="181">
        <v>0</v>
      </c>
      <c r="H27" s="181">
        <v>0</v>
      </c>
      <c r="I27" s="181">
        <v>0</v>
      </c>
      <c r="J27" s="181">
        <v>0</v>
      </c>
      <c r="K27" s="181">
        <v>0</v>
      </c>
      <c r="L27" s="181">
        <v>0</v>
      </c>
      <c r="M27" s="181">
        <v>0</v>
      </c>
      <c r="N27" s="181">
        <v>0</v>
      </c>
    </row>
    <row r="28" spans="1:232" ht="12" customHeight="1" x14ac:dyDescent="0.2">
      <c r="A28" s="316" t="s">
        <v>245</v>
      </c>
      <c r="B28" s="169" t="s">
        <v>287</v>
      </c>
      <c r="C28" s="181">
        <v>-59</v>
      </c>
      <c r="D28" s="181">
        <v>0</v>
      </c>
      <c r="E28" s="181">
        <v>0</v>
      </c>
      <c r="F28" s="181">
        <v>0</v>
      </c>
      <c r="G28" s="181">
        <v>0</v>
      </c>
      <c r="H28" s="181">
        <v>0</v>
      </c>
      <c r="I28" s="181">
        <v>0</v>
      </c>
      <c r="J28" s="181">
        <v>0</v>
      </c>
      <c r="K28" s="181">
        <v>0</v>
      </c>
      <c r="L28" s="181">
        <v>0</v>
      </c>
      <c r="M28" s="181">
        <v>0</v>
      </c>
      <c r="N28" s="181">
        <v>0</v>
      </c>
    </row>
    <row r="29" spans="1:232" ht="12" customHeight="1" x14ac:dyDescent="0.2">
      <c r="A29" s="316" t="s">
        <v>217</v>
      </c>
      <c r="B29" s="169" t="s">
        <v>288</v>
      </c>
      <c r="C29" s="199">
        <v>-17.100000000000001</v>
      </c>
      <c r="D29" s="199">
        <v>0</v>
      </c>
      <c r="E29" s="199">
        <v>0</v>
      </c>
      <c r="F29" s="199">
        <v>0</v>
      </c>
      <c r="G29" s="199">
        <v>0</v>
      </c>
      <c r="H29" s="199">
        <v>0</v>
      </c>
      <c r="I29" s="199">
        <v>0</v>
      </c>
      <c r="J29" s="199">
        <v>0</v>
      </c>
      <c r="K29" s="199">
        <v>0</v>
      </c>
      <c r="L29" s="199">
        <v>0</v>
      </c>
      <c r="M29" s="199">
        <v>0</v>
      </c>
      <c r="N29" s="199">
        <v>0</v>
      </c>
    </row>
    <row r="30" spans="1:232" ht="12" customHeight="1" x14ac:dyDescent="0.2">
      <c r="A30" s="316" t="s">
        <v>218</v>
      </c>
      <c r="B30" s="169" t="s">
        <v>289</v>
      </c>
      <c r="C30" s="199">
        <v>25.9</v>
      </c>
      <c r="D30" s="199">
        <v>0</v>
      </c>
      <c r="E30" s="199">
        <v>0</v>
      </c>
      <c r="F30" s="199">
        <v>0</v>
      </c>
      <c r="G30" s="199">
        <v>0</v>
      </c>
      <c r="H30" s="199">
        <v>0</v>
      </c>
      <c r="I30" s="199">
        <v>0</v>
      </c>
      <c r="J30" s="199">
        <v>0</v>
      </c>
      <c r="K30" s="199">
        <v>0</v>
      </c>
      <c r="L30" s="199">
        <v>0</v>
      </c>
      <c r="M30" s="199">
        <v>0</v>
      </c>
      <c r="N30" s="199">
        <v>0</v>
      </c>
    </row>
    <row r="31" spans="1:232" ht="12" customHeight="1" x14ac:dyDescent="0.2">
      <c r="A31" s="108">
        <v>13</v>
      </c>
      <c r="B31" s="108" t="s">
        <v>252</v>
      </c>
      <c r="C31" s="181">
        <v>0</v>
      </c>
      <c r="D31" s="181">
        <v>0</v>
      </c>
      <c r="E31" s="181">
        <v>0</v>
      </c>
      <c r="F31" s="181">
        <v>0</v>
      </c>
      <c r="G31" s="181">
        <v>0</v>
      </c>
      <c r="H31" s="181">
        <v>0</v>
      </c>
      <c r="I31" s="181">
        <v>0</v>
      </c>
      <c r="J31" s="181">
        <v>0</v>
      </c>
      <c r="K31" s="181">
        <v>0</v>
      </c>
      <c r="L31" s="181">
        <v>0</v>
      </c>
      <c r="M31" s="181">
        <v>0</v>
      </c>
      <c r="N31" s="181">
        <v>0</v>
      </c>
    </row>
    <row r="32" spans="1:232" ht="22.35" customHeight="1" x14ac:dyDescent="0.2">
      <c r="A32" s="108" t="s">
        <v>274</v>
      </c>
      <c r="B32" s="111" t="s">
        <v>290</v>
      </c>
      <c r="C32" s="181">
        <v>-0.4</v>
      </c>
      <c r="D32" s="181">
        <v>0</v>
      </c>
      <c r="E32" s="181">
        <v>0</v>
      </c>
      <c r="F32" s="181">
        <v>0</v>
      </c>
      <c r="G32" s="181">
        <v>0</v>
      </c>
      <c r="H32" s="181">
        <v>0</v>
      </c>
      <c r="I32" s="181">
        <v>0</v>
      </c>
      <c r="J32" s="181">
        <v>0</v>
      </c>
      <c r="K32" s="181">
        <v>0</v>
      </c>
      <c r="L32" s="181">
        <v>0</v>
      </c>
      <c r="M32" s="181">
        <v>0</v>
      </c>
      <c r="N32" s="181">
        <v>0</v>
      </c>
    </row>
    <row r="33" spans="1:14" ht="12" customHeight="1" x14ac:dyDescent="0.2">
      <c r="A33" s="108" t="s">
        <v>28</v>
      </c>
      <c r="B33" s="108" t="s">
        <v>106</v>
      </c>
      <c r="C33" s="181">
        <v>-19.600000000000001</v>
      </c>
      <c r="D33" s="181">
        <v>0</v>
      </c>
      <c r="E33" s="181">
        <v>0</v>
      </c>
      <c r="F33" s="181">
        <v>0</v>
      </c>
      <c r="G33" s="181">
        <v>0</v>
      </c>
      <c r="H33" s="181">
        <v>0</v>
      </c>
      <c r="I33" s="181">
        <v>0</v>
      </c>
      <c r="J33" s="181">
        <v>0</v>
      </c>
      <c r="K33" s="181">
        <v>0</v>
      </c>
      <c r="L33" s="181">
        <v>0</v>
      </c>
      <c r="M33" s="181">
        <v>0</v>
      </c>
      <c r="N33" s="181">
        <v>0</v>
      </c>
    </row>
    <row r="34" spans="1:14" ht="12" customHeight="1" x14ac:dyDescent="0.2">
      <c r="A34" s="108" t="s">
        <v>149</v>
      </c>
      <c r="B34" s="108" t="s">
        <v>255</v>
      </c>
      <c r="C34" s="181">
        <v>25.8</v>
      </c>
      <c r="D34" s="181">
        <v>0</v>
      </c>
      <c r="E34" s="181">
        <v>0</v>
      </c>
      <c r="F34" s="181">
        <v>0</v>
      </c>
      <c r="G34" s="181">
        <v>0</v>
      </c>
      <c r="H34" s="181">
        <v>0</v>
      </c>
      <c r="I34" s="181">
        <v>0</v>
      </c>
      <c r="J34" s="181">
        <v>0</v>
      </c>
      <c r="K34" s="181">
        <v>0</v>
      </c>
      <c r="L34" s="181">
        <v>0</v>
      </c>
      <c r="M34" s="181">
        <v>0</v>
      </c>
      <c r="N34" s="181">
        <v>0</v>
      </c>
    </row>
    <row r="35" spans="1:14" ht="22.35" customHeight="1" x14ac:dyDescent="0.2">
      <c r="A35" s="108" t="s">
        <v>272</v>
      </c>
      <c r="B35" s="108" t="s">
        <v>291</v>
      </c>
      <c r="C35" s="181">
        <v>15.3</v>
      </c>
      <c r="D35" s="181">
        <v>0</v>
      </c>
      <c r="E35" s="181">
        <v>0</v>
      </c>
      <c r="F35" s="181">
        <v>0</v>
      </c>
      <c r="G35" s="181">
        <v>0</v>
      </c>
      <c r="H35" s="181">
        <v>0</v>
      </c>
      <c r="I35" s="181">
        <v>0</v>
      </c>
      <c r="J35" s="181">
        <v>0</v>
      </c>
      <c r="K35" s="181">
        <v>0</v>
      </c>
      <c r="L35" s="181">
        <v>0</v>
      </c>
      <c r="M35" s="181">
        <v>0</v>
      </c>
      <c r="N35" s="181">
        <v>0</v>
      </c>
    </row>
    <row r="36" spans="1:14" ht="12" customHeight="1" x14ac:dyDescent="0.2">
      <c r="A36" s="108" t="s">
        <v>21</v>
      </c>
      <c r="B36" s="108" t="s">
        <v>30</v>
      </c>
      <c r="C36" s="181">
        <v>-19.600000000000001</v>
      </c>
      <c r="D36" s="181">
        <v>0</v>
      </c>
      <c r="E36" s="181">
        <v>0</v>
      </c>
      <c r="F36" s="181">
        <v>0</v>
      </c>
      <c r="G36" s="181">
        <v>0</v>
      </c>
      <c r="H36" s="181">
        <v>0</v>
      </c>
      <c r="I36" s="181">
        <v>0</v>
      </c>
      <c r="J36" s="181">
        <v>0</v>
      </c>
      <c r="K36" s="181">
        <v>0</v>
      </c>
      <c r="L36" s="181">
        <v>0</v>
      </c>
      <c r="M36" s="181">
        <v>0</v>
      </c>
      <c r="N36" s="181">
        <v>0</v>
      </c>
    </row>
    <row r="37" spans="1:14" ht="22.35" customHeight="1" x14ac:dyDescent="0.2">
      <c r="A37" s="108" t="s">
        <v>273</v>
      </c>
      <c r="B37" s="108" t="s">
        <v>292</v>
      </c>
      <c r="C37" s="181">
        <v>-57</v>
      </c>
      <c r="D37" s="181">
        <v>0</v>
      </c>
      <c r="E37" s="181">
        <v>0</v>
      </c>
      <c r="F37" s="181">
        <v>0</v>
      </c>
      <c r="G37" s="181">
        <v>0</v>
      </c>
      <c r="H37" s="181">
        <v>0</v>
      </c>
      <c r="I37" s="181">
        <v>0</v>
      </c>
      <c r="J37" s="181">
        <v>0</v>
      </c>
      <c r="K37" s="181">
        <v>0</v>
      </c>
      <c r="L37" s="181">
        <v>0</v>
      </c>
      <c r="M37" s="181">
        <v>0</v>
      </c>
      <c r="N37" s="181">
        <v>0</v>
      </c>
    </row>
    <row r="38" spans="1:14" ht="12" customHeight="1" x14ac:dyDescent="0.2">
      <c r="A38" s="108" t="s">
        <v>152</v>
      </c>
      <c r="B38" s="108" t="s">
        <v>23</v>
      </c>
      <c r="C38" s="181">
        <v>-23</v>
      </c>
      <c r="D38" s="181">
        <v>0</v>
      </c>
      <c r="E38" s="181">
        <v>0</v>
      </c>
      <c r="F38" s="181">
        <v>0</v>
      </c>
      <c r="G38" s="181">
        <v>0</v>
      </c>
      <c r="H38" s="181">
        <v>0</v>
      </c>
      <c r="I38" s="181">
        <v>0</v>
      </c>
      <c r="J38" s="181">
        <v>0</v>
      </c>
      <c r="K38" s="181">
        <v>0</v>
      </c>
      <c r="L38" s="181">
        <v>0</v>
      </c>
      <c r="M38" s="181">
        <v>0</v>
      </c>
      <c r="N38" s="181">
        <v>0</v>
      </c>
    </row>
    <row r="39" spans="1:14" ht="12" customHeight="1" x14ac:dyDescent="0.2">
      <c r="A39" s="108" t="s">
        <v>154</v>
      </c>
      <c r="B39" s="108" t="s">
        <v>100</v>
      </c>
      <c r="C39" s="181">
        <v>-12.1</v>
      </c>
      <c r="D39" s="181">
        <v>0</v>
      </c>
      <c r="E39" s="181">
        <v>0</v>
      </c>
      <c r="F39" s="181">
        <v>0</v>
      </c>
      <c r="G39" s="181">
        <v>0</v>
      </c>
      <c r="H39" s="181">
        <v>0</v>
      </c>
      <c r="I39" s="181">
        <v>0</v>
      </c>
      <c r="J39" s="181">
        <v>0</v>
      </c>
      <c r="K39" s="181">
        <v>0</v>
      </c>
      <c r="L39" s="181">
        <v>0</v>
      </c>
      <c r="M39" s="181">
        <v>0</v>
      </c>
      <c r="N39" s="181">
        <v>0</v>
      </c>
    </row>
    <row r="40" spans="1:14" ht="22.35" customHeight="1" x14ac:dyDescent="0.2">
      <c r="A40" s="108" t="s">
        <v>345</v>
      </c>
      <c r="B40" s="108" t="s">
        <v>249</v>
      </c>
      <c r="C40" s="181">
        <v>-7.8</v>
      </c>
      <c r="D40" s="181">
        <v>0</v>
      </c>
      <c r="E40" s="181">
        <v>0</v>
      </c>
      <c r="F40" s="181">
        <v>0</v>
      </c>
      <c r="G40" s="181">
        <v>0</v>
      </c>
      <c r="H40" s="181">
        <v>0</v>
      </c>
      <c r="I40" s="181">
        <v>0</v>
      </c>
      <c r="J40" s="181">
        <v>0</v>
      </c>
      <c r="K40" s="181">
        <v>0</v>
      </c>
      <c r="L40" s="181">
        <v>0</v>
      </c>
      <c r="M40" s="181">
        <v>0</v>
      </c>
      <c r="N40" s="181">
        <v>0</v>
      </c>
    </row>
    <row r="41" spans="1:14" ht="12" customHeight="1" x14ac:dyDescent="0.2">
      <c r="A41" s="111" t="s">
        <v>151</v>
      </c>
      <c r="B41" s="108" t="s">
        <v>101</v>
      </c>
      <c r="C41" s="181">
        <v>-98.2</v>
      </c>
      <c r="D41" s="181">
        <v>0</v>
      </c>
      <c r="E41" s="181">
        <v>0</v>
      </c>
      <c r="F41" s="181">
        <v>0</v>
      </c>
      <c r="G41" s="181">
        <v>0</v>
      </c>
      <c r="H41" s="181">
        <v>0</v>
      </c>
      <c r="I41" s="181">
        <v>0</v>
      </c>
      <c r="J41" s="181">
        <v>0</v>
      </c>
      <c r="K41" s="181">
        <v>0</v>
      </c>
      <c r="L41" s="181">
        <v>0</v>
      </c>
      <c r="M41" s="181">
        <v>0</v>
      </c>
      <c r="N41" s="181">
        <v>0</v>
      </c>
    </row>
    <row r="42" spans="1:14" ht="12" x14ac:dyDescent="0.2">
      <c r="A42" s="88"/>
      <c r="C42" s="164"/>
      <c r="D42" s="164"/>
      <c r="E42" s="164"/>
      <c r="F42" s="164"/>
      <c r="G42" s="164"/>
      <c r="H42" s="164"/>
      <c r="I42" s="164"/>
      <c r="J42" s="164"/>
      <c r="K42" s="164"/>
      <c r="L42" s="164"/>
      <c r="M42" s="164"/>
      <c r="N42" s="164"/>
    </row>
    <row r="43" spans="1:14" x14ac:dyDescent="0.2">
      <c r="A43" s="101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</row>
    <row r="44" spans="1:14" x14ac:dyDescent="0.2"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4" x14ac:dyDescent="0.2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4" x14ac:dyDescent="0.2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4" x14ac:dyDescent="0.2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4" x14ac:dyDescent="0.2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  <row r="49" spans="3:14" x14ac:dyDescent="0.2"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</row>
  </sheetData>
  <mergeCells count="7">
    <mergeCell ref="A1:N1"/>
    <mergeCell ref="C3:N3"/>
    <mergeCell ref="C23:N23"/>
    <mergeCell ref="A3:A4"/>
    <mergeCell ref="B3:B4"/>
    <mergeCell ref="A23:A24"/>
    <mergeCell ref="B23:B24"/>
  </mergeCells>
  <phoneticPr fontId="2" type="noConversion"/>
  <hyperlinks>
    <hyperlink ref="A1:N1" location="Inhaltsverzeichnis!E14" display="Inhaltsverzeichnis!E14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&amp;C&amp;"Arial,Standard"&amp;08– &amp;P –</oddHeader>
    <oddFooter>&amp;C&amp;"Arial,Standard"&amp;08Amt für Statistik Berlin-Brandenburg  —  SB  E I 2 – m 01 / 24  —  Brandenburg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9"/>
  <dimension ref="A1:HX49"/>
  <sheetViews>
    <sheetView zoomScaleNormal="100" workbookViewId="0">
      <pane ySplit="4" topLeftCell="A5" activePane="bottomLeft" state="frozen"/>
      <selection activeCell="A3" sqref="A3:A4"/>
      <selection pane="bottomLeft" sqref="A1:N1"/>
    </sheetView>
  </sheetViews>
  <sheetFormatPr baseColWidth="10" defaultColWidth="11.5703125" defaultRowHeight="11.25" x14ac:dyDescent="0.2"/>
  <cols>
    <col min="1" max="1" width="5" style="102" customWidth="1"/>
    <col min="2" max="2" width="22.7109375" style="102" customWidth="1"/>
    <col min="3" max="3" width="5.28515625" style="102" customWidth="1"/>
    <col min="4" max="4" width="5.85546875" style="102" customWidth="1"/>
    <col min="5" max="14" width="5.28515625" style="102" customWidth="1"/>
    <col min="15" max="16384" width="11.5703125" style="102"/>
  </cols>
  <sheetData>
    <row r="1" spans="1:14" s="202" customFormat="1" ht="24" customHeight="1" x14ac:dyDescent="0.2">
      <c r="A1" s="378" t="s">
        <v>359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378"/>
      <c r="M1" s="378"/>
      <c r="N1" s="378"/>
    </row>
    <row r="2" spans="1:14" ht="12" customHeight="1" x14ac:dyDescent="0.2">
      <c r="A2" s="103"/>
      <c r="B2" s="103"/>
      <c r="C2" s="104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</row>
    <row r="3" spans="1:14" s="105" customFormat="1" ht="12" customHeight="1" x14ac:dyDescent="0.2">
      <c r="A3" s="456" t="s">
        <v>181</v>
      </c>
      <c r="B3" s="458" t="s">
        <v>182</v>
      </c>
      <c r="C3" s="444" t="s">
        <v>358</v>
      </c>
      <c r="D3" s="445"/>
      <c r="E3" s="445"/>
      <c r="F3" s="445"/>
      <c r="G3" s="445"/>
      <c r="H3" s="445"/>
      <c r="I3" s="445"/>
      <c r="J3" s="445"/>
      <c r="K3" s="445"/>
      <c r="L3" s="445"/>
      <c r="M3" s="445"/>
      <c r="N3" s="445"/>
    </row>
    <row r="4" spans="1:14" s="105" customFormat="1" ht="36" customHeight="1" x14ac:dyDescent="0.2">
      <c r="A4" s="457"/>
      <c r="B4" s="459"/>
      <c r="C4" s="106" t="s">
        <v>234</v>
      </c>
      <c r="D4" s="107" t="s">
        <v>233</v>
      </c>
      <c r="E4" s="107" t="s">
        <v>232</v>
      </c>
      <c r="F4" s="107" t="s">
        <v>231</v>
      </c>
      <c r="G4" s="107" t="s">
        <v>83</v>
      </c>
      <c r="H4" s="107" t="s">
        <v>230</v>
      </c>
      <c r="I4" s="107" t="s">
        <v>229</v>
      </c>
      <c r="J4" s="107" t="s">
        <v>228</v>
      </c>
      <c r="K4" s="107" t="s">
        <v>227</v>
      </c>
      <c r="L4" s="107" t="s">
        <v>226</v>
      </c>
      <c r="M4" s="107" t="s">
        <v>225</v>
      </c>
      <c r="N4" s="353" t="s">
        <v>224</v>
      </c>
    </row>
    <row r="5" spans="1:14" s="105" customFormat="1" ht="12" customHeight="1" x14ac:dyDescent="0.2">
      <c r="A5" s="340"/>
      <c r="B5" s="341"/>
      <c r="C5" s="342"/>
      <c r="D5" s="343"/>
      <c r="E5" s="343"/>
      <c r="F5" s="343"/>
      <c r="G5" s="343"/>
      <c r="H5" s="343"/>
      <c r="I5" s="343"/>
      <c r="J5" s="343"/>
      <c r="K5" s="343"/>
      <c r="L5" s="343"/>
      <c r="M5" s="343"/>
      <c r="N5" s="343"/>
    </row>
    <row r="6" spans="1:14" s="117" customFormat="1" ht="12" customHeight="1" x14ac:dyDescent="0.2">
      <c r="A6" s="160" t="s">
        <v>97</v>
      </c>
      <c r="B6" s="86" t="s">
        <v>177</v>
      </c>
      <c r="C6" s="191">
        <v>87.5</v>
      </c>
      <c r="D6" s="191">
        <v>0</v>
      </c>
      <c r="E6" s="191">
        <v>0</v>
      </c>
      <c r="F6" s="191">
        <v>0</v>
      </c>
      <c r="G6" s="191">
        <v>0</v>
      </c>
      <c r="H6" s="191">
        <v>0</v>
      </c>
      <c r="I6" s="191">
        <v>0</v>
      </c>
      <c r="J6" s="191">
        <v>0</v>
      </c>
      <c r="K6" s="191">
        <v>0</v>
      </c>
      <c r="L6" s="191">
        <v>0</v>
      </c>
      <c r="M6" s="191">
        <v>0</v>
      </c>
      <c r="N6" s="191">
        <v>0</v>
      </c>
    </row>
    <row r="7" spans="1:14" ht="12" customHeight="1" x14ac:dyDescent="0.2">
      <c r="A7" s="316" t="s">
        <v>244</v>
      </c>
      <c r="B7" s="169" t="s">
        <v>286</v>
      </c>
      <c r="C7" s="182">
        <v>97.1</v>
      </c>
      <c r="D7" s="182">
        <v>0</v>
      </c>
      <c r="E7" s="182">
        <v>0</v>
      </c>
      <c r="F7" s="182">
        <v>0</v>
      </c>
      <c r="G7" s="182">
        <v>0</v>
      </c>
      <c r="H7" s="182">
        <v>0</v>
      </c>
      <c r="I7" s="182">
        <v>0</v>
      </c>
      <c r="J7" s="182">
        <v>0</v>
      </c>
      <c r="K7" s="182">
        <v>0</v>
      </c>
      <c r="L7" s="182">
        <v>0</v>
      </c>
      <c r="M7" s="182">
        <v>0</v>
      </c>
      <c r="N7" s="182">
        <v>0</v>
      </c>
    </row>
    <row r="8" spans="1:14" ht="12" customHeight="1" x14ac:dyDescent="0.2">
      <c r="A8" s="316" t="s">
        <v>245</v>
      </c>
      <c r="B8" s="169" t="s">
        <v>287</v>
      </c>
      <c r="C8" s="182">
        <v>76</v>
      </c>
      <c r="D8" s="182">
        <v>0</v>
      </c>
      <c r="E8" s="182">
        <v>0</v>
      </c>
      <c r="F8" s="182">
        <v>0</v>
      </c>
      <c r="G8" s="182">
        <v>0</v>
      </c>
      <c r="H8" s="182">
        <v>0</v>
      </c>
      <c r="I8" s="182">
        <v>0</v>
      </c>
      <c r="J8" s="182">
        <v>0</v>
      </c>
      <c r="K8" s="182">
        <v>0</v>
      </c>
      <c r="L8" s="182">
        <v>0</v>
      </c>
      <c r="M8" s="182">
        <v>0</v>
      </c>
      <c r="N8" s="182">
        <v>0</v>
      </c>
    </row>
    <row r="9" spans="1:14" ht="12" customHeight="1" x14ac:dyDescent="0.2">
      <c r="A9" s="316" t="s">
        <v>217</v>
      </c>
      <c r="B9" s="169" t="s">
        <v>288</v>
      </c>
      <c r="C9" s="182">
        <v>84.9</v>
      </c>
      <c r="D9" s="182">
        <v>0</v>
      </c>
      <c r="E9" s="182">
        <v>0</v>
      </c>
      <c r="F9" s="182">
        <v>0</v>
      </c>
      <c r="G9" s="182">
        <v>0</v>
      </c>
      <c r="H9" s="182">
        <v>0</v>
      </c>
      <c r="I9" s="182">
        <v>0</v>
      </c>
      <c r="J9" s="182">
        <v>0</v>
      </c>
      <c r="K9" s="182">
        <v>0</v>
      </c>
      <c r="L9" s="182">
        <v>0</v>
      </c>
      <c r="M9" s="182">
        <v>0</v>
      </c>
      <c r="N9" s="182">
        <v>0</v>
      </c>
    </row>
    <row r="10" spans="1:14" ht="12" customHeight="1" x14ac:dyDescent="0.2">
      <c r="A10" s="316" t="s">
        <v>218</v>
      </c>
      <c r="B10" s="169" t="s">
        <v>289</v>
      </c>
      <c r="C10" s="182">
        <v>61.6</v>
      </c>
      <c r="D10" s="182">
        <v>0</v>
      </c>
      <c r="E10" s="182">
        <v>0</v>
      </c>
      <c r="F10" s="182">
        <v>0</v>
      </c>
      <c r="G10" s="182">
        <v>0</v>
      </c>
      <c r="H10" s="182">
        <v>0</v>
      </c>
      <c r="I10" s="182">
        <v>0</v>
      </c>
      <c r="J10" s="182">
        <v>0</v>
      </c>
      <c r="K10" s="182">
        <v>0</v>
      </c>
      <c r="L10" s="182">
        <v>0</v>
      </c>
      <c r="M10" s="182">
        <v>0</v>
      </c>
      <c r="N10" s="182">
        <v>0</v>
      </c>
    </row>
    <row r="11" spans="1:14" ht="12" customHeight="1" x14ac:dyDescent="0.2">
      <c r="A11" s="108">
        <v>13</v>
      </c>
      <c r="B11" s="111" t="s">
        <v>252</v>
      </c>
      <c r="C11" s="182">
        <v>110</v>
      </c>
      <c r="D11" s="304">
        <v>0</v>
      </c>
      <c r="E11" s="304">
        <v>0</v>
      </c>
      <c r="F11" s="304">
        <v>0</v>
      </c>
      <c r="G11" s="304">
        <v>0</v>
      </c>
      <c r="H11" s="304">
        <v>0</v>
      </c>
      <c r="I11" s="304">
        <v>0</v>
      </c>
      <c r="J11" s="304">
        <v>0</v>
      </c>
      <c r="K11" s="304">
        <v>0</v>
      </c>
      <c r="L11" s="304">
        <v>0</v>
      </c>
      <c r="M11" s="304">
        <v>0</v>
      </c>
      <c r="N11" s="304">
        <v>0</v>
      </c>
    </row>
    <row r="12" spans="1:14" ht="22.35" customHeight="1" x14ac:dyDescent="0.2">
      <c r="A12" s="109" t="s">
        <v>146</v>
      </c>
      <c r="B12" s="111" t="s">
        <v>290</v>
      </c>
      <c r="C12" s="182">
        <v>80</v>
      </c>
      <c r="D12" s="304">
        <v>0</v>
      </c>
      <c r="E12" s="304">
        <v>0</v>
      </c>
      <c r="F12" s="304">
        <v>0</v>
      </c>
      <c r="G12" s="304">
        <v>0</v>
      </c>
      <c r="H12" s="304">
        <v>0</v>
      </c>
      <c r="I12" s="304">
        <v>0</v>
      </c>
      <c r="J12" s="304">
        <v>0</v>
      </c>
      <c r="K12" s="304">
        <v>0</v>
      </c>
      <c r="L12" s="304">
        <v>0</v>
      </c>
      <c r="M12" s="304">
        <v>0</v>
      </c>
      <c r="N12" s="304">
        <v>0</v>
      </c>
    </row>
    <row r="13" spans="1:14" ht="12" customHeight="1" x14ac:dyDescent="0.2">
      <c r="A13" s="108" t="s">
        <v>28</v>
      </c>
      <c r="B13" s="108" t="s">
        <v>106</v>
      </c>
      <c r="C13" s="182">
        <v>84.9</v>
      </c>
      <c r="D13" s="304">
        <v>0</v>
      </c>
      <c r="E13" s="304">
        <v>0</v>
      </c>
      <c r="F13" s="304">
        <v>0</v>
      </c>
      <c r="G13" s="304">
        <v>0</v>
      </c>
      <c r="H13" s="304">
        <v>0</v>
      </c>
      <c r="I13" s="304">
        <v>0</v>
      </c>
      <c r="J13" s="304">
        <v>0</v>
      </c>
      <c r="K13" s="304">
        <v>0</v>
      </c>
      <c r="L13" s="304">
        <v>0</v>
      </c>
      <c r="M13" s="304">
        <v>0</v>
      </c>
      <c r="N13" s="304">
        <v>0</v>
      </c>
    </row>
    <row r="14" spans="1:14" ht="12" customHeight="1" x14ac:dyDescent="0.2">
      <c r="A14" s="109" t="s">
        <v>149</v>
      </c>
      <c r="B14" s="108" t="s">
        <v>255</v>
      </c>
      <c r="C14" s="182">
        <v>57.7</v>
      </c>
      <c r="D14" s="304">
        <v>0</v>
      </c>
      <c r="E14" s="304">
        <v>0</v>
      </c>
      <c r="F14" s="304">
        <v>0</v>
      </c>
      <c r="G14" s="304">
        <v>0</v>
      </c>
      <c r="H14" s="304">
        <v>0</v>
      </c>
      <c r="I14" s="304">
        <v>0</v>
      </c>
      <c r="J14" s="304">
        <v>0</v>
      </c>
      <c r="K14" s="304">
        <v>0</v>
      </c>
      <c r="L14" s="304">
        <v>0</v>
      </c>
      <c r="M14" s="304">
        <v>0</v>
      </c>
      <c r="N14" s="304">
        <v>0</v>
      </c>
    </row>
    <row r="15" spans="1:14" ht="22.35" customHeight="1" x14ac:dyDescent="0.2">
      <c r="A15" s="109" t="s">
        <v>20</v>
      </c>
      <c r="B15" s="108" t="s">
        <v>291</v>
      </c>
      <c r="C15" s="182">
        <v>147.80000000000001</v>
      </c>
      <c r="D15" s="304">
        <v>0</v>
      </c>
      <c r="E15" s="304">
        <v>0</v>
      </c>
      <c r="F15" s="304">
        <v>0</v>
      </c>
      <c r="G15" s="304">
        <v>0</v>
      </c>
      <c r="H15" s="304">
        <v>0</v>
      </c>
      <c r="I15" s="304">
        <v>0</v>
      </c>
      <c r="J15" s="304">
        <v>0</v>
      </c>
      <c r="K15" s="304">
        <v>0</v>
      </c>
      <c r="L15" s="304">
        <v>0</v>
      </c>
      <c r="M15" s="304">
        <v>0</v>
      </c>
      <c r="N15" s="304">
        <v>0</v>
      </c>
    </row>
    <row r="16" spans="1:14" ht="12" customHeight="1" x14ac:dyDescent="0.2">
      <c r="A16" s="108" t="s">
        <v>21</v>
      </c>
      <c r="B16" s="108" t="s">
        <v>30</v>
      </c>
      <c r="C16" s="182">
        <v>68.900000000000006</v>
      </c>
      <c r="D16" s="304">
        <v>0</v>
      </c>
      <c r="E16" s="304">
        <v>0</v>
      </c>
      <c r="F16" s="304">
        <v>0</v>
      </c>
      <c r="G16" s="304">
        <v>0</v>
      </c>
      <c r="H16" s="304">
        <v>0</v>
      </c>
      <c r="I16" s="304">
        <v>0</v>
      </c>
      <c r="J16" s="304">
        <v>0</v>
      </c>
      <c r="K16" s="304">
        <v>0</v>
      </c>
      <c r="L16" s="304">
        <v>0</v>
      </c>
      <c r="M16" s="304">
        <v>0</v>
      </c>
      <c r="N16" s="304">
        <v>0</v>
      </c>
    </row>
    <row r="17" spans="1:232" ht="22.35" customHeight="1" x14ac:dyDescent="0.2">
      <c r="A17" s="109" t="s">
        <v>150</v>
      </c>
      <c r="B17" s="108" t="s">
        <v>292</v>
      </c>
      <c r="C17" s="182">
        <v>56.3</v>
      </c>
      <c r="D17" s="304">
        <v>0</v>
      </c>
      <c r="E17" s="304">
        <v>0</v>
      </c>
      <c r="F17" s="304">
        <v>0</v>
      </c>
      <c r="G17" s="304">
        <v>0</v>
      </c>
      <c r="H17" s="304">
        <v>0</v>
      </c>
      <c r="I17" s="304">
        <v>0</v>
      </c>
      <c r="J17" s="304">
        <v>0</v>
      </c>
      <c r="K17" s="304">
        <v>0</v>
      </c>
      <c r="L17" s="304">
        <v>0</v>
      </c>
      <c r="M17" s="304">
        <v>0</v>
      </c>
      <c r="N17" s="304">
        <v>0</v>
      </c>
    </row>
    <row r="18" spans="1:232" ht="12" customHeight="1" x14ac:dyDescent="0.2">
      <c r="A18" s="108" t="s">
        <v>152</v>
      </c>
      <c r="B18" s="108" t="s">
        <v>23</v>
      </c>
      <c r="C18" s="182">
        <v>93.7</v>
      </c>
      <c r="D18" s="304">
        <v>0</v>
      </c>
      <c r="E18" s="304">
        <v>0</v>
      </c>
      <c r="F18" s="304">
        <v>0</v>
      </c>
      <c r="G18" s="304">
        <v>0</v>
      </c>
      <c r="H18" s="304">
        <v>0</v>
      </c>
      <c r="I18" s="304">
        <v>0</v>
      </c>
      <c r="J18" s="304">
        <v>0</v>
      </c>
      <c r="K18" s="304">
        <v>0</v>
      </c>
      <c r="L18" s="304">
        <v>0</v>
      </c>
      <c r="M18" s="304">
        <v>0</v>
      </c>
      <c r="N18" s="304">
        <v>0</v>
      </c>
    </row>
    <row r="19" spans="1:232" ht="12" customHeight="1" x14ac:dyDescent="0.2">
      <c r="A19" s="108" t="s">
        <v>154</v>
      </c>
      <c r="B19" s="108" t="s">
        <v>100</v>
      </c>
      <c r="C19" s="182">
        <v>80.599999999999994</v>
      </c>
      <c r="D19" s="304">
        <v>0</v>
      </c>
      <c r="E19" s="304">
        <v>0</v>
      </c>
      <c r="F19" s="304">
        <v>0</v>
      </c>
      <c r="G19" s="304">
        <v>0</v>
      </c>
      <c r="H19" s="304">
        <v>0</v>
      </c>
      <c r="I19" s="304">
        <v>0</v>
      </c>
      <c r="J19" s="304">
        <v>0</v>
      </c>
      <c r="K19" s="304">
        <v>0</v>
      </c>
      <c r="L19" s="304">
        <v>0</v>
      </c>
      <c r="M19" s="304">
        <v>0</v>
      </c>
      <c r="N19" s="304">
        <v>0</v>
      </c>
    </row>
    <row r="20" spans="1:232" ht="22.35" customHeight="1" x14ac:dyDescent="0.2">
      <c r="A20" s="109" t="s">
        <v>345</v>
      </c>
      <c r="B20" s="108" t="s">
        <v>249</v>
      </c>
      <c r="C20" s="182">
        <v>144.69999999999999</v>
      </c>
      <c r="D20" s="304">
        <v>0</v>
      </c>
      <c r="E20" s="304">
        <v>0</v>
      </c>
      <c r="F20" s="304">
        <v>0</v>
      </c>
      <c r="G20" s="304">
        <v>0</v>
      </c>
      <c r="H20" s="304">
        <v>0</v>
      </c>
      <c r="I20" s="304">
        <v>0</v>
      </c>
      <c r="J20" s="304">
        <v>0</v>
      </c>
      <c r="K20" s="304">
        <v>0</v>
      </c>
      <c r="L20" s="304">
        <v>0</v>
      </c>
      <c r="M20" s="304">
        <v>0</v>
      </c>
      <c r="N20" s="304">
        <v>0</v>
      </c>
    </row>
    <row r="21" spans="1:232" ht="12" customHeight="1" x14ac:dyDescent="0.2">
      <c r="A21" s="111" t="s">
        <v>151</v>
      </c>
      <c r="B21" s="108" t="s">
        <v>101</v>
      </c>
      <c r="C21" s="182">
        <v>7</v>
      </c>
      <c r="D21" s="304">
        <v>0</v>
      </c>
      <c r="E21" s="304">
        <v>0</v>
      </c>
      <c r="F21" s="304">
        <v>0</v>
      </c>
      <c r="G21" s="304">
        <v>0</v>
      </c>
      <c r="H21" s="304">
        <v>0</v>
      </c>
      <c r="I21" s="304">
        <v>0</v>
      </c>
      <c r="J21" s="304">
        <v>0</v>
      </c>
      <c r="K21" s="304">
        <v>0</v>
      </c>
      <c r="L21" s="304">
        <v>0</v>
      </c>
      <c r="M21" s="304">
        <v>0</v>
      </c>
      <c r="N21" s="304">
        <v>0</v>
      </c>
    </row>
    <row r="22" spans="1:232" ht="12" customHeight="1" x14ac:dyDescent="0.2">
      <c r="A22" s="111"/>
      <c r="B22" s="108"/>
      <c r="C22" s="182"/>
      <c r="D22" s="182"/>
      <c r="E22" s="182"/>
      <c r="F22" s="182"/>
      <c r="G22" s="182"/>
      <c r="H22" s="182"/>
      <c r="I22" s="182"/>
      <c r="J22" s="182"/>
      <c r="K22" s="182"/>
      <c r="L22" s="182"/>
      <c r="M22" s="182"/>
      <c r="N22" s="182"/>
    </row>
    <row r="23" spans="1:232" s="105" customFormat="1" ht="12" customHeight="1" x14ac:dyDescent="0.2">
      <c r="A23" s="456" t="s">
        <v>24</v>
      </c>
      <c r="B23" s="458" t="s">
        <v>182</v>
      </c>
      <c r="C23" s="454" t="s">
        <v>298</v>
      </c>
      <c r="D23" s="455"/>
      <c r="E23" s="455"/>
      <c r="F23" s="455"/>
      <c r="G23" s="455"/>
      <c r="H23" s="455"/>
      <c r="I23" s="455"/>
      <c r="J23" s="455"/>
      <c r="K23" s="455"/>
      <c r="L23" s="455"/>
      <c r="M23" s="455"/>
      <c r="N23" s="455"/>
      <c r="O23" s="110"/>
      <c r="P23" s="110"/>
      <c r="Q23" s="110"/>
      <c r="R23" s="110"/>
      <c r="S23" s="110"/>
      <c r="T23" s="110"/>
      <c r="U23" s="110"/>
      <c r="V23" s="110"/>
      <c r="W23" s="110"/>
      <c r="X23" s="110"/>
      <c r="Y23" s="110"/>
      <c r="Z23" s="110"/>
      <c r="AA23" s="110"/>
      <c r="AB23" s="110"/>
      <c r="AC23" s="110"/>
      <c r="AD23" s="110"/>
      <c r="AE23" s="110"/>
      <c r="AF23" s="110"/>
      <c r="AG23" s="110"/>
      <c r="AH23" s="110"/>
      <c r="AI23" s="110"/>
      <c r="AJ23" s="110"/>
      <c r="AK23" s="110"/>
      <c r="AL23" s="110"/>
      <c r="AM23" s="110"/>
      <c r="AN23" s="110"/>
      <c r="AO23" s="110"/>
      <c r="AP23" s="110"/>
      <c r="AQ23" s="110"/>
      <c r="AR23" s="110"/>
      <c r="AS23" s="110"/>
      <c r="AT23" s="110"/>
      <c r="AU23" s="110"/>
      <c r="AV23" s="110"/>
      <c r="AW23" s="110"/>
      <c r="AX23" s="110"/>
      <c r="AY23" s="110"/>
      <c r="AZ23" s="110"/>
      <c r="BA23" s="110"/>
      <c r="BB23" s="110"/>
      <c r="BC23" s="110"/>
      <c r="BD23" s="110"/>
      <c r="BE23" s="110"/>
      <c r="BF23" s="110"/>
      <c r="BG23" s="110"/>
      <c r="BH23" s="110"/>
      <c r="BI23" s="110"/>
      <c r="BJ23" s="110"/>
      <c r="BK23" s="110"/>
      <c r="BL23" s="110"/>
      <c r="BM23" s="110"/>
      <c r="BN23" s="110"/>
      <c r="BO23" s="110"/>
      <c r="BP23" s="110"/>
      <c r="BQ23" s="110"/>
      <c r="BR23" s="110"/>
      <c r="BS23" s="110"/>
      <c r="BT23" s="110"/>
      <c r="BU23" s="110"/>
      <c r="BV23" s="110"/>
      <c r="BW23" s="110"/>
      <c r="BX23" s="110"/>
      <c r="BY23" s="110"/>
      <c r="BZ23" s="110"/>
      <c r="CA23" s="110"/>
      <c r="CB23" s="110"/>
      <c r="CC23" s="110"/>
      <c r="CD23" s="110"/>
      <c r="CE23" s="110"/>
      <c r="CF23" s="110"/>
      <c r="CG23" s="110"/>
      <c r="CH23" s="110"/>
      <c r="CI23" s="110"/>
      <c r="CJ23" s="110"/>
      <c r="CK23" s="110"/>
      <c r="CL23" s="110"/>
      <c r="CM23" s="110"/>
      <c r="CN23" s="110"/>
      <c r="CO23" s="110"/>
      <c r="CP23" s="110"/>
      <c r="CQ23" s="110"/>
      <c r="CR23" s="110"/>
      <c r="CS23" s="110"/>
      <c r="CT23" s="110"/>
      <c r="CU23" s="110"/>
      <c r="CV23" s="110"/>
      <c r="CW23" s="110"/>
      <c r="CX23" s="110"/>
      <c r="CY23" s="110"/>
      <c r="CZ23" s="110"/>
      <c r="DA23" s="110"/>
      <c r="DB23" s="110"/>
      <c r="DC23" s="110"/>
      <c r="DD23" s="110"/>
      <c r="DE23" s="110"/>
      <c r="DF23" s="110"/>
      <c r="DG23" s="110"/>
      <c r="DH23" s="110"/>
      <c r="DI23" s="110"/>
      <c r="DJ23" s="110"/>
      <c r="DK23" s="110"/>
      <c r="DL23" s="110"/>
      <c r="DM23" s="110"/>
      <c r="DN23" s="110"/>
      <c r="DO23" s="110"/>
      <c r="DP23" s="110"/>
      <c r="DQ23" s="110"/>
      <c r="DR23" s="110"/>
      <c r="DS23" s="110"/>
      <c r="DT23" s="110"/>
      <c r="DU23" s="110"/>
      <c r="DV23" s="110"/>
      <c r="DW23" s="110"/>
      <c r="DX23" s="110"/>
      <c r="DY23" s="110"/>
      <c r="DZ23" s="110"/>
      <c r="EA23" s="110"/>
      <c r="EB23" s="110"/>
      <c r="EC23" s="110"/>
      <c r="ED23" s="110"/>
      <c r="EE23" s="110"/>
      <c r="EF23" s="110"/>
      <c r="EG23" s="110"/>
      <c r="EH23" s="110"/>
      <c r="EI23" s="110"/>
      <c r="EJ23" s="110"/>
      <c r="EK23" s="110"/>
      <c r="EL23" s="110"/>
      <c r="EM23" s="110"/>
      <c r="EN23" s="110"/>
      <c r="EO23" s="110"/>
      <c r="EP23" s="110"/>
      <c r="EQ23" s="110"/>
      <c r="ER23" s="110"/>
      <c r="ES23" s="110"/>
      <c r="ET23" s="110"/>
      <c r="EU23" s="110"/>
      <c r="EV23" s="110"/>
      <c r="EW23" s="110"/>
      <c r="EX23" s="110"/>
      <c r="EY23" s="110"/>
      <c r="EZ23" s="110"/>
      <c r="FA23" s="110"/>
      <c r="FB23" s="110"/>
      <c r="FC23" s="110"/>
      <c r="FD23" s="110"/>
      <c r="FE23" s="110"/>
      <c r="FF23" s="110"/>
      <c r="FG23" s="110"/>
      <c r="FH23" s="110"/>
      <c r="FI23" s="110"/>
      <c r="FJ23" s="110"/>
      <c r="FK23" s="110"/>
      <c r="FL23" s="110"/>
      <c r="FM23" s="110"/>
      <c r="FN23" s="110"/>
      <c r="FO23" s="110"/>
      <c r="FP23" s="110"/>
      <c r="FQ23" s="110"/>
      <c r="FR23" s="110"/>
      <c r="FS23" s="110"/>
      <c r="FT23" s="110"/>
      <c r="FU23" s="110"/>
      <c r="FV23" s="110"/>
      <c r="FW23" s="110"/>
      <c r="FX23" s="110"/>
      <c r="FY23" s="110"/>
      <c r="FZ23" s="110"/>
      <c r="GA23" s="110"/>
      <c r="GB23" s="110"/>
      <c r="GC23" s="110"/>
      <c r="GD23" s="110"/>
      <c r="GE23" s="110"/>
      <c r="GF23" s="110"/>
      <c r="GG23" s="110"/>
      <c r="GH23" s="110"/>
      <c r="GI23" s="110"/>
      <c r="GJ23" s="110"/>
      <c r="GK23" s="110"/>
      <c r="GL23" s="110"/>
      <c r="GM23" s="110"/>
      <c r="GN23" s="110"/>
      <c r="GO23" s="110"/>
      <c r="GP23" s="110"/>
      <c r="GQ23" s="110"/>
      <c r="GR23" s="110"/>
      <c r="GS23" s="110"/>
      <c r="GT23" s="110"/>
      <c r="GU23" s="110"/>
      <c r="GV23" s="110"/>
      <c r="GW23" s="110"/>
      <c r="GX23" s="110"/>
      <c r="GY23" s="110"/>
      <c r="GZ23" s="110"/>
      <c r="HA23" s="110"/>
      <c r="HB23" s="110"/>
      <c r="HC23" s="110"/>
      <c r="HD23" s="110"/>
      <c r="HE23" s="110"/>
      <c r="HF23" s="110"/>
      <c r="HG23" s="110"/>
      <c r="HH23" s="110"/>
      <c r="HI23" s="110"/>
      <c r="HJ23" s="110"/>
      <c r="HK23" s="110"/>
      <c r="HL23" s="110"/>
      <c r="HM23" s="110"/>
      <c r="HN23" s="110"/>
      <c r="HO23" s="110"/>
      <c r="HP23" s="110"/>
      <c r="HQ23" s="110"/>
      <c r="HR23" s="110"/>
      <c r="HS23" s="110"/>
      <c r="HT23" s="110"/>
      <c r="HU23" s="110"/>
      <c r="HV23" s="110"/>
      <c r="HW23" s="110"/>
      <c r="HX23" s="110"/>
    </row>
    <row r="24" spans="1:232" s="105" customFormat="1" ht="36" customHeight="1" x14ac:dyDescent="0.2">
      <c r="A24" s="457"/>
      <c r="B24" s="459"/>
      <c r="C24" s="106" t="s">
        <v>234</v>
      </c>
      <c r="D24" s="107" t="s">
        <v>233</v>
      </c>
      <c r="E24" s="107" t="s">
        <v>232</v>
      </c>
      <c r="F24" s="107" t="s">
        <v>231</v>
      </c>
      <c r="G24" s="107" t="s">
        <v>83</v>
      </c>
      <c r="H24" s="107" t="s">
        <v>230</v>
      </c>
      <c r="I24" s="107" t="s">
        <v>229</v>
      </c>
      <c r="J24" s="107" t="s">
        <v>228</v>
      </c>
      <c r="K24" s="107" t="s">
        <v>227</v>
      </c>
      <c r="L24" s="107" t="s">
        <v>226</v>
      </c>
      <c r="M24" s="107" t="s">
        <v>225</v>
      </c>
      <c r="N24" s="353" t="s">
        <v>224</v>
      </c>
      <c r="O24" s="110"/>
      <c r="P24" s="110"/>
      <c r="Q24" s="110"/>
      <c r="R24" s="110"/>
      <c r="S24" s="110"/>
      <c r="T24" s="110"/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10"/>
      <c r="AF24" s="110"/>
      <c r="AG24" s="110"/>
      <c r="AH24" s="110"/>
      <c r="AI24" s="110"/>
      <c r="AJ24" s="110"/>
      <c r="AK24" s="110"/>
      <c r="AL24" s="110"/>
      <c r="AM24" s="110"/>
      <c r="AN24" s="110"/>
      <c r="AO24" s="110"/>
      <c r="AP24" s="110"/>
      <c r="AQ24" s="110"/>
      <c r="AR24" s="110"/>
      <c r="AS24" s="110"/>
      <c r="AT24" s="110"/>
      <c r="AU24" s="110"/>
      <c r="AV24" s="110"/>
      <c r="AW24" s="110"/>
      <c r="AX24" s="110"/>
      <c r="AY24" s="110"/>
      <c r="AZ24" s="110"/>
      <c r="BA24" s="110"/>
      <c r="BB24" s="110"/>
      <c r="BC24" s="110"/>
      <c r="BD24" s="110"/>
      <c r="BE24" s="110"/>
      <c r="BF24" s="110"/>
      <c r="BG24" s="110"/>
      <c r="BH24" s="110"/>
      <c r="BI24" s="110"/>
      <c r="BJ24" s="110"/>
      <c r="BK24" s="110"/>
      <c r="BL24" s="110"/>
      <c r="BM24" s="110"/>
      <c r="BN24" s="110"/>
      <c r="BO24" s="110"/>
      <c r="BP24" s="110"/>
      <c r="BQ24" s="110"/>
      <c r="BR24" s="110"/>
      <c r="BS24" s="110"/>
      <c r="BT24" s="110"/>
      <c r="BU24" s="110"/>
      <c r="BV24" s="110"/>
      <c r="BW24" s="110"/>
      <c r="BX24" s="110"/>
      <c r="BY24" s="110"/>
      <c r="BZ24" s="110"/>
      <c r="CA24" s="110"/>
      <c r="CB24" s="110"/>
      <c r="CC24" s="110"/>
      <c r="CD24" s="110"/>
      <c r="CE24" s="110"/>
      <c r="CF24" s="110"/>
      <c r="CG24" s="110"/>
      <c r="CH24" s="110"/>
      <c r="CI24" s="110"/>
      <c r="CJ24" s="110"/>
      <c r="CK24" s="110"/>
      <c r="CL24" s="110"/>
      <c r="CM24" s="110"/>
      <c r="CN24" s="110"/>
      <c r="CO24" s="110"/>
      <c r="CP24" s="110"/>
      <c r="CQ24" s="110"/>
      <c r="CR24" s="110"/>
      <c r="CS24" s="110"/>
      <c r="CT24" s="110"/>
      <c r="CU24" s="110"/>
      <c r="CV24" s="110"/>
      <c r="CW24" s="110"/>
      <c r="CX24" s="110"/>
      <c r="CY24" s="110"/>
      <c r="CZ24" s="110"/>
      <c r="DA24" s="110"/>
      <c r="DB24" s="110"/>
      <c r="DC24" s="110"/>
      <c r="DD24" s="110"/>
      <c r="DE24" s="110"/>
      <c r="DF24" s="110"/>
      <c r="DG24" s="110"/>
      <c r="DH24" s="110"/>
      <c r="DI24" s="110"/>
      <c r="DJ24" s="110"/>
      <c r="DK24" s="110"/>
      <c r="DL24" s="110"/>
      <c r="DM24" s="110"/>
      <c r="DN24" s="110"/>
      <c r="DO24" s="110"/>
      <c r="DP24" s="110"/>
      <c r="DQ24" s="110"/>
      <c r="DR24" s="110"/>
      <c r="DS24" s="110"/>
      <c r="DT24" s="110"/>
      <c r="DU24" s="110"/>
      <c r="DV24" s="110"/>
      <c r="DW24" s="110"/>
      <c r="DX24" s="110"/>
      <c r="DY24" s="110"/>
      <c r="DZ24" s="110"/>
      <c r="EA24" s="110"/>
      <c r="EB24" s="110"/>
      <c r="EC24" s="110"/>
      <c r="ED24" s="110"/>
      <c r="EE24" s="110"/>
      <c r="EF24" s="110"/>
      <c r="EG24" s="110"/>
      <c r="EH24" s="110"/>
      <c r="EI24" s="110"/>
      <c r="EJ24" s="110"/>
      <c r="EK24" s="110"/>
      <c r="EL24" s="110"/>
      <c r="EM24" s="110"/>
      <c r="EN24" s="110"/>
      <c r="EO24" s="110"/>
      <c r="EP24" s="110"/>
      <c r="EQ24" s="110"/>
      <c r="ER24" s="110"/>
      <c r="ES24" s="110"/>
      <c r="ET24" s="110"/>
      <c r="EU24" s="110"/>
      <c r="EV24" s="110"/>
      <c r="EW24" s="110"/>
      <c r="EX24" s="110"/>
      <c r="EY24" s="110"/>
      <c r="EZ24" s="110"/>
      <c r="FA24" s="110"/>
      <c r="FB24" s="110"/>
      <c r="FC24" s="110"/>
      <c r="FD24" s="110"/>
      <c r="FE24" s="110"/>
      <c r="FF24" s="110"/>
      <c r="FG24" s="110"/>
      <c r="FH24" s="110"/>
      <c r="FI24" s="110"/>
      <c r="FJ24" s="110"/>
      <c r="FK24" s="110"/>
      <c r="FL24" s="110"/>
      <c r="FM24" s="110"/>
      <c r="FN24" s="110"/>
      <c r="FO24" s="110"/>
      <c r="FP24" s="110"/>
      <c r="FQ24" s="110"/>
      <c r="FR24" s="110"/>
      <c r="FS24" s="110"/>
      <c r="FT24" s="110"/>
      <c r="FU24" s="110"/>
      <c r="FV24" s="110"/>
      <c r="FW24" s="110"/>
      <c r="FX24" s="110"/>
      <c r="FY24" s="110"/>
      <c r="FZ24" s="110"/>
      <c r="GA24" s="110"/>
      <c r="GB24" s="110"/>
      <c r="GC24" s="110"/>
      <c r="GD24" s="110"/>
      <c r="GE24" s="110"/>
      <c r="GF24" s="110"/>
      <c r="GG24" s="110"/>
      <c r="GH24" s="110"/>
      <c r="GI24" s="110"/>
      <c r="GJ24" s="110"/>
      <c r="GK24" s="110"/>
      <c r="GL24" s="110"/>
      <c r="GM24" s="110"/>
      <c r="GN24" s="110"/>
      <c r="GO24" s="110"/>
      <c r="GP24" s="110"/>
      <c r="GQ24" s="110"/>
      <c r="GR24" s="110"/>
      <c r="GS24" s="110"/>
      <c r="GT24" s="110"/>
      <c r="GU24" s="110"/>
      <c r="GV24" s="110"/>
      <c r="GW24" s="110"/>
      <c r="GX24" s="110"/>
      <c r="GY24" s="110"/>
      <c r="GZ24" s="110"/>
      <c r="HA24" s="110"/>
      <c r="HB24" s="110"/>
      <c r="HC24" s="110"/>
      <c r="HD24" s="110"/>
      <c r="HE24" s="110"/>
      <c r="HF24" s="110"/>
      <c r="HG24" s="110"/>
      <c r="HH24" s="110"/>
      <c r="HI24" s="110"/>
      <c r="HJ24" s="110"/>
      <c r="HK24" s="110"/>
      <c r="HL24" s="110"/>
      <c r="HM24" s="110"/>
      <c r="HN24" s="110"/>
      <c r="HO24" s="110"/>
      <c r="HP24" s="110"/>
      <c r="HQ24" s="110"/>
      <c r="HR24" s="110"/>
      <c r="HS24" s="110"/>
      <c r="HT24" s="110"/>
      <c r="HU24" s="110"/>
      <c r="HV24" s="110"/>
      <c r="HW24" s="110"/>
      <c r="HX24" s="110"/>
    </row>
    <row r="25" spans="1:232" s="105" customFormat="1" ht="12" customHeight="1" x14ac:dyDescent="0.2">
      <c r="A25" s="340"/>
      <c r="B25" s="341"/>
      <c r="C25" s="342"/>
      <c r="D25" s="343"/>
      <c r="E25" s="343"/>
      <c r="F25" s="343"/>
      <c r="G25" s="343"/>
      <c r="H25" s="343"/>
      <c r="I25" s="343"/>
      <c r="J25" s="343"/>
      <c r="K25" s="343"/>
      <c r="L25" s="343"/>
      <c r="M25" s="343"/>
      <c r="N25" s="343"/>
      <c r="O25" s="110"/>
      <c r="P25" s="110"/>
      <c r="Q25" s="110"/>
      <c r="R25" s="110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  <c r="AF25" s="110"/>
      <c r="AG25" s="110"/>
      <c r="AH25" s="110"/>
      <c r="AI25" s="110"/>
      <c r="AJ25" s="110"/>
      <c r="AK25" s="110"/>
      <c r="AL25" s="110"/>
      <c r="AM25" s="110"/>
      <c r="AN25" s="110"/>
      <c r="AO25" s="110"/>
      <c r="AP25" s="110"/>
      <c r="AQ25" s="110"/>
      <c r="AR25" s="110"/>
      <c r="AS25" s="110"/>
      <c r="AT25" s="110"/>
      <c r="AU25" s="110"/>
      <c r="AV25" s="110"/>
      <c r="AW25" s="110"/>
      <c r="AX25" s="110"/>
      <c r="AY25" s="110"/>
      <c r="AZ25" s="110"/>
      <c r="BA25" s="110"/>
      <c r="BB25" s="110"/>
      <c r="BC25" s="110"/>
      <c r="BD25" s="110"/>
      <c r="BE25" s="110"/>
      <c r="BF25" s="110"/>
      <c r="BG25" s="110"/>
      <c r="BH25" s="110"/>
      <c r="BI25" s="110"/>
      <c r="BJ25" s="110"/>
      <c r="BK25" s="110"/>
      <c r="BL25" s="110"/>
      <c r="BM25" s="110"/>
      <c r="BN25" s="110"/>
      <c r="BO25" s="110"/>
      <c r="BP25" s="110"/>
      <c r="BQ25" s="110"/>
      <c r="BR25" s="110"/>
      <c r="BS25" s="110"/>
      <c r="BT25" s="110"/>
      <c r="BU25" s="110"/>
      <c r="BV25" s="110"/>
      <c r="BW25" s="110"/>
      <c r="BX25" s="110"/>
      <c r="BY25" s="110"/>
      <c r="BZ25" s="110"/>
      <c r="CA25" s="110"/>
      <c r="CB25" s="110"/>
      <c r="CC25" s="110"/>
      <c r="CD25" s="110"/>
      <c r="CE25" s="110"/>
      <c r="CF25" s="110"/>
      <c r="CG25" s="110"/>
      <c r="CH25" s="110"/>
      <c r="CI25" s="110"/>
      <c r="CJ25" s="110"/>
      <c r="CK25" s="110"/>
      <c r="CL25" s="110"/>
      <c r="CM25" s="110"/>
      <c r="CN25" s="110"/>
      <c r="CO25" s="110"/>
      <c r="CP25" s="110"/>
      <c r="CQ25" s="110"/>
      <c r="CR25" s="110"/>
      <c r="CS25" s="110"/>
      <c r="CT25" s="110"/>
      <c r="CU25" s="110"/>
      <c r="CV25" s="110"/>
      <c r="CW25" s="110"/>
      <c r="CX25" s="110"/>
      <c r="CY25" s="110"/>
      <c r="CZ25" s="110"/>
      <c r="DA25" s="110"/>
      <c r="DB25" s="110"/>
      <c r="DC25" s="110"/>
      <c r="DD25" s="110"/>
      <c r="DE25" s="110"/>
      <c r="DF25" s="110"/>
      <c r="DG25" s="110"/>
      <c r="DH25" s="110"/>
      <c r="DI25" s="110"/>
      <c r="DJ25" s="110"/>
      <c r="DK25" s="110"/>
      <c r="DL25" s="110"/>
      <c r="DM25" s="110"/>
      <c r="DN25" s="110"/>
      <c r="DO25" s="110"/>
      <c r="DP25" s="110"/>
      <c r="DQ25" s="110"/>
      <c r="DR25" s="110"/>
      <c r="DS25" s="110"/>
      <c r="DT25" s="110"/>
      <c r="DU25" s="110"/>
      <c r="DV25" s="110"/>
      <c r="DW25" s="110"/>
      <c r="DX25" s="110"/>
      <c r="DY25" s="110"/>
      <c r="DZ25" s="110"/>
      <c r="EA25" s="110"/>
      <c r="EB25" s="110"/>
      <c r="EC25" s="110"/>
      <c r="ED25" s="110"/>
      <c r="EE25" s="110"/>
      <c r="EF25" s="110"/>
      <c r="EG25" s="110"/>
      <c r="EH25" s="110"/>
      <c r="EI25" s="110"/>
      <c r="EJ25" s="110"/>
      <c r="EK25" s="110"/>
      <c r="EL25" s="110"/>
      <c r="EM25" s="110"/>
      <c r="EN25" s="110"/>
      <c r="EO25" s="110"/>
      <c r="EP25" s="110"/>
      <c r="EQ25" s="110"/>
      <c r="ER25" s="110"/>
      <c r="ES25" s="110"/>
      <c r="ET25" s="110"/>
      <c r="EU25" s="110"/>
      <c r="EV25" s="110"/>
      <c r="EW25" s="110"/>
      <c r="EX25" s="110"/>
      <c r="EY25" s="110"/>
      <c r="EZ25" s="110"/>
      <c r="FA25" s="110"/>
      <c r="FB25" s="110"/>
      <c r="FC25" s="110"/>
      <c r="FD25" s="110"/>
      <c r="FE25" s="110"/>
      <c r="FF25" s="110"/>
      <c r="FG25" s="110"/>
      <c r="FH25" s="110"/>
      <c r="FI25" s="110"/>
      <c r="FJ25" s="110"/>
      <c r="FK25" s="110"/>
      <c r="FL25" s="110"/>
      <c r="FM25" s="110"/>
      <c r="FN25" s="110"/>
      <c r="FO25" s="110"/>
      <c r="FP25" s="110"/>
      <c r="FQ25" s="110"/>
      <c r="FR25" s="110"/>
      <c r="FS25" s="110"/>
      <c r="FT25" s="110"/>
      <c r="FU25" s="110"/>
      <c r="FV25" s="110"/>
      <c r="FW25" s="110"/>
      <c r="FX25" s="110"/>
      <c r="FY25" s="110"/>
      <c r="FZ25" s="110"/>
      <c r="GA25" s="110"/>
      <c r="GB25" s="110"/>
      <c r="GC25" s="110"/>
      <c r="GD25" s="110"/>
      <c r="GE25" s="110"/>
      <c r="GF25" s="110"/>
      <c r="GG25" s="110"/>
      <c r="GH25" s="110"/>
      <c r="GI25" s="110"/>
      <c r="GJ25" s="110"/>
      <c r="GK25" s="110"/>
      <c r="GL25" s="110"/>
      <c r="GM25" s="110"/>
      <c r="GN25" s="110"/>
      <c r="GO25" s="110"/>
      <c r="GP25" s="110"/>
      <c r="GQ25" s="110"/>
      <c r="GR25" s="110"/>
      <c r="GS25" s="110"/>
      <c r="GT25" s="110"/>
      <c r="GU25" s="110"/>
      <c r="GV25" s="110"/>
      <c r="GW25" s="110"/>
      <c r="GX25" s="110"/>
      <c r="GY25" s="110"/>
      <c r="GZ25" s="110"/>
      <c r="HA25" s="110"/>
      <c r="HB25" s="110"/>
      <c r="HC25" s="110"/>
      <c r="HD25" s="110"/>
      <c r="HE25" s="110"/>
      <c r="HF25" s="110"/>
      <c r="HG25" s="110"/>
      <c r="HH25" s="110"/>
      <c r="HI25" s="110"/>
      <c r="HJ25" s="110"/>
      <c r="HK25" s="110"/>
      <c r="HL25" s="110"/>
      <c r="HM25" s="110"/>
      <c r="HN25" s="110"/>
      <c r="HO25" s="110"/>
      <c r="HP25" s="110"/>
      <c r="HQ25" s="110"/>
      <c r="HR25" s="110"/>
      <c r="HS25" s="110"/>
      <c r="HT25" s="110"/>
      <c r="HU25" s="110"/>
      <c r="HV25" s="110"/>
      <c r="HW25" s="110"/>
      <c r="HX25" s="110"/>
    </row>
    <row r="26" spans="1:232" s="117" customFormat="1" ht="12" customHeight="1" x14ac:dyDescent="0.2">
      <c r="A26" s="160" t="s">
        <v>97</v>
      </c>
      <c r="B26" s="86" t="s">
        <v>177</v>
      </c>
      <c r="C26" s="190">
        <v>-7.7</v>
      </c>
      <c r="D26" s="190">
        <v>0</v>
      </c>
      <c r="E26" s="190">
        <v>0</v>
      </c>
      <c r="F26" s="190">
        <v>0</v>
      </c>
      <c r="G26" s="190">
        <v>0</v>
      </c>
      <c r="H26" s="190">
        <v>0</v>
      </c>
      <c r="I26" s="190">
        <v>0</v>
      </c>
      <c r="J26" s="190">
        <v>0</v>
      </c>
      <c r="K26" s="190">
        <v>0</v>
      </c>
      <c r="L26" s="190">
        <v>0</v>
      </c>
      <c r="M26" s="190">
        <v>0</v>
      </c>
      <c r="N26" s="190">
        <v>0</v>
      </c>
    </row>
    <row r="27" spans="1:232" ht="12" customHeight="1" x14ac:dyDescent="0.2">
      <c r="A27" s="316" t="s">
        <v>244</v>
      </c>
      <c r="B27" s="169" t="s">
        <v>286</v>
      </c>
      <c r="C27" s="181">
        <v>-9.5</v>
      </c>
      <c r="D27" s="333">
        <v>0</v>
      </c>
      <c r="E27" s="333">
        <v>0</v>
      </c>
      <c r="F27" s="333">
        <v>0</v>
      </c>
      <c r="G27" s="333">
        <v>0</v>
      </c>
      <c r="H27" s="333">
        <v>0</v>
      </c>
      <c r="I27" s="333">
        <v>0</v>
      </c>
      <c r="J27" s="333">
        <v>0</v>
      </c>
      <c r="K27" s="333">
        <v>0</v>
      </c>
      <c r="L27" s="333">
        <v>0</v>
      </c>
      <c r="M27" s="333">
        <v>0</v>
      </c>
      <c r="N27" s="333">
        <v>0</v>
      </c>
    </row>
    <row r="28" spans="1:232" ht="12" customHeight="1" x14ac:dyDescent="0.2">
      <c r="A28" s="316" t="s">
        <v>245</v>
      </c>
      <c r="B28" s="169" t="s">
        <v>287</v>
      </c>
      <c r="C28" s="181">
        <v>-5</v>
      </c>
      <c r="D28" s="333">
        <v>0</v>
      </c>
      <c r="E28" s="333">
        <v>0</v>
      </c>
      <c r="F28" s="333">
        <v>0</v>
      </c>
      <c r="G28" s="333">
        <v>0</v>
      </c>
      <c r="H28" s="333">
        <v>0</v>
      </c>
      <c r="I28" s="333">
        <v>0</v>
      </c>
      <c r="J28" s="333">
        <v>0</v>
      </c>
      <c r="K28" s="333">
        <v>0</v>
      </c>
      <c r="L28" s="333">
        <v>0</v>
      </c>
      <c r="M28" s="333">
        <v>0</v>
      </c>
      <c r="N28" s="333">
        <v>0</v>
      </c>
    </row>
    <row r="29" spans="1:232" ht="12" customHeight="1" x14ac:dyDescent="0.2">
      <c r="A29" s="316" t="s">
        <v>217</v>
      </c>
      <c r="B29" s="169" t="s">
        <v>288</v>
      </c>
      <c r="C29" s="199">
        <v>-17.2</v>
      </c>
      <c r="D29" s="333">
        <v>0</v>
      </c>
      <c r="E29" s="333">
        <v>0</v>
      </c>
      <c r="F29" s="333">
        <v>0</v>
      </c>
      <c r="G29" s="333">
        <v>0</v>
      </c>
      <c r="H29" s="333">
        <v>0</v>
      </c>
      <c r="I29" s="333">
        <v>0</v>
      </c>
      <c r="J29" s="333">
        <v>0</v>
      </c>
      <c r="K29" s="333">
        <v>0</v>
      </c>
      <c r="L29" s="333">
        <v>0</v>
      </c>
      <c r="M29" s="333">
        <v>0</v>
      </c>
      <c r="N29" s="333">
        <v>0</v>
      </c>
    </row>
    <row r="30" spans="1:232" ht="12" customHeight="1" x14ac:dyDescent="0.2">
      <c r="A30" s="316" t="s">
        <v>218</v>
      </c>
      <c r="B30" s="169" t="s">
        <v>289</v>
      </c>
      <c r="C30" s="181">
        <v>27.5</v>
      </c>
      <c r="D30" s="333">
        <v>0</v>
      </c>
      <c r="E30" s="333">
        <v>0</v>
      </c>
      <c r="F30" s="333">
        <v>0</v>
      </c>
      <c r="G30" s="333">
        <v>0</v>
      </c>
      <c r="H30" s="333">
        <v>0</v>
      </c>
      <c r="I30" s="333">
        <v>0</v>
      </c>
      <c r="J30" s="333">
        <v>0</v>
      </c>
      <c r="K30" s="333">
        <v>0</v>
      </c>
      <c r="L30" s="333">
        <v>0</v>
      </c>
      <c r="M30" s="333">
        <v>0</v>
      </c>
      <c r="N30" s="333">
        <v>0</v>
      </c>
    </row>
    <row r="31" spans="1:232" ht="12" customHeight="1" x14ac:dyDescent="0.2">
      <c r="A31" s="108">
        <v>13</v>
      </c>
      <c r="B31" s="108" t="s">
        <v>252</v>
      </c>
      <c r="C31" s="181" t="s">
        <v>51</v>
      </c>
      <c r="D31" s="333">
        <v>0</v>
      </c>
      <c r="E31" s="333">
        <v>0</v>
      </c>
      <c r="F31" s="333">
        <v>0</v>
      </c>
      <c r="G31" s="333">
        <v>0</v>
      </c>
      <c r="H31" s="333">
        <v>0</v>
      </c>
      <c r="I31" s="333">
        <v>0</v>
      </c>
      <c r="J31" s="333">
        <v>0</v>
      </c>
      <c r="K31" s="333">
        <v>0</v>
      </c>
      <c r="L31" s="333">
        <v>0</v>
      </c>
      <c r="M31" s="333">
        <v>0</v>
      </c>
      <c r="N31" s="333">
        <v>0</v>
      </c>
    </row>
    <row r="32" spans="1:232" ht="22.35" customHeight="1" x14ac:dyDescent="0.2">
      <c r="A32" s="109" t="s">
        <v>146</v>
      </c>
      <c r="B32" s="111" t="s">
        <v>290</v>
      </c>
      <c r="C32" s="181">
        <v>-1.2</v>
      </c>
      <c r="D32" s="333">
        <v>0</v>
      </c>
      <c r="E32" s="333">
        <v>0</v>
      </c>
      <c r="F32" s="333">
        <v>0</v>
      </c>
      <c r="G32" s="333">
        <v>0</v>
      </c>
      <c r="H32" s="333">
        <v>0</v>
      </c>
      <c r="I32" s="333">
        <v>0</v>
      </c>
      <c r="J32" s="333">
        <v>0</v>
      </c>
      <c r="K32" s="333">
        <v>0</v>
      </c>
      <c r="L32" s="333">
        <v>0</v>
      </c>
      <c r="M32" s="333">
        <v>0</v>
      </c>
      <c r="N32" s="333">
        <v>0</v>
      </c>
    </row>
    <row r="33" spans="1:14" ht="12" customHeight="1" x14ac:dyDescent="0.2">
      <c r="A33" s="108" t="s">
        <v>28</v>
      </c>
      <c r="B33" s="108" t="s">
        <v>106</v>
      </c>
      <c r="C33" s="181">
        <v>-18.3</v>
      </c>
      <c r="D33" s="333">
        <v>0</v>
      </c>
      <c r="E33" s="333">
        <v>0</v>
      </c>
      <c r="F33" s="333">
        <v>0</v>
      </c>
      <c r="G33" s="333">
        <v>0</v>
      </c>
      <c r="H33" s="333">
        <v>0</v>
      </c>
      <c r="I33" s="333">
        <v>0</v>
      </c>
      <c r="J33" s="333">
        <v>0</v>
      </c>
      <c r="K33" s="333">
        <v>0</v>
      </c>
      <c r="L33" s="333">
        <v>0</v>
      </c>
      <c r="M33" s="333">
        <v>0</v>
      </c>
      <c r="N33" s="333">
        <v>0</v>
      </c>
    </row>
    <row r="34" spans="1:14" ht="12" customHeight="1" x14ac:dyDescent="0.2">
      <c r="A34" s="109" t="s">
        <v>149</v>
      </c>
      <c r="B34" s="108" t="s">
        <v>255</v>
      </c>
      <c r="C34" s="181">
        <v>27.7</v>
      </c>
      <c r="D34" s="333">
        <v>0</v>
      </c>
      <c r="E34" s="333">
        <v>0</v>
      </c>
      <c r="F34" s="333">
        <v>0</v>
      </c>
      <c r="G34" s="333">
        <v>0</v>
      </c>
      <c r="H34" s="333">
        <v>0</v>
      </c>
      <c r="I34" s="333">
        <v>0</v>
      </c>
      <c r="J34" s="333">
        <v>0</v>
      </c>
      <c r="K34" s="333">
        <v>0</v>
      </c>
      <c r="L34" s="333">
        <v>0</v>
      </c>
      <c r="M34" s="333">
        <v>0</v>
      </c>
      <c r="N34" s="333">
        <v>0</v>
      </c>
    </row>
    <row r="35" spans="1:14" ht="22.35" customHeight="1" x14ac:dyDescent="0.2">
      <c r="A35" s="109" t="s">
        <v>20</v>
      </c>
      <c r="B35" s="108" t="s">
        <v>291</v>
      </c>
      <c r="C35" s="181">
        <v>24.9</v>
      </c>
      <c r="D35" s="333">
        <v>0</v>
      </c>
      <c r="E35" s="333">
        <v>0</v>
      </c>
      <c r="F35" s="333">
        <v>0</v>
      </c>
      <c r="G35" s="333">
        <v>0</v>
      </c>
      <c r="H35" s="333">
        <v>0</v>
      </c>
      <c r="I35" s="333">
        <v>0</v>
      </c>
      <c r="J35" s="333">
        <v>0</v>
      </c>
      <c r="K35" s="333">
        <v>0</v>
      </c>
      <c r="L35" s="333">
        <v>0</v>
      </c>
      <c r="M35" s="333">
        <v>0</v>
      </c>
      <c r="N35" s="333">
        <v>0</v>
      </c>
    </row>
    <row r="36" spans="1:14" ht="12" customHeight="1" x14ac:dyDescent="0.2">
      <c r="A36" s="108" t="s">
        <v>21</v>
      </c>
      <c r="B36" s="108" t="s">
        <v>30</v>
      </c>
      <c r="C36" s="181">
        <v>-22.9</v>
      </c>
      <c r="D36" s="333">
        <v>0</v>
      </c>
      <c r="E36" s="333">
        <v>0</v>
      </c>
      <c r="F36" s="333">
        <v>0</v>
      </c>
      <c r="G36" s="333">
        <v>0</v>
      </c>
      <c r="H36" s="333">
        <v>0</v>
      </c>
      <c r="I36" s="333">
        <v>0</v>
      </c>
      <c r="J36" s="333">
        <v>0</v>
      </c>
      <c r="K36" s="333">
        <v>0</v>
      </c>
      <c r="L36" s="333">
        <v>0</v>
      </c>
      <c r="M36" s="333">
        <v>0</v>
      </c>
      <c r="N36" s="333">
        <v>0</v>
      </c>
    </row>
    <row r="37" spans="1:14" ht="22.35" customHeight="1" x14ac:dyDescent="0.2">
      <c r="A37" s="109" t="s">
        <v>150</v>
      </c>
      <c r="B37" s="108" t="s">
        <v>292</v>
      </c>
      <c r="C37" s="181">
        <v>-64.8</v>
      </c>
      <c r="D37" s="333">
        <v>0</v>
      </c>
      <c r="E37" s="333">
        <v>0</v>
      </c>
      <c r="F37" s="333">
        <v>0</v>
      </c>
      <c r="G37" s="333">
        <v>0</v>
      </c>
      <c r="H37" s="333">
        <v>0</v>
      </c>
      <c r="I37" s="333">
        <v>0</v>
      </c>
      <c r="J37" s="333">
        <v>0</v>
      </c>
      <c r="K37" s="333">
        <v>0</v>
      </c>
      <c r="L37" s="333">
        <v>0</v>
      </c>
      <c r="M37" s="333">
        <v>0</v>
      </c>
      <c r="N37" s="333">
        <v>0</v>
      </c>
    </row>
    <row r="38" spans="1:14" ht="12" customHeight="1" x14ac:dyDescent="0.2">
      <c r="A38" s="108" t="s">
        <v>152</v>
      </c>
      <c r="B38" s="108" t="s">
        <v>23</v>
      </c>
      <c r="C38" s="181">
        <v>-22.6</v>
      </c>
      <c r="D38" s="333">
        <v>0</v>
      </c>
      <c r="E38" s="333">
        <v>0</v>
      </c>
      <c r="F38" s="333">
        <v>0</v>
      </c>
      <c r="G38" s="333">
        <v>0</v>
      </c>
      <c r="H38" s="333">
        <v>0</v>
      </c>
      <c r="I38" s="333">
        <v>0</v>
      </c>
      <c r="J38" s="333">
        <v>0</v>
      </c>
      <c r="K38" s="333">
        <v>0</v>
      </c>
      <c r="L38" s="333">
        <v>0</v>
      </c>
      <c r="M38" s="333">
        <v>0</v>
      </c>
      <c r="N38" s="333">
        <v>0</v>
      </c>
    </row>
    <row r="39" spans="1:14" ht="12" customHeight="1" x14ac:dyDescent="0.2">
      <c r="A39" s="108" t="s">
        <v>154</v>
      </c>
      <c r="B39" s="108" t="s">
        <v>100</v>
      </c>
      <c r="C39" s="181">
        <v>1.1000000000000001</v>
      </c>
      <c r="D39" s="333">
        <v>0</v>
      </c>
      <c r="E39" s="333">
        <v>0</v>
      </c>
      <c r="F39" s="333">
        <v>0</v>
      </c>
      <c r="G39" s="333">
        <v>0</v>
      </c>
      <c r="H39" s="333">
        <v>0</v>
      </c>
      <c r="I39" s="333">
        <v>0</v>
      </c>
      <c r="J39" s="333">
        <v>0</v>
      </c>
      <c r="K39" s="333">
        <v>0</v>
      </c>
      <c r="L39" s="333">
        <v>0</v>
      </c>
      <c r="M39" s="333">
        <v>0</v>
      </c>
      <c r="N39" s="333">
        <v>0</v>
      </c>
    </row>
    <row r="40" spans="1:14" ht="22.35" customHeight="1" x14ac:dyDescent="0.2">
      <c r="A40" s="109" t="s">
        <v>345</v>
      </c>
      <c r="B40" s="108" t="s">
        <v>249</v>
      </c>
      <c r="C40" s="181">
        <v>26.2</v>
      </c>
      <c r="D40" s="333">
        <v>0</v>
      </c>
      <c r="E40" s="333">
        <v>0</v>
      </c>
      <c r="F40" s="333">
        <v>0</v>
      </c>
      <c r="G40" s="333">
        <v>0</v>
      </c>
      <c r="H40" s="333">
        <v>0</v>
      </c>
      <c r="I40" s="333">
        <v>0</v>
      </c>
      <c r="J40" s="333">
        <v>0</v>
      </c>
      <c r="K40" s="333">
        <v>0</v>
      </c>
      <c r="L40" s="333">
        <v>0</v>
      </c>
      <c r="M40" s="333">
        <v>0</v>
      </c>
      <c r="N40" s="333">
        <v>0</v>
      </c>
    </row>
    <row r="41" spans="1:14" ht="12" customHeight="1" x14ac:dyDescent="0.2">
      <c r="A41" s="111" t="s">
        <v>151</v>
      </c>
      <c r="B41" s="108" t="s">
        <v>101</v>
      </c>
      <c r="C41" s="181">
        <v>-80.5</v>
      </c>
      <c r="D41" s="333">
        <v>0</v>
      </c>
      <c r="E41" s="333">
        <v>0</v>
      </c>
      <c r="F41" s="333">
        <v>0</v>
      </c>
      <c r="G41" s="333">
        <v>0</v>
      </c>
      <c r="H41" s="333">
        <v>0</v>
      </c>
      <c r="I41" s="333">
        <v>0</v>
      </c>
      <c r="J41" s="333">
        <v>0</v>
      </c>
      <c r="K41" s="333">
        <v>0</v>
      </c>
      <c r="L41" s="333">
        <v>0</v>
      </c>
      <c r="M41" s="333">
        <v>0</v>
      </c>
      <c r="N41" s="333">
        <v>0</v>
      </c>
    </row>
    <row r="42" spans="1:14" ht="12" x14ac:dyDescent="0.2">
      <c r="A42" s="88"/>
      <c r="C42" s="164"/>
      <c r="D42" s="164"/>
      <c r="E42" s="164"/>
      <c r="F42" s="164"/>
      <c r="G42" s="164"/>
      <c r="H42" s="164"/>
      <c r="I42" s="164"/>
      <c r="J42" s="164"/>
      <c r="K42" s="164"/>
      <c r="L42" s="164"/>
      <c r="M42" s="164"/>
      <c r="N42" s="164"/>
    </row>
    <row r="43" spans="1:14" x14ac:dyDescent="0.2">
      <c r="A43" s="101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</row>
    <row r="44" spans="1:14" x14ac:dyDescent="0.2"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4" x14ac:dyDescent="0.2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4" x14ac:dyDescent="0.2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4" x14ac:dyDescent="0.2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4" x14ac:dyDescent="0.2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  <row r="49" spans="3:14" x14ac:dyDescent="0.2"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</row>
  </sheetData>
  <mergeCells count="7">
    <mergeCell ref="A1:N1"/>
    <mergeCell ref="C3:N3"/>
    <mergeCell ref="C23:N23"/>
    <mergeCell ref="A3:A4"/>
    <mergeCell ref="B3:B4"/>
    <mergeCell ref="A23:A24"/>
    <mergeCell ref="B23:B24"/>
  </mergeCells>
  <phoneticPr fontId="2" type="noConversion"/>
  <hyperlinks>
    <hyperlink ref="A1:N1" location="Inhaltsverzeichnis!E19" display="Inhaltsverzeichnis!E19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E I 2 – m 01 / 24  —  Brandenburg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0"/>
  <dimension ref="A1:HX49"/>
  <sheetViews>
    <sheetView zoomScaleNormal="100" workbookViewId="0">
      <pane ySplit="4" topLeftCell="A5" activePane="bottomLeft" state="frozen"/>
      <selection activeCell="A3" sqref="A3:A4"/>
      <selection pane="bottomLeft" sqref="A1:N1"/>
    </sheetView>
  </sheetViews>
  <sheetFormatPr baseColWidth="10" defaultColWidth="11.5703125" defaultRowHeight="11.25" x14ac:dyDescent="0.2"/>
  <cols>
    <col min="1" max="1" width="5" style="102" customWidth="1"/>
    <col min="2" max="2" width="21.7109375" style="102" customWidth="1"/>
    <col min="3" max="3" width="5.7109375" style="102" customWidth="1"/>
    <col min="4" max="4" width="5.28515625" style="102" customWidth="1"/>
    <col min="5" max="5" width="5.28515625" style="310" customWidth="1"/>
    <col min="6" max="14" width="5.28515625" style="102" customWidth="1"/>
    <col min="15" max="16384" width="11.5703125" style="102"/>
  </cols>
  <sheetData>
    <row r="1" spans="1:14" ht="24" customHeight="1" x14ac:dyDescent="0.2">
      <c r="A1" s="378" t="s">
        <v>360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378"/>
      <c r="M1" s="378"/>
      <c r="N1" s="378"/>
    </row>
    <row r="2" spans="1:14" ht="12" customHeight="1" x14ac:dyDescent="0.2">
      <c r="A2" s="103"/>
      <c r="B2" s="103"/>
      <c r="C2" s="104"/>
      <c r="D2" s="103"/>
      <c r="E2" s="308"/>
      <c r="F2" s="103"/>
      <c r="G2" s="103"/>
      <c r="H2" s="103"/>
      <c r="I2" s="103"/>
      <c r="J2" s="103"/>
      <c r="K2" s="103"/>
      <c r="L2" s="103"/>
      <c r="M2" s="103"/>
      <c r="N2" s="103"/>
    </row>
    <row r="3" spans="1:14" s="105" customFormat="1" ht="12" customHeight="1" x14ac:dyDescent="0.2">
      <c r="A3" s="456" t="s">
        <v>181</v>
      </c>
      <c r="B3" s="458" t="s">
        <v>182</v>
      </c>
      <c r="C3" s="444" t="s">
        <v>358</v>
      </c>
      <c r="D3" s="445"/>
      <c r="E3" s="445"/>
      <c r="F3" s="445"/>
      <c r="G3" s="445"/>
      <c r="H3" s="445"/>
      <c r="I3" s="445"/>
      <c r="J3" s="445"/>
      <c r="K3" s="445"/>
      <c r="L3" s="445"/>
      <c r="M3" s="445"/>
      <c r="N3" s="445"/>
    </row>
    <row r="4" spans="1:14" s="105" customFormat="1" ht="36" customHeight="1" x14ac:dyDescent="0.2">
      <c r="A4" s="457"/>
      <c r="B4" s="459"/>
      <c r="C4" s="106" t="s">
        <v>234</v>
      </c>
      <c r="D4" s="107" t="s">
        <v>233</v>
      </c>
      <c r="E4" s="309" t="s">
        <v>232</v>
      </c>
      <c r="F4" s="107" t="s">
        <v>231</v>
      </c>
      <c r="G4" s="107" t="s">
        <v>83</v>
      </c>
      <c r="H4" s="107" t="s">
        <v>230</v>
      </c>
      <c r="I4" s="107" t="s">
        <v>229</v>
      </c>
      <c r="J4" s="107" t="s">
        <v>228</v>
      </c>
      <c r="K4" s="107" t="s">
        <v>227</v>
      </c>
      <c r="L4" s="107" t="s">
        <v>226</v>
      </c>
      <c r="M4" s="107" t="s">
        <v>225</v>
      </c>
      <c r="N4" s="353" t="s">
        <v>224</v>
      </c>
    </row>
    <row r="5" spans="1:14" s="105" customFormat="1" ht="12" customHeight="1" x14ac:dyDescent="0.2">
      <c r="A5" s="340"/>
      <c r="B5" s="341"/>
      <c r="C5" s="342"/>
      <c r="D5" s="343"/>
      <c r="E5" s="344"/>
      <c r="F5" s="343"/>
      <c r="G5" s="343"/>
      <c r="H5" s="343"/>
      <c r="I5" s="343"/>
      <c r="J5" s="343"/>
      <c r="K5" s="343"/>
      <c r="L5" s="343"/>
      <c r="M5" s="343"/>
      <c r="N5" s="343"/>
    </row>
    <row r="6" spans="1:14" s="117" customFormat="1" ht="12" customHeight="1" x14ac:dyDescent="0.2">
      <c r="A6" s="160" t="s">
        <v>97</v>
      </c>
      <c r="B6" s="86" t="s">
        <v>177</v>
      </c>
      <c r="C6" s="191">
        <v>136.19999999999999</v>
      </c>
      <c r="D6" s="303">
        <v>0</v>
      </c>
      <c r="E6" s="303">
        <v>0</v>
      </c>
      <c r="F6" s="303">
        <v>0</v>
      </c>
      <c r="G6" s="303">
        <v>0</v>
      </c>
      <c r="H6" s="303">
        <v>0</v>
      </c>
      <c r="I6" s="303">
        <v>0</v>
      </c>
      <c r="J6" s="303">
        <v>0</v>
      </c>
      <c r="K6" s="303">
        <v>0</v>
      </c>
      <c r="L6" s="303">
        <v>0</v>
      </c>
      <c r="M6" s="303">
        <v>0</v>
      </c>
      <c r="N6" s="303">
        <v>0</v>
      </c>
    </row>
    <row r="7" spans="1:14" ht="12" customHeight="1" x14ac:dyDescent="0.2">
      <c r="A7" s="316" t="s">
        <v>244</v>
      </c>
      <c r="B7" s="169" t="s">
        <v>286</v>
      </c>
      <c r="C7" s="182">
        <v>99.7</v>
      </c>
      <c r="D7" s="304">
        <v>0</v>
      </c>
      <c r="E7" s="304">
        <v>0</v>
      </c>
      <c r="F7" s="304">
        <v>0</v>
      </c>
      <c r="G7" s="304">
        <v>0</v>
      </c>
      <c r="H7" s="304">
        <v>0</v>
      </c>
      <c r="I7" s="304">
        <v>0</v>
      </c>
      <c r="J7" s="304">
        <v>0</v>
      </c>
      <c r="K7" s="304">
        <v>0</v>
      </c>
      <c r="L7" s="304">
        <v>0</v>
      </c>
      <c r="M7" s="304">
        <v>0</v>
      </c>
      <c r="N7" s="304">
        <v>0</v>
      </c>
    </row>
    <row r="8" spans="1:14" ht="12" customHeight="1" x14ac:dyDescent="0.2">
      <c r="A8" s="316" t="s">
        <v>245</v>
      </c>
      <c r="B8" s="169" t="s">
        <v>287</v>
      </c>
      <c r="C8" s="182">
        <v>159</v>
      </c>
      <c r="D8" s="304">
        <v>0</v>
      </c>
      <c r="E8" s="304">
        <v>0</v>
      </c>
      <c r="F8" s="304">
        <v>0</v>
      </c>
      <c r="G8" s="304">
        <v>0</v>
      </c>
      <c r="H8" s="304">
        <v>0</v>
      </c>
      <c r="I8" s="304">
        <v>0</v>
      </c>
      <c r="J8" s="304">
        <v>0</v>
      </c>
      <c r="K8" s="304">
        <v>0</v>
      </c>
      <c r="L8" s="304">
        <v>0</v>
      </c>
      <c r="M8" s="304">
        <v>0</v>
      </c>
      <c r="N8" s="304">
        <v>0</v>
      </c>
    </row>
    <row r="9" spans="1:14" ht="12" customHeight="1" x14ac:dyDescent="0.2">
      <c r="A9" s="316" t="s">
        <v>217</v>
      </c>
      <c r="B9" s="169" t="s">
        <v>288</v>
      </c>
      <c r="C9" s="336" t="s">
        <v>51</v>
      </c>
      <c r="D9" s="304">
        <v>0</v>
      </c>
      <c r="E9" s="304">
        <v>0</v>
      </c>
      <c r="F9" s="304">
        <v>0</v>
      </c>
      <c r="G9" s="304">
        <v>0</v>
      </c>
      <c r="H9" s="304">
        <v>0</v>
      </c>
      <c r="I9" s="304">
        <v>0</v>
      </c>
      <c r="J9" s="304">
        <v>0</v>
      </c>
      <c r="K9" s="304">
        <v>0</v>
      </c>
      <c r="L9" s="304">
        <v>0</v>
      </c>
      <c r="M9" s="304">
        <v>0</v>
      </c>
      <c r="N9" s="304">
        <v>0</v>
      </c>
    </row>
    <row r="10" spans="1:14" ht="12" customHeight="1" x14ac:dyDescent="0.2">
      <c r="A10" s="316" t="s">
        <v>218</v>
      </c>
      <c r="B10" s="169" t="s">
        <v>289</v>
      </c>
      <c r="C10" s="336">
        <v>231.9</v>
      </c>
      <c r="D10" s="304">
        <v>0</v>
      </c>
      <c r="E10" s="304">
        <v>0</v>
      </c>
      <c r="F10" s="304">
        <v>0</v>
      </c>
      <c r="G10" s="304">
        <v>0</v>
      </c>
      <c r="H10" s="304">
        <v>0</v>
      </c>
      <c r="I10" s="304">
        <v>0</v>
      </c>
      <c r="J10" s="304">
        <v>0</v>
      </c>
      <c r="K10" s="304">
        <v>0</v>
      </c>
      <c r="L10" s="304">
        <v>0</v>
      </c>
      <c r="M10" s="304">
        <v>0</v>
      </c>
      <c r="N10" s="304">
        <v>0</v>
      </c>
    </row>
    <row r="11" spans="1:14" ht="12" customHeight="1" x14ac:dyDescent="0.2">
      <c r="A11" s="108">
        <v>13</v>
      </c>
      <c r="B11" s="111" t="s">
        <v>252</v>
      </c>
      <c r="C11" s="336" t="s">
        <v>51</v>
      </c>
      <c r="D11" s="304">
        <v>0</v>
      </c>
      <c r="E11" s="304">
        <v>0</v>
      </c>
      <c r="F11" s="304">
        <v>0</v>
      </c>
      <c r="G11" s="304">
        <v>0</v>
      </c>
      <c r="H11" s="304">
        <v>0</v>
      </c>
      <c r="I11" s="304">
        <v>0</v>
      </c>
      <c r="J11" s="304">
        <v>0</v>
      </c>
      <c r="K11" s="304">
        <v>0</v>
      </c>
      <c r="L11" s="304">
        <v>0</v>
      </c>
      <c r="M11" s="304">
        <v>0</v>
      </c>
      <c r="N11" s="304">
        <v>0</v>
      </c>
    </row>
    <row r="12" spans="1:14" ht="22.15" customHeight="1" x14ac:dyDescent="0.2">
      <c r="A12" s="109" t="s">
        <v>146</v>
      </c>
      <c r="B12" s="111" t="s">
        <v>290</v>
      </c>
      <c r="C12" s="182">
        <v>90.4</v>
      </c>
      <c r="D12" s="304">
        <v>0</v>
      </c>
      <c r="E12" s="304">
        <v>0</v>
      </c>
      <c r="F12" s="304">
        <v>0</v>
      </c>
      <c r="G12" s="304">
        <v>0</v>
      </c>
      <c r="H12" s="304">
        <v>0</v>
      </c>
      <c r="I12" s="304">
        <v>0</v>
      </c>
      <c r="J12" s="304">
        <v>0</v>
      </c>
      <c r="K12" s="304">
        <v>0</v>
      </c>
      <c r="L12" s="304">
        <v>0</v>
      </c>
      <c r="M12" s="304">
        <v>0</v>
      </c>
      <c r="N12" s="304">
        <v>0</v>
      </c>
    </row>
    <row r="13" spans="1:14" ht="12" customHeight="1" x14ac:dyDescent="0.2">
      <c r="A13" s="108" t="s">
        <v>28</v>
      </c>
      <c r="B13" s="108" t="s">
        <v>106</v>
      </c>
      <c r="C13" s="182">
        <v>78.900000000000006</v>
      </c>
      <c r="D13" s="304">
        <v>0</v>
      </c>
      <c r="E13" s="304">
        <v>0</v>
      </c>
      <c r="F13" s="304">
        <v>0</v>
      </c>
      <c r="G13" s="304">
        <v>0</v>
      </c>
      <c r="H13" s="304">
        <v>0</v>
      </c>
      <c r="I13" s="304">
        <v>0</v>
      </c>
      <c r="J13" s="304">
        <v>0</v>
      </c>
      <c r="K13" s="304">
        <v>0</v>
      </c>
      <c r="L13" s="304">
        <v>0</v>
      </c>
      <c r="M13" s="304">
        <v>0</v>
      </c>
      <c r="N13" s="304">
        <v>0</v>
      </c>
    </row>
    <row r="14" spans="1:14" ht="12" customHeight="1" x14ac:dyDescent="0.2">
      <c r="A14" s="109" t="s">
        <v>149</v>
      </c>
      <c r="B14" s="108" t="s">
        <v>255</v>
      </c>
      <c r="C14" s="182">
        <v>232.8</v>
      </c>
      <c r="D14" s="304">
        <v>0</v>
      </c>
      <c r="E14" s="304">
        <v>0</v>
      </c>
      <c r="F14" s="304">
        <v>0</v>
      </c>
      <c r="G14" s="304">
        <v>0</v>
      </c>
      <c r="H14" s="304">
        <v>0</v>
      </c>
      <c r="I14" s="304">
        <v>0</v>
      </c>
      <c r="J14" s="304">
        <v>0</v>
      </c>
      <c r="K14" s="304">
        <v>0</v>
      </c>
      <c r="L14" s="304">
        <v>0</v>
      </c>
      <c r="M14" s="304">
        <v>0</v>
      </c>
      <c r="N14" s="304">
        <v>0</v>
      </c>
    </row>
    <row r="15" spans="1:14" ht="22.15" customHeight="1" x14ac:dyDescent="0.2">
      <c r="A15" s="109" t="s">
        <v>20</v>
      </c>
      <c r="B15" s="108" t="s">
        <v>291</v>
      </c>
      <c r="C15" s="182">
        <v>118.1</v>
      </c>
      <c r="D15" s="304">
        <v>0</v>
      </c>
      <c r="E15" s="304">
        <v>0</v>
      </c>
      <c r="F15" s="304">
        <v>0</v>
      </c>
      <c r="G15" s="304">
        <v>0</v>
      </c>
      <c r="H15" s="304">
        <v>0</v>
      </c>
      <c r="I15" s="304">
        <v>0</v>
      </c>
      <c r="J15" s="304">
        <v>0</v>
      </c>
      <c r="K15" s="304">
        <v>0</v>
      </c>
      <c r="L15" s="304">
        <v>0</v>
      </c>
      <c r="M15" s="304">
        <v>0</v>
      </c>
      <c r="N15" s="304">
        <v>0</v>
      </c>
    </row>
    <row r="16" spans="1:14" ht="12" customHeight="1" x14ac:dyDescent="0.2">
      <c r="A16" s="108" t="s">
        <v>21</v>
      </c>
      <c r="B16" s="108" t="s">
        <v>30</v>
      </c>
      <c r="C16" s="182">
        <v>73.5</v>
      </c>
      <c r="D16" s="304">
        <v>0</v>
      </c>
      <c r="E16" s="304">
        <v>0</v>
      </c>
      <c r="F16" s="304">
        <v>0</v>
      </c>
      <c r="G16" s="304">
        <v>0</v>
      </c>
      <c r="H16" s="304">
        <v>0</v>
      </c>
      <c r="I16" s="304">
        <v>0</v>
      </c>
      <c r="J16" s="304">
        <v>0</v>
      </c>
      <c r="K16" s="304">
        <v>0</v>
      </c>
      <c r="L16" s="304">
        <v>0</v>
      </c>
      <c r="M16" s="304">
        <v>0</v>
      </c>
      <c r="N16" s="304">
        <v>0</v>
      </c>
    </row>
    <row r="17" spans="1:232" ht="22.15" customHeight="1" x14ac:dyDescent="0.2">
      <c r="A17" s="109" t="s">
        <v>150</v>
      </c>
      <c r="B17" s="108" t="s">
        <v>292</v>
      </c>
      <c r="C17" s="182">
        <v>56.6</v>
      </c>
      <c r="D17" s="304">
        <v>0</v>
      </c>
      <c r="E17" s="304">
        <v>0</v>
      </c>
      <c r="F17" s="304">
        <v>0</v>
      </c>
      <c r="G17" s="304">
        <v>0</v>
      </c>
      <c r="H17" s="304">
        <v>0</v>
      </c>
      <c r="I17" s="304">
        <v>0</v>
      </c>
      <c r="J17" s="304">
        <v>0</v>
      </c>
      <c r="K17" s="304">
        <v>0</v>
      </c>
      <c r="L17" s="304">
        <v>0</v>
      </c>
      <c r="M17" s="304">
        <v>0</v>
      </c>
      <c r="N17" s="304">
        <v>0</v>
      </c>
    </row>
    <row r="18" spans="1:232" ht="12" customHeight="1" x14ac:dyDescent="0.2">
      <c r="A18" s="108" t="s">
        <v>152</v>
      </c>
      <c r="B18" s="108" t="s">
        <v>23</v>
      </c>
      <c r="C18" s="182">
        <v>54</v>
      </c>
      <c r="D18" s="304">
        <v>0</v>
      </c>
      <c r="E18" s="304">
        <v>0</v>
      </c>
      <c r="F18" s="304">
        <v>0</v>
      </c>
      <c r="G18" s="304">
        <v>0</v>
      </c>
      <c r="H18" s="304">
        <v>0</v>
      </c>
      <c r="I18" s="304">
        <v>0</v>
      </c>
      <c r="J18" s="304">
        <v>0</v>
      </c>
      <c r="K18" s="304">
        <v>0</v>
      </c>
      <c r="L18" s="304">
        <v>0</v>
      </c>
      <c r="M18" s="304">
        <v>0</v>
      </c>
      <c r="N18" s="304">
        <v>0</v>
      </c>
    </row>
    <row r="19" spans="1:232" ht="12" customHeight="1" x14ac:dyDescent="0.2">
      <c r="A19" s="108" t="s">
        <v>154</v>
      </c>
      <c r="B19" s="108" t="s">
        <v>100</v>
      </c>
      <c r="C19" s="182">
        <v>52.6</v>
      </c>
      <c r="D19" s="304">
        <v>0</v>
      </c>
      <c r="E19" s="304">
        <v>0</v>
      </c>
      <c r="F19" s="304">
        <v>0</v>
      </c>
      <c r="G19" s="304">
        <v>0</v>
      </c>
      <c r="H19" s="304">
        <v>0</v>
      </c>
      <c r="I19" s="304">
        <v>0</v>
      </c>
      <c r="J19" s="304">
        <v>0</v>
      </c>
      <c r="K19" s="304">
        <v>0</v>
      </c>
      <c r="L19" s="304">
        <v>0</v>
      </c>
      <c r="M19" s="304">
        <v>0</v>
      </c>
      <c r="N19" s="304">
        <v>0</v>
      </c>
    </row>
    <row r="20" spans="1:232" ht="22.35" customHeight="1" x14ac:dyDescent="0.2">
      <c r="A20" s="109" t="s">
        <v>345</v>
      </c>
      <c r="B20" s="108" t="s">
        <v>249</v>
      </c>
      <c r="C20" s="182">
        <v>215.4</v>
      </c>
      <c r="D20" s="304">
        <v>0</v>
      </c>
      <c r="E20" s="304">
        <v>0</v>
      </c>
      <c r="F20" s="304">
        <v>0</v>
      </c>
      <c r="G20" s="304">
        <v>0</v>
      </c>
      <c r="H20" s="304">
        <v>0</v>
      </c>
      <c r="I20" s="304">
        <v>0</v>
      </c>
      <c r="J20" s="304">
        <v>0</v>
      </c>
      <c r="K20" s="304">
        <v>0</v>
      </c>
      <c r="L20" s="304">
        <v>0</v>
      </c>
      <c r="M20" s="304">
        <v>0</v>
      </c>
      <c r="N20" s="304">
        <v>0</v>
      </c>
    </row>
    <row r="21" spans="1:232" ht="12" customHeight="1" x14ac:dyDescent="0.2">
      <c r="A21" s="111" t="s">
        <v>151</v>
      </c>
      <c r="B21" s="108" t="s">
        <v>101</v>
      </c>
      <c r="C21" s="182">
        <v>18.399999999999999</v>
      </c>
      <c r="D21" s="304">
        <v>0</v>
      </c>
      <c r="E21" s="304">
        <v>0</v>
      </c>
      <c r="F21" s="304">
        <v>0</v>
      </c>
      <c r="G21" s="304">
        <v>0</v>
      </c>
      <c r="H21" s="304">
        <v>0</v>
      </c>
      <c r="I21" s="304">
        <v>0</v>
      </c>
      <c r="J21" s="304">
        <v>0</v>
      </c>
      <c r="K21" s="304">
        <v>0</v>
      </c>
      <c r="L21" s="304">
        <v>0</v>
      </c>
      <c r="M21" s="304">
        <v>0</v>
      </c>
      <c r="N21" s="304">
        <v>0</v>
      </c>
    </row>
    <row r="22" spans="1:232" ht="12" customHeight="1" x14ac:dyDescent="0.2">
      <c r="A22" s="111"/>
      <c r="B22" s="108"/>
      <c r="C22" s="304"/>
      <c r="D22" s="304"/>
      <c r="E22" s="304"/>
      <c r="F22" s="304"/>
      <c r="G22" s="304"/>
      <c r="H22" s="304"/>
      <c r="I22" s="304"/>
      <c r="J22" s="304"/>
      <c r="K22" s="304"/>
      <c r="L22" s="304"/>
      <c r="M22" s="304"/>
      <c r="N22" s="304"/>
    </row>
    <row r="23" spans="1:232" s="105" customFormat="1" ht="12" customHeight="1" x14ac:dyDescent="0.2">
      <c r="A23" s="456" t="s">
        <v>24</v>
      </c>
      <c r="B23" s="458" t="s">
        <v>182</v>
      </c>
      <c r="C23" s="454" t="s">
        <v>298</v>
      </c>
      <c r="D23" s="455"/>
      <c r="E23" s="455"/>
      <c r="F23" s="455"/>
      <c r="G23" s="455"/>
      <c r="H23" s="455"/>
      <c r="I23" s="455"/>
      <c r="J23" s="455"/>
      <c r="K23" s="455"/>
      <c r="L23" s="455"/>
      <c r="M23" s="455"/>
      <c r="N23" s="455"/>
      <c r="O23" s="110"/>
      <c r="P23" s="110"/>
      <c r="Q23" s="110"/>
      <c r="R23" s="110"/>
      <c r="S23" s="110"/>
      <c r="T23" s="110"/>
      <c r="U23" s="110"/>
      <c r="V23" s="110"/>
      <c r="W23" s="110"/>
      <c r="X23" s="110"/>
      <c r="Y23" s="110"/>
      <c r="Z23" s="110"/>
      <c r="AA23" s="110"/>
      <c r="AB23" s="110"/>
      <c r="AC23" s="110"/>
      <c r="AD23" s="110"/>
      <c r="AE23" s="110"/>
      <c r="AF23" s="110"/>
      <c r="AG23" s="110"/>
      <c r="AH23" s="110"/>
      <c r="AI23" s="110"/>
      <c r="AJ23" s="110"/>
      <c r="AK23" s="110"/>
      <c r="AL23" s="110"/>
      <c r="AM23" s="110"/>
      <c r="AN23" s="110"/>
      <c r="AO23" s="110"/>
      <c r="AP23" s="110"/>
      <c r="AQ23" s="110"/>
      <c r="AR23" s="110"/>
      <c r="AS23" s="110"/>
      <c r="AT23" s="110"/>
      <c r="AU23" s="110"/>
      <c r="AV23" s="110"/>
      <c r="AW23" s="110"/>
      <c r="AX23" s="110"/>
      <c r="AY23" s="110"/>
      <c r="AZ23" s="110"/>
      <c r="BA23" s="110"/>
      <c r="BB23" s="110"/>
      <c r="BC23" s="110"/>
      <c r="BD23" s="110"/>
      <c r="BE23" s="110"/>
      <c r="BF23" s="110"/>
      <c r="BG23" s="110"/>
      <c r="BH23" s="110"/>
      <c r="BI23" s="110"/>
      <c r="BJ23" s="110"/>
      <c r="BK23" s="110"/>
      <c r="BL23" s="110"/>
      <c r="BM23" s="110"/>
      <c r="BN23" s="110"/>
      <c r="BO23" s="110"/>
      <c r="BP23" s="110"/>
      <c r="BQ23" s="110"/>
      <c r="BR23" s="110"/>
      <c r="BS23" s="110"/>
      <c r="BT23" s="110"/>
      <c r="BU23" s="110"/>
      <c r="BV23" s="110"/>
      <c r="BW23" s="110"/>
      <c r="BX23" s="110"/>
      <c r="BY23" s="110"/>
      <c r="BZ23" s="110"/>
      <c r="CA23" s="110"/>
      <c r="CB23" s="110"/>
      <c r="CC23" s="110"/>
      <c r="CD23" s="110"/>
      <c r="CE23" s="110"/>
      <c r="CF23" s="110"/>
      <c r="CG23" s="110"/>
      <c r="CH23" s="110"/>
      <c r="CI23" s="110"/>
      <c r="CJ23" s="110"/>
      <c r="CK23" s="110"/>
      <c r="CL23" s="110"/>
      <c r="CM23" s="110"/>
      <c r="CN23" s="110"/>
      <c r="CO23" s="110"/>
      <c r="CP23" s="110"/>
      <c r="CQ23" s="110"/>
      <c r="CR23" s="110"/>
      <c r="CS23" s="110"/>
      <c r="CT23" s="110"/>
      <c r="CU23" s="110"/>
      <c r="CV23" s="110"/>
      <c r="CW23" s="110"/>
      <c r="CX23" s="110"/>
      <c r="CY23" s="110"/>
      <c r="CZ23" s="110"/>
      <c r="DA23" s="110"/>
      <c r="DB23" s="110"/>
      <c r="DC23" s="110"/>
      <c r="DD23" s="110"/>
      <c r="DE23" s="110"/>
      <c r="DF23" s="110"/>
      <c r="DG23" s="110"/>
      <c r="DH23" s="110"/>
      <c r="DI23" s="110"/>
      <c r="DJ23" s="110"/>
      <c r="DK23" s="110"/>
      <c r="DL23" s="110"/>
      <c r="DM23" s="110"/>
      <c r="DN23" s="110"/>
      <c r="DO23" s="110"/>
      <c r="DP23" s="110"/>
      <c r="DQ23" s="110"/>
      <c r="DR23" s="110"/>
      <c r="DS23" s="110"/>
      <c r="DT23" s="110"/>
      <c r="DU23" s="110"/>
      <c r="DV23" s="110"/>
      <c r="DW23" s="110"/>
      <c r="DX23" s="110"/>
      <c r="DY23" s="110"/>
      <c r="DZ23" s="110"/>
      <c r="EA23" s="110"/>
      <c r="EB23" s="110"/>
      <c r="EC23" s="110"/>
      <c r="ED23" s="110"/>
      <c r="EE23" s="110"/>
      <c r="EF23" s="110"/>
      <c r="EG23" s="110"/>
      <c r="EH23" s="110"/>
      <c r="EI23" s="110"/>
      <c r="EJ23" s="110"/>
      <c r="EK23" s="110"/>
      <c r="EL23" s="110"/>
      <c r="EM23" s="110"/>
      <c r="EN23" s="110"/>
      <c r="EO23" s="110"/>
      <c r="EP23" s="110"/>
      <c r="EQ23" s="110"/>
      <c r="ER23" s="110"/>
      <c r="ES23" s="110"/>
      <c r="ET23" s="110"/>
      <c r="EU23" s="110"/>
      <c r="EV23" s="110"/>
      <c r="EW23" s="110"/>
      <c r="EX23" s="110"/>
      <c r="EY23" s="110"/>
      <c r="EZ23" s="110"/>
      <c r="FA23" s="110"/>
      <c r="FB23" s="110"/>
      <c r="FC23" s="110"/>
      <c r="FD23" s="110"/>
      <c r="FE23" s="110"/>
      <c r="FF23" s="110"/>
      <c r="FG23" s="110"/>
      <c r="FH23" s="110"/>
      <c r="FI23" s="110"/>
      <c r="FJ23" s="110"/>
      <c r="FK23" s="110"/>
      <c r="FL23" s="110"/>
      <c r="FM23" s="110"/>
      <c r="FN23" s="110"/>
      <c r="FO23" s="110"/>
      <c r="FP23" s="110"/>
      <c r="FQ23" s="110"/>
      <c r="FR23" s="110"/>
      <c r="FS23" s="110"/>
      <c r="FT23" s="110"/>
      <c r="FU23" s="110"/>
      <c r="FV23" s="110"/>
      <c r="FW23" s="110"/>
      <c r="FX23" s="110"/>
      <c r="FY23" s="110"/>
      <c r="FZ23" s="110"/>
      <c r="GA23" s="110"/>
      <c r="GB23" s="110"/>
      <c r="GC23" s="110"/>
      <c r="GD23" s="110"/>
      <c r="GE23" s="110"/>
      <c r="GF23" s="110"/>
      <c r="GG23" s="110"/>
      <c r="GH23" s="110"/>
      <c r="GI23" s="110"/>
      <c r="GJ23" s="110"/>
      <c r="GK23" s="110"/>
      <c r="GL23" s="110"/>
      <c r="GM23" s="110"/>
      <c r="GN23" s="110"/>
      <c r="GO23" s="110"/>
      <c r="GP23" s="110"/>
      <c r="GQ23" s="110"/>
      <c r="GR23" s="110"/>
      <c r="GS23" s="110"/>
      <c r="GT23" s="110"/>
      <c r="GU23" s="110"/>
      <c r="GV23" s="110"/>
      <c r="GW23" s="110"/>
      <c r="GX23" s="110"/>
      <c r="GY23" s="110"/>
      <c r="GZ23" s="110"/>
      <c r="HA23" s="110"/>
      <c r="HB23" s="110"/>
      <c r="HC23" s="110"/>
      <c r="HD23" s="110"/>
      <c r="HE23" s="110"/>
      <c r="HF23" s="110"/>
      <c r="HG23" s="110"/>
      <c r="HH23" s="110"/>
      <c r="HI23" s="110"/>
      <c r="HJ23" s="110"/>
      <c r="HK23" s="110"/>
      <c r="HL23" s="110"/>
      <c r="HM23" s="110"/>
      <c r="HN23" s="110"/>
      <c r="HO23" s="110"/>
      <c r="HP23" s="110"/>
      <c r="HQ23" s="110"/>
      <c r="HR23" s="110"/>
      <c r="HS23" s="110"/>
      <c r="HT23" s="110"/>
      <c r="HU23" s="110"/>
      <c r="HV23" s="110"/>
      <c r="HW23" s="110"/>
      <c r="HX23" s="110"/>
    </row>
    <row r="24" spans="1:232" s="105" customFormat="1" ht="36" customHeight="1" x14ac:dyDescent="0.2">
      <c r="A24" s="457"/>
      <c r="B24" s="459"/>
      <c r="C24" s="106" t="s">
        <v>234</v>
      </c>
      <c r="D24" s="107" t="s">
        <v>233</v>
      </c>
      <c r="E24" s="309" t="s">
        <v>232</v>
      </c>
      <c r="F24" s="107" t="s">
        <v>231</v>
      </c>
      <c r="G24" s="107" t="s">
        <v>83</v>
      </c>
      <c r="H24" s="107" t="s">
        <v>230</v>
      </c>
      <c r="I24" s="107" t="s">
        <v>229</v>
      </c>
      <c r="J24" s="107" t="s">
        <v>228</v>
      </c>
      <c r="K24" s="107" t="s">
        <v>227</v>
      </c>
      <c r="L24" s="107" t="s">
        <v>226</v>
      </c>
      <c r="M24" s="107" t="s">
        <v>225</v>
      </c>
      <c r="N24" s="353" t="s">
        <v>224</v>
      </c>
      <c r="O24" s="110"/>
      <c r="P24" s="110"/>
      <c r="Q24" s="110"/>
      <c r="R24" s="110"/>
      <c r="S24" s="110"/>
      <c r="T24" s="110"/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10"/>
      <c r="AF24" s="110"/>
      <c r="AG24" s="110"/>
      <c r="AH24" s="110"/>
      <c r="AI24" s="110"/>
      <c r="AJ24" s="110"/>
      <c r="AK24" s="110"/>
      <c r="AL24" s="110"/>
      <c r="AM24" s="110"/>
      <c r="AN24" s="110"/>
      <c r="AO24" s="110"/>
      <c r="AP24" s="110"/>
      <c r="AQ24" s="110"/>
      <c r="AR24" s="110"/>
      <c r="AS24" s="110"/>
      <c r="AT24" s="110"/>
      <c r="AU24" s="110"/>
      <c r="AV24" s="110"/>
      <c r="AW24" s="110"/>
      <c r="AX24" s="110"/>
      <c r="AY24" s="110"/>
      <c r="AZ24" s="110"/>
      <c r="BA24" s="110"/>
      <c r="BB24" s="110"/>
      <c r="BC24" s="110"/>
      <c r="BD24" s="110"/>
      <c r="BE24" s="110"/>
      <c r="BF24" s="110"/>
      <c r="BG24" s="110"/>
      <c r="BH24" s="110"/>
      <c r="BI24" s="110"/>
      <c r="BJ24" s="110"/>
      <c r="BK24" s="110"/>
      <c r="BL24" s="110"/>
      <c r="BM24" s="110"/>
      <c r="BN24" s="110"/>
      <c r="BO24" s="110"/>
      <c r="BP24" s="110"/>
      <c r="BQ24" s="110"/>
      <c r="BR24" s="110"/>
      <c r="BS24" s="110"/>
      <c r="BT24" s="110"/>
      <c r="BU24" s="110"/>
      <c r="BV24" s="110"/>
      <c r="BW24" s="110"/>
      <c r="BX24" s="110"/>
      <c r="BY24" s="110"/>
      <c r="BZ24" s="110"/>
      <c r="CA24" s="110"/>
      <c r="CB24" s="110"/>
      <c r="CC24" s="110"/>
      <c r="CD24" s="110"/>
      <c r="CE24" s="110"/>
      <c r="CF24" s="110"/>
      <c r="CG24" s="110"/>
      <c r="CH24" s="110"/>
      <c r="CI24" s="110"/>
      <c r="CJ24" s="110"/>
      <c r="CK24" s="110"/>
      <c r="CL24" s="110"/>
      <c r="CM24" s="110"/>
      <c r="CN24" s="110"/>
      <c r="CO24" s="110"/>
      <c r="CP24" s="110"/>
      <c r="CQ24" s="110"/>
      <c r="CR24" s="110"/>
      <c r="CS24" s="110"/>
      <c r="CT24" s="110"/>
      <c r="CU24" s="110"/>
      <c r="CV24" s="110"/>
      <c r="CW24" s="110"/>
      <c r="CX24" s="110"/>
      <c r="CY24" s="110"/>
      <c r="CZ24" s="110"/>
      <c r="DA24" s="110"/>
      <c r="DB24" s="110"/>
      <c r="DC24" s="110"/>
      <c r="DD24" s="110"/>
      <c r="DE24" s="110"/>
      <c r="DF24" s="110"/>
      <c r="DG24" s="110"/>
      <c r="DH24" s="110"/>
      <c r="DI24" s="110"/>
      <c r="DJ24" s="110"/>
      <c r="DK24" s="110"/>
      <c r="DL24" s="110"/>
      <c r="DM24" s="110"/>
      <c r="DN24" s="110"/>
      <c r="DO24" s="110"/>
      <c r="DP24" s="110"/>
      <c r="DQ24" s="110"/>
      <c r="DR24" s="110"/>
      <c r="DS24" s="110"/>
      <c r="DT24" s="110"/>
      <c r="DU24" s="110"/>
      <c r="DV24" s="110"/>
      <c r="DW24" s="110"/>
      <c r="DX24" s="110"/>
      <c r="DY24" s="110"/>
      <c r="DZ24" s="110"/>
      <c r="EA24" s="110"/>
      <c r="EB24" s="110"/>
      <c r="EC24" s="110"/>
      <c r="ED24" s="110"/>
      <c r="EE24" s="110"/>
      <c r="EF24" s="110"/>
      <c r="EG24" s="110"/>
      <c r="EH24" s="110"/>
      <c r="EI24" s="110"/>
      <c r="EJ24" s="110"/>
      <c r="EK24" s="110"/>
      <c r="EL24" s="110"/>
      <c r="EM24" s="110"/>
      <c r="EN24" s="110"/>
      <c r="EO24" s="110"/>
      <c r="EP24" s="110"/>
      <c r="EQ24" s="110"/>
      <c r="ER24" s="110"/>
      <c r="ES24" s="110"/>
      <c r="ET24" s="110"/>
      <c r="EU24" s="110"/>
      <c r="EV24" s="110"/>
      <c r="EW24" s="110"/>
      <c r="EX24" s="110"/>
      <c r="EY24" s="110"/>
      <c r="EZ24" s="110"/>
      <c r="FA24" s="110"/>
      <c r="FB24" s="110"/>
      <c r="FC24" s="110"/>
      <c r="FD24" s="110"/>
      <c r="FE24" s="110"/>
      <c r="FF24" s="110"/>
      <c r="FG24" s="110"/>
      <c r="FH24" s="110"/>
      <c r="FI24" s="110"/>
      <c r="FJ24" s="110"/>
      <c r="FK24" s="110"/>
      <c r="FL24" s="110"/>
      <c r="FM24" s="110"/>
      <c r="FN24" s="110"/>
      <c r="FO24" s="110"/>
      <c r="FP24" s="110"/>
      <c r="FQ24" s="110"/>
      <c r="FR24" s="110"/>
      <c r="FS24" s="110"/>
      <c r="FT24" s="110"/>
      <c r="FU24" s="110"/>
      <c r="FV24" s="110"/>
      <c r="FW24" s="110"/>
      <c r="FX24" s="110"/>
      <c r="FY24" s="110"/>
      <c r="FZ24" s="110"/>
      <c r="GA24" s="110"/>
      <c r="GB24" s="110"/>
      <c r="GC24" s="110"/>
      <c r="GD24" s="110"/>
      <c r="GE24" s="110"/>
      <c r="GF24" s="110"/>
      <c r="GG24" s="110"/>
      <c r="GH24" s="110"/>
      <c r="GI24" s="110"/>
      <c r="GJ24" s="110"/>
      <c r="GK24" s="110"/>
      <c r="GL24" s="110"/>
      <c r="GM24" s="110"/>
      <c r="GN24" s="110"/>
      <c r="GO24" s="110"/>
      <c r="GP24" s="110"/>
      <c r="GQ24" s="110"/>
      <c r="GR24" s="110"/>
      <c r="GS24" s="110"/>
      <c r="GT24" s="110"/>
      <c r="GU24" s="110"/>
      <c r="GV24" s="110"/>
      <c r="GW24" s="110"/>
      <c r="GX24" s="110"/>
      <c r="GY24" s="110"/>
      <c r="GZ24" s="110"/>
      <c r="HA24" s="110"/>
      <c r="HB24" s="110"/>
      <c r="HC24" s="110"/>
      <c r="HD24" s="110"/>
      <c r="HE24" s="110"/>
      <c r="HF24" s="110"/>
      <c r="HG24" s="110"/>
      <c r="HH24" s="110"/>
      <c r="HI24" s="110"/>
      <c r="HJ24" s="110"/>
      <c r="HK24" s="110"/>
      <c r="HL24" s="110"/>
      <c r="HM24" s="110"/>
      <c r="HN24" s="110"/>
      <c r="HO24" s="110"/>
      <c r="HP24" s="110"/>
      <c r="HQ24" s="110"/>
      <c r="HR24" s="110"/>
      <c r="HS24" s="110"/>
      <c r="HT24" s="110"/>
      <c r="HU24" s="110"/>
      <c r="HV24" s="110"/>
      <c r="HW24" s="110"/>
      <c r="HX24" s="110"/>
    </row>
    <row r="25" spans="1:232" s="105" customFormat="1" ht="12" customHeight="1" x14ac:dyDescent="0.2">
      <c r="A25" s="340"/>
      <c r="B25" s="341"/>
      <c r="C25" s="342"/>
      <c r="D25" s="343"/>
      <c r="E25" s="344"/>
      <c r="F25" s="343"/>
      <c r="G25" s="343"/>
      <c r="H25" s="343"/>
      <c r="I25" s="343"/>
      <c r="J25" s="343"/>
      <c r="K25" s="343"/>
      <c r="L25" s="343"/>
      <c r="M25" s="343"/>
      <c r="N25" s="343"/>
      <c r="O25" s="110"/>
      <c r="P25" s="110"/>
      <c r="Q25" s="110"/>
      <c r="R25" s="110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  <c r="AF25" s="110"/>
      <c r="AG25" s="110"/>
      <c r="AH25" s="110"/>
      <c r="AI25" s="110"/>
      <c r="AJ25" s="110"/>
      <c r="AK25" s="110"/>
      <c r="AL25" s="110"/>
      <c r="AM25" s="110"/>
      <c r="AN25" s="110"/>
      <c r="AO25" s="110"/>
      <c r="AP25" s="110"/>
      <c r="AQ25" s="110"/>
      <c r="AR25" s="110"/>
      <c r="AS25" s="110"/>
      <c r="AT25" s="110"/>
      <c r="AU25" s="110"/>
      <c r="AV25" s="110"/>
      <c r="AW25" s="110"/>
      <c r="AX25" s="110"/>
      <c r="AY25" s="110"/>
      <c r="AZ25" s="110"/>
      <c r="BA25" s="110"/>
      <c r="BB25" s="110"/>
      <c r="BC25" s="110"/>
      <c r="BD25" s="110"/>
      <c r="BE25" s="110"/>
      <c r="BF25" s="110"/>
      <c r="BG25" s="110"/>
      <c r="BH25" s="110"/>
      <c r="BI25" s="110"/>
      <c r="BJ25" s="110"/>
      <c r="BK25" s="110"/>
      <c r="BL25" s="110"/>
      <c r="BM25" s="110"/>
      <c r="BN25" s="110"/>
      <c r="BO25" s="110"/>
      <c r="BP25" s="110"/>
      <c r="BQ25" s="110"/>
      <c r="BR25" s="110"/>
      <c r="BS25" s="110"/>
      <c r="BT25" s="110"/>
      <c r="BU25" s="110"/>
      <c r="BV25" s="110"/>
      <c r="BW25" s="110"/>
      <c r="BX25" s="110"/>
      <c r="BY25" s="110"/>
      <c r="BZ25" s="110"/>
      <c r="CA25" s="110"/>
      <c r="CB25" s="110"/>
      <c r="CC25" s="110"/>
      <c r="CD25" s="110"/>
      <c r="CE25" s="110"/>
      <c r="CF25" s="110"/>
      <c r="CG25" s="110"/>
      <c r="CH25" s="110"/>
      <c r="CI25" s="110"/>
      <c r="CJ25" s="110"/>
      <c r="CK25" s="110"/>
      <c r="CL25" s="110"/>
      <c r="CM25" s="110"/>
      <c r="CN25" s="110"/>
      <c r="CO25" s="110"/>
      <c r="CP25" s="110"/>
      <c r="CQ25" s="110"/>
      <c r="CR25" s="110"/>
      <c r="CS25" s="110"/>
      <c r="CT25" s="110"/>
      <c r="CU25" s="110"/>
      <c r="CV25" s="110"/>
      <c r="CW25" s="110"/>
      <c r="CX25" s="110"/>
      <c r="CY25" s="110"/>
      <c r="CZ25" s="110"/>
      <c r="DA25" s="110"/>
      <c r="DB25" s="110"/>
      <c r="DC25" s="110"/>
      <c r="DD25" s="110"/>
      <c r="DE25" s="110"/>
      <c r="DF25" s="110"/>
      <c r="DG25" s="110"/>
      <c r="DH25" s="110"/>
      <c r="DI25" s="110"/>
      <c r="DJ25" s="110"/>
      <c r="DK25" s="110"/>
      <c r="DL25" s="110"/>
      <c r="DM25" s="110"/>
      <c r="DN25" s="110"/>
      <c r="DO25" s="110"/>
      <c r="DP25" s="110"/>
      <c r="DQ25" s="110"/>
      <c r="DR25" s="110"/>
      <c r="DS25" s="110"/>
      <c r="DT25" s="110"/>
      <c r="DU25" s="110"/>
      <c r="DV25" s="110"/>
      <c r="DW25" s="110"/>
      <c r="DX25" s="110"/>
      <c r="DY25" s="110"/>
      <c r="DZ25" s="110"/>
      <c r="EA25" s="110"/>
      <c r="EB25" s="110"/>
      <c r="EC25" s="110"/>
      <c r="ED25" s="110"/>
      <c r="EE25" s="110"/>
      <c r="EF25" s="110"/>
      <c r="EG25" s="110"/>
      <c r="EH25" s="110"/>
      <c r="EI25" s="110"/>
      <c r="EJ25" s="110"/>
      <c r="EK25" s="110"/>
      <c r="EL25" s="110"/>
      <c r="EM25" s="110"/>
      <c r="EN25" s="110"/>
      <c r="EO25" s="110"/>
      <c r="EP25" s="110"/>
      <c r="EQ25" s="110"/>
      <c r="ER25" s="110"/>
      <c r="ES25" s="110"/>
      <c r="ET25" s="110"/>
      <c r="EU25" s="110"/>
      <c r="EV25" s="110"/>
      <c r="EW25" s="110"/>
      <c r="EX25" s="110"/>
      <c r="EY25" s="110"/>
      <c r="EZ25" s="110"/>
      <c r="FA25" s="110"/>
      <c r="FB25" s="110"/>
      <c r="FC25" s="110"/>
      <c r="FD25" s="110"/>
      <c r="FE25" s="110"/>
      <c r="FF25" s="110"/>
      <c r="FG25" s="110"/>
      <c r="FH25" s="110"/>
      <c r="FI25" s="110"/>
      <c r="FJ25" s="110"/>
      <c r="FK25" s="110"/>
      <c r="FL25" s="110"/>
      <c r="FM25" s="110"/>
      <c r="FN25" s="110"/>
      <c r="FO25" s="110"/>
      <c r="FP25" s="110"/>
      <c r="FQ25" s="110"/>
      <c r="FR25" s="110"/>
      <c r="FS25" s="110"/>
      <c r="FT25" s="110"/>
      <c r="FU25" s="110"/>
      <c r="FV25" s="110"/>
      <c r="FW25" s="110"/>
      <c r="FX25" s="110"/>
      <c r="FY25" s="110"/>
      <c r="FZ25" s="110"/>
      <c r="GA25" s="110"/>
      <c r="GB25" s="110"/>
      <c r="GC25" s="110"/>
      <c r="GD25" s="110"/>
      <c r="GE25" s="110"/>
      <c r="GF25" s="110"/>
      <c r="GG25" s="110"/>
      <c r="GH25" s="110"/>
      <c r="GI25" s="110"/>
      <c r="GJ25" s="110"/>
      <c r="GK25" s="110"/>
      <c r="GL25" s="110"/>
      <c r="GM25" s="110"/>
      <c r="GN25" s="110"/>
      <c r="GO25" s="110"/>
      <c r="GP25" s="110"/>
      <c r="GQ25" s="110"/>
      <c r="GR25" s="110"/>
      <c r="GS25" s="110"/>
      <c r="GT25" s="110"/>
      <c r="GU25" s="110"/>
      <c r="GV25" s="110"/>
      <c r="GW25" s="110"/>
      <c r="GX25" s="110"/>
      <c r="GY25" s="110"/>
      <c r="GZ25" s="110"/>
      <c r="HA25" s="110"/>
      <c r="HB25" s="110"/>
      <c r="HC25" s="110"/>
      <c r="HD25" s="110"/>
      <c r="HE25" s="110"/>
      <c r="HF25" s="110"/>
      <c r="HG25" s="110"/>
      <c r="HH25" s="110"/>
      <c r="HI25" s="110"/>
      <c r="HJ25" s="110"/>
      <c r="HK25" s="110"/>
      <c r="HL25" s="110"/>
      <c r="HM25" s="110"/>
      <c r="HN25" s="110"/>
      <c r="HO25" s="110"/>
      <c r="HP25" s="110"/>
      <c r="HQ25" s="110"/>
      <c r="HR25" s="110"/>
      <c r="HS25" s="110"/>
      <c r="HT25" s="110"/>
      <c r="HU25" s="110"/>
      <c r="HV25" s="110"/>
      <c r="HW25" s="110"/>
      <c r="HX25" s="110"/>
    </row>
    <row r="26" spans="1:232" s="117" customFormat="1" ht="12" customHeight="1" x14ac:dyDescent="0.2">
      <c r="A26" s="160" t="s">
        <v>97</v>
      </c>
      <c r="B26" s="86" t="s">
        <v>177</v>
      </c>
      <c r="C26" s="305">
        <v>-55.9</v>
      </c>
      <c r="D26" s="305">
        <v>0</v>
      </c>
      <c r="E26" s="305">
        <v>0</v>
      </c>
      <c r="F26" s="305">
        <v>0</v>
      </c>
      <c r="G26" s="305">
        <v>0</v>
      </c>
      <c r="H26" s="305">
        <v>0</v>
      </c>
      <c r="I26" s="305">
        <v>0</v>
      </c>
      <c r="J26" s="305">
        <v>0</v>
      </c>
      <c r="K26" s="305">
        <v>0</v>
      </c>
      <c r="L26" s="305">
        <v>0</v>
      </c>
      <c r="M26" s="305">
        <v>0</v>
      </c>
      <c r="N26" s="305">
        <v>0</v>
      </c>
    </row>
    <row r="27" spans="1:232" ht="12" customHeight="1" x14ac:dyDescent="0.2">
      <c r="A27" s="316" t="s">
        <v>244</v>
      </c>
      <c r="B27" s="169" t="s">
        <v>286</v>
      </c>
      <c r="C27" s="286">
        <v>-1</v>
      </c>
      <c r="D27" s="286">
        <v>0</v>
      </c>
      <c r="E27" s="286">
        <v>0</v>
      </c>
      <c r="F27" s="286">
        <v>0</v>
      </c>
      <c r="G27" s="286">
        <v>0</v>
      </c>
      <c r="H27" s="286">
        <v>0</v>
      </c>
      <c r="I27" s="286">
        <v>0</v>
      </c>
      <c r="J27" s="286">
        <v>0</v>
      </c>
      <c r="K27" s="286">
        <v>0</v>
      </c>
      <c r="L27" s="286">
        <v>0</v>
      </c>
      <c r="M27" s="286">
        <v>0</v>
      </c>
      <c r="N27" s="286">
        <v>0</v>
      </c>
    </row>
    <row r="28" spans="1:232" ht="12" customHeight="1" x14ac:dyDescent="0.2">
      <c r="A28" s="316" t="s">
        <v>245</v>
      </c>
      <c r="B28" s="169" t="s">
        <v>287</v>
      </c>
      <c r="C28" s="286">
        <v>-66.7</v>
      </c>
      <c r="D28" s="286">
        <v>0</v>
      </c>
      <c r="E28" s="286">
        <v>0</v>
      </c>
      <c r="F28" s="286">
        <v>0</v>
      </c>
      <c r="G28" s="286">
        <v>0</v>
      </c>
      <c r="H28" s="286">
        <v>0</v>
      </c>
      <c r="I28" s="286">
        <v>0</v>
      </c>
      <c r="J28" s="286">
        <v>0</v>
      </c>
      <c r="K28" s="286">
        <v>0</v>
      </c>
      <c r="L28" s="286">
        <v>0</v>
      </c>
      <c r="M28" s="286">
        <v>0</v>
      </c>
      <c r="N28" s="286">
        <v>0</v>
      </c>
    </row>
    <row r="29" spans="1:232" ht="12" customHeight="1" x14ac:dyDescent="0.2">
      <c r="A29" s="316" t="s">
        <v>217</v>
      </c>
      <c r="B29" s="169" t="s">
        <v>288</v>
      </c>
      <c r="C29" s="286" t="s">
        <v>51</v>
      </c>
      <c r="D29" s="286">
        <v>0</v>
      </c>
      <c r="E29" s="286">
        <v>0</v>
      </c>
      <c r="F29" s="286">
        <v>0</v>
      </c>
      <c r="G29" s="286">
        <v>0</v>
      </c>
      <c r="H29" s="286">
        <v>0</v>
      </c>
      <c r="I29" s="286">
        <v>0</v>
      </c>
      <c r="J29" s="286">
        <v>0</v>
      </c>
      <c r="K29" s="286">
        <v>0</v>
      </c>
      <c r="L29" s="286">
        <v>0</v>
      </c>
      <c r="M29" s="286">
        <v>0</v>
      </c>
      <c r="N29" s="286">
        <v>0</v>
      </c>
    </row>
    <row r="30" spans="1:232" ht="12" customHeight="1" x14ac:dyDescent="0.2">
      <c r="A30" s="316" t="s">
        <v>218</v>
      </c>
      <c r="B30" s="169" t="s">
        <v>289</v>
      </c>
      <c r="C30" s="286">
        <v>25.5</v>
      </c>
      <c r="D30" s="286">
        <v>0</v>
      </c>
      <c r="E30" s="286">
        <v>0</v>
      </c>
      <c r="F30" s="286">
        <v>0</v>
      </c>
      <c r="G30" s="286">
        <v>0</v>
      </c>
      <c r="H30" s="286">
        <v>0</v>
      </c>
      <c r="I30" s="286">
        <v>0</v>
      </c>
      <c r="J30" s="286">
        <v>0</v>
      </c>
      <c r="K30" s="286">
        <v>0</v>
      </c>
      <c r="L30" s="286">
        <v>0</v>
      </c>
      <c r="M30" s="286">
        <v>0</v>
      </c>
      <c r="N30" s="286">
        <v>0</v>
      </c>
    </row>
    <row r="31" spans="1:232" ht="12" customHeight="1" x14ac:dyDescent="0.2">
      <c r="A31" s="108">
        <v>13</v>
      </c>
      <c r="B31" s="108" t="s">
        <v>252</v>
      </c>
      <c r="C31" s="286" t="s">
        <v>51</v>
      </c>
      <c r="D31" s="286">
        <v>0</v>
      </c>
      <c r="E31" s="286">
        <v>0</v>
      </c>
      <c r="F31" s="286">
        <v>0</v>
      </c>
      <c r="G31" s="286">
        <v>0</v>
      </c>
      <c r="H31" s="286">
        <v>0</v>
      </c>
      <c r="I31" s="286">
        <v>0</v>
      </c>
      <c r="J31" s="286">
        <v>0</v>
      </c>
      <c r="K31" s="286">
        <v>0</v>
      </c>
      <c r="L31" s="286">
        <v>0</v>
      </c>
      <c r="M31" s="286">
        <v>0</v>
      </c>
      <c r="N31" s="286">
        <v>0</v>
      </c>
    </row>
    <row r="32" spans="1:232" ht="22.15" customHeight="1" x14ac:dyDescent="0.2">
      <c r="A32" s="109" t="s">
        <v>146</v>
      </c>
      <c r="B32" s="111" t="s">
        <v>290</v>
      </c>
      <c r="C32" s="286">
        <v>0.6</v>
      </c>
      <c r="D32" s="286">
        <v>0</v>
      </c>
      <c r="E32" s="286">
        <v>0</v>
      </c>
      <c r="F32" s="286">
        <v>0</v>
      </c>
      <c r="G32" s="286">
        <v>0</v>
      </c>
      <c r="H32" s="286">
        <v>0</v>
      </c>
      <c r="I32" s="286">
        <v>0</v>
      </c>
      <c r="J32" s="286">
        <v>0</v>
      </c>
      <c r="K32" s="286">
        <v>0</v>
      </c>
      <c r="L32" s="286">
        <v>0</v>
      </c>
      <c r="M32" s="286">
        <v>0</v>
      </c>
      <c r="N32" s="286">
        <v>0</v>
      </c>
    </row>
    <row r="33" spans="1:14" ht="12" customHeight="1" x14ac:dyDescent="0.2">
      <c r="A33" s="108" t="s">
        <v>28</v>
      </c>
      <c r="B33" s="108" t="s">
        <v>106</v>
      </c>
      <c r="C33" s="286">
        <v>-26.5</v>
      </c>
      <c r="D33" s="286">
        <v>0</v>
      </c>
      <c r="E33" s="286">
        <v>0</v>
      </c>
      <c r="F33" s="286">
        <v>0</v>
      </c>
      <c r="G33" s="286">
        <v>0</v>
      </c>
      <c r="H33" s="286">
        <v>0</v>
      </c>
      <c r="I33" s="286">
        <v>0</v>
      </c>
      <c r="J33" s="286">
        <v>0</v>
      </c>
      <c r="K33" s="286">
        <v>0</v>
      </c>
      <c r="L33" s="286">
        <v>0</v>
      </c>
      <c r="M33" s="286">
        <v>0</v>
      </c>
      <c r="N33" s="286">
        <v>0</v>
      </c>
    </row>
    <row r="34" spans="1:14" ht="12" customHeight="1" x14ac:dyDescent="0.2">
      <c r="A34" s="109" t="s">
        <v>149</v>
      </c>
      <c r="B34" s="108" t="s">
        <v>255</v>
      </c>
      <c r="C34" s="286">
        <v>25.4</v>
      </c>
      <c r="D34" s="286">
        <v>0</v>
      </c>
      <c r="E34" s="286">
        <v>0</v>
      </c>
      <c r="F34" s="286">
        <v>0</v>
      </c>
      <c r="G34" s="286">
        <v>0</v>
      </c>
      <c r="H34" s="286">
        <v>0</v>
      </c>
      <c r="I34" s="286">
        <v>0</v>
      </c>
      <c r="J34" s="286">
        <v>0</v>
      </c>
      <c r="K34" s="286">
        <v>0</v>
      </c>
      <c r="L34" s="286">
        <v>0</v>
      </c>
      <c r="M34" s="286">
        <v>0</v>
      </c>
      <c r="N34" s="286">
        <v>0</v>
      </c>
    </row>
    <row r="35" spans="1:14" ht="22.15" customHeight="1" x14ac:dyDescent="0.2">
      <c r="A35" s="109" t="s">
        <v>20</v>
      </c>
      <c r="B35" s="108" t="s">
        <v>291</v>
      </c>
      <c r="C35" s="286">
        <v>8.1999999999999993</v>
      </c>
      <c r="D35" s="286">
        <v>0</v>
      </c>
      <c r="E35" s="286">
        <v>0</v>
      </c>
      <c r="F35" s="286">
        <v>0</v>
      </c>
      <c r="G35" s="286">
        <v>0</v>
      </c>
      <c r="H35" s="286">
        <v>0</v>
      </c>
      <c r="I35" s="286">
        <v>0</v>
      </c>
      <c r="J35" s="286">
        <v>0</v>
      </c>
      <c r="K35" s="286">
        <v>0</v>
      </c>
      <c r="L35" s="286">
        <v>0</v>
      </c>
      <c r="M35" s="286">
        <v>0</v>
      </c>
      <c r="N35" s="286">
        <v>0</v>
      </c>
    </row>
    <row r="36" spans="1:14" ht="12" customHeight="1" x14ac:dyDescent="0.2">
      <c r="A36" s="108" t="s">
        <v>21</v>
      </c>
      <c r="B36" s="108" t="s">
        <v>30</v>
      </c>
      <c r="C36" s="286">
        <v>-7.4</v>
      </c>
      <c r="D36" s="286">
        <v>0</v>
      </c>
      <c r="E36" s="286">
        <v>0</v>
      </c>
      <c r="F36" s="286">
        <v>0</v>
      </c>
      <c r="G36" s="286">
        <v>0</v>
      </c>
      <c r="H36" s="286">
        <v>0</v>
      </c>
      <c r="I36" s="286">
        <v>0</v>
      </c>
      <c r="J36" s="286">
        <v>0</v>
      </c>
      <c r="K36" s="286">
        <v>0</v>
      </c>
      <c r="L36" s="286">
        <v>0</v>
      </c>
      <c r="M36" s="286">
        <v>0</v>
      </c>
      <c r="N36" s="286">
        <v>0</v>
      </c>
    </row>
    <row r="37" spans="1:14" ht="22.15" customHeight="1" x14ac:dyDescent="0.2">
      <c r="A37" s="109" t="s">
        <v>150</v>
      </c>
      <c r="B37" s="108" t="s">
        <v>292</v>
      </c>
      <c r="C37" s="286">
        <v>-28.3</v>
      </c>
      <c r="D37" s="286">
        <v>0</v>
      </c>
      <c r="E37" s="286">
        <v>0</v>
      </c>
      <c r="F37" s="286">
        <v>0</v>
      </c>
      <c r="G37" s="286">
        <v>0</v>
      </c>
      <c r="H37" s="286">
        <v>0</v>
      </c>
      <c r="I37" s="286">
        <v>0</v>
      </c>
      <c r="J37" s="286">
        <v>0</v>
      </c>
      <c r="K37" s="286">
        <v>0</v>
      </c>
      <c r="L37" s="286">
        <v>0</v>
      </c>
      <c r="M37" s="286">
        <v>0</v>
      </c>
      <c r="N37" s="286">
        <v>0</v>
      </c>
    </row>
    <row r="38" spans="1:14" ht="12" customHeight="1" x14ac:dyDescent="0.2">
      <c r="A38" s="108" t="s">
        <v>152</v>
      </c>
      <c r="B38" s="108" t="s">
        <v>23</v>
      </c>
      <c r="C38" s="286">
        <v>-24.8</v>
      </c>
      <c r="D38" s="286">
        <v>0</v>
      </c>
      <c r="E38" s="286">
        <v>0</v>
      </c>
      <c r="F38" s="286">
        <v>0</v>
      </c>
      <c r="G38" s="286">
        <v>0</v>
      </c>
      <c r="H38" s="286">
        <v>0</v>
      </c>
      <c r="I38" s="286">
        <v>0</v>
      </c>
      <c r="J38" s="286">
        <v>0</v>
      </c>
      <c r="K38" s="286">
        <v>0</v>
      </c>
      <c r="L38" s="286">
        <v>0</v>
      </c>
      <c r="M38" s="286">
        <v>0</v>
      </c>
      <c r="N38" s="286">
        <v>0</v>
      </c>
    </row>
    <row r="39" spans="1:14" ht="12" customHeight="1" x14ac:dyDescent="0.2">
      <c r="A39" s="108" t="s">
        <v>154</v>
      </c>
      <c r="B39" s="108" t="s">
        <v>100</v>
      </c>
      <c r="C39" s="286">
        <v>-36.700000000000003</v>
      </c>
      <c r="D39" s="286">
        <v>0</v>
      </c>
      <c r="E39" s="286">
        <v>0</v>
      </c>
      <c r="F39" s="286">
        <v>0</v>
      </c>
      <c r="G39" s="286">
        <v>0</v>
      </c>
      <c r="H39" s="286">
        <v>0</v>
      </c>
      <c r="I39" s="286">
        <v>0</v>
      </c>
      <c r="J39" s="286">
        <v>0</v>
      </c>
      <c r="K39" s="286">
        <v>0</v>
      </c>
      <c r="L39" s="286">
        <v>0</v>
      </c>
      <c r="M39" s="286">
        <v>0</v>
      </c>
      <c r="N39" s="286">
        <v>0</v>
      </c>
    </row>
    <row r="40" spans="1:14" ht="22.35" customHeight="1" x14ac:dyDescent="0.2">
      <c r="A40" s="109" t="s">
        <v>345</v>
      </c>
      <c r="B40" s="108" t="s">
        <v>249</v>
      </c>
      <c r="C40" s="286">
        <v>-14.9</v>
      </c>
      <c r="D40" s="286">
        <v>0</v>
      </c>
      <c r="E40" s="286">
        <v>0</v>
      </c>
      <c r="F40" s="286">
        <v>0</v>
      </c>
      <c r="G40" s="286">
        <v>0</v>
      </c>
      <c r="H40" s="286">
        <v>0</v>
      </c>
      <c r="I40" s="286">
        <v>0</v>
      </c>
      <c r="J40" s="286">
        <v>0</v>
      </c>
      <c r="K40" s="286">
        <v>0</v>
      </c>
      <c r="L40" s="286">
        <v>0</v>
      </c>
      <c r="M40" s="286">
        <v>0</v>
      </c>
      <c r="N40" s="286">
        <v>0</v>
      </c>
    </row>
    <row r="41" spans="1:14" ht="12" customHeight="1" x14ac:dyDescent="0.2">
      <c r="A41" s="111" t="s">
        <v>151</v>
      </c>
      <c r="B41" s="108" t="s">
        <v>101</v>
      </c>
      <c r="C41" s="286">
        <v>-98.8</v>
      </c>
      <c r="D41" s="286">
        <v>0</v>
      </c>
      <c r="E41" s="286">
        <v>0</v>
      </c>
      <c r="F41" s="286">
        <v>0</v>
      </c>
      <c r="G41" s="286">
        <v>0</v>
      </c>
      <c r="H41" s="286">
        <v>0</v>
      </c>
      <c r="I41" s="286">
        <v>0</v>
      </c>
      <c r="J41" s="286">
        <v>0</v>
      </c>
      <c r="K41" s="286">
        <v>0</v>
      </c>
      <c r="L41" s="286">
        <v>0</v>
      </c>
      <c r="M41" s="286">
        <v>0</v>
      </c>
      <c r="N41" s="286">
        <v>0</v>
      </c>
    </row>
    <row r="42" spans="1:14" ht="12" x14ac:dyDescent="0.2">
      <c r="A42" s="88"/>
      <c r="C42" s="164"/>
      <c r="D42" s="164"/>
      <c r="E42" s="286"/>
      <c r="F42" s="164"/>
      <c r="G42" s="164"/>
      <c r="H42" s="164"/>
      <c r="I42" s="164"/>
      <c r="J42" s="164"/>
      <c r="K42" s="164"/>
      <c r="L42" s="164"/>
      <c r="M42" s="164"/>
      <c r="N42" s="164"/>
    </row>
    <row r="43" spans="1:14" x14ac:dyDescent="0.2">
      <c r="A43" s="101"/>
      <c r="C43" s="47"/>
      <c r="D43" s="47"/>
      <c r="E43" s="311"/>
      <c r="F43" s="47"/>
      <c r="G43" s="47"/>
      <c r="H43" s="47"/>
      <c r="I43" s="47"/>
      <c r="J43" s="47"/>
      <c r="K43" s="47"/>
      <c r="L43" s="47"/>
      <c r="M43" s="47"/>
      <c r="N43" s="47"/>
    </row>
    <row r="44" spans="1:14" x14ac:dyDescent="0.2">
      <c r="C44" s="47"/>
      <c r="D44" s="47"/>
      <c r="E44" s="311"/>
      <c r="F44" s="47"/>
      <c r="G44" s="47"/>
      <c r="H44" s="47"/>
      <c r="I44" s="47"/>
      <c r="J44" s="47"/>
      <c r="K44" s="47"/>
      <c r="L44" s="47"/>
      <c r="M44" s="47"/>
      <c r="N44" s="47"/>
    </row>
    <row r="45" spans="1:14" x14ac:dyDescent="0.2">
      <c r="C45" s="47"/>
      <c r="D45" s="47"/>
      <c r="E45" s="311"/>
      <c r="F45" s="47"/>
      <c r="G45" s="47"/>
      <c r="H45" s="47"/>
      <c r="I45" s="47"/>
      <c r="J45" s="47"/>
      <c r="K45" s="47"/>
      <c r="L45" s="47"/>
      <c r="M45" s="47"/>
      <c r="N45" s="47"/>
    </row>
    <row r="46" spans="1:14" x14ac:dyDescent="0.2">
      <c r="C46" s="47"/>
      <c r="D46" s="47"/>
      <c r="E46" s="311"/>
      <c r="F46" s="47"/>
      <c r="G46" s="47"/>
      <c r="H46" s="47"/>
      <c r="I46" s="47"/>
      <c r="J46" s="47"/>
      <c r="K46" s="47"/>
      <c r="L46" s="47"/>
      <c r="M46" s="47"/>
      <c r="N46" s="47"/>
    </row>
    <row r="47" spans="1:14" x14ac:dyDescent="0.2">
      <c r="C47" s="47"/>
      <c r="D47" s="47"/>
      <c r="E47" s="311"/>
      <c r="F47" s="47"/>
      <c r="G47" s="47"/>
      <c r="H47" s="47"/>
      <c r="I47" s="47"/>
      <c r="J47" s="47"/>
      <c r="K47" s="47"/>
      <c r="L47" s="47"/>
      <c r="M47" s="47"/>
      <c r="N47" s="47"/>
    </row>
    <row r="48" spans="1:14" x14ac:dyDescent="0.2">
      <c r="B48" s="318"/>
      <c r="C48" s="47"/>
      <c r="D48" s="47"/>
      <c r="E48" s="311"/>
      <c r="F48" s="47"/>
      <c r="G48" s="47"/>
      <c r="H48" s="47"/>
      <c r="I48" s="47"/>
      <c r="J48" s="47"/>
      <c r="K48" s="47"/>
      <c r="L48" s="47"/>
      <c r="M48" s="47"/>
      <c r="N48" s="47"/>
    </row>
    <row r="49" spans="3:14" x14ac:dyDescent="0.2">
      <c r="C49" s="47"/>
      <c r="D49" s="47"/>
      <c r="E49" s="311"/>
      <c r="F49" s="47"/>
      <c r="G49" s="47"/>
      <c r="H49" s="47"/>
      <c r="I49" s="47"/>
      <c r="J49" s="47"/>
      <c r="K49" s="47"/>
      <c r="L49" s="47"/>
      <c r="M49" s="47"/>
      <c r="N49" s="47"/>
    </row>
  </sheetData>
  <mergeCells count="7">
    <mergeCell ref="A1:N1"/>
    <mergeCell ref="C3:N3"/>
    <mergeCell ref="C23:N23"/>
    <mergeCell ref="A3:A4"/>
    <mergeCell ref="B3:B4"/>
    <mergeCell ref="B23:B24"/>
    <mergeCell ref="A23:A24"/>
  </mergeCells>
  <phoneticPr fontId="2" type="noConversion"/>
  <hyperlinks>
    <hyperlink ref="A1:N1" location="Inhaltsverzeichnis!E24" display="Inhaltsverzeichnis!E24" xr:uid="{00000000-0004-0000-0E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&amp;C&amp;"Arial,Standard"&amp;08– &amp;P –</oddHeader>
    <oddFooter>&amp;C&amp;"Arial,Standard"&amp;08Amt für Statistik Berlin-Brandenburg  —  SB  E I 2 – m 01 / 24  —  Brandenburg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8"/>
  <dimension ref="A1:O43"/>
  <sheetViews>
    <sheetView zoomScaleNormal="100" workbookViewId="0">
      <pane ySplit="4" topLeftCell="A5" activePane="bottomLeft" state="frozen"/>
      <selection activeCell="A2" sqref="A2"/>
      <selection pane="bottomLeft" sqref="A1:N1"/>
    </sheetView>
  </sheetViews>
  <sheetFormatPr baseColWidth="10" defaultColWidth="11.42578125" defaultRowHeight="12" customHeight="1" x14ac:dyDescent="0.2"/>
  <cols>
    <col min="1" max="1" width="8.7109375" style="88" customWidth="1"/>
    <col min="2" max="2" width="6.7109375" style="88" customWidth="1"/>
    <col min="3" max="13" width="5.85546875" style="88" customWidth="1"/>
    <col min="14" max="14" width="7.7109375" style="88" customWidth="1"/>
    <col min="15" max="15" width="9.7109375" style="88" customWidth="1"/>
    <col min="16" max="16384" width="11.42578125" style="88"/>
  </cols>
  <sheetData>
    <row r="1" spans="1:14" ht="24" customHeight="1" x14ac:dyDescent="0.2">
      <c r="A1" s="460" t="s">
        <v>346</v>
      </c>
      <c r="B1" s="460"/>
      <c r="C1" s="460"/>
      <c r="D1" s="460"/>
      <c r="E1" s="460"/>
      <c r="F1" s="460"/>
      <c r="G1" s="460"/>
      <c r="H1" s="460"/>
      <c r="I1" s="460"/>
      <c r="J1" s="460"/>
      <c r="K1" s="460"/>
      <c r="L1" s="460"/>
      <c r="M1" s="460"/>
      <c r="N1" s="460"/>
    </row>
    <row r="2" spans="1:14" ht="12" customHeight="1" x14ac:dyDescent="0.2">
      <c r="A2" s="89"/>
      <c r="B2" s="90"/>
      <c r="C2" s="90"/>
      <c r="D2" s="90"/>
      <c r="E2" s="90"/>
      <c r="F2" s="91"/>
      <c r="G2" s="92"/>
      <c r="H2" s="92"/>
    </row>
    <row r="3" spans="1:14" s="93" customFormat="1" ht="12" customHeight="1" x14ac:dyDescent="0.2">
      <c r="A3" s="448" t="s">
        <v>179</v>
      </c>
      <c r="B3" s="444" t="s">
        <v>358</v>
      </c>
      <c r="C3" s="445"/>
      <c r="D3" s="445"/>
      <c r="E3" s="445"/>
      <c r="F3" s="445"/>
      <c r="G3" s="445"/>
      <c r="H3" s="445"/>
      <c r="I3" s="445"/>
      <c r="J3" s="445"/>
      <c r="K3" s="445"/>
      <c r="L3" s="445"/>
      <c r="M3" s="445"/>
      <c r="N3" s="445"/>
    </row>
    <row r="4" spans="1:14" s="93" customFormat="1" ht="12" customHeight="1" x14ac:dyDescent="0.2">
      <c r="A4" s="449"/>
      <c r="B4" s="94" t="s">
        <v>234</v>
      </c>
      <c r="C4" s="95" t="s">
        <v>233</v>
      </c>
      <c r="D4" s="95" t="s">
        <v>232</v>
      </c>
      <c r="E4" s="95" t="s">
        <v>231</v>
      </c>
      <c r="F4" s="95" t="s">
        <v>83</v>
      </c>
      <c r="G4" s="95" t="s">
        <v>230</v>
      </c>
      <c r="H4" s="95" t="s">
        <v>229</v>
      </c>
      <c r="I4" s="95" t="s">
        <v>228</v>
      </c>
      <c r="J4" s="95" t="s">
        <v>227</v>
      </c>
      <c r="K4" s="95" t="s">
        <v>226</v>
      </c>
      <c r="L4" s="95" t="s">
        <v>225</v>
      </c>
      <c r="M4" s="95" t="s">
        <v>224</v>
      </c>
      <c r="N4" s="96" t="s">
        <v>179</v>
      </c>
    </row>
    <row r="5" spans="1:14" ht="12" customHeight="1" x14ac:dyDescent="0.2">
      <c r="A5" s="97"/>
      <c r="B5" s="465" t="s">
        <v>158</v>
      </c>
      <c r="C5" s="465"/>
      <c r="D5" s="465"/>
      <c r="E5" s="465"/>
      <c r="F5" s="465"/>
      <c r="G5" s="465"/>
      <c r="H5" s="465"/>
      <c r="I5" s="465"/>
      <c r="J5" s="465"/>
      <c r="K5" s="465"/>
      <c r="L5" s="465"/>
      <c r="M5" s="465"/>
      <c r="N5" s="465"/>
    </row>
    <row r="6" spans="1:14" ht="12" customHeight="1" x14ac:dyDescent="0.2">
      <c r="A6" s="368">
        <v>2020</v>
      </c>
      <c r="B6" s="182">
        <v>85.7</v>
      </c>
      <c r="C6" s="182">
        <v>89.1</v>
      </c>
      <c r="D6" s="182">
        <v>70.5</v>
      </c>
      <c r="E6" s="182">
        <v>47.6</v>
      </c>
      <c r="F6" s="182">
        <v>54.8</v>
      </c>
      <c r="G6" s="182">
        <v>67.900000000000006</v>
      </c>
      <c r="H6" s="182">
        <v>59.8</v>
      </c>
      <c r="I6" s="182">
        <v>62.3</v>
      </c>
      <c r="J6" s="182">
        <v>86</v>
      </c>
      <c r="K6" s="182">
        <v>90.6</v>
      </c>
      <c r="L6" s="182">
        <v>96.8</v>
      </c>
      <c r="M6" s="182">
        <v>82.4</v>
      </c>
      <c r="N6" s="182">
        <v>74.5</v>
      </c>
    </row>
    <row r="7" spans="1:14" ht="12" customHeight="1" x14ac:dyDescent="0.2">
      <c r="A7" s="266">
        <v>2021</v>
      </c>
      <c r="B7" s="182">
        <v>89.5</v>
      </c>
      <c r="C7" s="182">
        <v>79.7</v>
      </c>
      <c r="D7" s="182">
        <v>139.69999999999999</v>
      </c>
      <c r="E7" s="182">
        <v>81.599999999999994</v>
      </c>
      <c r="F7" s="182">
        <v>86.8</v>
      </c>
      <c r="G7" s="182">
        <v>88.5</v>
      </c>
      <c r="H7" s="182">
        <v>93.5</v>
      </c>
      <c r="I7" s="182">
        <v>83.2</v>
      </c>
      <c r="J7" s="182">
        <v>94.7</v>
      </c>
      <c r="K7" s="182">
        <v>94.6</v>
      </c>
      <c r="L7" s="182">
        <v>168</v>
      </c>
      <c r="M7" s="182">
        <v>100.3</v>
      </c>
      <c r="N7" s="182">
        <v>100</v>
      </c>
    </row>
    <row r="8" spans="1:14" ht="12" customHeight="1" x14ac:dyDescent="0.2">
      <c r="A8" s="266">
        <v>2022</v>
      </c>
      <c r="B8" s="182">
        <v>85.8</v>
      </c>
      <c r="C8" s="182">
        <v>196.8</v>
      </c>
      <c r="D8" s="182">
        <v>93.1</v>
      </c>
      <c r="E8" s="182">
        <v>102.1</v>
      </c>
      <c r="F8" s="182">
        <v>93.9</v>
      </c>
      <c r="G8" s="182">
        <v>157.30000000000001</v>
      </c>
      <c r="H8" s="182">
        <v>103.1</v>
      </c>
      <c r="I8" s="182">
        <v>111</v>
      </c>
      <c r="J8" s="182">
        <v>135.4</v>
      </c>
      <c r="K8" s="182">
        <v>111.1</v>
      </c>
      <c r="L8" s="182">
        <v>128.4</v>
      </c>
      <c r="M8" s="182">
        <v>121.2</v>
      </c>
      <c r="N8" s="182">
        <v>119.9</v>
      </c>
    </row>
    <row r="9" spans="1:14" ht="12" customHeight="1" x14ac:dyDescent="0.2">
      <c r="A9" s="356" t="s">
        <v>366</v>
      </c>
      <c r="B9" s="182">
        <v>222.4</v>
      </c>
      <c r="C9" s="182">
        <v>136.19999999999999</v>
      </c>
      <c r="D9" s="182">
        <v>149.9</v>
      </c>
      <c r="E9" s="182">
        <v>125.4</v>
      </c>
      <c r="F9" s="182">
        <v>128.6</v>
      </c>
      <c r="G9" s="182">
        <v>141.19999999999999</v>
      </c>
      <c r="H9" s="182">
        <v>128.9</v>
      </c>
      <c r="I9" s="182">
        <v>117.4</v>
      </c>
      <c r="J9" s="182">
        <v>136.1</v>
      </c>
      <c r="K9" s="182">
        <v>117.7</v>
      </c>
      <c r="L9" s="182">
        <v>142.4</v>
      </c>
      <c r="M9" s="182">
        <v>125.9</v>
      </c>
      <c r="N9" s="182">
        <v>139.3416666666667</v>
      </c>
    </row>
    <row r="10" spans="1:14" ht="12" customHeight="1" x14ac:dyDescent="0.2">
      <c r="A10" s="266" t="s">
        <v>365</v>
      </c>
      <c r="B10" s="182">
        <v>124.4</v>
      </c>
      <c r="C10" s="182">
        <v>0</v>
      </c>
      <c r="D10" s="182">
        <v>0</v>
      </c>
      <c r="E10" s="182">
        <v>0</v>
      </c>
      <c r="F10" s="182">
        <v>0</v>
      </c>
      <c r="G10" s="182">
        <v>0</v>
      </c>
      <c r="H10" s="182">
        <v>0</v>
      </c>
      <c r="I10" s="182">
        <v>0</v>
      </c>
      <c r="J10" s="182">
        <v>0</v>
      </c>
      <c r="K10" s="182">
        <v>0</v>
      </c>
      <c r="L10" s="182">
        <v>0</v>
      </c>
      <c r="M10" s="182">
        <v>0</v>
      </c>
      <c r="N10" s="182">
        <v>0</v>
      </c>
    </row>
    <row r="11" spans="1:14" s="98" customFormat="1" ht="12" customHeight="1" x14ac:dyDescent="0.2">
      <c r="A11" s="256"/>
      <c r="B11" s="451" t="s">
        <v>180</v>
      </c>
      <c r="C11" s="451"/>
      <c r="D11" s="451"/>
      <c r="E11" s="451"/>
      <c r="F11" s="451"/>
      <c r="G11" s="451"/>
      <c r="H11" s="451"/>
      <c r="I11" s="451"/>
      <c r="J11" s="451"/>
      <c r="K11" s="451"/>
      <c r="L11" s="451"/>
      <c r="M11" s="451"/>
      <c r="N11" s="451"/>
    </row>
    <row r="12" spans="1:14" ht="12" customHeight="1" x14ac:dyDescent="0.2">
      <c r="A12" s="368">
        <v>2020</v>
      </c>
      <c r="B12" s="182">
        <v>77.3</v>
      </c>
      <c r="C12" s="182">
        <v>80.5</v>
      </c>
      <c r="D12" s="182">
        <v>72</v>
      </c>
      <c r="E12" s="182">
        <v>48.6</v>
      </c>
      <c r="F12" s="182">
        <v>57.3</v>
      </c>
      <c r="G12" s="182">
        <v>66.2</v>
      </c>
      <c r="H12" s="182">
        <v>66.900000000000006</v>
      </c>
      <c r="I12" s="182">
        <v>63.9</v>
      </c>
      <c r="J12" s="182">
        <v>76.400000000000006</v>
      </c>
      <c r="K12" s="182">
        <v>88</v>
      </c>
      <c r="L12" s="182">
        <v>94.8</v>
      </c>
      <c r="M12" s="182">
        <v>85</v>
      </c>
      <c r="N12" s="182">
        <v>73.099999999999994</v>
      </c>
    </row>
    <row r="13" spans="1:14" ht="12" customHeight="1" x14ac:dyDescent="0.2">
      <c r="A13" s="368">
        <v>2021</v>
      </c>
      <c r="B13" s="182">
        <v>70.900000000000006</v>
      </c>
      <c r="C13" s="182">
        <v>79.3</v>
      </c>
      <c r="D13" s="182">
        <v>164.7</v>
      </c>
      <c r="E13" s="182">
        <v>85.8</v>
      </c>
      <c r="F13" s="182">
        <v>82.1</v>
      </c>
      <c r="G13" s="182">
        <v>91.5</v>
      </c>
      <c r="H13" s="182">
        <v>92.1</v>
      </c>
      <c r="I13" s="182">
        <v>77.2</v>
      </c>
      <c r="J13" s="182">
        <v>97.7</v>
      </c>
      <c r="K13" s="182">
        <v>92.7</v>
      </c>
      <c r="L13" s="182">
        <v>172.2</v>
      </c>
      <c r="M13" s="182">
        <v>93.8</v>
      </c>
      <c r="N13" s="182">
        <v>100</v>
      </c>
    </row>
    <row r="14" spans="1:14" ht="12" customHeight="1" x14ac:dyDescent="0.2">
      <c r="A14" s="266">
        <v>2022</v>
      </c>
      <c r="B14" s="182">
        <v>91.4</v>
      </c>
      <c r="C14" s="182">
        <v>87.1</v>
      </c>
      <c r="D14" s="182">
        <v>101.8</v>
      </c>
      <c r="E14" s="182">
        <v>101.9</v>
      </c>
      <c r="F14" s="182">
        <v>93</v>
      </c>
      <c r="G14" s="182">
        <v>108.2</v>
      </c>
      <c r="H14" s="182">
        <v>107.7</v>
      </c>
      <c r="I14" s="182">
        <v>105.1</v>
      </c>
      <c r="J14" s="182">
        <v>125.4</v>
      </c>
      <c r="K14" s="182">
        <v>96.9</v>
      </c>
      <c r="L14" s="182">
        <v>125.3</v>
      </c>
      <c r="M14" s="182">
        <v>101.5</v>
      </c>
      <c r="N14" s="182">
        <v>103.8</v>
      </c>
    </row>
    <row r="15" spans="1:14" ht="12" customHeight="1" x14ac:dyDescent="0.2">
      <c r="A15" s="356" t="s">
        <v>366</v>
      </c>
      <c r="B15" s="182">
        <v>114.1</v>
      </c>
      <c r="C15" s="182">
        <v>103.2</v>
      </c>
      <c r="D15" s="182">
        <v>114.1</v>
      </c>
      <c r="E15" s="182">
        <v>97.8</v>
      </c>
      <c r="F15" s="182">
        <v>95</v>
      </c>
      <c r="G15" s="182">
        <v>102.4</v>
      </c>
      <c r="H15" s="182">
        <v>95.7</v>
      </c>
      <c r="I15" s="182">
        <v>88.2</v>
      </c>
      <c r="J15" s="182">
        <v>91.8</v>
      </c>
      <c r="K15" s="182">
        <v>92.5</v>
      </c>
      <c r="L15" s="182">
        <v>106</v>
      </c>
      <c r="M15" s="182">
        <v>82.7</v>
      </c>
      <c r="N15" s="182">
        <v>98.625000000000014</v>
      </c>
    </row>
    <row r="16" spans="1:14" ht="12" customHeight="1" x14ac:dyDescent="0.2">
      <c r="A16" s="266" t="s">
        <v>365</v>
      </c>
      <c r="B16" s="182">
        <v>100.2</v>
      </c>
      <c r="C16" s="182">
        <v>0</v>
      </c>
      <c r="D16" s="182">
        <v>0</v>
      </c>
      <c r="E16" s="182">
        <v>0</v>
      </c>
      <c r="F16" s="182">
        <v>0</v>
      </c>
      <c r="G16" s="182">
        <v>0</v>
      </c>
      <c r="H16" s="182">
        <v>0</v>
      </c>
      <c r="I16" s="182">
        <v>0</v>
      </c>
      <c r="J16" s="182">
        <v>0</v>
      </c>
      <c r="K16" s="182">
        <v>0</v>
      </c>
      <c r="L16" s="182">
        <v>0</v>
      </c>
      <c r="M16" s="182">
        <v>0</v>
      </c>
      <c r="N16" s="182">
        <v>0</v>
      </c>
    </row>
    <row r="17" spans="1:15" s="98" customFormat="1" ht="12" customHeight="1" x14ac:dyDescent="0.2">
      <c r="A17" s="256"/>
      <c r="B17" s="451" t="s">
        <v>176</v>
      </c>
      <c r="C17" s="451"/>
      <c r="D17" s="451"/>
      <c r="E17" s="451"/>
      <c r="F17" s="451"/>
      <c r="G17" s="451"/>
      <c r="H17" s="451"/>
      <c r="I17" s="451"/>
      <c r="J17" s="451"/>
      <c r="K17" s="451"/>
      <c r="L17" s="451"/>
      <c r="M17" s="451"/>
      <c r="N17" s="451"/>
    </row>
    <row r="18" spans="1:15" ht="12" customHeight="1" x14ac:dyDescent="0.2">
      <c r="A18" s="368">
        <v>2020</v>
      </c>
      <c r="B18" s="182">
        <v>99.9</v>
      </c>
      <c r="C18" s="182">
        <v>104</v>
      </c>
      <c r="D18" s="182">
        <v>67.900000000000006</v>
      </c>
      <c r="E18" s="182">
        <v>46</v>
      </c>
      <c r="F18" s="182">
        <v>50.6</v>
      </c>
      <c r="G18" s="182">
        <v>70.900000000000006</v>
      </c>
      <c r="H18" s="182">
        <v>47.6</v>
      </c>
      <c r="I18" s="182">
        <v>59.5</v>
      </c>
      <c r="J18" s="182">
        <v>102.4</v>
      </c>
      <c r="K18" s="182">
        <v>95.3</v>
      </c>
      <c r="L18" s="182">
        <v>100.2</v>
      </c>
      <c r="M18" s="182">
        <v>78.099999999999994</v>
      </c>
      <c r="N18" s="182">
        <v>76.900000000000006</v>
      </c>
    </row>
    <row r="19" spans="1:15" ht="12" customHeight="1" x14ac:dyDescent="0.2">
      <c r="A19" s="368">
        <v>2021</v>
      </c>
      <c r="B19" s="182">
        <v>121.6</v>
      </c>
      <c r="C19" s="182">
        <v>80.3</v>
      </c>
      <c r="D19" s="182">
        <v>96.5</v>
      </c>
      <c r="E19" s="182">
        <v>74.2</v>
      </c>
      <c r="F19" s="182">
        <v>94.9</v>
      </c>
      <c r="G19" s="182">
        <v>83.4</v>
      </c>
      <c r="H19" s="182">
        <v>95.9</v>
      </c>
      <c r="I19" s="182">
        <v>93.6</v>
      </c>
      <c r="J19" s="182">
        <v>89.7</v>
      </c>
      <c r="K19" s="182">
        <v>97.8</v>
      </c>
      <c r="L19" s="182">
        <v>160.69999999999999</v>
      </c>
      <c r="M19" s="182">
        <v>111.4</v>
      </c>
      <c r="N19" s="182">
        <v>100</v>
      </c>
    </row>
    <row r="20" spans="1:15" ht="12" customHeight="1" x14ac:dyDescent="0.2">
      <c r="A20" s="266">
        <v>2022</v>
      </c>
      <c r="B20" s="182">
        <v>79.2</v>
      </c>
      <c r="C20" s="182">
        <v>325</v>
      </c>
      <c r="D20" s="182">
        <v>82.9</v>
      </c>
      <c r="E20" s="182">
        <v>102.4</v>
      </c>
      <c r="F20" s="182">
        <v>94.9</v>
      </c>
      <c r="G20" s="182">
        <v>214.6</v>
      </c>
      <c r="H20" s="182">
        <v>97.7</v>
      </c>
      <c r="I20" s="182">
        <v>117.8</v>
      </c>
      <c r="J20" s="182">
        <v>147.1</v>
      </c>
      <c r="K20" s="182">
        <v>127.7</v>
      </c>
      <c r="L20" s="182">
        <v>132</v>
      </c>
      <c r="M20" s="182">
        <v>144.19999999999999</v>
      </c>
      <c r="N20" s="182">
        <v>138.80000000000001</v>
      </c>
    </row>
    <row r="21" spans="1:15" ht="12" customHeight="1" x14ac:dyDescent="0.2">
      <c r="A21" s="356" t="s">
        <v>366</v>
      </c>
      <c r="B21" s="182">
        <v>349.1</v>
      </c>
      <c r="C21" s="182">
        <v>174.8</v>
      </c>
      <c r="D21" s="182">
        <v>191.7</v>
      </c>
      <c r="E21" s="182">
        <v>157.80000000000001</v>
      </c>
      <c r="F21" s="182">
        <v>167.9</v>
      </c>
      <c r="G21" s="182">
        <v>186.6</v>
      </c>
      <c r="H21" s="182">
        <v>167.7</v>
      </c>
      <c r="I21" s="182">
        <v>151.4</v>
      </c>
      <c r="J21" s="182">
        <v>188</v>
      </c>
      <c r="K21" s="182">
        <v>147.1</v>
      </c>
      <c r="L21" s="182">
        <v>185</v>
      </c>
      <c r="M21" s="182">
        <v>176.5</v>
      </c>
      <c r="N21" s="182">
        <v>186.9666666666667</v>
      </c>
    </row>
    <row r="22" spans="1:15" ht="12" customHeight="1" x14ac:dyDescent="0.2">
      <c r="A22" s="266" t="s">
        <v>365</v>
      </c>
      <c r="B22" s="182">
        <v>152.69999999999999</v>
      </c>
      <c r="C22" s="182">
        <v>0</v>
      </c>
      <c r="D22" s="182">
        <v>0</v>
      </c>
      <c r="E22" s="182">
        <v>0</v>
      </c>
      <c r="F22" s="182">
        <v>0</v>
      </c>
      <c r="G22" s="182">
        <v>0</v>
      </c>
      <c r="H22" s="182">
        <v>0</v>
      </c>
      <c r="I22" s="182">
        <v>0</v>
      </c>
      <c r="J22" s="182">
        <v>0</v>
      </c>
      <c r="K22" s="182">
        <v>0</v>
      </c>
      <c r="L22" s="182">
        <v>0</v>
      </c>
      <c r="M22" s="182">
        <v>0</v>
      </c>
      <c r="N22" s="182">
        <v>0</v>
      </c>
    </row>
    <row r="23" spans="1:15" ht="12" customHeight="1" x14ac:dyDescent="0.2">
      <c r="A23" s="330"/>
      <c r="B23" s="182"/>
      <c r="C23" s="182"/>
      <c r="D23" s="182"/>
      <c r="E23" s="182"/>
      <c r="F23" s="182"/>
      <c r="G23" s="182"/>
      <c r="H23" s="182"/>
      <c r="I23" s="182"/>
      <c r="J23" s="182"/>
      <c r="K23" s="182"/>
      <c r="L23" s="182"/>
      <c r="M23" s="182"/>
      <c r="N23" s="182"/>
    </row>
    <row r="24" spans="1:15" s="93" customFormat="1" ht="12" customHeight="1" x14ac:dyDescent="0.2">
      <c r="A24" s="463" t="s">
        <v>179</v>
      </c>
      <c r="B24" s="444" t="s">
        <v>298</v>
      </c>
      <c r="C24" s="445"/>
      <c r="D24" s="445"/>
      <c r="E24" s="445"/>
      <c r="F24" s="445"/>
      <c r="G24" s="445"/>
      <c r="H24" s="445"/>
      <c r="I24" s="445"/>
      <c r="J24" s="445"/>
      <c r="K24" s="445"/>
      <c r="L24" s="445"/>
      <c r="M24" s="445"/>
      <c r="N24" s="445"/>
      <c r="O24" s="276"/>
    </row>
    <row r="25" spans="1:15" s="93" customFormat="1" ht="12" customHeight="1" x14ac:dyDescent="0.2">
      <c r="A25" s="464"/>
      <c r="B25" s="255" t="s">
        <v>234</v>
      </c>
      <c r="C25" s="253" t="s">
        <v>233</v>
      </c>
      <c r="D25" s="253" t="s">
        <v>232</v>
      </c>
      <c r="E25" s="253" t="s">
        <v>231</v>
      </c>
      <c r="F25" s="253" t="s">
        <v>83</v>
      </c>
      <c r="G25" s="253" t="s">
        <v>230</v>
      </c>
      <c r="H25" s="253" t="s">
        <v>229</v>
      </c>
      <c r="I25" s="253" t="s">
        <v>228</v>
      </c>
      <c r="J25" s="253" t="s">
        <v>227</v>
      </c>
      <c r="K25" s="253" t="s">
        <v>226</v>
      </c>
      <c r="L25" s="253" t="s">
        <v>225</v>
      </c>
      <c r="M25" s="253" t="s">
        <v>224</v>
      </c>
      <c r="N25" s="254" t="s">
        <v>179</v>
      </c>
      <c r="O25" s="277"/>
    </row>
    <row r="26" spans="1:15" s="98" customFormat="1" ht="12" customHeight="1" x14ac:dyDescent="0.2">
      <c r="A26" s="257"/>
      <c r="B26" s="462" t="s">
        <v>158</v>
      </c>
      <c r="C26" s="462"/>
      <c r="D26" s="462"/>
      <c r="E26" s="462"/>
      <c r="F26" s="462"/>
      <c r="G26" s="462"/>
      <c r="H26" s="462"/>
      <c r="I26" s="462"/>
      <c r="J26" s="462"/>
      <c r="K26" s="462"/>
      <c r="L26" s="462"/>
      <c r="M26" s="462"/>
      <c r="N26" s="462"/>
    </row>
    <row r="27" spans="1:15" ht="12" customHeight="1" x14ac:dyDescent="0.2">
      <c r="A27" s="368">
        <v>2021</v>
      </c>
      <c r="B27" s="181">
        <v>4.4000000000000004</v>
      </c>
      <c r="C27" s="181">
        <v>-10.5</v>
      </c>
      <c r="D27" s="181">
        <v>98.2</v>
      </c>
      <c r="E27" s="181">
        <v>71.400000000000006</v>
      </c>
      <c r="F27" s="181">
        <v>58.4</v>
      </c>
      <c r="G27" s="181">
        <v>30.3</v>
      </c>
      <c r="H27" s="181">
        <v>56.4</v>
      </c>
      <c r="I27" s="181">
        <v>33.5</v>
      </c>
      <c r="J27" s="181">
        <v>10.1</v>
      </c>
      <c r="K27" s="181">
        <v>4.4000000000000004</v>
      </c>
      <c r="L27" s="181">
        <v>73.599999999999994</v>
      </c>
      <c r="M27" s="181">
        <v>21.7</v>
      </c>
      <c r="N27" s="181">
        <v>34.299999999999997</v>
      </c>
    </row>
    <row r="28" spans="1:15" ht="12" customHeight="1" x14ac:dyDescent="0.2">
      <c r="A28" s="266" t="s">
        <v>367</v>
      </c>
      <c r="B28" s="181">
        <v>-4.0999999999999996</v>
      </c>
      <c r="C28" s="181">
        <v>146.9</v>
      </c>
      <c r="D28" s="181">
        <v>-33.4</v>
      </c>
      <c r="E28" s="181">
        <v>25.1</v>
      </c>
      <c r="F28" s="181">
        <v>8.1999999999999993</v>
      </c>
      <c r="G28" s="181">
        <v>77.7</v>
      </c>
      <c r="H28" s="181">
        <v>10.3</v>
      </c>
      <c r="I28" s="181">
        <v>33.4</v>
      </c>
      <c r="J28" s="181">
        <v>43</v>
      </c>
      <c r="K28" s="181">
        <v>17.399999999999999</v>
      </c>
      <c r="L28" s="181">
        <v>-23.6</v>
      </c>
      <c r="M28" s="181">
        <v>20.8</v>
      </c>
      <c r="N28" s="181">
        <v>19.899999999999999</v>
      </c>
    </row>
    <row r="29" spans="1:15" ht="12" customHeight="1" x14ac:dyDescent="0.2">
      <c r="A29" s="356" t="s">
        <v>366</v>
      </c>
      <c r="B29" s="181">
        <v>159.19999999999999</v>
      </c>
      <c r="C29" s="181">
        <v>-30.8</v>
      </c>
      <c r="D29" s="181">
        <v>61</v>
      </c>
      <c r="E29" s="181">
        <v>22.8</v>
      </c>
      <c r="F29" s="181">
        <v>37</v>
      </c>
      <c r="G29" s="181">
        <v>-10.199999999999999</v>
      </c>
      <c r="H29" s="181">
        <v>25</v>
      </c>
      <c r="I29" s="181">
        <v>5.8</v>
      </c>
      <c r="J29" s="181">
        <v>0.5</v>
      </c>
      <c r="K29" s="181">
        <v>5.9</v>
      </c>
      <c r="L29" s="181">
        <v>10.9</v>
      </c>
      <c r="M29" s="181">
        <v>3.9</v>
      </c>
      <c r="N29" s="181">
        <v>16.2</v>
      </c>
    </row>
    <row r="30" spans="1:15" ht="12" customHeight="1" x14ac:dyDescent="0.2">
      <c r="A30" s="266" t="s">
        <v>365</v>
      </c>
      <c r="B30" s="181">
        <v>-44.1</v>
      </c>
      <c r="C30" s="181">
        <v>0</v>
      </c>
      <c r="D30" s="181">
        <v>0</v>
      </c>
      <c r="E30" s="181">
        <v>0</v>
      </c>
      <c r="F30" s="181">
        <v>0</v>
      </c>
      <c r="G30" s="181">
        <v>0</v>
      </c>
      <c r="H30" s="181">
        <v>0</v>
      </c>
      <c r="I30" s="181">
        <v>0</v>
      </c>
      <c r="J30" s="181">
        <v>0</v>
      </c>
      <c r="K30" s="181">
        <v>0</v>
      </c>
      <c r="L30" s="181">
        <v>0</v>
      </c>
      <c r="M30" s="181">
        <v>0</v>
      </c>
      <c r="N30" s="181">
        <v>0</v>
      </c>
    </row>
    <row r="31" spans="1:15" s="98" customFormat="1" ht="12" customHeight="1" x14ac:dyDescent="0.2">
      <c r="A31" s="256"/>
      <c r="B31" s="447" t="s">
        <v>180</v>
      </c>
      <c r="C31" s="447"/>
      <c r="D31" s="447"/>
      <c r="E31" s="447"/>
      <c r="F31" s="447"/>
      <c r="G31" s="447"/>
      <c r="H31" s="447"/>
      <c r="I31" s="447"/>
      <c r="J31" s="447"/>
      <c r="K31" s="447"/>
      <c r="L31" s="447"/>
      <c r="M31" s="447"/>
      <c r="N31" s="447"/>
    </row>
    <row r="32" spans="1:15" ht="12" customHeight="1" x14ac:dyDescent="0.2">
      <c r="A32" s="266" t="s">
        <v>368</v>
      </c>
      <c r="B32" s="181">
        <v>-8.3000000000000007</v>
      </c>
      <c r="C32" s="181">
        <v>-1.5</v>
      </c>
      <c r="D32" s="181">
        <v>128.80000000000001</v>
      </c>
      <c r="E32" s="181">
        <v>76.5</v>
      </c>
      <c r="F32" s="181">
        <v>43.3</v>
      </c>
      <c r="G32" s="181">
        <v>38.200000000000003</v>
      </c>
      <c r="H32" s="181">
        <v>37.700000000000003</v>
      </c>
      <c r="I32" s="181">
        <v>20.8</v>
      </c>
      <c r="J32" s="181">
        <v>27.9</v>
      </c>
      <c r="K32" s="181">
        <v>5.3</v>
      </c>
      <c r="L32" s="181">
        <v>81.599999999999994</v>
      </c>
      <c r="M32" s="181">
        <v>10.4</v>
      </c>
      <c r="N32" s="181">
        <v>36.799999999999997</v>
      </c>
    </row>
    <row r="33" spans="1:14" ht="12" customHeight="1" x14ac:dyDescent="0.2">
      <c r="A33" s="266" t="s">
        <v>367</v>
      </c>
      <c r="B33" s="181">
        <v>28.9</v>
      </c>
      <c r="C33" s="181">
        <v>9.8000000000000007</v>
      </c>
      <c r="D33" s="181">
        <v>-38.200000000000003</v>
      </c>
      <c r="E33" s="181">
        <v>18.8</v>
      </c>
      <c r="F33" s="181">
        <v>13.3</v>
      </c>
      <c r="G33" s="181">
        <v>18.3</v>
      </c>
      <c r="H33" s="181">
        <v>16.899999999999999</v>
      </c>
      <c r="I33" s="181">
        <v>36.1</v>
      </c>
      <c r="J33" s="181">
        <v>28.4</v>
      </c>
      <c r="K33" s="181">
        <v>4.5</v>
      </c>
      <c r="L33" s="181">
        <v>-27.2</v>
      </c>
      <c r="M33" s="181">
        <v>8.1999999999999993</v>
      </c>
      <c r="N33" s="181">
        <v>3.8</v>
      </c>
    </row>
    <row r="34" spans="1:14" ht="12" customHeight="1" x14ac:dyDescent="0.2">
      <c r="A34" s="356" t="s">
        <v>366</v>
      </c>
      <c r="B34" s="181">
        <v>24.8</v>
      </c>
      <c r="C34" s="181">
        <v>18.5</v>
      </c>
      <c r="D34" s="181">
        <v>12.1</v>
      </c>
      <c r="E34" s="181">
        <v>-4</v>
      </c>
      <c r="F34" s="181">
        <v>2.2000000000000002</v>
      </c>
      <c r="G34" s="181">
        <v>-5.4</v>
      </c>
      <c r="H34" s="181">
        <v>-11.1</v>
      </c>
      <c r="I34" s="181">
        <v>-16.100000000000001</v>
      </c>
      <c r="J34" s="181">
        <v>-26.8</v>
      </c>
      <c r="K34" s="181">
        <v>-4.5</v>
      </c>
      <c r="L34" s="181">
        <v>-15.4</v>
      </c>
      <c r="M34" s="181">
        <v>-18.5</v>
      </c>
      <c r="N34" s="181">
        <v>-5</v>
      </c>
    </row>
    <row r="35" spans="1:14" ht="12" customHeight="1" x14ac:dyDescent="0.2">
      <c r="A35" s="266" t="s">
        <v>365</v>
      </c>
      <c r="B35" s="181">
        <v>-12.2</v>
      </c>
      <c r="C35" s="181">
        <v>0</v>
      </c>
      <c r="D35" s="181">
        <v>0</v>
      </c>
      <c r="E35" s="181">
        <v>0</v>
      </c>
      <c r="F35" s="181">
        <v>0</v>
      </c>
      <c r="G35" s="181">
        <v>0</v>
      </c>
      <c r="H35" s="181">
        <v>0</v>
      </c>
      <c r="I35" s="181">
        <v>0</v>
      </c>
      <c r="J35" s="181">
        <v>0</v>
      </c>
      <c r="K35" s="181">
        <v>0</v>
      </c>
      <c r="L35" s="181">
        <v>0</v>
      </c>
      <c r="M35" s="181">
        <v>0</v>
      </c>
      <c r="N35" s="181">
        <v>0</v>
      </c>
    </row>
    <row r="36" spans="1:14" s="98" customFormat="1" ht="12" customHeight="1" x14ac:dyDescent="0.2">
      <c r="A36" s="256"/>
      <c r="B36" s="447" t="s">
        <v>176</v>
      </c>
      <c r="C36" s="447"/>
      <c r="D36" s="447"/>
      <c r="E36" s="447"/>
      <c r="F36" s="447"/>
      <c r="G36" s="447"/>
      <c r="H36" s="447"/>
      <c r="I36" s="447"/>
      <c r="J36" s="447"/>
      <c r="K36" s="447"/>
      <c r="L36" s="447"/>
      <c r="M36" s="447"/>
      <c r="N36" s="447"/>
    </row>
    <row r="37" spans="1:14" ht="12" customHeight="1" x14ac:dyDescent="0.2">
      <c r="A37" s="368">
        <v>2021</v>
      </c>
      <c r="B37" s="181">
        <v>21.7</v>
      </c>
      <c r="C37" s="181">
        <v>-22.8</v>
      </c>
      <c r="D37" s="181">
        <v>42.1</v>
      </c>
      <c r="E37" s="181">
        <v>61.3</v>
      </c>
      <c r="F37" s="181">
        <v>87.5</v>
      </c>
      <c r="G37" s="181">
        <v>17.600000000000001</v>
      </c>
      <c r="H37" s="181">
        <v>101.5</v>
      </c>
      <c r="I37" s="181">
        <v>57.3</v>
      </c>
      <c r="J37" s="181">
        <v>-12.4</v>
      </c>
      <c r="K37" s="181">
        <v>2.6</v>
      </c>
      <c r="L37" s="181">
        <v>60.4</v>
      </c>
      <c r="M37" s="181">
        <v>42.6</v>
      </c>
      <c r="N37" s="181">
        <v>30.084782050184117</v>
      </c>
    </row>
    <row r="38" spans="1:14" ht="12" customHeight="1" x14ac:dyDescent="0.2">
      <c r="A38" s="266">
        <v>2022</v>
      </c>
      <c r="B38" s="181">
        <v>-34.9</v>
      </c>
      <c r="C38" s="181">
        <v>304.7</v>
      </c>
      <c r="D38" s="181">
        <v>-14.1</v>
      </c>
      <c r="E38" s="181">
        <v>38</v>
      </c>
      <c r="F38" s="181" t="s">
        <v>51</v>
      </c>
      <c r="G38" s="181">
        <v>157.30000000000001</v>
      </c>
      <c r="H38" s="181">
        <v>1.9</v>
      </c>
      <c r="I38" s="181">
        <v>25.9</v>
      </c>
      <c r="J38" s="181">
        <v>64</v>
      </c>
      <c r="K38" s="181">
        <v>30.6</v>
      </c>
      <c r="L38" s="181">
        <v>-17.899999999999999</v>
      </c>
      <c r="M38" s="181">
        <v>29.4</v>
      </c>
      <c r="N38" s="181">
        <v>38.799999999999997</v>
      </c>
    </row>
    <row r="39" spans="1:14" ht="12" customHeight="1" x14ac:dyDescent="0.2">
      <c r="A39" s="356" t="s">
        <v>366</v>
      </c>
      <c r="B39" s="181">
        <v>340.8</v>
      </c>
      <c r="C39" s="181">
        <v>-46.2</v>
      </c>
      <c r="D39" s="181">
        <v>131.19999999999999</v>
      </c>
      <c r="E39" s="181">
        <v>54.1</v>
      </c>
      <c r="F39" s="181">
        <v>76.900000000000006</v>
      </c>
      <c r="G39" s="181">
        <v>-13</v>
      </c>
      <c r="H39" s="181">
        <v>71.599999999999994</v>
      </c>
      <c r="I39" s="181">
        <v>28.5</v>
      </c>
      <c r="J39" s="181">
        <v>27.8</v>
      </c>
      <c r="K39" s="181">
        <v>15.2</v>
      </c>
      <c r="L39" s="181">
        <v>40.200000000000003</v>
      </c>
      <c r="M39" s="181">
        <v>22.4</v>
      </c>
      <c r="N39" s="181">
        <v>34.700000000000003</v>
      </c>
    </row>
    <row r="40" spans="1:14" ht="12" customHeight="1" x14ac:dyDescent="0.2">
      <c r="A40" s="266" t="s">
        <v>365</v>
      </c>
      <c r="B40" s="181">
        <v>-56.3</v>
      </c>
      <c r="C40" s="181">
        <v>0</v>
      </c>
      <c r="D40" s="181">
        <v>0</v>
      </c>
      <c r="E40" s="181">
        <v>0</v>
      </c>
      <c r="F40" s="181">
        <v>0</v>
      </c>
      <c r="G40" s="181">
        <v>0</v>
      </c>
      <c r="H40" s="181">
        <v>0</v>
      </c>
      <c r="I40" s="181">
        <v>0</v>
      </c>
      <c r="J40" s="181">
        <v>0</v>
      </c>
      <c r="K40" s="181">
        <v>0</v>
      </c>
      <c r="L40" s="181">
        <v>0</v>
      </c>
      <c r="M40" s="181">
        <v>0</v>
      </c>
      <c r="N40" s="181">
        <v>0</v>
      </c>
    </row>
    <row r="41" spans="1:14" ht="12" customHeight="1" x14ac:dyDescent="0.2">
      <c r="A41" s="265"/>
      <c r="B41" s="181"/>
      <c r="C41" s="181"/>
      <c r="D41" s="181"/>
      <c r="E41" s="181"/>
      <c r="F41" s="181"/>
      <c r="G41" s="181"/>
      <c r="H41" s="181"/>
      <c r="I41" s="181"/>
      <c r="J41" s="181"/>
      <c r="K41" s="181"/>
      <c r="L41" s="181"/>
      <c r="M41" s="181"/>
      <c r="N41" s="181"/>
    </row>
    <row r="42" spans="1:14" ht="12" customHeight="1" x14ac:dyDescent="0.2">
      <c r="A42" s="461"/>
      <c r="B42" s="461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</row>
    <row r="43" spans="1:14" ht="12" customHeight="1" x14ac:dyDescent="0.2">
      <c r="A43" s="461"/>
      <c r="B43" s="461"/>
    </row>
  </sheetData>
  <mergeCells count="13">
    <mergeCell ref="A1:N1"/>
    <mergeCell ref="A43:B43"/>
    <mergeCell ref="B26:N26"/>
    <mergeCell ref="B31:N31"/>
    <mergeCell ref="B36:N36"/>
    <mergeCell ref="A3:A4"/>
    <mergeCell ref="A24:A25"/>
    <mergeCell ref="B3:N3"/>
    <mergeCell ref="B5:N5"/>
    <mergeCell ref="B11:N11"/>
    <mergeCell ref="B17:N17"/>
    <mergeCell ref="B24:N24"/>
    <mergeCell ref="A42:B42"/>
  </mergeCells>
  <phoneticPr fontId="11" type="noConversion"/>
  <hyperlinks>
    <hyperlink ref="A1" location="Inhaltsverzeichnis!E29" display="3.5  Auftragseingangsindex für das Verarbeitende Gewerbe im Land Brandenburg seit 2010 nach Monaten –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&amp;C&amp;"Arial,Standard"&amp;08– &amp;P –</oddHeader>
    <oddFooter>&amp;C&amp;"Arial,Standard"&amp;08Amt für Statistik Berlin-Brandenburg  —  SB  E I 2 – m 01 / 24  —  Brandenburg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/>
    </sheetView>
  </sheetViews>
  <sheetFormatPr baseColWidth="10" defaultColWidth="11.5703125" defaultRowHeight="12" x14ac:dyDescent="0.2"/>
  <cols>
    <col min="1" max="1" width="6.85546875" style="60" customWidth="1"/>
    <col min="2" max="2" width="3.85546875" style="60" customWidth="1"/>
    <col min="3" max="3" width="76" style="60" customWidth="1"/>
    <col min="4" max="16384" width="11.5703125" style="60"/>
  </cols>
  <sheetData>
    <row r="1" spans="1:3" ht="15" customHeight="1" x14ac:dyDescent="0.2">
      <c r="A1" s="173" t="s">
        <v>102</v>
      </c>
    </row>
    <row r="2" spans="1:3" x14ac:dyDescent="0.2">
      <c r="A2" s="112" t="s">
        <v>183</v>
      </c>
      <c r="B2" s="147"/>
      <c r="C2" s="147"/>
    </row>
    <row r="3" spans="1:3" ht="12" customHeight="1" x14ac:dyDescent="0.2">
      <c r="A3" s="148" t="s">
        <v>103</v>
      </c>
      <c r="B3" s="147"/>
      <c r="C3" s="147"/>
    </row>
    <row r="4" spans="1:3" ht="12" customHeight="1" x14ac:dyDescent="0.2">
      <c r="A4" s="113" t="s">
        <v>237</v>
      </c>
    </row>
    <row r="5" spans="1:3" ht="12" customHeight="1" x14ac:dyDescent="0.2">
      <c r="A5" s="113"/>
    </row>
    <row r="6" spans="1:3" ht="36" x14ac:dyDescent="0.2">
      <c r="A6" s="149" t="s">
        <v>104</v>
      </c>
      <c r="B6" s="150" t="s">
        <v>184</v>
      </c>
      <c r="C6" s="151" t="s">
        <v>185</v>
      </c>
    </row>
    <row r="7" spans="1:3" ht="12" customHeight="1" x14ac:dyDescent="0.2"/>
    <row r="8" spans="1:3" ht="12" customHeight="1" x14ac:dyDescent="0.2">
      <c r="A8" s="168" t="s">
        <v>186</v>
      </c>
      <c r="B8" s="153"/>
      <c r="C8" s="153" t="s">
        <v>187</v>
      </c>
    </row>
    <row r="9" spans="1:3" s="155" customFormat="1" ht="12" customHeight="1" x14ac:dyDescent="0.2">
      <c r="A9" s="148" t="s">
        <v>9</v>
      </c>
      <c r="B9" s="154"/>
      <c r="C9" s="155" t="s">
        <v>10</v>
      </c>
    </row>
    <row r="10" spans="1:3" s="155" customFormat="1" ht="12" customHeight="1" x14ac:dyDescent="0.2">
      <c r="A10" s="148" t="s">
        <v>11</v>
      </c>
      <c r="B10" s="154"/>
      <c r="C10" s="155" t="s">
        <v>12</v>
      </c>
    </row>
    <row r="11" spans="1:3" s="155" customFormat="1" ht="12" customHeight="1" x14ac:dyDescent="0.2">
      <c r="A11" s="148" t="s">
        <v>13</v>
      </c>
      <c r="B11" s="154"/>
      <c r="C11" s="155" t="s">
        <v>105</v>
      </c>
    </row>
    <row r="12" spans="1:3" s="155" customFormat="1" ht="12" customHeight="1" x14ac:dyDescent="0.2">
      <c r="A12" s="148" t="s">
        <v>14</v>
      </c>
      <c r="B12" s="154"/>
      <c r="C12" s="155" t="s">
        <v>15</v>
      </c>
    </row>
    <row r="13" spans="1:3" s="155" customFormat="1" ht="12" customHeight="1" x14ac:dyDescent="0.2">
      <c r="A13" s="148" t="s">
        <v>16</v>
      </c>
      <c r="B13" s="154"/>
      <c r="C13" s="156" t="s">
        <v>188</v>
      </c>
    </row>
    <row r="14" spans="1:3" ht="12" customHeight="1" x14ac:dyDescent="0.2">
      <c r="A14" s="168" t="s">
        <v>97</v>
      </c>
      <c r="B14" s="152" t="s">
        <v>184</v>
      </c>
      <c r="C14" s="153" t="s">
        <v>98</v>
      </c>
    </row>
    <row r="15" spans="1:3" ht="12" customHeight="1" x14ac:dyDescent="0.2">
      <c r="A15" s="148" t="s">
        <v>140</v>
      </c>
      <c r="B15" s="154"/>
      <c r="C15" s="155" t="s">
        <v>189</v>
      </c>
    </row>
    <row r="16" spans="1:3" ht="12" customHeight="1" x14ac:dyDescent="0.2">
      <c r="A16" s="148" t="s">
        <v>143</v>
      </c>
      <c r="B16" s="154"/>
      <c r="C16" s="155" t="s">
        <v>8</v>
      </c>
    </row>
    <row r="17" spans="1:3" ht="12" customHeight="1" x14ac:dyDescent="0.2">
      <c r="A17" s="148" t="s">
        <v>153</v>
      </c>
      <c r="B17" s="154"/>
      <c r="C17" s="155" t="s">
        <v>99</v>
      </c>
    </row>
    <row r="18" spans="1:3" ht="12" customHeight="1" x14ac:dyDescent="0.2">
      <c r="A18" s="148" t="s">
        <v>7</v>
      </c>
      <c r="B18" s="154" t="s">
        <v>184</v>
      </c>
      <c r="C18" s="155" t="s">
        <v>190</v>
      </c>
    </row>
    <row r="19" spans="1:3" ht="12" customHeight="1" x14ac:dyDescent="0.2">
      <c r="A19" s="148" t="s">
        <v>141</v>
      </c>
      <c r="B19" s="154" t="s">
        <v>184</v>
      </c>
      <c r="C19" s="155" t="s">
        <v>191</v>
      </c>
    </row>
    <row r="20" spans="1:3" ht="12" customHeight="1" x14ac:dyDescent="0.2">
      <c r="A20" s="148" t="s">
        <v>142</v>
      </c>
      <c r="B20" s="154"/>
      <c r="C20" s="155" t="s">
        <v>192</v>
      </c>
    </row>
    <row r="21" spans="1:3" ht="12" customHeight="1" x14ac:dyDescent="0.2">
      <c r="A21" s="148" t="s">
        <v>17</v>
      </c>
      <c r="B21" s="154"/>
      <c r="C21" s="155" t="s">
        <v>193</v>
      </c>
    </row>
    <row r="22" spans="1:3" ht="12" customHeight="1" x14ac:dyDescent="0.2">
      <c r="A22" s="148" t="s">
        <v>146</v>
      </c>
      <c r="B22" s="154" t="s">
        <v>184</v>
      </c>
      <c r="C22" s="155" t="s">
        <v>194</v>
      </c>
    </row>
    <row r="23" spans="1:3" ht="12" customHeight="1" x14ac:dyDescent="0.2">
      <c r="A23" s="148" t="s">
        <v>145</v>
      </c>
      <c r="B23" s="154"/>
      <c r="C23" s="155" t="s">
        <v>195</v>
      </c>
    </row>
    <row r="24" spans="1:3" ht="12" customHeight="1" x14ac:dyDescent="0.2">
      <c r="A24" s="148" t="s">
        <v>26</v>
      </c>
      <c r="B24" s="154"/>
      <c r="C24" s="155" t="s">
        <v>19</v>
      </c>
    </row>
    <row r="25" spans="1:3" ht="12" customHeight="1" x14ac:dyDescent="0.2">
      <c r="A25" s="148" t="s">
        <v>28</v>
      </c>
      <c r="B25" s="154" t="s">
        <v>184</v>
      </c>
      <c r="C25" s="155" t="s">
        <v>196</v>
      </c>
    </row>
    <row r="26" spans="1:3" ht="12" customHeight="1" x14ac:dyDescent="0.2">
      <c r="A26" s="148" t="s">
        <v>149</v>
      </c>
      <c r="B26" s="154" t="s">
        <v>184</v>
      </c>
      <c r="C26" s="155" t="s">
        <v>197</v>
      </c>
    </row>
    <row r="27" spans="1:3" ht="12" customHeight="1" x14ac:dyDescent="0.2">
      <c r="A27" s="148" t="s">
        <v>147</v>
      </c>
      <c r="B27" s="154"/>
      <c r="C27" s="155" t="s">
        <v>198</v>
      </c>
    </row>
    <row r="28" spans="1:3" ht="12" customHeight="1" x14ac:dyDescent="0.2">
      <c r="A28" s="148" t="s">
        <v>22</v>
      </c>
      <c r="B28" s="154"/>
      <c r="C28" s="155" t="s">
        <v>199</v>
      </c>
    </row>
    <row r="29" spans="1:3" ht="12" customHeight="1" x14ac:dyDescent="0.2">
      <c r="A29" s="148" t="s">
        <v>20</v>
      </c>
      <c r="B29" s="154" t="s">
        <v>184</v>
      </c>
      <c r="C29" s="155" t="s">
        <v>108</v>
      </c>
    </row>
    <row r="30" spans="1:3" ht="12" customHeight="1" x14ac:dyDescent="0.2">
      <c r="A30" s="148" t="s">
        <v>21</v>
      </c>
      <c r="B30" s="154" t="s">
        <v>184</v>
      </c>
      <c r="C30" s="155" t="s">
        <v>200</v>
      </c>
    </row>
    <row r="31" spans="1:3" ht="12" customHeight="1" x14ac:dyDescent="0.2">
      <c r="A31" s="148" t="s">
        <v>150</v>
      </c>
      <c r="B31" s="154" t="s">
        <v>184</v>
      </c>
      <c r="C31" s="155" t="s">
        <v>201</v>
      </c>
    </row>
    <row r="32" spans="1:3" ht="12" customHeight="1" x14ac:dyDescent="0.2">
      <c r="A32" s="148" t="s">
        <v>152</v>
      </c>
      <c r="B32" s="154" t="s">
        <v>184</v>
      </c>
      <c r="C32" s="155" t="s">
        <v>202</v>
      </c>
    </row>
    <row r="33" spans="1:3" ht="12" customHeight="1" x14ac:dyDescent="0.2">
      <c r="A33" s="148" t="s">
        <v>154</v>
      </c>
      <c r="B33" s="154" t="s">
        <v>184</v>
      </c>
      <c r="C33" s="155" t="s">
        <v>100</v>
      </c>
    </row>
    <row r="34" spans="1:3" ht="12" customHeight="1" x14ac:dyDescent="0.2">
      <c r="A34" s="148" t="s">
        <v>27</v>
      </c>
      <c r="B34" s="154" t="s">
        <v>184</v>
      </c>
      <c r="C34" s="155" t="s">
        <v>203</v>
      </c>
    </row>
    <row r="35" spans="1:3" ht="12" customHeight="1" x14ac:dyDescent="0.2">
      <c r="A35" s="148" t="s">
        <v>151</v>
      </c>
      <c r="B35" s="154" t="s">
        <v>184</v>
      </c>
      <c r="C35" s="155" t="s">
        <v>101</v>
      </c>
    </row>
    <row r="36" spans="1:3" ht="12" customHeight="1" x14ac:dyDescent="0.2">
      <c r="A36" s="148" t="s">
        <v>144</v>
      </c>
      <c r="B36" s="154"/>
      <c r="C36" s="155" t="s">
        <v>204</v>
      </c>
    </row>
    <row r="37" spans="1:3" ht="12" customHeight="1" x14ac:dyDescent="0.2">
      <c r="A37" s="148" t="s">
        <v>25</v>
      </c>
      <c r="B37" s="154"/>
      <c r="C37" s="155" t="s">
        <v>205</v>
      </c>
    </row>
    <row r="38" spans="1:3" ht="12" customHeight="1" x14ac:dyDescent="0.2">
      <c r="A38" s="148" t="s">
        <v>148</v>
      </c>
      <c r="B38" s="154"/>
      <c r="C38" s="155" t="s">
        <v>206</v>
      </c>
    </row>
    <row r="39" spans="1:3" ht="12" customHeight="1" x14ac:dyDescent="0.2">
      <c r="A39" s="167" t="s">
        <v>238</v>
      </c>
      <c r="B39" s="145"/>
      <c r="C39" s="157" t="s">
        <v>158</v>
      </c>
    </row>
    <row r="40" spans="1:3" ht="12" customHeight="1" x14ac:dyDescent="0.2">
      <c r="A40" s="126"/>
      <c r="C40" s="157" t="s">
        <v>216</v>
      </c>
    </row>
    <row r="41" spans="1:3" ht="12" customHeight="1" x14ac:dyDescent="0.2">
      <c r="A41" s="317" t="s">
        <v>244</v>
      </c>
      <c r="B41" s="154" t="s">
        <v>184</v>
      </c>
      <c r="C41" s="60" t="s">
        <v>169</v>
      </c>
    </row>
    <row r="42" spans="1:3" ht="12" customHeight="1" x14ac:dyDescent="0.2">
      <c r="A42" s="317" t="s">
        <v>245</v>
      </c>
      <c r="B42" s="154" t="s">
        <v>184</v>
      </c>
      <c r="C42" s="60" t="s">
        <v>170</v>
      </c>
    </row>
    <row r="43" spans="1:3" ht="12" customHeight="1" x14ac:dyDescent="0.2">
      <c r="A43" s="317" t="s">
        <v>217</v>
      </c>
      <c r="B43" s="154" t="s">
        <v>184</v>
      </c>
      <c r="C43" s="60" t="s">
        <v>171</v>
      </c>
    </row>
    <row r="44" spans="1:3" ht="12" customHeight="1" x14ac:dyDescent="0.2">
      <c r="A44" s="317" t="s">
        <v>218</v>
      </c>
      <c r="B44" s="154" t="s">
        <v>184</v>
      </c>
      <c r="C44" s="60" t="s">
        <v>172</v>
      </c>
    </row>
    <row r="45" spans="1:3" ht="12" customHeight="1" x14ac:dyDescent="0.2">
      <c r="A45" s="317" t="s">
        <v>219</v>
      </c>
      <c r="C45" s="60" t="s">
        <v>156</v>
      </c>
    </row>
  </sheetData>
  <phoneticPr fontId="2" type="noConversion"/>
  <hyperlinks>
    <hyperlink ref="A1" location="Inhaltsverzeichnis!E39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&amp;C&amp;"Arial,Standard"&amp;08– &amp;P –</oddHeader>
    <oddFooter>&amp;C&amp;"Arial,Standard"&amp;08Amt für Statistik Berlin-Brandenburg  —  SB  E I 2 – m 01 / 24  —  Brandenburg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baseColWidth="10" defaultColWidth="11.5703125" defaultRowHeight="12.75" x14ac:dyDescent="0.2"/>
  <cols>
    <col min="1" max="1" width="2.140625" style="138" customWidth="1"/>
    <col min="2" max="2" width="2" style="138" customWidth="1"/>
    <col min="3" max="3" width="29.5703125" style="138" customWidth="1"/>
    <col min="4" max="4" width="2.140625" style="138" customWidth="1"/>
    <col min="5" max="5" width="29.28515625" style="138" customWidth="1"/>
    <col min="6" max="6" width="2" style="138" customWidth="1"/>
    <col min="7" max="7" width="30" style="138" customWidth="1"/>
    <col min="8" max="8" width="5.28515625" style="138" customWidth="1"/>
    <col min="9" max="9" width="16.140625" style="138" customWidth="1"/>
    <col min="10" max="16384" width="11.5703125" style="138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57150</xdr:rowOff>
              </to>
            </anchor>
          </objectPr>
        </oleObject>
      </mc:Choice>
      <mc:Fallback>
        <oleObject progId="Word.Document.12" shapeId="123905" r:id="rId5"/>
      </mc:Fallback>
    </mc:AlternateContent>
    <mc:AlternateContent xmlns:mc="http://schemas.openxmlformats.org/markup-compatibility/2006">
      <mc:Choice Requires="x14">
        <oleObject progId="Word.Document.12" shapeId="123906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123906" r:id="rId7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3"/>
  <dimension ref="A2:E56"/>
  <sheetViews>
    <sheetView zoomScaleNormal="100" workbookViewId="0"/>
  </sheetViews>
  <sheetFormatPr baseColWidth="10" defaultColWidth="11.42578125" defaultRowHeight="12.75" x14ac:dyDescent="0.2"/>
  <cols>
    <col min="1" max="1" width="1.7109375" style="71" customWidth="1"/>
    <col min="2" max="2" width="25.7109375" style="1" customWidth="1"/>
    <col min="3" max="3" width="15.7109375" style="1" customWidth="1"/>
    <col min="4" max="4" width="3.28515625" style="1" customWidth="1"/>
    <col min="5" max="5" width="25.7109375" style="1" customWidth="1"/>
    <col min="6" max="16384" width="11.42578125" style="1"/>
  </cols>
  <sheetData>
    <row r="2" spans="1:2" x14ac:dyDescent="0.2">
      <c r="B2" s="71"/>
    </row>
    <row r="3" spans="1:2" x14ac:dyDescent="0.2">
      <c r="B3" s="71"/>
    </row>
    <row r="4" spans="1:2" x14ac:dyDescent="0.2">
      <c r="B4" s="71"/>
    </row>
    <row r="5" spans="1:2" x14ac:dyDescent="0.2">
      <c r="B5" s="71"/>
    </row>
    <row r="6" spans="1:2" x14ac:dyDescent="0.2">
      <c r="B6" s="71"/>
    </row>
    <row r="7" spans="1:2" x14ac:dyDescent="0.2">
      <c r="B7" s="71"/>
    </row>
    <row r="8" spans="1:2" x14ac:dyDescent="0.2">
      <c r="B8" s="71"/>
    </row>
    <row r="9" spans="1:2" x14ac:dyDescent="0.2">
      <c r="B9" s="71"/>
    </row>
    <row r="10" spans="1:2" x14ac:dyDescent="0.2">
      <c r="B10" s="71"/>
    </row>
    <row r="11" spans="1:2" x14ac:dyDescent="0.2">
      <c r="B11" s="71"/>
    </row>
    <row r="12" spans="1:2" x14ac:dyDescent="0.2">
      <c r="B12" s="71"/>
    </row>
    <row r="13" spans="1:2" x14ac:dyDescent="0.2">
      <c r="B13" s="71"/>
    </row>
    <row r="14" spans="1:2" x14ac:dyDescent="0.2">
      <c r="B14" s="71"/>
    </row>
    <row r="15" spans="1:2" x14ac:dyDescent="0.2">
      <c r="A15" s="1"/>
      <c r="B15" s="71"/>
    </row>
    <row r="16" spans="1:2" x14ac:dyDescent="0.2">
      <c r="A16" s="1"/>
      <c r="B16" s="71"/>
    </row>
    <row r="17" spans="1:3" x14ac:dyDescent="0.2">
      <c r="A17" s="1"/>
      <c r="B17" s="71"/>
    </row>
    <row r="18" spans="1:3" x14ac:dyDescent="0.2">
      <c r="B18" s="72"/>
    </row>
    <row r="19" spans="1:3" x14ac:dyDescent="0.2">
      <c r="B19" s="71"/>
    </row>
    <row r="20" spans="1:3" x14ac:dyDescent="0.2">
      <c r="A20" s="73" t="s">
        <v>45</v>
      </c>
      <c r="B20" s="71"/>
    </row>
    <row r="22" spans="1:3" ht="11.1" customHeight="1" x14ac:dyDescent="0.2">
      <c r="A22" s="1"/>
      <c r="B22" s="73" t="s">
        <v>44</v>
      </c>
    </row>
    <row r="23" spans="1:3" ht="11.1" customHeight="1" x14ac:dyDescent="0.2">
      <c r="A23" s="1"/>
      <c r="B23" s="3" t="s">
        <v>328</v>
      </c>
    </row>
    <row r="24" spans="1:3" ht="11.1" customHeight="1" x14ac:dyDescent="0.2">
      <c r="A24" s="1"/>
    </row>
    <row r="25" spans="1:3" ht="11.1" customHeight="1" x14ac:dyDescent="0.2">
      <c r="A25" s="1"/>
      <c r="B25" s="3" t="s">
        <v>1</v>
      </c>
    </row>
    <row r="26" spans="1:3" ht="11.1" customHeight="1" x14ac:dyDescent="0.2">
      <c r="A26" s="1"/>
      <c r="B26" s="3" t="s">
        <v>348</v>
      </c>
      <c r="C26" s="355" t="s">
        <v>364</v>
      </c>
    </row>
    <row r="27" spans="1:3" ht="11.1" customHeight="1" x14ac:dyDescent="0.2">
      <c r="A27" s="1"/>
      <c r="B27" s="4"/>
      <c r="C27" s="355" t="s">
        <v>369</v>
      </c>
    </row>
    <row r="28" spans="1:3" ht="11.1" customHeight="1" x14ac:dyDescent="0.2">
      <c r="A28" s="1"/>
      <c r="B28" s="74"/>
    </row>
    <row r="29" spans="1:3" ht="11.1" customHeight="1" x14ac:dyDescent="0.2">
      <c r="A29" s="1"/>
      <c r="B29" s="4"/>
    </row>
    <row r="30" spans="1:3" ht="11.1" customHeight="1" x14ac:dyDescent="0.2">
      <c r="A30" s="1"/>
      <c r="B30" s="4"/>
    </row>
    <row r="31" spans="1:3" ht="11.1" customHeight="1" x14ac:dyDescent="0.2">
      <c r="A31" s="1"/>
      <c r="B31" s="3"/>
    </row>
    <row r="32" spans="1:3" ht="80.650000000000006" customHeight="1" x14ac:dyDescent="0.2">
      <c r="A32" s="1"/>
    </row>
    <row r="33" spans="1:5" ht="10.9" customHeight="1" x14ac:dyDescent="0.2">
      <c r="A33" s="75" t="s">
        <v>2</v>
      </c>
      <c r="B33" s="76"/>
      <c r="C33" s="76"/>
      <c r="D33" s="77" t="s">
        <v>49</v>
      </c>
      <c r="E33" s="78"/>
    </row>
    <row r="34" spans="1:5" ht="10.9" customHeight="1" x14ac:dyDescent="0.2">
      <c r="A34" s="76"/>
      <c r="B34" s="76"/>
      <c r="C34" s="76"/>
      <c r="D34" s="78"/>
      <c r="E34" s="78"/>
    </row>
    <row r="35" spans="1:5" ht="10.9" customHeight="1" x14ac:dyDescent="0.2">
      <c r="A35" s="76"/>
      <c r="B35" s="79" t="s">
        <v>67</v>
      </c>
      <c r="C35" s="76"/>
      <c r="D35" s="78">
        <v>0</v>
      </c>
      <c r="E35" s="78" t="s">
        <v>3</v>
      </c>
    </row>
    <row r="36" spans="1:5" ht="10.9" customHeight="1" x14ac:dyDescent="0.2">
      <c r="A36" s="76"/>
      <c r="B36" s="214" t="s">
        <v>276</v>
      </c>
      <c r="C36" s="76"/>
      <c r="D36" s="80"/>
      <c r="E36" s="78" t="s">
        <v>4</v>
      </c>
    </row>
    <row r="37" spans="1:5" ht="10.9" customHeight="1" x14ac:dyDescent="0.2">
      <c r="A37" s="76"/>
      <c r="B37" s="214" t="s">
        <v>275</v>
      </c>
      <c r="C37" s="76"/>
      <c r="D37" s="80"/>
      <c r="E37" s="78" t="s">
        <v>50</v>
      </c>
    </row>
    <row r="38" spans="1:5" ht="10.9" customHeight="1" x14ac:dyDescent="0.2">
      <c r="A38" s="76"/>
      <c r="B38" s="76" t="s">
        <v>46</v>
      </c>
      <c r="C38" s="76"/>
      <c r="D38" s="78" t="s">
        <v>51</v>
      </c>
      <c r="E38" s="78" t="s">
        <v>52</v>
      </c>
    </row>
    <row r="39" spans="1:5" ht="10.9" customHeight="1" x14ac:dyDescent="0.2">
      <c r="A39" s="76"/>
      <c r="B39" s="76" t="s">
        <v>47</v>
      </c>
      <c r="C39" s="76"/>
      <c r="D39" s="78" t="s">
        <v>53</v>
      </c>
      <c r="E39" s="78" t="s">
        <v>54</v>
      </c>
    </row>
    <row r="40" spans="1:5" ht="10.9" customHeight="1" x14ac:dyDescent="0.2">
      <c r="A40" s="76"/>
      <c r="B40" s="79"/>
      <c r="C40" s="81"/>
      <c r="D40" s="78" t="s">
        <v>55</v>
      </c>
      <c r="E40" s="78" t="s">
        <v>56</v>
      </c>
    </row>
    <row r="41" spans="1:5" ht="10.9" customHeight="1" x14ac:dyDescent="0.2">
      <c r="A41" s="76"/>
      <c r="B41" s="76" t="s">
        <v>161</v>
      </c>
      <c r="C41" s="81"/>
      <c r="D41" s="78" t="s">
        <v>57</v>
      </c>
      <c r="E41" s="78" t="s">
        <v>58</v>
      </c>
    </row>
    <row r="42" spans="1:5" ht="10.9" customHeight="1" x14ac:dyDescent="0.2">
      <c r="A42" s="76"/>
      <c r="B42" s="76" t="s">
        <v>295</v>
      </c>
      <c r="C42" s="81"/>
      <c r="D42" s="78" t="s">
        <v>59</v>
      </c>
      <c r="E42" s="78" t="s">
        <v>60</v>
      </c>
    </row>
    <row r="43" spans="1:5" ht="10.9" customHeight="1" x14ac:dyDescent="0.2">
      <c r="A43" s="81"/>
      <c r="B43" s="82"/>
      <c r="C43" s="81"/>
      <c r="D43" s="80"/>
      <c r="E43" s="78" t="s">
        <v>6</v>
      </c>
    </row>
    <row r="44" spans="1:5" ht="10.9" customHeight="1" x14ac:dyDescent="0.2">
      <c r="A44" s="81"/>
      <c r="B44" s="82"/>
      <c r="C44" s="81"/>
      <c r="D44" s="78" t="s">
        <v>61</v>
      </c>
      <c r="E44" s="78" t="s">
        <v>62</v>
      </c>
    </row>
    <row r="45" spans="1:5" ht="10.9" customHeight="1" x14ac:dyDescent="0.2">
      <c r="A45" s="81"/>
      <c r="B45" s="82"/>
      <c r="C45" s="81"/>
      <c r="D45" s="78" t="s">
        <v>63</v>
      </c>
      <c r="E45" s="78" t="s">
        <v>64</v>
      </c>
    </row>
    <row r="46" spans="1:5" ht="10.9" customHeight="1" x14ac:dyDescent="0.2">
      <c r="A46" s="81"/>
      <c r="B46" s="82"/>
      <c r="C46" s="81"/>
      <c r="D46" s="78"/>
      <c r="E46" s="78"/>
    </row>
    <row r="47" spans="1:5" ht="10.9" customHeight="1" x14ac:dyDescent="0.2">
      <c r="A47" s="81"/>
      <c r="B47" s="82"/>
      <c r="C47" s="81"/>
      <c r="D47" s="78" t="s">
        <v>65</v>
      </c>
      <c r="E47" s="78" t="s">
        <v>66</v>
      </c>
    </row>
    <row r="48" spans="1:5" ht="10.9" customHeight="1" x14ac:dyDescent="0.2">
      <c r="A48" s="81"/>
      <c r="B48" s="82"/>
      <c r="C48" s="81"/>
      <c r="D48" s="76" t="s">
        <v>326</v>
      </c>
      <c r="E48" s="328" t="s">
        <v>327</v>
      </c>
    </row>
    <row r="49" spans="1:4" ht="10.9" customHeight="1" x14ac:dyDescent="0.2">
      <c r="A49" s="76"/>
      <c r="B49" s="79" t="s">
        <v>5</v>
      </c>
      <c r="C49" s="81"/>
    </row>
    <row r="50" spans="1:4" ht="10.9" customHeight="1" x14ac:dyDescent="0.2">
      <c r="A50" s="76"/>
      <c r="B50" s="83" t="s">
        <v>325</v>
      </c>
      <c r="C50" s="81"/>
      <c r="D50" s="362" t="s">
        <v>370</v>
      </c>
    </row>
    <row r="51" spans="1:4" ht="10.9" customHeight="1" x14ac:dyDescent="0.2">
      <c r="A51" s="76"/>
      <c r="B51" s="83"/>
      <c r="C51" s="81"/>
    </row>
    <row r="52" spans="1:4" ht="30" customHeight="1" x14ac:dyDescent="0.2">
      <c r="A52" s="76"/>
      <c r="B52" s="83"/>
      <c r="C52" s="81"/>
    </row>
    <row r="53" spans="1:4" ht="18" customHeight="1" x14ac:dyDescent="0.2">
      <c r="A53" s="1"/>
      <c r="B53" s="374" t="s">
        <v>222</v>
      </c>
      <c r="C53" s="374"/>
      <c r="D53" s="374"/>
    </row>
    <row r="54" spans="1:4" ht="18" customHeight="1" x14ac:dyDescent="0.2">
      <c r="A54" s="81"/>
      <c r="B54" s="374"/>
      <c r="C54" s="374"/>
      <c r="D54" s="374"/>
    </row>
    <row r="55" spans="1:4" ht="10.9" customHeight="1" x14ac:dyDescent="0.2">
      <c r="A55" s="81"/>
      <c r="B55" s="121" t="s">
        <v>223</v>
      </c>
      <c r="C55" s="81"/>
    </row>
    <row r="56" spans="1:4" ht="10.9" customHeight="1" x14ac:dyDescent="0.2">
      <c r="A56" s="81"/>
      <c r="C56" s="81"/>
    </row>
  </sheetData>
  <sheetProtection selectLockedCells="1"/>
  <mergeCells count="1">
    <mergeCell ref="B53:D54"/>
  </mergeCells>
  <phoneticPr fontId="2" type="noConversion"/>
  <hyperlinks>
    <hyperlink ref="B55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>
    <pageSetUpPr fitToPage="1"/>
  </sheetPr>
  <dimension ref="A1:H60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4" customWidth="1"/>
    <col min="2" max="2" width="37" style="10" customWidth="1"/>
    <col min="3" max="3" width="2.7109375" style="11" customWidth="1"/>
    <col min="4" max="4" width="2.7109375" style="10" customWidth="1"/>
    <col min="5" max="5" width="2.7109375" style="34" customWidth="1"/>
    <col min="6" max="6" width="36.7109375" style="10" customWidth="1"/>
    <col min="7" max="7" width="2.7109375" style="11" customWidth="1"/>
    <col min="8" max="8" width="9.5703125" style="10" customWidth="1"/>
    <col min="9" max="16384" width="11.5703125" style="10"/>
  </cols>
  <sheetData>
    <row r="1" spans="1:8" ht="100.15" customHeight="1" x14ac:dyDescent="0.3">
      <c r="A1" s="375" t="s">
        <v>68</v>
      </c>
      <c r="B1" s="375"/>
      <c r="C1" s="31"/>
      <c r="G1" s="27"/>
      <c r="H1" s="376"/>
    </row>
    <row r="2" spans="1:8" ht="20.65" customHeight="1" x14ac:dyDescent="0.2">
      <c r="C2" s="158" t="s">
        <v>69</v>
      </c>
      <c r="G2" s="158" t="s">
        <v>69</v>
      </c>
      <c r="H2" s="377"/>
    </row>
    <row r="3" spans="1:8" x14ac:dyDescent="0.2">
      <c r="B3" s="88"/>
      <c r="C3" s="158"/>
      <c r="F3" s="28"/>
      <c r="G3" s="29"/>
      <c r="H3" s="377"/>
    </row>
    <row r="4" spans="1:8" ht="12.75" customHeight="1" x14ac:dyDescent="0.2">
      <c r="B4" s="114" t="s">
        <v>256</v>
      </c>
      <c r="C4" s="158"/>
      <c r="E4" s="39" t="s">
        <v>155</v>
      </c>
      <c r="F4" s="60" t="s">
        <v>162</v>
      </c>
      <c r="G4"/>
      <c r="H4" s="377"/>
    </row>
    <row r="5" spans="1:8" ht="12.75" customHeight="1" x14ac:dyDescent="0.2">
      <c r="E5" s="55"/>
      <c r="F5" s="55"/>
      <c r="G5" s="55"/>
      <c r="H5" s="377"/>
    </row>
    <row r="6" spans="1:8" ht="12.75" customHeight="1" x14ac:dyDescent="0.2">
      <c r="B6" s="30" t="s">
        <v>70</v>
      </c>
      <c r="C6" s="37"/>
      <c r="E6" s="176" t="s">
        <v>257</v>
      </c>
      <c r="F6" s="114" t="s">
        <v>220</v>
      </c>
      <c r="G6" s="114"/>
      <c r="H6" s="377"/>
    </row>
    <row r="7" spans="1:8" ht="12.75" customHeight="1" x14ac:dyDescent="0.2">
      <c r="A7" s="38"/>
      <c r="B7" s="39"/>
      <c r="C7" s="37"/>
      <c r="D7" s="55"/>
      <c r="E7" s="114"/>
      <c r="F7" s="114" t="s">
        <v>303</v>
      </c>
      <c r="G7" s="114"/>
      <c r="H7" s="377"/>
    </row>
    <row r="8" spans="1:8" ht="12.75" customHeight="1" x14ac:dyDescent="0.2">
      <c r="A8" s="39" t="s">
        <v>133</v>
      </c>
      <c r="B8" s="60" t="s">
        <v>71</v>
      </c>
      <c r="C8" s="36"/>
      <c r="D8" s="55"/>
      <c r="E8" s="114"/>
      <c r="F8" s="198" t="s">
        <v>344</v>
      </c>
      <c r="G8" s="173">
        <v>11</v>
      </c>
    </row>
    <row r="9" spans="1:8" ht="12.75" customHeight="1" x14ac:dyDescent="0.2">
      <c r="A9" s="52"/>
      <c r="B9" s="53"/>
      <c r="C9" s="54"/>
      <c r="D9" s="55"/>
      <c r="E9" s="59"/>
      <c r="F9" s="55"/>
      <c r="G9" s="55"/>
    </row>
    <row r="10" spans="1:8" ht="12.75" customHeight="1" x14ac:dyDescent="0.2">
      <c r="A10" s="114" t="s">
        <v>134</v>
      </c>
      <c r="B10" s="114" t="s">
        <v>32</v>
      </c>
      <c r="C10" s="114"/>
      <c r="D10" s="55"/>
      <c r="E10" s="114" t="s">
        <v>208</v>
      </c>
      <c r="F10" s="114" t="s">
        <v>209</v>
      </c>
      <c r="G10" s="114"/>
    </row>
    <row r="11" spans="1:8" ht="12.75" customHeight="1" x14ac:dyDescent="0.2">
      <c r="A11" s="114"/>
      <c r="B11" s="114" t="s">
        <v>136</v>
      </c>
      <c r="C11" s="114"/>
      <c r="D11" s="56"/>
      <c r="E11" s="174"/>
      <c r="F11" s="114" t="s">
        <v>352</v>
      </c>
      <c r="G11" s="114"/>
    </row>
    <row r="12" spans="1:8" ht="12.75" customHeight="1" x14ac:dyDescent="0.2">
      <c r="A12" s="114"/>
      <c r="B12" s="198" t="s">
        <v>322</v>
      </c>
      <c r="C12" s="172">
        <v>4</v>
      </c>
      <c r="D12" s="55"/>
      <c r="E12" s="114"/>
      <c r="F12" s="198" t="s">
        <v>264</v>
      </c>
      <c r="G12" s="173">
        <v>12</v>
      </c>
    </row>
    <row r="13" spans="1:8" ht="12.75" customHeight="1" x14ac:dyDescent="0.2">
      <c r="A13" s="55"/>
      <c r="B13" s="55"/>
      <c r="C13" s="55"/>
      <c r="D13" s="55"/>
      <c r="E13" s="59"/>
      <c r="F13" s="55"/>
      <c r="G13" s="55"/>
    </row>
    <row r="14" spans="1:8" ht="12.75" customHeight="1" x14ac:dyDescent="0.2">
      <c r="A14" s="114" t="s">
        <v>135</v>
      </c>
      <c r="B14" s="114" t="s">
        <v>32</v>
      </c>
      <c r="C14" s="114"/>
      <c r="D14" s="55"/>
      <c r="E14" s="114" t="s">
        <v>210</v>
      </c>
      <c r="F14" s="116" t="s">
        <v>214</v>
      </c>
      <c r="G14" s="114"/>
    </row>
    <row r="15" spans="1:8" ht="12.75" customHeight="1" x14ac:dyDescent="0.2">
      <c r="A15" s="174"/>
      <c r="B15" s="114" t="s">
        <v>136</v>
      </c>
      <c r="C15" s="114"/>
      <c r="D15" s="55"/>
      <c r="E15" s="174"/>
      <c r="F15" s="114" t="s">
        <v>350</v>
      </c>
      <c r="G15" s="114"/>
    </row>
    <row r="16" spans="1:8" ht="12.75" customHeight="1" x14ac:dyDescent="0.2">
      <c r="A16" s="114"/>
      <c r="B16" s="114" t="s">
        <v>331</v>
      </c>
      <c r="C16" s="114"/>
      <c r="D16" s="55"/>
      <c r="E16" s="114"/>
      <c r="F16" s="177" t="s">
        <v>241</v>
      </c>
      <c r="G16" s="175"/>
    </row>
    <row r="17" spans="1:7" ht="12.75" customHeight="1" x14ac:dyDescent="0.2">
      <c r="A17" s="114"/>
      <c r="B17" s="198" t="s">
        <v>269</v>
      </c>
      <c r="C17" s="172">
        <v>5</v>
      </c>
      <c r="E17" s="114"/>
      <c r="F17" s="198" t="s">
        <v>299</v>
      </c>
      <c r="G17" s="173">
        <v>13</v>
      </c>
    </row>
    <row r="18" spans="1:7" ht="12.75" customHeight="1" x14ac:dyDescent="0.2">
      <c r="A18" s="55"/>
      <c r="B18" s="55"/>
      <c r="C18" s="55"/>
      <c r="E18" s="59"/>
      <c r="F18" s="55"/>
      <c r="G18" s="55"/>
    </row>
    <row r="19" spans="1:7" ht="12.75" customHeight="1" x14ac:dyDescent="0.2">
      <c r="A19" s="114" t="s">
        <v>137</v>
      </c>
      <c r="B19" s="114" t="s">
        <v>32</v>
      </c>
      <c r="C19" s="114"/>
      <c r="E19" s="114" t="s">
        <v>211</v>
      </c>
      <c r="F19" s="114" t="s">
        <v>214</v>
      </c>
      <c r="G19" s="114"/>
    </row>
    <row r="20" spans="1:7" ht="12.75" customHeight="1" x14ac:dyDescent="0.2">
      <c r="A20" s="174"/>
      <c r="B20" s="114" t="s">
        <v>136</v>
      </c>
      <c r="C20" s="114"/>
      <c r="E20" s="174"/>
      <c r="F20" s="114" t="s">
        <v>350</v>
      </c>
      <c r="G20" s="114"/>
    </row>
    <row r="21" spans="1:7" ht="12.75" customHeight="1" x14ac:dyDescent="0.2">
      <c r="A21" s="114"/>
      <c r="B21" s="114" t="s">
        <v>331</v>
      </c>
      <c r="C21" s="114"/>
      <c r="D21" s="55"/>
      <c r="E21" s="114"/>
      <c r="F21" s="114" t="s">
        <v>241</v>
      </c>
      <c r="G21" s="114"/>
    </row>
    <row r="22" spans="1:7" ht="12.75" customHeight="1" x14ac:dyDescent="0.2">
      <c r="A22" s="114"/>
      <c r="B22" s="198" t="s">
        <v>268</v>
      </c>
      <c r="C22" s="173">
        <v>6</v>
      </c>
      <c r="D22" s="55"/>
      <c r="E22" s="114"/>
      <c r="F22" s="198" t="s">
        <v>300</v>
      </c>
      <c r="G22" s="173">
        <v>14</v>
      </c>
    </row>
    <row r="23" spans="1:7" ht="12.75" customHeight="1" x14ac:dyDescent="0.2">
      <c r="A23" s="55"/>
      <c r="B23" s="55"/>
      <c r="C23" s="55"/>
      <c r="D23" s="55"/>
      <c r="E23" s="59"/>
      <c r="F23" s="55"/>
      <c r="G23" s="55"/>
    </row>
    <row r="24" spans="1:7" ht="12.75" customHeight="1" x14ac:dyDescent="0.2">
      <c r="A24" s="114" t="s">
        <v>0</v>
      </c>
      <c r="B24" s="114" t="s">
        <v>32</v>
      </c>
      <c r="C24" s="114"/>
      <c r="D24" s="55"/>
      <c r="E24" s="114" t="s">
        <v>212</v>
      </c>
      <c r="F24" s="114" t="s">
        <v>214</v>
      </c>
      <c r="G24" s="114"/>
    </row>
    <row r="25" spans="1:7" ht="12.75" customHeight="1" x14ac:dyDescent="0.2">
      <c r="A25" s="114"/>
      <c r="B25" s="114" t="s">
        <v>136</v>
      </c>
      <c r="C25" s="114"/>
      <c r="D25" s="55"/>
      <c r="E25" s="174"/>
      <c r="F25" s="114" t="s">
        <v>350</v>
      </c>
      <c r="G25" s="114"/>
    </row>
    <row r="26" spans="1:7" ht="12.75" customHeight="1" x14ac:dyDescent="0.2">
      <c r="A26" s="114"/>
      <c r="B26" s="114" t="s">
        <v>331</v>
      </c>
      <c r="C26" s="114"/>
      <c r="D26" s="55"/>
      <c r="E26" s="114"/>
      <c r="F26" s="114" t="s">
        <v>241</v>
      </c>
      <c r="G26" s="114"/>
    </row>
    <row r="27" spans="1:7" ht="12.75" customHeight="1" x14ac:dyDescent="0.2">
      <c r="A27" s="114"/>
      <c r="B27" s="114" t="s">
        <v>293</v>
      </c>
      <c r="C27" s="114"/>
      <c r="D27" s="55"/>
      <c r="E27" s="114"/>
      <c r="F27" s="198" t="s">
        <v>301</v>
      </c>
      <c r="G27" s="173">
        <v>15</v>
      </c>
    </row>
    <row r="28" spans="1:7" ht="12.75" x14ac:dyDescent="0.2">
      <c r="A28" s="114"/>
      <c r="B28" s="198" t="s">
        <v>267</v>
      </c>
      <c r="C28" s="179">
        <v>7</v>
      </c>
      <c r="D28" s="58"/>
      <c r="E28" s="59"/>
      <c r="F28" s="127"/>
      <c r="G28" s="55"/>
    </row>
    <row r="29" spans="1:7" ht="12.75" x14ac:dyDescent="0.2">
      <c r="A29" s="55"/>
      <c r="B29" s="55"/>
      <c r="C29" s="55"/>
      <c r="E29" s="114" t="s">
        <v>213</v>
      </c>
      <c r="F29" s="114" t="s">
        <v>214</v>
      </c>
      <c r="G29" s="114"/>
    </row>
    <row r="30" spans="1:7" ht="12.75" x14ac:dyDescent="0.2">
      <c r="A30" s="39" t="s">
        <v>132</v>
      </c>
      <c r="B30" s="60" t="s">
        <v>72</v>
      </c>
      <c r="C30" s="57"/>
      <c r="D30" s="55"/>
      <c r="E30" s="174"/>
      <c r="F30" s="114" t="s">
        <v>351</v>
      </c>
      <c r="G30" s="114"/>
    </row>
    <row r="31" spans="1:7" ht="12.75" customHeight="1" x14ac:dyDescent="0.2">
      <c r="A31" s="55"/>
      <c r="B31" s="55"/>
      <c r="C31" s="55"/>
      <c r="D31" s="55"/>
      <c r="E31" s="114"/>
      <c r="F31" s="198" t="s">
        <v>263</v>
      </c>
      <c r="G31" s="173">
        <v>16</v>
      </c>
    </row>
    <row r="32" spans="1:7" ht="12.75" x14ac:dyDescent="0.2">
      <c r="A32" s="114" t="s">
        <v>138</v>
      </c>
      <c r="B32" s="114" t="s">
        <v>242</v>
      </c>
      <c r="C32" s="114"/>
      <c r="D32" s="55"/>
      <c r="E32" s="53"/>
      <c r="F32" s="115"/>
      <c r="G32" s="62"/>
    </row>
    <row r="33" spans="1:7" ht="12.75" customHeight="1" x14ac:dyDescent="0.2">
      <c r="A33" s="174"/>
      <c r="B33" s="114" t="s">
        <v>243</v>
      </c>
      <c r="C33" s="114"/>
      <c r="D33" s="58"/>
      <c r="F33" s="11" t="s">
        <v>215</v>
      </c>
      <c r="G33" s="12"/>
    </row>
    <row r="34" spans="1:7" x14ac:dyDescent="0.2">
      <c r="A34" s="114"/>
      <c r="B34" s="114" t="s">
        <v>136</v>
      </c>
      <c r="C34" s="114"/>
      <c r="E34" s="176" t="s">
        <v>258</v>
      </c>
      <c r="F34" s="114" t="s">
        <v>214</v>
      </c>
      <c r="G34" s="114"/>
    </row>
    <row r="35" spans="1:7" x14ac:dyDescent="0.2">
      <c r="A35" s="114"/>
      <c r="B35" s="198" t="s">
        <v>322</v>
      </c>
      <c r="C35" s="173">
        <v>8</v>
      </c>
      <c r="E35" s="114"/>
      <c r="F35" s="114" t="s">
        <v>302</v>
      </c>
      <c r="G35" s="114"/>
    </row>
    <row r="36" spans="1:7" ht="12.75" x14ac:dyDescent="0.2">
      <c r="A36" s="55"/>
      <c r="B36" s="55"/>
      <c r="C36" s="55"/>
      <c r="E36" s="114"/>
      <c r="F36" s="198" t="s">
        <v>347</v>
      </c>
      <c r="G36" s="173">
        <v>11</v>
      </c>
    </row>
    <row r="37" spans="1:7" ht="12.75" x14ac:dyDescent="0.2">
      <c r="A37" s="114" t="s">
        <v>139</v>
      </c>
      <c r="B37" s="114" t="s">
        <v>242</v>
      </c>
      <c r="C37" s="114"/>
      <c r="F37"/>
      <c r="G37" s="53"/>
    </row>
    <row r="38" spans="1:7" ht="12.75" x14ac:dyDescent="0.2">
      <c r="A38" s="174"/>
      <c r="B38" s="114" t="s">
        <v>243</v>
      </c>
      <c r="C38" s="114"/>
      <c r="F38" s="11" t="s">
        <v>102</v>
      </c>
      <c r="G38" s="53"/>
    </row>
    <row r="39" spans="1:7" x14ac:dyDescent="0.2">
      <c r="A39" s="114"/>
      <c r="B39" s="114" t="s">
        <v>136</v>
      </c>
      <c r="C39" s="114"/>
      <c r="E39" s="178" t="s">
        <v>259</v>
      </c>
      <c r="F39" s="114" t="s">
        <v>33</v>
      </c>
      <c r="G39" s="114"/>
    </row>
    <row r="40" spans="1:7" x14ac:dyDescent="0.2">
      <c r="A40" s="114"/>
      <c r="B40" s="114" t="s">
        <v>332</v>
      </c>
      <c r="C40" s="114"/>
      <c r="E40" s="114"/>
      <c r="F40" s="198" t="s">
        <v>262</v>
      </c>
      <c r="G40" s="173">
        <v>17</v>
      </c>
    </row>
    <row r="41" spans="1:7" x14ac:dyDescent="0.2">
      <c r="A41" s="114"/>
      <c r="B41" s="198" t="s">
        <v>266</v>
      </c>
      <c r="C41" s="173">
        <v>9</v>
      </c>
      <c r="E41" s="35"/>
      <c r="F41" s="13"/>
      <c r="G41" s="12"/>
    </row>
    <row r="42" spans="1:7" ht="12.75" x14ac:dyDescent="0.2">
      <c r="A42" s="55"/>
      <c r="B42" s="60"/>
      <c r="C42" s="62"/>
      <c r="E42" s="35"/>
      <c r="F42" s="13"/>
      <c r="G42" s="12"/>
    </row>
    <row r="43" spans="1:7" x14ac:dyDescent="0.2">
      <c r="A43" s="114" t="s">
        <v>207</v>
      </c>
      <c r="B43" s="114" t="s">
        <v>242</v>
      </c>
      <c r="C43" s="114"/>
      <c r="E43" s="159"/>
      <c r="F43" s="60"/>
    </row>
    <row r="44" spans="1:7" x14ac:dyDescent="0.2">
      <c r="A44" s="174"/>
      <c r="B44" s="114" t="s">
        <v>243</v>
      </c>
      <c r="C44" s="114"/>
      <c r="E44" s="35"/>
      <c r="F44" s="13"/>
      <c r="G44" s="12"/>
    </row>
    <row r="45" spans="1:7" s="60" customFormat="1" x14ac:dyDescent="0.2">
      <c r="A45" s="114"/>
      <c r="B45" s="114" t="s">
        <v>136</v>
      </c>
      <c r="C45" s="114"/>
      <c r="E45" s="35"/>
      <c r="F45" s="13"/>
      <c r="G45" s="12"/>
    </row>
    <row r="46" spans="1:7" x14ac:dyDescent="0.2">
      <c r="A46" s="114"/>
      <c r="B46" s="114" t="s">
        <v>333</v>
      </c>
      <c r="C46" s="175"/>
      <c r="E46" s="35"/>
      <c r="F46" s="13"/>
      <c r="G46" s="12"/>
    </row>
    <row r="47" spans="1:7" x14ac:dyDescent="0.2">
      <c r="A47" s="114"/>
      <c r="B47" s="114" t="s">
        <v>241</v>
      </c>
      <c r="C47" s="175"/>
      <c r="E47" s="35"/>
      <c r="F47" s="13"/>
      <c r="G47" s="12"/>
    </row>
    <row r="48" spans="1:7" x14ac:dyDescent="0.2">
      <c r="A48" s="175"/>
      <c r="B48" s="198" t="s">
        <v>265</v>
      </c>
      <c r="C48" s="173">
        <v>10</v>
      </c>
      <c r="E48" s="35"/>
      <c r="F48" s="13"/>
      <c r="G48" s="12"/>
    </row>
    <row r="49" spans="1:7" x14ac:dyDescent="0.2">
      <c r="A49" s="35"/>
      <c r="B49" s="13"/>
      <c r="C49" s="12"/>
      <c r="E49" s="35"/>
      <c r="F49" s="13"/>
      <c r="G49" s="12"/>
    </row>
    <row r="50" spans="1:7" x14ac:dyDescent="0.2">
      <c r="A50" s="35"/>
      <c r="B50" s="13"/>
      <c r="C50" s="12"/>
      <c r="E50" s="35"/>
      <c r="F50" s="13"/>
      <c r="G50" s="12"/>
    </row>
    <row r="51" spans="1:7" x14ac:dyDescent="0.2">
      <c r="A51" s="35"/>
      <c r="B51" s="13"/>
      <c r="C51" s="12"/>
      <c r="E51" s="35"/>
      <c r="F51" s="13"/>
      <c r="G51" s="12"/>
    </row>
    <row r="52" spans="1:7" x14ac:dyDescent="0.2">
      <c r="A52" s="35"/>
      <c r="B52" s="13"/>
      <c r="C52" s="12"/>
      <c r="E52" s="35"/>
      <c r="F52" s="13"/>
      <c r="G52" s="12"/>
    </row>
    <row r="53" spans="1:7" x14ac:dyDescent="0.2">
      <c r="A53" s="35"/>
      <c r="B53" s="13"/>
      <c r="C53" s="12"/>
    </row>
    <row r="54" spans="1:7" x14ac:dyDescent="0.2">
      <c r="A54" s="35"/>
      <c r="B54" s="13"/>
      <c r="C54" s="12"/>
    </row>
    <row r="55" spans="1:7" x14ac:dyDescent="0.2">
      <c r="A55" s="35"/>
      <c r="B55" s="13"/>
      <c r="C55" s="12"/>
    </row>
    <row r="56" spans="1:7" x14ac:dyDescent="0.2">
      <c r="A56" s="35"/>
      <c r="B56" s="13"/>
      <c r="C56" s="12"/>
    </row>
    <row r="57" spans="1:7" x14ac:dyDescent="0.2">
      <c r="A57" s="35"/>
      <c r="B57" s="13"/>
      <c r="C57" s="12"/>
    </row>
    <row r="58" spans="1:7" x14ac:dyDescent="0.2">
      <c r="A58" s="35"/>
      <c r="B58" s="13"/>
      <c r="C58" s="12"/>
    </row>
    <row r="59" spans="1:7" x14ac:dyDescent="0.2">
      <c r="A59" s="35"/>
      <c r="B59" s="13"/>
      <c r="C59" s="12"/>
    </row>
    <row r="60" spans="1:7" x14ac:dyDescent="0.2">
      <c r="A60" s="35"/>
      <c r="B60" s="13"/>
      <c r="C60" s="12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 xr:uid="{00000000-0004-0000-0200-000000000000}"/>
    <hyperlink ref="F29:F32" location="'17'!A1" display="Auftragseingangsindex Inland für das Ver-" xr:uid="{00000000-0004-0000-0200-000001000000}"/>
    <hyperlink ref="F32" location="'19-20'!A1" display="Fachliche Betriebsteile der Betriebe des" xr:uid="{00000000-0004-0000-0200-000002000000}"/>
    <hyperlink ref="F32" location="'17'!A1" display="Auftragseingangsindex Inland für das Ver-" xr:uid="{00000000-0004-0000-0200-000003000000}"/>
    <hyperlink ref="A10:C12" location="'4'!A1" display="1.1" xr:uid="{00000000-0004-0000-0200-000004000000}"/>
    <hyperlink ref="A14:C17" location="'5'!A1" display="1.2" xr:uid="{00000000-0004-0000-0200-000005000000}"/>
    <hyperlink ref="A19:C22" location="'6'!A1" display="1.3" xr:uid="{00000000-0004-0000-0200-000006000000}"/>
    <hyperlink ref="A32:C35" location="'8'!A1" display="2.1" xr:uid="{00000000-0004-0000-0200-000007000000}"/>
    <hyperlink ref="A37:C41" location="'9'!A1" display="2.2" xr:uid="{00000000-0004-0000-0200-000008000000}"/>
    <hyperlink ref="A43:C48" location="'10'!A1" display="2.3" xr:uid="{00000000-0004-0000-0200-000009000000}"/>
    <hyperlink ref="E6:G8" location="'11'!A1" display="3.0" xr:uid="{00000000-0004-0000-0200-00000A000000}"/>
    <hyperlink ref="E10:G12" location="'12'!A1" display="3.1" xr:uid="{00000000-0004-0000-0200-00000B000000}"/>
    <hyperlink ref="E24:G27" location="'15'!A1" display="3.4" xr:uid="{00000000-0004-0000-0200-00000C000000}"/>
    <hyperlink ref="E29:G31" location="'16'!A1" display="3.5" xr:uid="{00000000-0004-0000-0200-00000D000000}"/>
    <hyperlink ref="E34:G36" location="'11'!A25" display="4.0" xr:uid="{00000000-0004-0000-0200-00000E000000}"/>
    <hyperlink ref="E39:G40" location="'17'!A1" display="5.0" xr:uid="{00000000-0004-0000-0200-00000F000000}"/>
    <hyperlink ref="A24:C28" location="'7'!A1" display="1.4" xr:uid="{00000000-0004-0000-0200-000010000000}"/>
    <hyperlink ref="E14:G17" location="'13'!A1" display="3.2" xr:uid="{00000000-0004-0000-0200-000011000000}"/>
    <hyperlink ref="F19:F23" location="'19-20'!A1" display="Fachliche Betriebsteile der Betriebe des" xr:uid="{00000000-0004-0000-0200-000012000000}"/>
    <hyperlink ref="E19:G22" location="'14'!A1" display="3.3" xr:uid="{00000000-0004-0000-0200-000013000000}"/>
    <hyperlink ref="B4" r:id="rId1" xr:uid="{B2B61549-2960-4A5C-874A-5663D905D6AB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81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42578125" defaultRowHeight="12.75" x14ac:dyDescent="0.2"/>
  <cols>
    <col min="1" max="1" width="13.7109375" style="15" bestFit="1" customWidth="1"/>
    <col min="2" max="2" width="7.7109375" style="15" customWidth="1"/>
    <col min="3" max="4" width="9.85546875" style="15" customWidth="1"/>
    <col min="5" max="5" width="10.85546875" style="15" customWidth="1"/>
    <col min="6" max="8" width="11.85546875" style="15" customWidth="1"/>
    <col min="9" max="18" width="11.5703125" style="15" customWidth="1"/>
    <col min="19" max="16384" width="11.42578125" style="15"/>
  </cols>
  <sheetData>
    <row r="1" spans="1:10" s="14" customFormat="1" ht="24" customHeight="1" x14ac:dyDescent="0.2">
      <c r="A1" s="378" t="s">
        <v>323</v>
      </c>
      <c r="B1" s="378"/>
      <c r="C1" s="378"/>
      <c r="D1" s="378"/>
      <c r="E1" s="378"/>
      <c r="F1" s="378"/>
      <c r="G1" s="378"/>
      <c r="H1" s="378"/>
      <c r="J1" s="60"/>
    </row>
    <row r="2" spans="1:10" s="14" customFormat="1" ht="12" customHeight="1" x14ac:dyDescent="0.2">
      <c r="B2" s="25"/>
      <c r="C2" s="25"/>
      <c r="D2" s="25"/>
      <c r="E2" s="25"/>
      <c r="F2" s="25"/>
      <c r="G2" s="25"/>
      <c r="H2" s="25"/>
    </row>
    <row r="3" spans="1:10" ht="12" customHeight="1" x14ac:dyDescent="0.2">
      <c r="A3" s="381" t="s">
        <v>29</v>
      </c>
      <c r="B3" s="387" t="s">
        <v>109</v>
      </c>
      <c r="C3" s="387" t="s">
        <v>270</v>
      </c>
      <c r="D3" s="387" t="s">
        <v>110</v>
      </c>
      <c r="E3" s="387" t="s">
        <v>260</v>
      </c>
      <c r="F3" s="383" t="s">
        <v>73</v>
      </c>
      <c r="G3" s="380"/>
      <c r="H3" s="384"/>
    </row>
    <row r="4" spans="1:10" ht="12" customHeight="1" x14ac:dyDescent="0.2">
      <c r="A4" s="382"/>
      <c r="B4" s="388"/>
      <c r="C4" s="388"/>
      <c r="D4" s="388"/>
      <c r="E4" s="388"/>
      <c r="F4" s="385" t="s">
        <v>297</v>
      </c>
      <c r="G4" s="386" t="s">
        <v>131</v>
      </c>
      <c r="H4" s="384"/>
    </row>
    <row r="5" spans="1:10" ht="12" customHeight="1" x14ac:dyDescent="0.2">
      <c r="A5" s="382"/>
      <c r="B5" s="388"/>
      <c r="C5" s="388"/>
      <c r="D5" s="388"/>
      <c r="E5" s="388"/>
      <c r="F5" s="380"/>
      <c r="G5" s="312" t="s">
        <v>297</v>
      </c>
      <c r="H5" s="46" t="s">
        <v>74</v>
      </c>
    </row>
    <row r="6" spans="1:10" s="17" customFormat="1" ht="12" customHeight="1" x14ac:dyDescent="0.2">
      <c r="A6" s="382"/>
      <c r="B6" s="379" t="s">
        <v>75</v>
      </c>
      <c r="C6" s="380"/>
      <c r="D6" s="16" t="s">
        <v>76</v>
      </c>
      <c r="E6" s="383" t="s">
        <v>77</v>
      </c>
      <c r="F6" s="380"/>
      <c r="G6" s="380"/>
      <c r="H6" s="384"/>
    </row>
    <row r="7" spans="1:10" s="17" customFormat="1" ht="7.5" customHeight="1" x14ac:dyDescent="0.2">
      <c r="A7" s="345"/>
      <c r="B7" s="346"/>
      <c r="C7" s="325"/>
      <c r="D7" s="347"/>
      <c r="E7" s="347"/>
      <c r="F7" s="325"/>
      <c r="G7" s="325"/>
      <c r="H7" s="325"/>
    </row>
    <row r="8" spans="1:10" ht="12" customHeight="1" x14ac:dyDescent="0.2">
      <c r="A8" s="32">
        <v>2010</v>
      </c>
      <c r="B8" s="204">
        <v>412.83333333333331</v>
      </c>
      <c r="C8" s="289">
        <v>73127</v>
      </c>
      <c r="D8" s="289">
        <v>118700</v>
      </c>
      <c r="E8" s="289">
        <v>2416398</v>
      </c>
      <c r="F8" s="289">
        <v>19968245</v>
      </c>
      <c r="G8" s="289">
        <v>5425114</v>
      </c>
      <c r="H8" s="289">
        <v>2260019</v>
      </c>
    </row>
    <row r="9" spans="1:10" ht="12" customHeight="1" x14ac:dyDescent="0.2">
      <c r="A9" s="32">
        <v>2011</v>
      </c>
      <c r="B9" s="204">
        <v>436</v>
      </c>
      <c r="C9" s="289">
        <v>78566</v>
      </c>
      <c r="D9" s="289">
        <v>128691</v>
      </c>
      <c r="E9" s="289">
        <v>2653660</v>
      </c>
      <c r="F9" s="289">
        <v>22815291</v>
      </c>
      <c r="G9" s="289">
        <v>6606781</v>
      </c>
      <c r="H9" s="289">
        <v>2649403</v>
      </c>
    </row>
    <row r="10" spans="1:10" ht="12" customHeight="1" x14ac:dyDescent="0.2">
      <c r="A10" s="32">
        <v>2012</v>
      </c>
      <c r="B10" s="204">
        <v>440</v>
      </c>
      <c r="C10" s="289">
        <v>79587</v>
      </c>
      <c r="D10" s="289">
        <v>128165</v>
      </c>
      <c r="E10" s="289">
        <v>2774509</v>
      </c>
      <c r="F10" s="289">
        <v>22700406</v>
      </c>
      <c r="G10" s="289">
        <v>6946128</v>
      </c>
      <c r="H10" s="289">
        <v>2558587</v>
      </c>
    </row>
    <row r="11" spans="1:10" ht="12" customHeight="1" x14ac:dyDescent="0.2">
      <c r="A11" s="32">
        <v>2013</v>
      </c>
      <c r="B11" s="204">
        <v>439</v>
      </c>
      <c r="C11" s="289">
        <v>78694</v>
      </c>
      <c r="D11" s="289">
        <v>125989</v>
      </c>
      <c r="E11" s="289">
        <v>2809443</v>
      </c>
      <c r="F11" s="289">
        <v>22675683</v>
      </c>
      <c r="G11" s="289">
        <v>6859415</v>
      </c>
      <c r="H11" s="289">
        <v>2658469</v>
      </c>
    </row>
    <row r="12" spans="1:10" s="125" customFormat="1" ht="12" customHeight="1" x14ac:dyDescent="0.2">
      <c r="A12" s="32">
        <v>2014</v>
      </c>
      <c r="B12" s="204">
        <v>434</v>
      </c>
      <c r="C12" s="289">
        <v>78726</v>
      </c>
      <c r="D12" s="289">
        <v>126740</v>
      </c>
      <c r="E12" s="289">
        <v>2881766</v>
      </c>
      <c r="F12" s="289">
        <v>22979016</v>
      </c>
      <c r="G12" s="289">
        <v>6899201</v>
      </c>
      <c r="H12" s="289">
        <v>2718214</v>
      </c>
    </row>
    <row r="13" spans="1:10" s="125" customFormat="1" ht="12" customHeight="1" x14ac:dyDescent="0.2">
      <c r="A13" s="32">
        <v>2015</v>
      </c>
      <c r="B13" s="204">
        <v>434</v>
      </c>
      <c r="C13" s="289">
        <v>78895</v>
      </c>
      <c r="D13" s="289">
        <v>126820</v>
      </c>
      <c r="E13" s="289">
        <v>2988631</v>
      </c>
      <c r="F13" s="289">
        <v>23130409</v>
      </c>
      <c r="G13" s="289">
        <v>7461750</v>
      </c>
      <c r="H13" s="289">
        <v>3052497</v>
      </c>
    </row>
    <row r="14" spans="1:10" s="125" customFormat="1" ht="12" customHeight="1" x14ac:dyDescent="0.2">
      <c r="A14" s="32">
        <v>2016</v>
      </c>
      <c r="B14" s="204">
        <v>446</v>
      </c>
      <c r="C14" s="289">
        <v>79589</v>
      </c>
      <c r="D14" s="289">
        <v>128076</v>
      </c>
      <c r="E14" s="289">
        <v>3091272</v>
      </c>
      <c r="F14" s="289">
        <v>23089753</v>
      </c>
      <c r="G14" s="289">
        <v>7262951</v>
      </c>
      <c r="H14" s="289">
        <v>3026794</v>
      </c>
    </row>
    <row r="15" spans="1:10" ht="12" customHeight="1" x14ac:dyDescent="0.2">
      <c r="A15" s="218">
        <v>2017</v>
      </c>
      <c r="B15" s="206">
        <v>440</v>
      </c>
      <c r="C15" s="290">
        <v>80726</v>
      </c>
      <c r="D15" s="290">
        <v>128487</v>
      </c>
      <c r="E15" s="290">
        <v>3219732</v>
      </c>
      <c r="F15" s="290">
        <v>23199195</v>
      </c>
      <c r="G15" s="290">
        <v>6947740</v>
      </c>
      <c r="H15" s="290">
        <v>3000462</v>
      </c>
    </row>
    <row r="16" spans="1:10" s="125" customFormat="1" ht="12" customHeight="1" x14ac:dyDescent="0.2">
      <c r="A16" s="218">
        <v>2018</v>
      </c>
      <c r="B16" s="206">
        <v>444</v>
      </c>
      <c r="C16" s="290">
        <v>82733</v>
      </c>
      <c r="D16" s="290">
        <v>130781</v>
      </c>
      <c r="E16" s="290">
        <v>3391164</v>
      </c>
      <c r="F16" s="290">
        <v>23793041</v>
      </c>
      <c r="G16" s="290">
        <v>7326054</v>
      </c>
      <c r="H16" s="290">
        <v>3223678</v>
      </c>
    </row>
    <row r="17" spans="1:9" s="125" customFormat="1" ht="12" customHeight="1" x14ac:dyDescent="0.2">
      <c r="A17" s="218">
        <v>2019</v>
      </c>
      <c r="B17" s="206">
        <v>443</v>
      </c>
      <c r="C17" s="290">
        <v>82579</v>
      </c>
      <c r="D17" s="290">
        <v>130202</v>
      </c>
      <c r="E17" s="290">
        <v>3495611</v>
      </c>
      <c r="F17" s="290">
        <v>24119462</v>
      </c>
      <c r="G17" s="290">
        <v>8018501</v>
      </c>
      <c r="H17" s="290">
        <v>3939727</v>
      </c>
    </row>
    <row r="18" spans="1:9" s="125" customFormat="1" ht="12" customHeight="1" x14ac:dyDescent="0.2">
      <c r="A18" s="218">
        <v>2020</v>
      </c>
      <c r="B18" s="206">
        <v>442</v>
      </c>
      <c r="C18" s="290">
        <v>80373</v>
      </c>
      <c r="D18" s="290">
        <v>123093</v>
      </c>
      <c r="E18" s="290">
        <v>3377152</v>
      </c>
      <c r="F18" s="290">
        <v>22785424</v>
      </c>
      <c r="G18" s="290">
        <v>6731783</v>
      </c>
      <c r="H18" s="290">
        <v>3242961</v>
      </c>
    </row>
    <row r="19" spans="1:9" s="125" customFormat="1" ht="12" customHeight="1" x14ac:dyDescent="0.2">
      <c r="A19" s="218">
        <v>2021</v>
      </c>
      <c r="B19" s="206">
        <v>426</v>
      </c>
      <c r="C19" s="290">
        <v>79064</v>
      </c>
      <c r="D19" s="290">
        <v>123830</v>
      </c>
      <c r="E19" s="290">
        <v>3441144</v>
      </c>
      <c r="F19" s="290">
        <v>24834171</v>
      </c>
      <c r="G19" s="290">
        <v>7654817</v>
      </c>
      <c r="H19" s="290">
        <v>3344394</v>
      </c>
    </row>
    <row r="20" spans="1:9" s="125" customFormat="1" ht="12" customHeight="1" x14ac:dyDescent="0.2">
      <c r="A20" s="218">
        <v>2022</v>
      </c>
      <c r="B20" s="206">
        <v>426</v>
      </c>
      <c r="C20" s="290">
        <v>83864</v>
      </c>
      <c r="D20" s="290">
        <v>129809</v>
      </c>
      <c r="E20" s="290">
        <v>3899420</v>
      </c>
      <c r="F20" s="290">
        <v>33521421</v>
      </c>
      <c r="G20" s="290">
        <v>12380525</v>
      </c>
      <c r="H20" s="290">
        <v>6646527</v>
      </c>
    </row>
    <row r="21" spans="1:9" s="125" customFormat="1" ht="12" customHeight="1" x14ac:dyDescent="0.2">
      <c r="A21" s="218">
        <v>2023</v>
      </c>
      <c r="B21" s="206">
        <v>432</v>
      </c>
      <c r="C21" s="290">
        <v>87835</v>
      </c>
      <c r="D21" s="290">
        <v>133852</v>
      </c>
      <c r="E21" s="290">
        <v>4297077</v>
      </c>
      <c r="F21" s="290">
        <v>37747041</v>
      </c>
      <c r="G21" s="290">
        <v>17534919</v>
      </c>
      <c r="H21" s="290">
        <v>11889121</v>
      </c>
    </row>
    <row r="22" spans="1:9" ht="9" customHeight="1" x14ac:dyDescent="0.2">
      <c r="A22" s="32"/>
      <c r="B22" s="204"/>
      <c r="C22" s="289"/>
      <c r="D22" s="289"/>
      <c r="E22" s="289"/>
      <c r="F22" s="289"/>
      <c r="G22" s="289"/>
      <c r="H22" s="289"/>
    </row>
    <row r="23" spans="1:9" ht="12" customHeight="1" x14ac:dyDescent="0.2">
      <c r="A23" s="70">
        <v>2023</v>
      </c>
      <c r="C23" s="291"/>
      <c r="D23" s="291"/>
      <c r="E23" s="291"/>
      <c r="F23" s="291"/>
      <c r="G23" s="291"/>
      <c r="H23" s="291"/>
    </row>
    <row r="24" spans="1:9" ht="12" customHeight="1" x14ac:dyDescent="0.2">
      <c r="A24" s="33" t="s">
        <v>78</v>
      </c>
      <c r="B24" s="205">
        <v>422</v>
      </c>
      <c r="C24" s="292">
        <v>86659</v>
      </c>
      <c r="D24" s="292">
        <v>11857</v>
      </c>
      <c r="E24" s="292">
        <v>337549</v>
      </c>
      <c r="F24" s="292">
        <v>2985910</v>
      </c>
      <c r="G24" s="319">
        <v>1322988</v>
      </c>
      <c r="H24" s="292">
        <v>931951</v>
      </c>
    </row>
    <row r="25" spans="1:9" ht="12" customHeight="1" x14ac:dyDescent="0.2">
      <c r="A25" s="33" t="s">
        <v>79</v>
      </c>
      <c r="B25" s="204">
        <v>432</v>
      </c>
      <c r="C25" s="289">
        <v>87488</v>
      </c>
      <c r="D25" s="289">
        <v>11034</v>
      </c>
      <c r="E25" s="289">
        <v>328542</v>
      </c>
      <c r="F25" s="289">
        <v>2945173</v>
      </c>
      <c r="G25" s="320">
        <v>1263637</v>
      </c>
      <c r="H25" s="289">
        <v>767259</v>
      </c>
    </row>
    <row r="26" spans="1:9" ht="12" customHeight="1" x14ac:dyDescent="0.2">
      <c r="A26" s="33" t="s">
        <v>80</v>
      </c>
      <c r="B26" s="204">
        <v>435</v>
      </c>
      <c r="C26" s="289">
        <v>88150</v>
      </c>
      <c r="D26" s="289">
        <v>12516</v>
      </c>
      <c r="E26" s="289">
        <v>358634</v>
      </c>
      <c r="F26" s="289">
        <v>3557479</v>
      </c>
      <c r="G26" s="320">
        <v>1639664</v>
      </c>
      <c r="H26" s="289">
        <v>1131551</v>
      </c>
      <c r="I26" s="18"/>
    </row>
    <row r="27" spans="1:9" ht="12" customHeight="1" x14ac:dyDescent="0.2">
      <c r="A27" s="33" t="s">
        <v>81</v>
      </c>
      <c r="B27" s="206">
        <v>430</v>
      </c>
      <c r="C27" s="290">
        <v>87432</v>
      </c>
      <c r="D27" s="290">
        <v>35407</v>
      </c>
      <c r="E27" s="290">
        <v>1024726</v>
      </c>
      <c r="F27" s="290">
        <v>9488561</v>
      </c>
      <c r="G27" s="321">
        <v>4226289</v>
      </c>
      <c r="H27" s="290">
        <v>2830761</v>
      </c>
      <c r="I27" s="18"/>
    </row>
    <row r="28" spans="1:9" ht="12" customHeight="1" x14ac:dyDescent="0.2">
      <c r="A28" s="33" t="s">
        <v>82</v>
      </c>
      <c r="B28" s="204">
        <v>435</v>
      </c>
      <c r="C28" s="289">
        <v>88280</v>
      </c>
      <c r="D28" s="289">
        <v>10372</v>
      </c>
      <c r="E28" s="289">
        <v>354077</v>
      </c>
      <c r="F28" s="289">
        <v>2972670</v>
      </c>
      <c r="G28" s="320">
        <v>1345806</v>
      </c>
      <c r="H28" s="289">
        <v>956058</v>
      </c>
      <c r="I28" s="18"/>
    </row>
    <row r="29" spans="1:9" ht="12" customHeight="1" x14ac:dyDescent="0.2">
      <c r="A29" s="33" t="s">
        <v>83</v>
      </c>
      <c r="B29" s="204">
        <v>435</v>
      </c>
      <c r="C29" s="289">
        <v>88156</v>
      </c>
      <c r="D29" s="289">
        <v>11172</v>
      </c>
      <c r="E29" s="289">
        <v>357967</v>
      </c>
      <c r="F29" s="289">
        <v>3198522</v>
      </c>
      <c r="G29" s="320">
        <v>1509336</v>
      </c>
      <c r="H29" s="289">
        <v>1004678</v>
      </c>
      <c r="I29" s="18"/>
    </row>
    <row r="30" spans="1:9" ht="12" customHeight="1" x14ac:dyDescent="0.2">
      <c r="A30" s="33" t="s">
        <v>84</v>
      </c>
      <c r="B30" s="204">
        <v>434</v>
      </c>
      <c r="C30" s="289">
        <v>88058</v>
      </c>
      <c r="D30" s="289">
        <v>11840</v>
      </c>
      <c r="E30" s="289">
        <v>380833</v>
      </c>
      <c r="F30" s="289">
        <v>3307465</v>
      </c>
      <c r="G30" s="320">
        <v>1545947</v>
      </c>
      <c r="H30" s="289">
        <v>1107137</v>
      </c>
    </row>
    <row r="31" spans="1:9" ht="12" customHeight="1" x14ac:dyDescent="0.2">
      <c r="A31" s="33" t="s">
        <v>85</v>
      </c>
      <c r="B31" s="204">
        <v>435</v>
      </c>
      <c r="C31" s="289">
        <v>88165</v>
      </c>
      <c r="D31" s="289">
        <v>33383</v>
      </c>
      <c r="E31" s="289">
        <v>1092876</v>
      </c>
      <c r="F31" s="289">
        <v>9478657</v>
      </c>
      <c r="G31" s="320">
        <v>4401089</v>
      </c>
      <c r="H31" s="289">
        <v>3067873</v>
      </c>
    </row>
    <row r="32" spans="1:9" ht="12" customHeight="1" x14ac:dyDescent="0.2">
      <c r="A32" s="33" t="s">
        <v>86</v>
      </c>
      <c r="B32" s="204">
        <v>432</v>
      </c>
      <c r="C32" s="289">
        <v>87799</v>
      </c>
      <c r="D32" s="289">
        <v>68790</v>
      </c>
      <c r="E32" s="289">
        <v>2117602</v>
      </c>
      <c r="F32" s="289">
        <v>18967218</v>
      </c>
      <c r="G32" s="320">
        <v>8627377</v>
      </c>
      <c r="H32" s="289">
        <v>5898634</v>
      </c>
    </row>
    <row r="33" spans="1:16" ht="12" customHeight="1" x14ac:dyDescent="0.2">
      <c r="A33" s="33" t="s">
        <v>87</v>
      </c>
      <c r="B33" s="204">
        <v>433</v>
      </c>
      <c r="C33" s="289">
        <v>87357</v>
      </c>
      <c r="D33" s="289">
        <v>10867</v>
      </c>
      <c r="E33" s="289">
        <v>347212</v>
      </c>
      <c r="F33" s="289">
        <v>2857238</v>
      </c>
      <c r="G33" s="320">
        <v>1306143</v>
      </c>
      <c r="H33" s="289">
        <v>942901</v>
      </c>
    </row>
    <row r="34" spans="1:16" ht="12" customHeight="1" x14ac:dyDescent="0.2">
      <c r="A34" s="33" t="s">
        <v>88</v>
      </c>
      <c r="B34" s="204">
        <v>432</v>
      </c>
      <c r="C34" s="289">
        <v>88051</v>
      </c>
      <c r="D34" s="289">
        <v>11166</v>
      </c>
      <c r="E34" s="289">
        <v>337089</v>
      </c>
      <c r="F34" s="289">
        <v>3078246</v>
      </c>
      <c r="G34" s="320">
        <v>1490429</v>
      </c>
      <c r="H34" s="289">
        <v>939979</v>
      </c>
    </row>
    <row r="35" spans="1:16" ht="12" customHeight="1" x14ac:dyDescent="0.2">
      <c r="A35" s="33" t="s">
        <v>89</v>
      </c>
      <c r="B35" s="204">
        <v>432</v>
      </c>
      <c r="C35" s="289">
        <v>88253</v>
      </c>
      <c r="D35" s="289">
        <v>11238</v>
      </c>
      <c r="E35" s="289">
        <v>349019</v>
      </c>
      <c r="F35" s="289">
        <v>3264358</v>
      </c>
      <c r="G35" s="320">
        <v>1578600</v>
      </c>
      <c r="H35" s="289">
        <v>1097472</v>
      </c>
    </row>
    <row r="36" spans="1:16" ht="12" customHeight="1" x14ac:dyDescent="0.2">
      <c r="A36" s="33" t="s">
        <v>90</v>
      </c>
      <c r="B36" s="204">
        <v>432</v>
      </c>
      <c r="C36" s="289">
        <v>87887</v>
      </c>
      <c r="D36" s="289">
        <v>33272</v>
      </c>
      <c r="E36" s="289">
        <v>1033319</v>
      </c>
      <c r="F36" s="289">
        <v>9199843</v>
      </c>
      <c r="G36" s="320">
        <v>4375172</v>
      </c>
      <c r="H36" s="289">
        <v>2980352</v>
      </c>
    </row>
    <row r="37" spans="1:16" ht="12" customHeight="1" x14ac:dyDescent="0.2">
      <c r="A37" s="33" t="s">
        <v>91</v>
      </c>
      <c r="B37" s="204">
        <v>431</v>
      </c>
      <c r="C37" s="289">
        <v>88170</v>
      </c>
      <c r="D37" s="289">
        <v>10636</v>
      </c>
      <c r="E37" s="289">
        <v>371071</v>
      </c>
      <c r="F37" s="289">
        <v>2991677</v>
      </c>
      <c r="G37" s="320">
        <v>1309154</v>
      </c>
      <c r="H37" s="289">
        <v>863136</v>
      </c>
    </row>
    <row r="38" spans="1:16" ht="12" customHeight="1" x14ac:dyDescent="0.2">
      <c r="A38" s="33" t="s">
        <v>92</v>
      </c>
      <c r="B38" s="204">
        <v>430</v>
      </c>
      <c r="C38" s="289">
        <v>87887</v>
      </c>
      <c r="D38" s="289">
        <v>11803</v>
      </c>
      <c r="E38" s="289">
        <v>415967</v>
      </c>
      <c r="F38" s="289">
        <v>3676000</v>
      </c>
      <c r="G38" s="320">
        <v>1771884</v>
      </c>
      <c r="H38" s="289">
        <v>1156536</v>
      </c>
    </row>
    <row r="39" spans="1:16" ht="12" customHeight="1" x14ac:dyDescent="0.2">
      <c r="A39" s="33" t="s">
        <v>93</v>
      </c>
      <c r="B39" s="204">
        <v>430</v>
      </c>
      <c r="C39" s="289">
        <v>87512</v>
      </c>
      <c r="D39" s="289">
        <v>9351</v>
      </c>
      <c r="E39" s="289">
        <v>359118</v>
      </c>
      <c r="F39" s="289">
        <v>2912304</v>
      </c>
      <c r="G39" s="320">
        <v>1451331</v>
      </c>
      <c r="H39" s="289">
        <v>990463</v>
      </c>
    </row>
    <row r="40" spans="1:16" ht="12" customHeight="1" x14ac:dyDescent="0.2">
      <c r="A40" s="33" t="s">
        <v>94</v>
      </c>
      <c r="B40" s="204">
        <v>430</v>
      </c>
      <c r="C40" s="289">
        <v>87856</v>
      </c>
      <c r="D40" s="289">
        <v>31790</v>
      </c>
      <c r="E40" s="289">
        <v>1146156</v>
      </c>
      <c r="F40" s="289">
        <v>9579981</v>
      </c>
      <c r="G40" s="320">
        <v>4532369</v>
      </c>
      <c r="H40" s="289">
        <v>3010135</v>
      </c>
    </row>
    <row r="41" spans="1:16" s="125" customFormat="1" ht="12" customHeight="1" x14ac:dyDescent="0.2">
      <c r="A41" s="33" t="s">
        <v>95</v>
      </c>
      <c r="B41" s="204">
        <v>431</v>
      </c>
      <c r="C41" s="289">
        <v>87872</v>
      </c>
      <c r="D41" s="289">
        <v>65062</v>
      </c>
      <c r="E41" s="289">
        <v>2179475</v>
      </c>
      <c r="F41" s="289">
        <v>18779824</v>
      </c>
      <c r="G41" s="320">
        <v>8907541</v>
      </c>
      <c r="H41" s="289">
        <v>5990487</v>
      </c>
    </row>
    <row r="42" spans="1:16" ht="7.5" customHeight="1" x14ac:dyDescent="0.2">
      <c r="A42" s="33"/>
      <c r="B42" s="206"/>
      <c r="C42" s="290"/>
      <c r="D42" s="290"/>
      <c r="E42" s="290"/>
      <c r="F42" s="290"/>
      <c r="G42" s="290"/>
      <c r="H42" s="290"/>
      <c r="J42" s="137"/>
      <c r="K42" s="137"/>
      <c r="L42" s="137"/>
      <c r="M42" s="137"/>
      <c r="N42" s="137"/>
      <c r="O42" s="137"/>
      <c r="P42" s="137"/>
    </row>
    <row r="43" spans="1:16" ht="12" customHeight="1" x14ac:dyDescent="0.2">
      <c r="A43" s="180" t="s">
        <v>365</v>
      </c>
      <c r="B43" s="205"/>
      <c r="C43" s="292"/>
      <c r="D43" s="292"/>
      <c r="E43" s="292"/>
      <c r="F43" s="292"/>
      <c r="G43" s="292"/>
      <c r="H43" s="292"/>
      <c r="J43" s="136"/>
      <c r="K43" s="136"/>
      <c r="L43" s="136"/>
      <c r="M43" s="136"/>
      <c r="N43" s="136"/>
      <c r="O43" s="136"/>
      <c r="P43" s="136"/>
    </row>
    <row r="44" spans="1:16" ht="12" customHeight="1" x14ac:dyDescent="0.2">
      <c r="A44" s="33" t="s">
        <v>78</v>
      </c>
      <c r="B44" s="327">
        <v>431</v>
      </c>
      <c r="C44" s="327">
        <v>88194</v>
      </c>
      <c r="D44" s="327">
        <v>11939</v>
      </c>
      <c r="E44" s="327">
        <v>357811</v>
      </c>
      <c r="F44" s="327">
        <v>2716479</v>
      </c>
      <c r="G44" s="327">
        <v>1192343</v>
      </c>
      <c r="H44" s="327">
        <v>846737</v>
      </c>
      <c r="J44" s="136"/>
      <c r="K44" s="136"/>
      <c r="L44" s="136"/>
      <c r="M44" s="136"/>
      <c r="N44" s="136"/>
      <c r="O44" s="136"/>
      <c r="P44" s="136"/>
    </row>
    <row r="45" spans="1:16" ht="12" customHeight="1" x14ac:dyDescent="0.2">
      <c r="A45" s="33" t="s">
        <v>79</v>
      </c>
      <c r="B45" s="334" t="s">
        <v>53</v>
      </c>
      <c r="C45" s="334" t="s">
        <v>53</v>
      </c>
      <c r="D45" s="334" t="s">
        <v>53</v>
      </c>
      <c r="E45" s="334" t="s">
        <v>53</v>
      </c>
      <c r="F45" s="334" t="s">
        <v>53</v>
      </c>
      <c r="G45" s="334" t="s">
        <v>53</v>
      </c>
      <c r="H45" s="334" t="s">
        <v>53</v>
      </c>
      <c r="J45" s="136"/>
      <c r="K45" s="136"/>
      <c r="L45" s="136"/>
      <c r="M45" s="136"/>
      <c r="N45" s="136"/>
      <c r="O45" s="136"/>
      <c r="P45" s="136"/>
    </row>
    <row r="46" spans="1:16" ht="12" customHeight="1" x14ac:dyDescent="0.2">
      <c r="A46" s="33" t="s">
        <v>80</v>
      </c>
      <c r="B46" s="334" t="s">
        <v>53</v>
      </c>
      <c r="C46" s="334" t="s">
        <v>53</v>
      </c>
      <c r="D46" s="334" t="s">
        <v>53</v>
      </c>
      <c r="E46" s="334" t="s">
        <v>53</v>
      </c>
      <c r="F46" s="334" t="s">
        <v>53</v>
      </c>
      <c r="G46" s="334" t="s">
        <v>53</v>
      </c>
      <c r="H46" s="334" t="s">
        <v>53</v>
      </c>
      <c r="I46" s="63"/>
      <c r="J46" s="136"/>
      <c r="K46" s="136"/>
      <c r="L46" s="136"/>
      <c r="M46" s="136"/>
      <c r="N46" s="136"/>
      <c r="O46" s="136"/>
      <c r="P46" s="136"/>
    </row>
    <row r="47" spans="1:16" ht="12" customHeight="1" x14ac:dyDescent="0.2">
      <c r="A47" s="33" t="s">
        <v>81</v>
      </c>
      <c r="B47" s="334" t="s">
        <v>53</v>
      </c>
      <c r="C47" s="334" t="s">
        <v>53</v>
      </c>
      <c r="D47" s="334" t="s">
        <v>53</v>
      </c>
      <c r="E47" s="334" t="s">
        <v>53</v>
      </c>
      <c r="F47" s="334" t="s">
        <v>53</v>
      </c>
      <c r="G47" s="334" t="s">
        <v>53</v>
      </c>
      <c r="H47" s="334" t="s">
        <v>53</v>
      </c>
      <c r="I47" s="63"/>
      <c r="J47" s="136"/>
      <c r="K47" s="136"/>
      <c r="L47" s="136"/>
      <c r="M47" s="136"/>
      <c r="N47" s="136"/>
      <c r="O47" s="136"/>
      <c r="P47" s="136"/>
    </row>
    <row r="48" spans="1:16" ht="12" customHeight="1" x14ac:dyDescent="0.2">
      <c r="A48" s="33" t="s">
        <v>82</v>
      </c>
      <c r="B48" s="334" t="s">
        <v>53</v>
      </c>
      <c r="C48" s="334" t="s">
        <v>53</v>
      </c>
      <c r="D48" s="334" t="s">
        <v>53</v>
      </c>
      <c r="E48" s="334" t="s">
        <v>53</v>
      </c>
      <c r="F48" s="334" t="s">
        <v>53</v>
      </c>
      <c r="G48" s="334" t="s">
        <v>53</v>
      </c>
      <c r="H48" s="334" t="s">
        <v>53</v>
      </c>
      <c r="I48" s="63"/>
      <c r="J48" s="136"/>
      <c r="K48" s="136"/>
      <c r="L48" s="136"/>
      <c r="M48" s="136"/>
      <c r="N48" s="136"/>
      <c r="O48" s="136"/>
      <c r="P48" s="136"/>
    </row>
    <row r="49" spans="1:17" ht="12" customHeight="1" x14ac:dyDescent="0.2">
      <c r="A49" s="33" t="s">
        <v>83</v>
      </c>
      <c r="B49" s="334" t="s">
        <v>53</v>
      </c>
      <c r="C49" s="334" t="s">
        <v>53</v>
      </c>
      <c r="D49" s="334" t="s">
        <v>53</v>
      </c>
      <c r="E49" s="334" t="s">
        <v>53</v>
      </c>
      <c r="F49" s="334" t="s">
        <v>53</v>
      </c>
      <c r="G49" s="334" t="s">
        <v>53</v>
      </c>
      <c r="H49" s="334" t="s">
        <v>53</v>
      </c>
      <c r="I49" s="63"/>
      <c r="J49" s="136"/>
      <c r="K49" s="136"/>
      <c r="L49" s="136"/>
      <c r="M49" s="136"/>
      <c r="N49" s="136"/>
      <c r="O49" s="136"/>
      <c r="P49" s="136"/>
    </row>
    <row r="50" spans="1:17" ht="12" customHeight="1" x14ac:dyDescent="0.2">
      <c r="A50" s="33" t="s">
        <v>84</v>
      </c>
      <c r="B50" s="334" t="s">
        <v>53</v>
      </c>
      <c r="C50" s="334" t="s">
        <v>53</v>
      </c>
      <c r="D50" s="334" t="s">
        <v>53</v>
      </c>
      <c r="E50" s="334" t="s">
        <v>53</v>
      </c>
      <c r="F50" s="334" t="s">
        <v>53</v>
      </c>
      <c r="G50" s="334" t="s">
        <v>53</v>
      </c>
      <c r="H50" s="334" t="s">
        <v>53</v>
      </c>
      <c r="I50" s="63" t="s">
        <v>221</v>
      </c>
      <c r="J50" s="136"/>
      <c r="K50" s="136"/>
      <c r="L50" s="136"/>
      <c r="M50" s="136"/>
      <c r="N50" s="136"/>
      <c r="O50" s="136"/>
      <c r="P50" s="136"/>
    </row>
    <row r="51" spans="1:17" ht="12" customHeight="1" x14ac:dyDescent="0.2">
      <c r="A51" s="33" t="s">
        <v>85</v>
      </c>
      <c r="B51" s="334" t="s">
        <v>53</v>
      </c>
      <c r="C51" s="334" t="s">
        <v>53</v>
      </c>
      <c r="D51" s="334" t="s">
        <v>53</v>
      </c>
      <c r="E51" s="334" t="s">
        <v>53</v>
      </c>
      <c r="F51" s="334" t="s">
        <v>53</v>
      </c>
      <c r="G51" s="334" t="s">
        <v>53</v>
      </c>
      <c r="H51" s="334" t="s">
        <v>53</v>
      </c>
      <c r="I51" s="63" t="s">
        <v>221</v>
      </c>
      <c r="J51" s="136"/>
      <c r="K51" s="136"/>
      <c r="L51" s="136"/>
      <c r="M51" s="136"/>
      <c r="N51" s="136"/>
      <c r="O51" s="136"/>
      <c r="P51" s="136"/>
      <c r="Q51" s="63"/>
    </row>
    <row r="52" spans="1:17" ht="12" customHeight="1" x14ac:dyDescent="0.2">
      <c r="A52" s="33" t="s">
        <v>86</v>
      </c>
      <c r="B52" s="334" t="s">
        <v>53</v>
      </c>
      <c r="C52" s="334" t="s">
        <v>53</v>
      </c>
      <c r="D52" s="334" t="s">
        <v>53</v>
      </c>
      <c r="E52" s="334" t="s">
        <v>53</v>
      </c>
      <c r="F52" s="334" t="s">
        <v>53</v>
      </c>
      <c r="G52" s="334" t="s">
        <v>53</v>
      </c>
      <c r="H52" s="334" t="s">
        <v>53</v>
      </c>
      <c r="J52" s="136"/>
      <c r="K52" s="136"/>
      <c r="L52" s="136"/>
      <c r="M52" s="136"/>
      <c r="N52" s="136"/>
      <c r="O52" s="136"/>
      <c r="P52" s="136"/>
    </row>
    <row r="53" spans="1:17" ht="12" customHeight="1" x14ac:dyDescent="0.2">
      <c r="A53" s="33" t="s">
        <v>87</v>
      </c>
      <c r="B53" s="334" t="s">
        <v>53</v>
      </c>
      <c r="C53" s="334" t="s">
        <v>53</v>
      </c>
      <c r="D53" s="334" t="s">
        <v>53</v>
      </c>
      <c r="E53" s="334" t="s">
        <v>53</v>
      </c>
      <c r="F53" s="334" t="s">
        <v>53</v>
      </c>
      <c r="G53" s="334" t="s">
        <v>53</v>
      </c>
      <c r="H53" s="334" t="s">
        <v>53</v>
      </c>
      <c r="J53" s="136"/>
      <c r="K53" s="136"/>
      <c r="L53" s="136"/>
      <c r="M53" s="136"/>
      <c r="N53" s="136"/>
      <c r="O53" s="136"/>
      <c r="P53" s="136"/>
    </row>
    <row r="54" spans="1:17" ht="12" customHeight="1" x14ac:dyDescent="0.2">
      <c r="A54" s="33" t="s">
        <v>88</v>
      </c>
      <c r="B54" s="334" t="s">
        <v>53</v>
      </c>
      <c r="C54" s="334" t="s">
        <v>53</v>
      </c>
      <c r="D54" s="334" t="s">
        <v>53</v>
      </c>
      <c r="E54" s="334" t="s">
        <v>53</v>
      </c>
      <c r="F54" s="334" t="s">
        <v>53</v>
      </c>
      <c r="G54" s="334" t="s">
        <v>53</v>
      </c>
      <c r="H54" s="334" t="s">
        <v>53</v>
      </c>
      <c r="J54" s="136"/>
      <c r="K54" s="136"/>
      <c r="L54" s="136"/>
      <c r="M54" s="136"/>
      <c r="N54" s="136"/>
      <c r="O54" s="136"/>
      <c r="P54" s="136"/>
    </row>
    <row r="55" spans="1:17" ht="12" customHeight="1" x14ac:dyDescent="0.2">
      <c r="A55" s="33" t="s">
        <v>89</v>
      </c>
      <c r="B55" s="334" t="s">
        <v>53</v>
      </c>
      <c r="C55" s="334" t="s">
        <v>53</v>
      </c>
      <c r="D55" s="334" t="s">
        <v>53</v>
      </c>
      <c r="E55" s="334" t="s">
        <v>53</v>
      </c>
      <c r="F55" s="334" t="s">
        <v>53</v>
      </c>
      <c r="G55" s="334" t="s">
        <v>53</v>
      </c>
      <c r="H55" s="334" t="s">
        <v>53</v>
      </c>
      <c r="J55" s="136"/>
      <c r="K55" s="136"/>
      <c r="L55" s="136"/>
      <c r="M55" s="136"/>
      <c r="N55" s="136"/>
      <c r="O55" s="136"/>
      <c r="P55" s="136"/>
    </row>
    <row r="56" spans="1:17" ht="12" customHeight="1" x14ac:dyDescent="0.2">
      <c r="A56" s="33" t="s">
        <v>90</v>
      </c>
      <c r="B56" s="334" t="s">
        <v>53</v>
      </c>
      <c r="C56" s="334" t="s">
        <v>53</v>
      </c>
      <c r="D56" s="334" t="s">
        <v>53</v>
      </c>
      <c r="E56" s="334" t="s">
        <v>53</v>
      </c>
      <c r="F56" s="334" t="s">
        <v>53</v>
      </c>
      <c r="G56" s="334" t="s">
        <v>53</v>
      </c>
      <c r="H56" s="334" t="s">
        <v>53</v>
      </c>
      <c r="J56" s="136"/>
      <c r="K56" s="136"/>
      <c r="L56" s="136"/>
      <c r="M56" s="136"/>
      <c r="N56" s="136"/>
      <c r="O56" s="136"/>
      <c r="P56" s="136"/>
    </row>
    <row r="57" spans="1:17" ht="12" customHeight="1" x14ac:dyDescent="0.2">
      <c r="A57" s="33" t="s">
        <v>91</v>
      </c>
      <c r="B57" s="334" t="s">
        <v>53</v>
      </c>
      <c r="C57" s="334" t="s">
        <v>53</v>
      </c>
      <c r="D57" s="334" t="s">
        <v>53</v>
      </c>
      <c r="E57" s="334" t="s">
        <v>53</v>
      </c>
      <c r="F57" s="334" t="s">
        <v>53</v>
      </c>
      <c r="G57" s="334" t="s">
        <v>53</v>
      </c>
      <c r="H57" s="334" t="s">
        <v>53</v>
      </c>
      <c r="J57" s="136"/>
      <c r="K57" s="136"/>
      <c r="L57" s="136"/>
      <c r="M57" s="136"/>
      <c r="N57" s="136"/>
      <c r="O57" s="136"/>
      <c r="P57" s="136"/>
    </row>
    <row r="58" spans="1:17" ht="12" customHeight="1" x14ac:dyDescent="0.2">
      <c r="A58" s="33" t="s">
        <v>92</v>
      </c>
      <c r="B58" s="334" t="s">
        <v>53</v>
      </c>
      <c r="C58" s="334" t="s">
        <v>53</v>
      </c>
      <c r="D58" s="334" t="s">
        <v>53</v>
      </c>
      <c r="E58" s="334" t="s">
        <v>53</v>
      </c>
      <c r="F58" s="334" t="s">
        <v>53</v>
      </c>
      <c r="G58" s="334" t="s">
        <v>53</v>
      </c>
      <c r="H58" s="334" t="s">
        <v>53</v>
      </c>
      <c r="J58" s="136"/>
      <c r="K58" s="136"/>
      <c r="L58" s="136"/>
      <c r="M58" s="136"/>
      <c r="N58" s="136"/>
      <c r="O58" s="136"/>
      <c r="P58" s="136"/>
    </row>
    <row r="59" spans="1:17" ht="12" customHeight="1" x14ac:dyDescent="0.2">
      <c r="A59" s="33" t="s">
        <v>93</v>
      </c>
      <c r="B59" s="334" t="s">
        <v>53</v>
      </c>
      <c r="C59" s="334" t="s">
        <v>53</v>
      </c>
      <c r="D59" s="334" t="s">
        <v>53</v>
      </c>
      <c r="E59" s="334" t="s">
        <v>53</v>
      </c>
      <c r="F59" s="334" t="s">
        <v>53</v>
      </c>
      <c r="G59" s="334" t="s">
        <v>53</v>
      </c>
      <c r="H59" s="334" t="s">
        <v>53</v>
      </c>
      <c r="I59" s="50"/>
      <c r="J59" s="136"/>
      <c r="K59" s="136"/>
      <c r="L59" s="136"/>
      <c r="M59" s="136"/>
      <c r="N59" s="136"/>
      <c r="O59" s="136"/>
      <c r="P59" s="136"/>
    </row>
    <row r="60" spans="1:17" ht="12" customHeight="1" x14ac:dyDescent="0.2">
      <c r="A60" s="33" t="s">
        <v>94</v>
      </c>
      <c r="B60" s="334" t="s">
        <v>53</v>
      </c>
      <c r="C60" s="334" t="s">
        <v>53</v>
      </c>
      <c r="D60" s="334" t="s">
        <v>53</v>
      </c>
      <c r="E60" s="334" t="s">
        <v>53</v>
      </c>
      <c r="F60" s="334" t="s">
        <v>53</v>
      </c>
      <c r="G60" s="334" t="s">
        <v>53</v>
      </c>
      <c r="H60" s="334" t="s">
        <v>53</v>
      </c>
      <c r="I60" s="50"/>
      <c r="J60" s="136"/>
      <c r="K60" s="136"/>
      <c r="L60" s="136"/>
      <c r="M60" s="136"/>
      <c r="N60" s="136"/>
      <c r="O60" s="136"/>
      <c r="P60" s="136"/>
    </row>
    <row r="61" spans="1:17" ht="12" customHeight="1" x14ac:dyDescent="0.2">
      <c r="A61" s="33" t="s">
        <v>95</v>
      </c>
      <c r="B61" s="334" t="s">
        <v>53</v>
      </c>
      <c r="C61" s="334" t="s">
        <v>53</v>
      </c>
      <c r="D61" s="334" t="s">
        <v>53</v>
      </c>
      <c r="E61" s="334" t="s">
        <v>53</v>
      </c>
      <c r="F61" s="334" t="s">
        <v>53</v>
      </c>
      <c r="G61" s="334" t="s">
        <v>53</v>
      </c>
      <c r="H61" s="334" t="s">
        <v>53</v>
      </c>
      <c r="I61" s="41"/>
    </row>
    <row r="62" spans="1:17" ht="12" customHeight="1" x14ac:dyDescent="0.2">
      <c r="A62" s="9"/>
      <c r="B62" s="219"/>
      <c r="C62" s="219"/>
      <c r="D62" s="219"/>
      <c r="E62" s="219"/>
      <c r="F62" s="219"/>
      <c r="G62" s="219"/>
      <c r="H62" s="219"/>
      <c r="I62" s="220"/>
      <c r="J62" s="122"/>
      <c r="K62" s="122"/>
      <c r="L62" s="122"/>
      <c r="M62" s="122"/>
      <c r="N62" s="122"/>
      <c r="O62" s="122"/>
      <c r="P62" s="122"/>
    </row>
    <row r="63" spans="1:17" ht="12" customHeight="1" x14ac:dyDescent="0.2">
      <c r="A63" s="142"/>
      <c r="B63" s="220"/>
      <c r="C63" s="220"/>
      <c r="D63" s="220"/>
      <c r="E63" s="220"/>
      <c r="F63" s="220"/>
      <c r="G63" s="220"/>
      <c r="H63" s="220"/>
      <c r="I63" s="50"/>
      <c r="J63" s="122"/>
      <c r="K63" s="122"/>
      <c r="L63" s="122"/>
      <c r="M63" s="122"/>
      <c r="N63" s="122"/>
      <c r="O63" s="122"/>
      <c r="P63" s="122"/>
    </row>
    <row r="64" spans="1:17" ht="12" customHeight="1" x14ac:dyDescent="0.2">
      <c r="B64" s="219"/>
      <c r="C64" s="219"/>
      <c r="D64" s="219"/>
      <c r="E64" s="219"/>
      <c r="F64" s="219"/>
      <c r="G64" s="219"/>
      <c r="H64" s="219"/>
      <c r="I64" s="50"/>
      <c r="J64" s="122"/>
      <c r="K64" s="122"/>
      <c r="L64" s="122"/>
      <c r="M64" s="122"/>
      <c r="N64" s="122"/>
      <c r="O64" s="122"/>
      <c r="P64" s="122"/>
    </row>
    <row r="65" spans="1:16" ht="12" customHeight="1" x14ac:dyDescent="0.2">
      <c r="B65" s="221"/>
      <c r="C65" s="221"/>
      <c r="D65" s="221"/>
      <c r="E65" s="221"/>
      <c r="F65" s="221"/>
      <c r="G65" s="221"/>
      <c r="H65" s="221"/>
      <c r="I65" s="50"/>
      <c r="J65" s="122"/>
      <c r="K65" s="122"/>
      <c r="L65" s="122"/>
      <c r="M65" s="122"/>
      <c r="N65" s="122"/>
      <c r="O65" s="122"/>
      <c r="P65" s="122"/>
    </row>
    <row r="66" spans="1:16" ht="12" customHeight="1" x14ac:dyDescent="0.2">
      <c r="A66" s="285"/>
      <c r="B66" s="50"/>
      <c r="C66" s="50"/>
      <c r="D66" s="50"/>
      <c r="E66" s="50"/>
      <c r="F66" s="50"/>
      <c r="G66" s="50"/>
      <c r="H66" s="50"/>
      <c r="I66" s="50"/>
      <c r="J66" s="122"/>
      <c r="K66" s="122"/>
      <c r="L66" s="122"/>
      <c r="M66" s="122"/>
      <c r="N66" s="122"/>
      <c r="O66" s="122"/>
      <c r="P66" s="122"/>
    </row>
    <row r="67" spans="1:16" s="50" customFormat="1" x14ac:dyDescent="0.2">
      <c r="A67" s="329"/>
      <c r="J67" s="221"/>
      <c r="K67" s="221"/>
      <c r="L67" s="221"/>
      <c r="M67" s="221"/>
      <c r="N67" s="221"/>
      <c r="O67" s="221"/>
      <c r="P67" s="221"/>
    </row>
    <row r="68" spans="1:16" x14ac:dyDescent="0.2">
      <c r="A68" s="197"/>
      <c r="B68" s="222"/>
      <c r="C68" s="222"/>
      <c r="D68" s="222"/>
      <c r="E68" s="222"/>
      <c r="F68" s="222"/>
      <c r="G68" s="222"/>
      <c r="H68" s="222"/>
      <c r="I68" s="50"/>
      <c r="J68" s="122"/>
      <c r="K68" s="122"/>
      <c r="L68" s="122"/>
      <c r="M68" s="122"/>
      <c r="N68" s="122"/>
      <c r="O68" s="122"/>
      <c r="P68" s="122"/>
    </row>
    <row r="69" spans="1:16" x14ac:dyDescent="0.2">
      <c r="A69" s="197"/>
      <c r="B69" s="223"/>
      <c r="C69" s="223"/>
      <c r="D69" s="223"/>
      <c r="E69" s="223"/>
      <c r="F69" s="223"/>
      <c r="G69" s="223"/>
      <c r="H69" s="223"/>
      <c r="I69" s="50"/>
      <c r="J69" s="122"/>
      <c r="K69" s="122"/>
      <c r="L69" s="122"/>
      <c r="M69" s="122"/>
      <c r="N69" s="122"/>
      <c r="O69" s="122"/>
      <c r="P69" s="122"/>
    </row>
    <row r="70" spans="1:16" x14ac:dyDescent="0.2">
      <c r="A70" s="197"/>
      <c r="B70" s="223"/>
      <c r="C70" s="223"/>
      <c r="D70" s="223"/>
      <c r="E70" s="223"/>
      <c r="F70" s="223"/>
      <c r="G70" s="223"/>
      <c r="H70" s="223"/>
      <c r="I70" s="50"/>
      <c r="J70" s="122"/>
      <c r="K70" s="122"/>
      <c r="L70" s="122"/>
      <c r="M70" s="122"/>
      <c r="N70" s="122"/>
      <c r="O70" s="122"/>
      <c r="P70" s="122"/>
    </row>
    <row r="71" spans="1:16" x14ac:dyDescent="0.2">
      <c r="A71" s="197"/>
      <c r="B71" s="223"/>
      <c r="C71" s="223"/>
      <c r="D71" s="223"/>
      <c r="E71" s="223"/>
      <c r="F71" s="223"/>
      <c r="G71" s="223"/>
      <c r="H71" s="223"/>
      <c r="I71" s="50"/>
      <c r="J71" s="122"/>
      <c r="K71" s="122"/>
      <c r="L71" s="122"/>
      <c r="M71" s="122"/>
      <c r="N71" s="122"/>
      <c r="O71" s="122"/>
      <c r="P71" s="122"/>
    </row>
    <row r="72" spans="1:16" x14ac:dyDescent="0.2">
      <c r="A72" s="197"/>
      <c r="B72" s="223"/>
      <c r="C72" s="223"/>
      <c r="D72" s="223"/>
      <c r="E72" s="223"/>
      <c r="F72" s="223"/>
      <c r="G72" s="223"/>
      <c r="H72" s="223"/>
      <c r="I72" s="50"/>
      <c r="J72" s="122"/>
      <c r="K72" s="122"/>
      <c r="L72" s="122"/>
      <c r="M72" s="122"/>
      <c r="N72" s="122"/>
      <c r="O72" s="122"/>
      <c r="P72" s="122"/>
    </row>
    <row r="73" spans="1:16" x14ac:dyDescent="0.2">
      <c r="A73" s="197"/>
      <c r="B73" s="223"/>
      <c r="C73" s="223"/>
      <c r="D73" s="223"/>
      <c r="E73" s="223"/>
      <c r="F73" s="223"/>
      <c r="G73" s="223"/>
      <c r="H73" s="223"/>
      <c r="I73" s="50"/>
      <c r="J73" s="122"/>
      <c r="K73" s="122"/>
      <c r="L73" s="122"/>
      <c r="M73" s="122"/>
      <c r="N73" s="122"/>
      <c r="O73" s="122"/>
      <c r="P73" s="122"/>
    </row>
    <row r="74" spans="1:16" x14ac:dyDescent="0.2">
      <c r="A74" s="197"/>
      <c r="B74" s="223"/>
      <c r="C74" s="223"/>
      <c r="D74" s="223"/>
      <c r="E74" s="223"/>
      <c r="F74" s="223"/>
      <c r="G74" s="223"/>
      <c r="H74" s="223"/>
      <c r="I74" s="50"/>
      <c r="J74" s="122"/>
      <c r="K74" s="122"/>
      <c r="L74" s="122"/>
      <c r="M74" s="122"/>
      <c r="N74" s="122"/>
      <c r="O74" s="122"/>
      <c r="P74" s="122"/>
    </row>
    <row r="75" spans="1:16" x14ac:dyDescent="0.2">
      <c r="B75" s="50"/>
      <c r="C75" s="50"/>
      <c r="D75" s="50"/>
      <c r="E75" s="50"/>
      <c r="F75" s="50"/>
      <c r="G75" s="50"/>
      <c r="H75" s="50"/>
      <c r="I75" s="50"/>
      <c r="J75" s="122"/>
      <c r="K75" s="122"/>
      <c r="L75" s="122"/>
      <c r="M75" s="122"/>
      <c r="N75" s="122"/>
      <c r="O75" s="122"/>
      <c r="P75" s="122"/>
    </row>
    <row r="76" spans="1:16" x14ac:dyDescent="0.2">
      <c r="B76" s="50"/>
      <c r="C76" s="50"/>
      <c r="D76" s="50"/>
      <c r="E76" s="50"/>
      <c r="F76" s="50"/>
      <c r="G76" s="50"/>
      <c r="H76" s="50"/>
      <c r="I76" s="50"/>
      <c r="J76" s="122"/>
      <c r="K76" s="122"/>
      <c r="L76" s="122"/>
      <c r="M76" s="122"/>
      <c r="N76" s="122"/>
      <c r="O76" s="122"/>
      <c r="P76" s="122"/>
    </row>
    <row r="77" spans="1:16" x14ac:dyDescent="0.2">
      <c r="B77" s="50"/>
      <c r="C77" s="50"/>
      <c r="D77" s="50"/>
      <c r="E77" s="50"/>
      <c r="F77" s="50"/>
      <c r="G77" s="50"/>
      <c r="H77" s="50"/>
      <c r="I77" s="50"/>
      <c r="J77" s="122"/>
      <c r="K77" s="122"/>
      <c r="L77" s="122"/>
      <c r="M77" s="122"/>
      <c r="N77" s="122"/>
      <c r="O77" s="122"/>
      <c r="P77" s="122"/>
    </row>
    <row r="78" spans="1:16" x14ac:dyDescent="0.2">
      <c r="J78" s="122"/>
      <c r="K78" s="122"/>
      <c r="L78" s="122"/>
      <c r="M78" s="122"/>
      <c r="N78" s="122"/>
      <c r="O78" s="122"/>
      <c r="P78" s="122"/>
    </row>
    <row r="79" spans="1:16" x14ac:dyDescent="0.2">
      <c r="J79" s="122"/>
      <c r="K79" s="122"/>
      <c r="L79" s="122"/>
      <c r="M79" s="122"/>
      <c r="N79" s="122"/>
      <c r="O79" s="122"/>
      <c r="P79" s="122"/>
    </row>
    <row r="80" spans="1:16" x14ac:dyDescent="0.2">
      <c r="E80" s="125"/>
      <c r="J80" s="122"/>
      <c r="K80" s="122"/>
      <c r="L80" s="122"/>
      <c r="M80" s="122"/>
      <c r="N80" s="122"/>
      <c r="O80" s="122"/>
      <c r="P80" s="122"/>
    </row>
    <row r="81" spans="10:16" x14ac:dyDescent="0.2">
      <c r="J81" s="122"/>
      <c r="K81" s="122"/>
      <c r="L81" s="122"/>
      <c r="M81" s="122"/>
      <c r="N81" s="122"/>
      <c r="O81" s="122"/>
      <c r="P81" s="122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1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E I 2 – m 01 / 24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0"/>
  <dimension ref="A1:J51"/>
  <sheetViews>
    <sheetView zoomScaleNormal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ColWidth="11.42578125" defaultRowHeight="12.75" x14ac:dyDescent="0.2"/>
  <cols>
    <col min="1" max="1" width="25.7109375" style="20" customWidth="1"/>
    <col min="2" max="4" width="8.7109375" style="20" customWidth="1"/>
    <col min="5" max="5" width="9.7109375" style="20" customWidth="1"/>
    <col min="6" max="6" width="11.7109375" style="20" customWidth="1"/>
    <col min="7" max="7" width="10.7109375" style="20" customWidth="1"/>
    <col min="8" max="8" width="6.7109375" style="20" customWidth="1"/>
    <col min="9" max="16384" width="11.42578125" style="20"/>
  </cols>
  <sheetData>
    <row r="1" spans="1:10" ht="24" customHeight="1" x14ac:dyDescent="0.2">
      <c r="A1" s="378" t="s">
        <v>334</v>
      </c>
      <c r="B1" s="391"/>
      <c r="C1" s="391"/>
      <c r="D1" s="391"/>
      <c r="E1" s="391"/>
      <c r="F1" s="391"/>
      <c r="G1" s="391"/>
      <c r="I1" s="127"/>
    </row>
    <row r="2" spans="1:10" ht="12" customHeight="1" x14ac:dyDescent="0.2">
      <c r="A2" s="26"/>
      <c r="B2" s="21"/>
      <c r="C2" s="21"/>
      <c r="D2" s="21"/>
      <c r="E2" s="21"/>
      <c r="F2" s="22"/>
      <c r="G2" s="21"/>
    </row>
    <row r="3" spans="1:10" ht="12" customHeight="1" x14ac:dyDescent="0.2">
      <c r="A3" s="389" t="s">
        <v>159</v>
      </c>
      <c r="B3" s="387" t="s">
        <v>109</v>
      </c>
      <c r="C3" s="387" t="s">
        <v>270</v>
      </c>
      <c r="D3" s="387" t="s">
        <v>110</v>
      </c>
      <c r="E3" s="387" t="s">
        <v>260</v>
      </c>
      <c r="F3" s="386" t="s">
        <v>73</v>
      </c>
      <c r="G3" s="384"/>
    </row>
    <row r="4" spans="1:10" ht="12" customHeight="1" x14ac:dyDescent="0.2">
      <c r="A4" s="390"/>
      <c r="B4" s="388"/>
      <c r="C4" s="388"/>
      <c r="D4" s="388"/>
      <c r="E4" s="388"/>
      <c r="F4" s="385" t="s">
        <v>297</v>
      </c>
      <c r="G4" s="394" t="s">
        <v>111</v>
      </c>
    </row>
    <row r="5" spans="1:10" ht="12" customHeight="1" x14ac:dyDescent="0.2">
      <c r="A5" s="390"/>
      <c r="B5" s="388"/>
      <c r="C5" s="388"/>
      <c r="D5" s="388"/>
      <c r="E5" s="388"/>
      <c r="F5" s="380"/>
      <c r="G5" s="395"/>
    </row>
    <row r="6" spans="1:10" ht="12" customHeight="1" x14ac:dyDescent="0.2">
      <c r="A6" s="390"/>
      <c r="B6" s="396" t="s">
        <v>96</v>
      </c>
      <c r="C6" s="380"/>
      <c r="D6" s="40" t="s">
        <v>76</v>
      </c>
      <c r="E6" s="386" t="s">
        <v>77</v>
      </c>
      <c r="F6" s="380"/>
      <c r="G6" s="384"/>
      <c r="H6" s="185"/>
      <c r="J6" s="125"/>
    </row>
    <row r="7" spans="1:10" s="125" customFormat="1" ht="12" customHeight="1" x14ac:dyDescent="0.2">
      <c r="A7" s="323"/>
      <c r="B7" s="324"/>
      <c r="C7" s="325"/>
      <c r="D7" s="326"/>
      <c r="E7" s="326"/>
      <c r="F7" s="325"/>
      <c r="G7" s="325"/>
      <c r="H7" s="185"/>
    </row>
    <row r="8" spans="1:10" ht="12" customHeight="1" x14ac:dyDescent="0.2">
      <c r="A8" s="86"/>
      <c r="B8" s="392" t="s">
        <v>160</v>
      </c>
      <c r="C8" s="393"/>
      <c r="D8" s="393"/>
      <c r="E8" s="393"/>
      <c r="F8" s="393"/>
      <c r="G8" s="393"/>
    </row>
    <row r="9" spans="1:10" ht="12" customHeight="1" x14ac:dyDescent="0.2">
      <c r="A9" s="61" t="s">
        <v>112</v>
      </c>
      <c r="B9" s="287">
        <v>15</v>
      </c>
      <c r="C9" s="287">
        <v>4178</v>
      </c>
      <c r="D9" s="287">
        <v>530</v>
      </c>
      <c r="E9" s="287">
        <v>16593</v>
      </c>
      <c r="F9" s="287">
        <v>68214</v>
      </c>
      <c r="G9" s="287">
        <v>8232</v>
      </c>
    </row>
    <row r="10" spans="1:10" ht="12" customHeight="1" x14ac:dyDescent="0.2">
      <c r="A10" s="61" t="s">
        <v>113</v>
      </c>
      <c r="B10" s="287">
        <v>5</v>
      </c>
      <c r="C10" s="287">
        <v>1505</v>
      </c>
      <c r="D10" s="287">
        <v>178</v>
      </c>
      <c r="E10" s="287">
        <v>8729</v>
      </c>
      <c r="F10" s="287">
        <v>13127</v>
      </c>
      <c r="G10" s="287" t="s">
        <v>59</v>
      </c>
    </row>
    <row r="11" spans="1:10" ht="12" customHeight="1" x14ac:dyDescent="0.2">
      <c r="A11" s="61" t="s">
        <v>114</v>
      </c>
      <c r="B11" s="287">
        <v>3</v>
      </c>
      <c r="C11" s="287">
        <v>348</v>
      </c>
      <c r="D11" s="287">
        <v>55</v>
      </c>
      <c r="E11" s="287">
        <v>1205</v>
      </c>
      <c r="F11" s="287">
        <v>12215</v>
      </c>
      <c r="G11" s="287" t="s">
        <v>59</v>
      </c>
    </row>
    <row r="12" spans="1:10" ht="12" customHeight="1" x14ac:dyDescent="0.2">
      <c r="A12" s="61" t="s">
        <v>48</v>
      </c>
      <c r="B12" s="287">
        <v>5</v>
      </c>
      <c r="C12" s="287">
        <v>561</v>
      </c>
      <c r="D12" s="287">
        <v>87</v>
      </c>
      <c r="E12" s="287">
        <v>2103</v>
      </c>
      <c r="F12" s="287">
        <v>6520</v>
      </c>
      <c r="G12" s="287">
        <v>1252</v>
      </c>
    </row>
    <row r="13" spans="1:10" ht="12" customHeight="1" x14ac:dyDescent="0.2">
      <c r="A13" s="61" t="s">
        <v>115</v>
      </c>
      <c r="B13" s="287">
        <v>23</v>
      </c>
      <c r="C13" s="287">
        <v>2320</v>
      </c>
      <c r="D13" s="287">
        <v>342</v>
      </c>
      <c r="E13" s="287">
        <v>6334</v>
      </c>
      <c r="F13" s="287">
        <v>39034</v>
      </c>
      <c r="G13" s="287">
        <v>5145</v>
      </c>
    </row>
    <row r="14" spans="1:10" ht="12" customHeight="1" x14ac:dyDescent="0.2">
      <c r="A14" s="61" t="s">
        <v>116</v>
      </c>
      <c r="B14" s="287">
        <v>32</v>
      </c>
      <c r="C14" s="287">
        <v>4597</v>
      </c>
      <c r="D14" s="287">
        <v>638</v>
      </c>
      <c r="E14" s="287">
        <v>15661</v>
      </c>
      <c r="F14" s="287">
        <v>98220</v>
      </c>
      <c r="G14" s="287">
        <v>19932</v>
      </c>
    </row>
    <row r="15" spans="1:10" ht="12" customHeight="1" x14ac:dyDescent="0.2">
      <c r="A15" s="61" t="s">
        <v>117</v>
      </c>
      <c r="B15" s="287">
        <v>38</v>
      </c>
      <c r="C15" s="287">
        <v>4859</v>
      </c>
      <c r="D15" s="287">
        <v>661</v>
      </c>
      <c r="E15" s="287">
        <v>16589</v>
      </c>
      <c r="F15" s="287">
        <v>98452</v>
      </c>
      <c r="G15" s="287">
        <v>19337</v>
      </c>
    </row>
    <row r="16" spans="1:10" ht="12" customHeight="1" x14ac:dyDescent="0.2">
      <c r="A16" s="61" t="s">
        <v>118</v>
      </c>
      <c r="B16" s="287">
        <v>31</v>
      </c>
      <c r="C16" s="287">
        <v>5196</v>
      </c>
      <c r="D16" s="287">
        <v>708</v>
      </c>
      <c r="E16" s="287">
        <v>16904</v>
      </c>
      <c r="F16" s="287">
        <v>116207</v>
      </c>
      <c r="G16" s="287">
        <v>33940</v>
      </c>
    </row>
    <row r="17" spans="1:8" ht="12" customHeight="1" x14ac:dyDescent="0.2">
      <c r="A17" s="61" t="s">
        <v>119</v>
      </c>
      <c r="B17" s="287">
        <v>20</v>
      </c>
      <c r="C17" s="287">
        <v>2221</v>
      </c>
      <c r="D17" s="287">
        <v>328</v>
      </c>
      <c r="E17" s="287">
        <v>8724</v>
      </c>
      <c r="F17" s="287">
        <v>53554</v>
      </c>
      <c r="G17" s="287">
        <v>3840</v>
      </c>
    </row>
    <row r="18" spans="1:8" ht="12" customHeight="1" x14ac:dyDescent="0.2">
      <c r="A18" s="61" t="s">
        <v>120</v>
      </c>
      <c r="B18" s="287">
        <v>36</v>
      </c>
      <c r="C18" s="287">
        <v>8037</v>
      </c>
      <c r="D18" s="287">
        <v>1114</v>
      </c>
      <c r="E18" s="287">
        <v>37091</v>
      </c>
      <c r="F18" s="287">
        <v>307182</v>
      </c>
      <c r="G18" s="287">
        <v>150263</v>
      </c>
    </row>
    <row r="19" spans="1:8" customFormat="1" ht="12" customHeight="1" x14ac:dyDescent="0.2">
      <c r="A19" s="61" t="s">
        <v>121</v>
      </c>
      <c r="B19" s="287">
        <v>27</v>
      </c>
      <c r="C19" s="287">
        <v>5081</v>
      </c>
      <c r="D19" s="287">
        <v>702</v>
      </c>
      <c r="E19" s="287">
        <v>23733</v>
      </c>
      <c r="F19" s="287">
        <v>158864</v>
      </c>
      <c r="G19" s="287">
        <v>9836</v>
      </c>
    </row>
    <row r="20" spans="1:8" ht="12" customHeight="1" x14ac:dyDescent="0.2">
      <c r="A20" s="61" t="s">
        <v>122</v>
      </c>
      <c r="B20" s="287">
        <v>29</v>
      </c>
      <c r="C20" s="287">
        <v>16586</v>
      </c>
      <c r="D20" s="287">
        <v>2057</v>
      </c>
      <c r="E20" s="287">
        <v>69673</v>
      </c>
      <c r="F20" s="287">
        <v>801439</v>
      </c>
      <c r="G20" s="287">
        <v>693571</v>
      </c>
    </row>
    <row r="21" spans="1:8" ht="12" customHeight="1" x14ac:dyDescent="0.2">
      <c r="A21" s="61" t="s">
        <v>123</v>
      </c>
      <c r="B21" s="287">
        <v>26</v>
      </c>
      <c r="C21" s="287">
        <v>3712</v>
      </c>
      <c r="D21" s="287">
        <v>564</v>
      </c>
      <c r="E21" s="287">
        <v>12847</v>
      </c>
      <c r="F21" s="287">
        <v>94212</v>
      </c>
      <c r="G21" s="287">
        <v>44035</v>
      </c>
    </row>
    <row r="22" spans="1:8" ht="12" customHeight="1" x14ac:dyDescent="0.2">
      <c r="A22" s="61" t="s">
        <v>124</v>
      </c>
      <c r="B22" s="287">
        <v>30</v>
      </c>
      <c r="C22" s="287">
        <v>3154</v>
      </c>
      <c r="D22" s="287">
        <v>484</v>
      </c>
      <c r="E22" s="287">
        <v>12376</v>
      </c>
      <c r="F22" s="287">
        <v>46684</v>
      </c>
      <c r="G22" s="287">
        <v>7764</v>
      </c>
    </row>
    <row r="23" spans="1:8" ht="12" customHeight="1" x14ac:dyDescent="0.2">
      <c r="A23" s="61" t="s">
        <v>125</v>
      </c>
      <c r="B23" s="287">
        <v>26</v>
      </c>
      <c r="C23" s="287">
        <v>4102</v>
      </c>
      <c r="D23" s="287">
        <v>522</v>
      </c>
      <c r="E23" s="287">
        <v>14007</v>
      </c>
      <c r="F23" s="287">
        <v>103180</v>
      </c>
      <c r="G23" s="287">
        <v>32078</v>
      </c>
    </row>
    <row r="24" spans="1:8" ht="12" customHeight="1" x14ac:dyDescent="0.2">
      <c r="A24" s="61" t="s">
        <v>126</v>
      </c>
      <c r="B24" s="287">
        <v>26</v>
      </c>
      <c r="C24" s="287">
        <v>6155</v>
      </c>
      <c r="D24" s="287">
        <v>826</v>
      </c>
      <c r="E24" s="287">
        <v>20833</v>
      </c>
      <c r="F24" s="287">
        <v>194790</v>
      </c>
      <c r="G24" s="287">
        <v>42402</v>
      </c>
    </row>
    <row r="25" spans="1:8" ht="12" customHeight="1" x14ac:dyDescent="0.2">
      <c r="A25" s="61" t="s">
        <v>127</v>
      </c>
      <c r="B25" s="287">
        <v>40</v>
      </c>
      <c r="C25" s="287">
        <v>11655</v>
      </c>
      <c r="D25" s="287">
        <v>1588</v>
      </c>
      <c r="E25" s="287">
        <v>58075</v>
      </c>
      <c r="F25" s="287">
        <v>252131</v>
      </c>
      <c r="G25" s="287">
        <v>85348</v>
      </c>
    </row>
    <row r="26" spans="1:8" ht="12" customHeight="1" x14ac:dyDescent="0.2">
      <c r="A26" s="61" t="s">
        <v>128</v>
      </c>
      <c r="B26" s="287">
        <v>19</v>
      </c>
      <c r="C26" s="287">
        <v>3927</v>
      </c>
      <c r="D26" s="287">
        <v>556</v>
      </c>
      <c r="E26" s="287">
        <v>16334</v>
      </c>
      <c r="F26" s="287">
        <v>252455</v>
      </c>
      <c r="G26" s="287">
        <v>34451</v>
      </c>
    </row>
    <row r="27" spans="1:8" ht="12" customHeight="1" x14ac:dyDescent="0.2">
      <c r="A27" s="84" t="s">
        <v>129</v>
      </c>
      <c r="B27" s="288">
        <v>431</v>
      </c>
      <c r="C27" s="288">
        <v>88194</v>
      </c>
      <c r="D27" s="288">
        <v>11939</v>
      </c>
      <c r="E27" s="288">
        <v>357811</v>
      </c>
      <c r="F27" s="293">
        <v>2716479</v>
      </c>
      <c r="G27" s="293">
        <v>1192343</v>
      </c>
    </row>
    <row r="28" spans="1:8" ht="12" customHeight="1" x14ac:dyDescent="0.2">
      <c r="A28" s="84"/>
    </row>
    <row r="29" spans="1:8" ht="12" customHeight="1" x14ac:dyDescent="0.2">
      <c r="A29" s="86"/>
      <c r="B29" s="260" t="s">
        <v>362</v>
      </c>
      <c r="C29" s="259"/>
      <c r="D29" s="259"/>
      <c r="E29" s="259"/>
      <c r="F29" s="259"/>
      <c r="G29" s="259"/>
    </row>
    <row r="30" spans="1:8" ht="12" customHeight="1" x14ac:dyDescent="0.2">
      <c r="A30" s="61" t="s">
        <v>112</v>
      </c>
      <c r="B30" s="183">
        <v>0</v>
      </c>
      <c r="C30" s="183">
        <v>1.4570179698882839</v>
      </c>
      <c r="D30" s="183">
        <v>-1.669758812615953</v>
      </c>
      <c r="E30" s="183">
        <v>-5.6787175989086052</v>
      </c>
      <c r="F30" s="183">
        <v>-23.780685386102334</v>
      </c>
      <c r="G30" s="183">
        <v>-7.9091620986687587</v>
      </c>
      <c r="H30" s="64"/>
    </row>
    <row r="31" spans="1:8" ht="12" customHeight="1" x14ac:dyDescent="0.2">
      <c r="A31" s="61" t="s">
        <v>113</v>
      </c>
      <c r="B31" s="183">
        <v>0</v>
      </c>
      <c r="C31" s="183">
        <v>14.62300076161462</v>
      </c>
      <c r="D31" s="183">
        <v>0</v>
      </c>
      <c r="E31" s="183">
        <v>11.910256410256409</v>
      </c>
      <c r="F31" s="183">
        <v>3.9268466471380066</v>
      </c>
      <c r="G31" s="183" t="s">
        <v>59</v>
      </c>
      <c r="H31" s="64"/>
    </row>
    <row r="32" spans="1:8" ht="12" customHeight="1" x14ac:dyDescent="0.2">
      <c r="A32" s="61" t="s">
        <v>114</v>
      </c>
      <c r="B32" s="183">
        <v>0</v>
      </c>
      <c r="C32" s="183">
        <v>4.5045045045044958</v>
      </c>
      <c r="D32" s="183">
        <v>3.7735849056603712</v>
      </c>
      <c r="E32" s="183">
        <v>10.247026532479424</v>
      </c>
      <c r="F32" s="183">
        <v>-0.82007145177004759</v>
      </c>
      <c r="G32" s="183" t="s">
        <v>59</v>
      </c>
      <c r="H32" s="64"/>
    </row>
    <row r="33" spans="1:8" ht="12" customHeight="1" x14ac:dyDescent="0.2">
      <c r="A33" s="61" t="s">
        <v>48</v>
      </c>
      <c r="B33" s="183">
        <v>0</v>
      </c>
      <c r="C33" s="183">
        <v>9.7847358121330785</v>
      </c>
      <c r="D33" s="183">
        <v>11.538461538461547</v>
      </c>
      <c r="E33" s="183">
        <v>6.5349544072948333</v>
      </c>
      <c r="F33" s="183">
        <v>3.9375099633349322</v>
      </c>
      <c r="G33" s="183">
        <v>-22.139303482587067</v>
      </c>
      <c r="H33" s="64"/>
    </row>
    <row r="34" spans="1:8" ht="12" customHeight="1" x14ac:dyDescent="0.2">
      <c r="A34" s="61" t="s">
        <v>115</v>
      </c>
      <c r="B34" s="183">
        <v>4.5454545454545467</v>
      </c>
      <c r="C34" s="183">
        <v>4.3122035360070754E-2</v>
      </c>
      <c r="D34" s="183">
        <v>9.6153846153846274</v>
      </c>
      <c r="E34" s="183">
        <v>-2.4788298691300952</v>
      </c>
      <c r="F34" s="183">
        <v>-4.9388729238712159</v>
      </c>
      <c r="G34" s="183">
        <v>7.098251457119062</v>
      </c>
      <c r="H34" s="64"/>
    </row>
    <row r="35" spans="1:8" ht="12" customHeight="1" x14ac:dyDescent="0.2">
      <c r="A35" s="61" t="s">
        <v>116</v>
      </c>
      <c r="B35" s="183">
        <v>18.518518518518505</v>
      </c>
      <c r="C35" s="183">
        <v>14.012896825396808</v>
      </c>
      <c r="D35" s="183">
        <v>14.13237924865831</v>
      </c>
      <c r="E35" s="183">
        <v>20.311899823307982</v>
      </c>
      <c r="F35" s="183">
        <v>11.194131232169553</v>
      </c>
      <c r="G35" s="183">
        <v>21.042084168336686</v>
      </c>
      <c r="H35" s="64"/>
    </row>
    <row r="36" spans="1:8" ht="12" customHeight="1" x14ac:dyDescent="0.2">
      <c r="A36" s="61" t="s">
        <v>117</v>
      </c>
      <c r="B36" s="183">
        <v>5.5555555555555571</v>
      </c>
      <c r="C36" s="183">
        <v>0.55877483443708797</v>
      </c>
      <c r="D36" s="183">
        <v>0.91603053435113679</v>
      </c>
      <c r="E36" s="183">
        <v>18.003983496941231</v>
      </c>
      <c r="F36" s="183">
        <v>14.814166929060391</v>
      </c>
      <c r="G36" s="183">
        <v>-9.8340016786347064</v>
      </c>
      <c r="H36" s="64"/>
    </row>
    <row r="37" spans="1:8" ht="12" customHeight="1" x14ac:dyDescent="0.2">
      <c r="A37" s="61" t="s">
        <v>118</v>
      </c>
      <c r="B37" s="183">
        <v>0</v>
      </c>
      <c r="C37" s="183">
        <v>-1.9992455677102896</v>
      </c>
      <c r="D37" s="183">
        <v>-0.28169014084507182</v>
      </c>
      <c r="E37" s="183">
        <v>8.247950819672127</v>
      </c>
      <c r="F37" s="183">
        <v>-5.6071805702217432</v>
      </c>
      <c r="G37" s="183">
        <v>11.125663021413132</v>
      </c>
      <c r="H37" s="64"/>
    </row>
    <row r="38" spans="1:8" ht="12" customHeight="1" x14ac:dyDescent="0.2">
      <c r="A38" s="61" t="s">
        <v>119</v>
      </c>
      <c r="B38" s="183">
        <v>33.333333333333314</v>
      </c>
      <c r="C38" s="183">
        <v>18.390191897654589</v>
      </c>
      <c r="D38" s="183">
        <v>18.411552346570389</v>
      </c>
      <c r="E38" s="183">
        <v>26.324934839270213</v>
      </c>
      <c r="F38" s="183">
        <v>-0.9561502468976073</v>
      </c>
      <c r="G38" s="183">
        <v>-19.225915018931431</v>
      </c>
      <c r="H38" s="64"/>
    </row>
    <row r="39" spans="1:8" ht="12" customHeight="1" x14ac:dyDescent="0.2">
      <c r="A39" s="61" t="s">
        <v>120</v>
      </c>
      <c r="B39" s="183">
        <v>0</v>
      </c>
      <c r="C39" s="183">
        <v>2.2258967183922636</v>
      </c>
      <c r="D39" s="183">
        <v>0.63233965672991133</v>
      </c>
      <c r="E39" s="183">
        <v>-8.7731811697574926</v>
      </c>
      <c r="F39" s="183">
        <v>7.9748606297496565</v>
      </c>
      <c r="G39" s="183">
        <v>55.187086246604764</v>
      </c>
      <c r="H39" s="64"/>
    </row>
    <row r="40" spans="1:8" ht="12" customHeight="1" x14ac:dyDescent="0.2">
      <c r="A40" s="61" t="s">
        <v>121</v>
      </c>
      <c r="B40" s="183">
        <v>-3.5714285714285694</v>
      </c>
      <c r="C40" s="183">
        <v>-3.7324744221295987</v>
      </c>
      <c r="D40" s="183">
        <v>-4.7489823609226534</v>
      </c>
      <c r="E40" s="183">
        <v>12.826241977656295</v>
      </c>
      <c r="F40" s="183">
        <v>-14.9609502550679</v>
      </c>
      <c r="G40" s="183">
        <v>9.6055270782259896</v>
      </c>
      <c r="H40" s="64"/>
    </row>
    <row r="41" spans="1:8" ht="12" customHeight="1" x14ac:dyDescent="0.2">
      <c r="A41" s="61" t="s">
        <v>122</v>
      </c>
      <c r="B41" s="183">
        <v>-3.3333333333333286</v>
      </c>
      <c r="C41" s="183">
        <v>6.4501636608690092</v>
      </c>
      <c r="D41" s="183">
        <v>0.73457394711067536</v>
      </c>
      <c r="E41" s="183">
        <v>17.734631112913576</v>
      </c>
      <c r="F41" s="183">
        <v>-12.551529237181796</v>
      </c>
      <c r="G41" s="183">
        <v>-12.507332358628972</v>
      </c>
      <c r="H41" s="64"/>
    </row>
    <row r="42" spans="1:8" ht="12" customHeight="1" x14ac:dyDescent="0.2">
      <c r="A42" s="61" t="s">
        <v>123</v>
      </c>
      <c r="B42" s="183">
        <v>-3.7037037037037095</v>
      </c>
      <c r="C42" s="183">
        <v>-5.2819596835927456</v>
      </c>
      <c r="D42" s="183">
        <v>-5.6856187290969871</v>
      </c>
      <c r="E42" s="183">
        <v>1.6456998180235871</v>
      </c>
      <c r="F42" s="183">
        <v>-7.4010733030606843</v>
      </c>
      <c r="G42" s="183">
        <v>-3.6791565500798384</v>
      </c>
      <c r="H42" s="64"/>
    </row>
    <row r="43" spans="1:8" ht="12" customHeight="1" x14ac:dyDescent="0.2">
      <c r="A43" s="61" t="s">
        <v>124</v>
      </c>
      <c r="B43" s="183">
        <v>3.448275862068968</v>
      </c>
      <c r="C43" s="183">
        <v>3.7841395195788152</v>
      </c>
      <c r="D43" s="183">
        <v>12.820512820512818</v>
      </c>
      <c r="E43" s="183">
        <v>12.213255961555888</v>
      </c>
      <c r="F43" s="183">
        <v>-19.687586017065783</v>
      </c>
      <c r="G43" s="183">
        <v>-31.066323359673262</v>
      </c>
      <c r="H43" s="64"/>
    </row>
    <row r="44" spans="1:8" ht="12" customHeight="1" x14ac:dyDescent="0.2">
      <c r="A44" s="61" t="s">
        <v>125</v>
      </c>
      <c r="B44" s="183">
        <v>4</v>
      </c>
      <c r="C44" s="183">
        <v>-2.5421715371822273</v>
      </c>
      <c r="D44" s="183">
        <v>-5.6057866184448386</v>
      </c>
      <c r="E44" s="183">
        <v>3.3574380165289313</v>
      </c>
      <c r="F44" s="183">
        <v>-21.758648406812569</v>
      </c>
      <c r="G44" s="183">
        <v>-12.151170751745852</v>
      </c>
      <c r="H44" s="64"/>
    </row>
    <row r="45" spans="1:8" ht="12" customHeight="1" x14ac:dyDescent="0.2">
      <c r="A45" s="61" t="s">
        <v>126</v>
      </c>
      <c r="B45" s="183">
        <v>8.3333333333333286</v>
      </c>
      <c r="C45" s="183">
        <v>-1.0927205527880375</v>
      </c>
      <c r="D45" s="183">
        <v>-1.7835909631391189</v>
      </c>
      <c r="E45" s="183">
        <v>-1.4398157035898862E-2</v>
      </c>
      <c r="F45" s="183">
        <v>-13.315710776460534</v>
      </c>
      <c r="G45" s="183">
        <v>-15.106012373115504</v>
      </c>
      <c r="H45" s="64"/>
    </row>
    <row r="46" spans="1:8" ht="12" customHeight="1" x14ac:dyDescent="0.2">
      <c r="A46" s="61" t="s">
        <v>127</v>
      </c>
      <c r="B46" s="183">
        <v>-4.7619047619047734</v>
      </c>
      <c r="C46" s="183">
        <v>-1.8360987113619132</v>
      </c>
      <c r="D46" s="183">
        <v>-1.3051584835301497</v>
      </c>
      <c r="E46" s="183">
        <v>0.39761431411531589</v>
      </c>
      <c r="F46" s="183">
        <v>-24.378773473139915</v>
      </c>
      <c r="G46" s="183">
        <v>-41.71452766149244</v>
      </c>
      <c r="H46" s="64"/>
    </row>
    <row r="47" spans="1:8" ht="12" customHeight="1" x14ac:dyDescent="0.2">
      <c r="A47" s="61" t="s">
        <v>128</v>
      </c>
      <c r="B47" s="183">
        <v>-13.63636363636364</v>
      </c>
      <c r="C47" s="183">
        <v>-2.7729636048526913</v>
      </c>
      <c r="D47" s="183">
        <v>-3.9723661485319468</v>
      </c>
      <c r="E47" s="183">
        <v>0.6593948357675572</v>
      </c>
      <c r="F47" s="183">
        <v>7.325357956671084</v>
      </c>
      <c r="G47" s="183">
        <v>-18.741892115008142</v>
      </c>
      <c r="H47" s="64"/>
    </row>
    <row r="48" spans="1:8" ht="12" customHeight="1" x14ac:dyDescent="0.2">
      <c r="A48" s="84" t="s">
        <v>129</v>
      </c>
      <c r="B48" s="184">
        <v>2.1327014218009595</v>
      </c>
      <c r="C48" s="184">
        <v>1.7713105390092352</v>
      </c>
      <c r="D48" s="184">
        <v>0.69157459728430126</v>
      </c>
      <c r="E48" s="184">
        <v>6.002684054759456</v>
      </c>
      <c r="F48" s="184">
        <v>-9.0234132977886219</v>
      </c>
      <c r="G48" s="184">
        <v>-9.8749950868790961</v>
      </c>
      <c r="H48" s="64"/>
    </row>
    <row r="49" spans="1:7" ht="12" customHeight="1" x14ac:dyDescent="0.2">
      <c r="A49" s="42"/>
      <c r="B49" s="43"/>
      <c r="C49" s="43"/>
      <c r="D49" s="43"/>
      <c r="E49" s="43"/>
      <c r="F49" s="44"/>
      <c r="G49" s="45"/>
    </row>
    <row r="50" spans="1:7" ht="12" customHeight="1" x14ac:dyDescent="0.2">
      <c r="A50" s="192"/>
      <c r="B50" s="193"/>
      <c r="C50" s="193"/>
      <c r="D50" s="193"/>
      <c r="E50" s="193"/>
      <c r="F50" s="193"/>
      <c r="G50" s="193"/>
    </row>
    <row r="51" spans="1:7" ht="12" customHeight="1" x14ac:dyDescent="0.2">
      <c r="A51" s="194"/>
      <c r="B51" s="195"/>
      <c r="C51" s="195"/>
      <c r="D51" s="196"/>
      <c r="E51" s="196"/>
      <c r="F51" s="196"/>
      <c r="G51" s="196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1" type="noConversion"/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&amp;C&amp;"Arial,Standard"&amp;08– &amp;P –</oddHeader>
    <oddFooter>&amp;C&amp;"Arial,Standard"&amp;08Amt für Statistik Berlin-Brandenburg  —  SB  E I 2 – m 01 / 24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3"/>
  <dimension ref="A1:K189"/>
  <sheetViews>
    <sheetView zoomScaleNormal="100" zoomScaleSheetLayoutView="100" workbookViewId="0">
      <pane ySplit="6" topLeftCell="A7" activePane="bottomLeft" state="frozen"/>
      <selection activeCell="A2" sqref="A2"/>
      <selection pane="bottomLeft" sqref="A1:H1"/>
    </sheetView>
  </sheetViews>
  <sheetFormatPr baseColWidth="10" defaultRowHeight="12.75" x14ac:dyDescent="0.2"/>
  <cols>
    <col min="1" max="1" width="4.7109375" customWidth="1"/>
    <col min="2" max="2" width="36.140625" customWidth="1"/>
    <col min="3" max="8" width="7.7109375" customWidth="1"/>
    <col min="9" max="9" width="6.42578125" customWidth="1"/>
  </cols>
  <sheetData>
    <row r="1" spans="1:11" ht="24" customHeight="1" x14ac:dyDescent="0.2">
      <c r="A1" s="378" t="s">
        <v>335</v>
      </c>
      <c r="B1" s="391"/>
      <c r="C1" s="391"/>
      <c r="D1" s="391"/>
      <c r="E1" s="391"/>
      <c r="F1" s="391"/>
      <c r="G1" s="391"/>
      <c r="H1" s="391"/>
      <c r="J1" s="127"/>
    </row>
    <row r="2" spans="1:11" ht="12" customHeight="1" x14ac:dyDescent="0.2">
      <c r="A2" s="19"/>
      <c r="B2" s="19"/>
      <c r="C2" s="19"/>
      <c r="D2" s="19"/>
      <c r="E2" s="19"/>
      <c r="F2" s="19"/>
      <c r="G2" s="19"/>
      <c r="H2" s="19"/>
    </row>
    <row r="3" spans="1:11" ht="12" customHeight="1" x14ac:dyDescent="0.2">
      <c r="A3" s="398" t="s">
        <v>24</v>
      </c>
      <c r="B3" s="401" t="s">
        <v>163</v>
      </c>
      <c r="C3" s="387" t="s">
        <v>109</v>
      </c>
      <c r="D3" s="387" t="s">
        <v>270</v>
      </c>
      <c r="E3" s="387" t="s">
        <v>110</v>
      </c>
      <c r="F3" s="387" t="s">
        <v>260</v>
      </c>
      <c r="G3" s="397" t="s">
        <v>73</v>
      </c>
      <c r="H3" s="405"/>
    </row>
    <row r="4" spans="1:11" ht="12" customHeight="1" x14ac:dyDescent="0.2">
      <c r="A4" s="399"/>
      <c r="B4" s="402"/>
      <c r="C4" s="388"/>
      <c r="D4" s="388"/>
      <c r="E4" s="388"/>
      <c r="F4" s="388"/>
      <c r="G4" s="406" t="s">
        <v>297</v>
      </c>
      <c r="H4" s="403" t="s">
        <v>131</v>
      </c>
    </row>
    <row r="5" spans="1:11" ht="12" customHeight="1" x14ac:dyDescent="0.2">
      <c r="A5" s="399"/>
      <c r="B5" s="402"/>
      <c r="C5" s="388"/>
      <c r="D5" s="388"/>
      <c r="E5" s="388"/>
      <c r="F5" s="388"/>
      <c r="G5" s="380"/>
      <c r="H5" s="404"/>
    </row>
    <row r="6" spans="1:11" ht="12" customHeight="1" x14ac:dyDescent="0.2">
      <c r="A6" s="400"/>
      <c r="B6" s="402"/>
      <c r="C6" s="396" t="s">
        <v>96</v>
      </c>
      <c r="D6" s="380"/>
      <c r="E6" s="40" t="s">
        <v>76</v>
      </c>
      <c r="F6" s="386" t="s">
        <v>77</v>
      </c>
      <c r="G6" s="386"/>
      <c r="H6" s="397"/>
      <c r="I6" s="185"/>
      <c r="K6" s="125"/>
    </row>
    <row r="7" spans="1:11" s="125" customFormat="1" ht="12" customHeight="1" x14ac:dyDescent="0.2">
      <c r="A7" s="345"/>
      <c r="B7" s="348"/>
      <c r="C7" s="324"/>
      <c r="D7" s="325"/>
      <c r="E7" s="326"/>
      <c r="F7" s="326"/>
      <c r="G7" s="326"/>
      <c r="H7" s="326"/>
      <c r="I7" s="185"/>
    </row>
    <row r="8" spans="1:11" s="162" customFormat="1" ht="12" customHeight="1" x14ac:dyDescent="0.2">
      <c r="A8" s="281" t="s">
        <v>31</v>
      </c>
      <c r="B8" s="262" t="s">
        <v>164</v>
      </c>
      <c r="C8" s="188">
        <v>6</v>
      </c>
      <c r="D8" s="294">
        <v>3151</v>
      </c>
      <c r="E8" s="294">
        <v>415</v>
      </c>
      <c r="F8" s="294">
        <v>14208</v>
      </c>
      <c r="G8" s="299" t="s">
        <v>59</v>
      </c>
      <c r="H8" s="294" t="s">
        <v>59</v>
      </c>
      <c r="I8" s="51"/>
    </row>
    <row r="9" spans="1:11" ht="12" customHeight="1" x14ac:dyDescent="0.2">
      <c r="A9" s="282" t="s">
        <v>9</v>
      </c>
      <c r="B9" s="263" t="s">
        <v>10</v>
      </c>
      <c r="C9" s="171">
        <v>2</v>
      </c>
      <c r="D9" s="295" t="s">
        <v>59</v>
      </c>
      <c r="E9" s="295" t="s">
        <v>59</v>
      </c>
      <c r="F9" s="295" t="s">
        <v>59</v>
      </c>
      <c r="G9" s="300" t="s">
        <v>59</v>
      </c>
      <c r="H9" s="295" t="s">
        <v>59</v>
      </c>
      <c r="I9" s="41"/>
    </row>
    <row r="10" spans="1:11" ht="12" customHeight="1" x14ac:dyDescent="0.2">
      <c r="A10" s="282" t="s">
        <v>14</v>
      </c>
      <c r="B10" s="263" t="s">
        <v>165</v>
      </c>
      <c r="C10" s="171">
        <v>2</v>
      </c>
      <c r="D10" s="295" t="s">
        <v>59</v>
      </c>
      <c r="E10" s="295" t="s">
        <v>59</v>
      </c>
      <c r="F10" s="295" t="s">
        <v>59</v>
      </c>
      <c r="G10" s="300" t="s">
        <v>59</v>
      </c>
      <c r="H10" s="295" t="s">
        <v>59</v>
      </c>
      <c r="I10" s="41"/>
    </row>
    <row r="11" spans="1:11" s="125" customFormat="1" ht="22.15" customHeight="1" x14ac:dyDescent="0.2">
      <c r="A11" s="284" t="s">
        <v>16</v>
      </c>
      <c r="B11" s="146" t="s">
        <v>188</v>
      </c>
      <c r="C11" s="171">
        <v>2</v>
      </c>
      <c r="D11" s="295" t="s">
        <v>59</v>
      </c>
      <c r="E11" s="295" t="s">
        <v>59</v>
      </c>
      <c r="F11" s="295" t="s">
        <v>59</v>
      </c>
      <c r="G11" s="300" t="s">
        <v>59</v>
      </c>
      <c r="H11" s="295" t="s">
        <v>59</v>
      </c>
      <c r="I11" s="41"/>
    </row>
    <row r="12" spans="1:11" s="162" customFormat="1" ht="12" customHeight="1" x14ac:dyDescent="0.2">
      <c r="A12" s="281" t="s">
        <v>97</v>
      </c>
      <c r="B12" s="23" t="s">
        <v>98</v>
      </c>
      <c r="C12" s="188">
        <v>425</v>
      </c>
      <c r="D12" s="294">
        <v>85043</v>
      </c>
      <c r="E12" s="294">
        <v>11524</v>
      </c>
      <c r="F12" s="294">
        <v>343603</v>
      </c>
      <c r="G12" s="299" t="s">
        <v>59</v>
      </c>
      <c r="H12" s="294" t="s">
        <v>59</v>
      </c>
      <c r="I12" s="51"/>
    </row>
    <row r="13" spans="1:11" ht="12" customHeight="1" x14ac:dyDescent="0.2">
      <c r="A13" s="282" t="s">
        <v>140</v>
      </c>
      <c r="B13" s="263" t="s">
        <v>251</v>
      </c>
      <c r="C13" s="171">
        <v>59</v>
      </c>
      <c r="D13" s="295">
        <v>8569</v>
      </c>
      <c r="E13" s="295">
        <v>1220</v>
      </c>
      <c r="F13" s="295">
        <v>25038</v>
      </c>
      <c r="G13" s="300">
        <v>269068</v>
      </c>
      <c r="H13" s="295">
        <v>47324</v>
      </c>
      <c r="I13" s="41"/>
    </row>
    <row r="14" spans="1:11" ht="12" customHeight="1" x14ac:dyDescent="0.2">
      <c r="A14" s="282" t="s">
        <v>143</v>
      </c>
      <c r="B14" s="263" t="s">
        <v>8</v>
      </c>
      <c r="C14" s="171">
        <v>5</v>
      </c>
      <c r="D14" s="295">
        <v>842</v>
      </c>
      <c r="E14" s="295">
        <v>118</v>
      </c>
      <c r="F14" s="295">
        <v>3062</v>
      </c>
      <c r="G14" s="300">
        <v>30753</v>
      </c>
      <c r="H14" s="295" t="s">
        <v>59</v>
      </c>
      <c r="I14" s="41"/>
    </row>
    <row r="15" spans="1:11" ht="12" customHeight="1" x14ac:dyDescent="0.2">
      <c r="A15" s="282" t="s">
        <v>153</v>
      </c>
      <c r="B15" s="263" t="s">
        <v>99</v>
      </c>
      <c r="C15" s="171">
        <v>0</v>
      </c>
      <c r="D15" s="295">
        <v>0</v>
      </c>
      <c r="E15" s="295">
        <v>0</v>
      </c>
      <c r="F15" s="295">
        <v>0</v>
      </c>
      <c r="G15" s="300">
        <v>0</v>
      </c>
      <c r="H15" s="295">
        <v>0</v>
      </c>
      <c r="I15" s="41"/>
    </row>
    <row r="16" spans="1:11" ht="12" customHeight="1" x14ac:dyDescent="0.2">
      <c r="A16" s="282" t="s">
        <v>7</v>
      </c>
      <c r="B16" s="263" t="s">
        <v>252</v>
      </c>
      <c r="C16" s="171">
        <v>2</v>
      </c>
      <c r="D16" s="295" t="s">
        <v>59</v>
      </c>
      <c r="E16" s="295" t="s">
        <v>59</v>
      </c>
      <c r="F16" s="295" t="s">
        <v>59</v>
      </c>
      <c r="G16" s="300" t="s">
        <v>59</v>
      </c>
      <c r="H16" s="295" t="s">
        <v>59</v>
      </c>
      <c r="I16" s="124"/>
    </row>
    <row r="17" spans="1:9" ht="12" customHeight="1" x14ac:dyDescent="0.2">
      <c r="A17" s="282" t="s">
        <v>141</v>
      </c>
      <c r="B17" s="263" t="s">
        <v>253</v>
      </c>
      <c r="C17" s="171">
        <v>0</v>
      </c>
      <c r="D17" s="295">
        <v>0</v>
      </c>
      <c r="E17" s="295">
        <v>0</v>
      </c>
      <c r="F17" s="295">
        <v>0</v>
      </c>
      <c r="G17" s="300">
        <v>0</v>
      </c>
      <c r="H17" s="295">
        <v>0</v>
      </c>
      <c r="I17" s="124"/>
    </row>
    <row r="18" spans="1:9" ht="12" customHeight="1" x14ac:dyDescent="0.2">
      <c r="A18" s="282" t="s">
        <v>142</v>
      </c>
      <c r="B18" s="263" t="s">
        <v>166</v>
      </c>
      <c r="C18" s="171">
        <v>2</v>
      </c>
      <c r="D18" s="295" t="s">
        <v>59</v>
      </c>
      <c r="E18" s="295" t="s">
        <v>59</v>
      </c>
      <c r="F18" s="295" t="s">
        <v>59</v>
      </c>
      <c r="G18" s="300" t="s">
        <v>59</v>
      </c>
      <c r="H18" s="295" t="s">
        <v>59</v>
      </c>
      <c r="I18" s="41"/>
    </row>
    <row r="19" spans="1:9" ht="12" customHeight="1" x14ac:dyDescent="0.2">
      <c r="A19" s="282" t="s">
        <v>17</v>
      </c>
      <c r="B19" s="263" t="s">
        <v>247</v>
      </c>
      <c r="C19" s="171">
        <v>20</v>
      </c>
      <c r="D19" s="295">
        <v>3495</v>
      </c>
      <c r="E19" s="295">
        <v>515</v>
      </c>
      <c r="F19" s="295">
        <v>11460</v>
      </c>
      <c r="G19" s="300">
        <v>110733</v>
      </c>
      <c r="H19" s="295">
        <v>45262</v>
      </c>
      <c r="I19" s="41"/>
    </row>
    <row r="20" spans="1:9" ht="12" customHeight="1" x14ac:dyDescent="0.2">
      <c r="A20" s="282" t="s">
        <v>146</v>
      </c>
      <c r="B20" s="263" t="s">
        <v>167</v>
      </c>
      <c r="C20" s="171">
        <v>15</v>
      </c>
      <c r="D20" s="295">
        <v>3697</v>
      </c>
      <c r="E20" s="295">
        <v>536</v>
      </c>
      <c r="F20" s="295">
        <v>14146</v>
      </c>
      <c r="G20" s="300">
        <v>141299</v>
      </c>
      <c r="H20" s="295">
        <v>73856</v>
      </c>
      <c r="I20" s="41"/>
    </row>
    <row r="21" spans="1:9" ht="22.15" customHeight="1" x14ac:dyDescent="0.2">
      <c r="A21" s="284" t="s">
        <v>145</v>
      </c>
      <c r="B21" s="146" t="s">
        <v>283</v>
      </c>
      <c r="C21" s="171">
        <v>2</v>
      </c>
      <c r="D21" s="295" t="s">
        <v>59</v>
      </c>
      <c r="E21" s="295" t="s">
        <v>59</v>
      </c>
      <c r="F21" s="295" t="s">
        <v>59</v>
      </c>
      <c r="G21" s="300" t="s">
        <v>59</v>
      </c>
      <c r="H21" s="295" t="s">
        <v>59</v>
      </c>
      <c r="I21" s="41"/>
    </row>
    <row r="22" spans="1:9" ht="12" customHeight="1" x14ac:dyDescent="0.2">
      <c r="A22" s="282" t="s">
        <v>26</v>
      </c>
      <c r="B22" s="263" t="s">
        <v>168</v>
      </c>
      <c r="C22" s="171">
        <v>1</v>
      </c>
      <c r="D22" s="295" t="s">
        <v>59</v>
      </c>
      <c r="E22" s="295" t="s">
        <v>59</v>
      </c>
      <c r="F22" s="295" t="s">
        <v>59</v>
      </c>
      <c r="G22" s="300" t="s">
        <v>59</v>
      </c>
      <c r="H22" s="295" t="s">
        <v>59</v>
      </c>
      <c r="I22" s="41"/>
    </row>
    <row r="23" spans="1:9" ht="12" customHeight="1" x14ac:dyDescent="0.2">
      <c r="A23" s="282" t="s">
        <v>28</v>
      </c>
      <c r="B23" s="263" t="s">
        <v>106</v>
      </c>
      <c r="C23" s="171">
        <v>19</v>
      </c>
      <c r="D23" s="295">
        <v>4184</v>
      </c>
      <c r="E23" s="295">
        <v>610</v>
      </c>
      <c r="F23" s="295">
        <v>22243</v>
      </c>
      <c r="G23" s="300">
        <v>197037</v>
      </c>
      <c r="H23" s="295">
        <v>41462</v>
      </c>
      <c r="I23" s="41"/>
    </row>
    <row r="24" spans="1:9" ht="12" customHeight="1" x14ac:dyDescent="0.2">
      <c r="A24" s="282" t="s">
        <v>149</v>
      </c>
      <c r="B24" s="263" t="s">
        <v>107</v>
      </c>
      <c r="C24" s="171">
        <v>3</v>
      </c>
      <c r="D24" s="295">
        <v>1162</v>
      </c>
      <c r="E24" s="295">
        <v>167</v>
      </c>
      <c r="F24" s="295">
        <v>6295</v>
      </c>
      <c r="G24" s="300" t="s">
        <v>59</v>
      </c>
      <c r="H24" s="295" t="s">
        <v>59</v>
      </c>
      <c r="I24" s="41"/>
    </row>
    <row r="25" spans="1:9" ht="12" customHeight="1" x14ac:dyDescent="0.2">
      <c r="A25" s="282" t="s">
        <v>147</v>
      </c>
      <c r="B25" s="263" t="s">
        <v>248</v>
      </c>
      <c r="C25" s="171">
        <v>45</v>
      </c>
      <c r="D25" s="295">
        <v>6678</v>
      </c>
      <c r="E25" s="295">
        <v>947</v>
      </c>
      <c r="F25" s="295">
        <v>23087</v>
      </c>
      <c r="G25" s="300">
        <v>127210</v>
      </c>
      <c r="H25" s="295">
        <v>57668</v>
      </c>
      <c r="I25" s="41"/>
    </row>
    <row r="26" spans="1:9" s="203" customFormat="1" ht="22.15" customHeight="1" x14ac:dyDescent="0.2">
      <c r="A26" s="284" t="s">
        <v>22</v>
      </c>
      <c r="B26" s="146" t="s">
        <v>294</v>
      </c>
      <c r="C26" s="171">
        <v>32</v>
      </c>
      <c r="D26" s="295">
        <v>2999</v>
      </c>
      <c r="E26" s="295">
        <v>399</v>
      </c>
      <c r="F26" s="295">
        <v>10105</v>
      </c>
      <c r="G26" s="300">
        <v>55325</v>
      </c>
      <c r="H26" s="295">
        <v>7159</v>
      </c>
      <c r="I26" s="41"/>
    </row>
    <row r="27" spans="1:9" ht="12" customHeight="1" x14ac:dyDescent="0.2">
      <c r="A27" s="282" t="s">
        <v>20</v>
      </c>
      <c r="B27" s="263" t="s">
        <v>108</v>
      </c>
      <c r="C27" s="171">
        <v>14</v>
      </c>
      <c r="D27" s="295">
        <v>5773</v>
      </c>
      <c r="E27" s="295">
        <v>680</v>
      </c>
      <c r="F27" s="295">
        <v>24846</v>
      </c>
      <c r="G27" s="300">
        <v>309783</v>
      </c>
      <c r="H27" s="295">
        <v>151887</v>
      </c>
      <c r="I27" s="41"/>
    </row>
    <row r="28" spans="1:9" ht="12" customHeight="1" x14ac:dyDescent="0.2">
      <c r="A28" s="282" t="s">
        <v>21</v>
      </c>
      <c r="B28" s="263" t="s">
        <v>30</v>
      </c>
      <c r="C28" s="171">
        <v>59</v>
      </c>
      <c r="D28" s="295">
        <v>6312</v>
      </c>
      <c r="E28" s="295">
        <v>898</v>
      </c>
      <c r="F28" s="295">
        <v>20018</v>
      </c>
      <c r="G28" s="300">
        <v>92401</v>
      </c>
      <c r="H28" s="295">
        <v>17072</v>
      </c>
      <c r="I28" s="41"/>
    </row>
    <row r="29" spans="1:9" s="203" customFormat="1" ht="22.15" customHeight="1" x14ac:dyDescent="0.2">
      <c r="A29" s="284" t="s">
        <v>150</v>
      </c>
      <c r="B29" s="146" t="s">
        <v>277</v>
      </c>
      <c r="C29" s="171">
        <v>18</v>
      </c>
      <c r="D29" s="295">
        <v>2121</v>
      </c>
      <c r="E29" s="295">
        <v>296</v>
      </c>
      <c r="F29" s="295">
        <v>8055</v>
      </c>
      <c r="G29" s="300">
        <v>26348</v>
      </c>
      <c r="H29" s="295">
        <v>9089</v>
      </c>
      <c r="I29" s="41"/>
    </row>
    <row r="30" spans="1:9" ht="12" customHeight="1" x14ac:dyDescent="0.2">
      <c r="A30" s="282" t="s">
        <v>152</v>
      </c>
      <c r="B30" s="263" t="s">
        <v>23</v>
      </c>
      <c r="C30" s="171">
        <v>17</v>
      </c>
      <c r="D30" s="295">
        <v>2419</v>
      </c>
      <c r="E30" s="295">
        <v>358</v>
      </c>
      <c r="F30" s="295">
        <v>9207</v>
      </c>
      <c r="G30" s="300">
        <v>50181</v>
      </c>
      <c r="H30" s="295">
        <v>7638</v>
      </c>
      <c r="I30" s="41"/>
    </row>
    <row r="31" spans="1:9" ht="12" customHeight="1" x14ac:dyDescent="0.2">
      <c r="A31" s="282" t="s">
        <v>154</v>
      </c>
      <c r="B31" s="263" t="s">
        <v>100</v>
      </c>
      <c r="C31" s="171">
        <v>25</v>
      </c>
      <c r="D31" s="295">
        <v>2955</v>
      </c>
      <c r="E31" s="295">
        <v>386</v>
      </c>
      <c r="F31" s="295">
        <v>11722</v>
      </c>
      <c r="G31" s="300">
        <v>43942</v>
      </c>
      <c r="H31" s="295">
        <v>15238</v>
      </c>
      <c r="I31" s="41"/>
    </row>
    <row r="32" spans="1:9" ht="12" customHeight="1" x14ac:dyDescent="0.2">
      <c r="A32" s="282" t="s">
        <v>27</v>
      </c>
      <c r="B32" s="263" t="s">
        <v>249</v>
      </c>
      <c r="C32" s="171">
        <v>21</v>
      </c>
      <c r="D32" s="295">
        <v>17156</v>
      </c>
      <c r="E32" s="295">
        <v>2072</v>
      </c>
      <c r="F32" s="295">
        <v>74641</v>
      </c>
      <c r="G32" s="300">
        <v>699724</v>
      </c>
      <c r="H32" s="295" t="s">
        <v>59</v>
      </c>
      <c r="I32" s="41"/>
    </row>
    <row r="33" spans="1:9" ht="12" customHeight="1" x14ac:dyDescent="0.2">
      <c r="A33" s="282" t="s">
        <v>151</v>
      </c>
      <c r="B33" s="263" t="s">
        <v>101</v>
      </c>
      <c r="C33" s="171">
        <v>6</v>
      </c>
      <c r="D33" s="295">
        <v>4922</v>
      </c>
      <c r="E33" s="295">
        <v>748</v>
      </c>
      <c r="F33" s="295">
        <v>32691</v>
      </c>
      <c r="G33" s="300">
        <v>30735</v>
      </c>
      <c r="H33" s="295">
        <v>16280</v>
      </c>
      <c r="I33" s="41"/>
    </row>
    <row r="34" spans="1:9" ht="12" customHeight="1" x14ac:dyDescent="0.2">
      <c r="A34" s="282" t="s">
        <v>144</v>
      </c>
      <c r="B34" s="263" t="s">
        <v>254</v>
      </c>
      <c r="C34" s="171">
        <v>7</v>
      </c>
      <c r="D34" s="295">
        <v>995</v>
      </c>
      <c r="E34" s="295">
        <v>134</v>
      </c>
      <c r="F34" s="295">
        <v>3347</v>
      </c>
      <c r="G34" s="300">
        <v>24217</v>
      </c>
      <c r="H34" s="295" t="s">
        <v>59</v>
      </c>
      <c r="I34" s="41"/>
    </row>
    <row r="35" spans="1:9" ht="12" customHeight="1" x14ac:dyDescent="0.2">
      <c r="A35" s="282" t="s">
        <v>25</v>
      </c>
      <c r="B35" s="263" t="s">
        <v>250</v>
      </c>
      <c r="C35" s="171">
        <v>13</v>
      </c>
      <c r="D35" s="295">
        <v>2306</v>
      </c>
      <c r="E35" s="295">
        <v>314</v>
      </c>
      <c r="F35" s="295">
        <v>7586</v>
      </c>
      <c r="G35" s="300">
        <v>16754</v>
      </c>
      <c r="H35" s="295">
        <v>3082</v>
      </c>
      <c r="I35" s="41"/>
    </row>
    <row r="36" spans="1:9" s="203" customFormat="1" ht="22.15" customHeight="1" x14ac:dyDescent="0.2">
      <c r="A36" s="284" t="s">
        <v>148</v>
      </c>
      <c r="B36" s="146" t="s">
        <v>278</v>
      </c>
      <c r="C36" s="171">
        <v>40</v>
      </c>
      <c r="D36" s="295">
        <v>6835</v>
      </c>
      <c r="E36" s="295">
        <v>883</v>
      </c>
      <c r="F36" s="295">
        <v>28119</v>
      </c>
      <c r="G36" s="300">
        <v>136461</v>
      </c>
      <c r="H36" s="295" t="s">
        <v>59</v>
      </c>
      <c r="I36" s="41"/>
    </row>
    <row r="37" spans="1:9" ht="12" customHeight="1" x14ac:dyDescent="0.2">
      <c r="A37" s="283" t="s">
        <v>244</v>
      </c>
      <c r="B37" s="264" t="s">
        <v>279</v>
      </c>
      <c r="C37" s="171">
        <v>217</v>
      </c>
      <c r="D37" s="295">
        <v>34382</v>
      </c>
      <c r="E37" s="295">
        <v>4770</v>
      </c>
      <c r="F37" s="295">
        <v>131741</v>
      </c>
      <c r="G37" s="300">
        <v>1094520</v>
      </c>
      <c r="H37" s="295">
        <v>418938</v>
      </c>
      <c r="I37" s="41"/>
    </row>
    <row r="38" spans="1:9" ht="12" customHeight="1" x14ac:dyDescent="0.2">
      <c r="A38" s="283" t="s">
        <v>245</v>
      </c>
      <c r="B38" s="264" t="s">
        <v>280</v>
      </c>
      <c r="C38" s="171">
        <v>134</v>
      </c>
      <c r="D38" s="295">
        <v>37430</v>
      </c>
      <c r="E38" s="295">
        <v>4854</v>
      </c>
      <c r="F38" s="295">
        <v>166770</v>
      </c>
      <c r="G38" s="300">
        <v>976298</v>
      </c>
      <c r="H38" s="295">
        <v>671869</v>
      </c>
      <c r="I38" s="41"/>
    </row>
    <row r="39" spans="1:9" ht="12" customHeight="1" x14ac:dyDescent="0.2">
      <c r="A39" s="283" t="s">
        <v>217</v>
      </c>
      <c r="B39" s="264" t="s">
        <v>281</v>
      </c>
      <c r="C39" s="171">
        <v>10</v>
      </c>
      <c r="D39" s="295">
        <v>1630</v>
      </c>
      <c r="E39" s="295">
        <v>227</v>
      </c>
      <c r="F39" s="295">
        <v>5800</v>
      </c>
      <c r="G39" s="300" t="s">
        <v>59</v>
      </c>
      <c r="H39" s="295" t="s">
        <v>59</v>
      </c>
      <c r="I39" s="41"/>
    </row>
    <row r="40" spans="1:9" ht="12" customHeight="1" x14ac:dyDescent="0.2">
      <c r="A40" s="283" t="s">
        <v>218</v>
      </c>
      <c r="B40" s="264" t="s">
        <v>282</v>
      </c>
      <c r="C40" s="171">
        <v>67</v>
      </c>
      <c r="D40" s="295">
        <v>10715</v>
      </c>
      <c r="E40" s="295">
        <v>1533</v>
      </c>
      <c r="F40" s="295">
        <v>33699</v>
      </c>
      <c r="G40" s="300">
        <v>322698</v>
      </c>
      <c r="H40" s="295">
        <v>89004</v>
      </c>
      <c r="I40" s="41"/>
    </row>
    <row r="41" spans="1:9" ht="12" customHeight="1" x14ac:dyDescent="0.2">
      <c r="A41" s="283" t="s">
        <v>219</v>
      </c>
      <c r="B41" s="264" t="s">
        <v>246</v>
      </c>
      <c r="C41" s="171">
        <v>3</v>
      </c>
      <c r="D41" s="295">
        <v>4037</v>
      </c>
      <c r="E41" s="295">
        <v>555</v>
      </c>
      <c r="F41" s="295">
        <v>19802</v>
      </c>
      <c r="G41" s="300" t="s">
        <v>59</v>
      </c>
      <c r="H41" s="295" t="s">
        <v>59</v>
      </c>
      <c r="I41" s="41"/>
    </row>
    <row r="42" spans="1:9" ht="12" customHeight="1" x14ac:dyDescent="0.2">
      <c r="A42" s="281" t="s">
        <v>157</v>
      </c>
      <c r="B42" s="23" t="s">
        <v>158</v>
      </c>
      <c r="C42" s="188">
        <v>431</v>
      </c>
      <c r="D42" s="294">
        <v>88194</v>
      </c>
      <c r="E42" s="294">
        <v>11939</v>
      </c>
      <c r="F42" s="294">
        <v>357811</v>
      </c>
      <c r="G42" s="299">
        <v>2716479</v>
      </c>
      <c r="H42" s="299">
        <v>1192343</v>
      </c>
      <c r="I42" s="41"/>
    </row>
    <row r="43" spans="1:9" ht="11.65" customHeight="1" x14ac:dyDescent="0.2">
      <c r="A43" s="8"/>
      <c r="B43" s="23"/>
      <c r="C43" s="48"/>
      <c r="D43" s="48"/>
      <c r="E43" s="48"/>
      <c r="F43" s="48"/>
      <c r="G43" s="48"/>
      <c r="H43" s="48"/>
      <c r="I43" s="41"/>
    </row>
    <row r="44" spans="1:9" ht="10.15" customHeight="1" x14ac:dyDescent="0.2">
      <c r="A44" s="69"/>
      <c r="B44" s="69"/>
      <c r="C44" s="69"/>
      <c r="D44" s="69"/>
      <c r="E44" s="69"/>
      <c r="F44" s="69"/>
      <c r="G44" s="69"/>
      <c r="H44" s="69"/>
      <c r="I44" s="49"/>
    </row>
    <row r="45" spans="1:9" ht="11.65" customHeight="1" x14ac:dyDescent="0.2">
      <c r="A45" s="23"/>
      <c r="B45" s="23"/>
      <c r="C45" s="24"/>
      <c r="D45" s="51"/>
      <c r="E45" s="51"/>
      <c r="F45" s="51"/>
      <c r="G45" s="51"/>
      <c r="H45" s="51"/>
      <c r="I45" s="41"/>
    </row>
    <row r="46" spans="1:9" ht="11.65" customHeight="1" x14ac:dyDescent="0.2">
      <c r="A46" s="8"/>
      <c r="B46" s="23"/>
      <c r="C46" s="48"/>
      <c r="D46" s="48"/>
      <c r="E46" s="48"/>
      <c r="F46" s="48"/>
      <c r="G46" s="48"/>
      <c r="H46" s="48"/>
      <c r="I46" s="41"/>
    </row>
    <row r="47" spans="1:9" ht="10.15" customHeight="1" x14ac:dyDescent="0.2">
      <c r="A47" s="55"/>
      <c r="B47" s="55"/>
      <c r="C47" s="55"/>
      <c r="D47" s="55"/>
      <c r="E47" s="55"/>
      <c r="F47" s="55"/>
      <c r="G47" s="55"/>
      <c r="H47" s="55"/>
      <c r="I47" s="50"/>
    </row>
    <row r="48" spans="1:9" ht="11.65" customHeight="1" x14ac:dyDescent="0.2">
      <c r="A48" s="67"/>
      <c r="B48" s="67"/>
      <c r="C48" s="68"/>
      <c r="D48" s="65"/>
      <c r="E48" s="65"/>
      <c r="F48" s="65"/>
      <c r="G48" s="65"/>
      <c r="H48" s="65"/>
      <c r="I48" s="41"/>
    </row>
    <row r="49" spans="1:9" ht="11.65" customHeight="1" x14ac:dyDescent="0.2">
      <c r="A49" s="9"/>
      <c r="B49" s="67"/>
      <c r="C49" s="47"/>
      <c r="D49" s="47"/>
      <c r="E49" s="47"/>
      <c r="F49" s="47"/>
      <c r="G49" s="47"/>
      <c r="H49" s="47"/>
      <c r="I49" s="41"/>
    </row>
    <row r="50" spans="1:9" ht="10.15" customHeight="1" x14ac:dyDescent="0.2">
      <c r="A50" s="55"/>
      <c r="B50" s="55"/>
      <c r="C50" s="55"/>
      <c r="D50" s="55"/>
      <c r="E50" s="55"/>
      <c r="F50" s="55"/>
      <c r="G50" s="55"/>
      <c r="H50" s="55"/>
      <c r="I50" s="50"/>
    </row>
    <row r="51" spans="1:9" ht="11.65" customHeight="1" x14ac:dyDescent="0.2">
      <c r="A51" s="23"/>
      <c r="B51" s="23"/>
      <c r="C51" s="24"/>
      <c r="D51" s="51"/>
      <c r="E51" s="51"/>
      <c r="F51" s="51"/>
      <c r="G51" s="51"/>
      <c r="H51" s="51"/>
      <c r="I51" s="41"/>
    </row>
    <row r="52" spans="1:9" ht="11.65" customHeight="1" x14ac:dyDescent="0.2">
      <c r="A52" s="8"/>
      <c r="B52" s="23"/>
      <c r="C52" s="48"/>
      <c r="D52" s="48"/>
      <c r="E52" s="48"/>
      <c r="F52" s="48"/>
      <c r="G52" s="48"/>
      <c r="H52" s="48"/>
      <c r="I52" s="41"/>
    </row>
    <row r="53" spans="1:9" ht="11.65" customHeight="1" x14ac:dyDescent="0.2">
      <c r="A53" s="55"/>
      <c r="B53" s="55"/>
      <c r="C53" s="55"/>
      <c r="D53" s="55"/>
      <c r="E53" s="55"/>
      <c r="F53" s="55"/>
      <c r="G53" s="55"/>
      <c r="H53" s="55"/>
      <c r="I53" s="50"/>
    </row>
    <row r="54" spans="1:9" ht="11.65" customHeight="1" x14ac:dyDescent="0.2">
      <c r="A54" s="67"/>
      <c r="B54" s="67"/>
      <c r="C54" s="68"/>
      <c r="D54" s="65"/>
      <c r="E54" s="65"/>
      <c r="F54" s="65"/>
      <c r="G54" s="65"/>
      <c r="H54" s="65"/>
      <c r="I54" s="41"/>
    </row>
    <row r="55" spans="1:9" ht="11.65" customHeight="1" x14ac:dyDescent="0.2">
      <c r="A55" s="9"/>
      <c r="B55" s="67"/>
      <c r="C55" s="47"/>
      <c r="D55" s="47"/>
      <c r="E55" s="47"/>
      <c r="F55" s="47"/>
      <c r="G55" s="47"/>
      <c r="H55" s="47"/>
      <c r="I55" s="41"/>
    </row>
    <row r="56" spans="1:9" ht="11.65" customHeight="1" x14ac:dyDescent="0.2">
      <c r="A56" s="55"/>
      <c r="B56" s="55"/>
      <c r="C56" s="55"/>
      <c r="D56" s="55"/>
      <c r="E56" s="55"/>
      <c r="F56" s="55"/>
      <c r="G56" s="55"/>
      <c r="H56" s="55"/>
      <c r="I56" s="50"/>
    </row>
    <row r="57" spans="1:9" ht="11.65" customHeight="1" x14ac:dyDescent="0.2">
      <c r="A57" s="67"/>
      <c r="B57" s="67"/>
      <c r="C57" s="68"/>
      <c r="D57" s="68"/>
      <c r="E57" s="68"/>
      <c r="F57" s="68"/>
      <c r="G57" s="68"/>
      <c r="H57" s="65"/>
      <c r="I57" s="41"/>
    </row>
    <row r="58" spans="1:9" ht="11.65" customHeight="1" x14ac:dyDescent="0.2">
      <c r="A58" s="9"/>
      <c r="B58" s="67"/>
      <c r="C58" s="47"/>
      <c r="D58" s="47"/>
      <c r="E58" s="47"/>
      <c r="F58" s="47"/>
      <c r="G58" s="47"/>
      <c r="H58" s="47"/>
      <c r="I58" s="41"/>
    </row>
    <row r="59" spans="1:9" ht="11.65" customHeight="1" x14ac:dyDescent="0.2">
      <c r="A59" s="55"/>
      <c r="B59" s="55"/>
      <c r="C59" s="55"/>
      <c r="D59" s="55"/>
      <c r="E59" s="55"/>
      <c r="F59" s="55"/>
      <c r="G59" s="55"/>
      <c r="H59" s="55"/>
      <c r="I59" s="50"/>
    </row>
    <row r="60" spans="1:9" ht="11.65" customHeight="1" x14ac:dyDescent="0.2">
      <c r="A60" s="67"/>
      <c r="B60" s="67"/>
      <c r="C60" s="68"/>
      <c r="D60" s="68"/>
      <c r="E60" s="68"/>
      <c r="F60" s="68"/>
      <c r="G60" s="68"/>
      <c r="H60" s="65"/>
      <c r="I60" s="41"/>
    </row>
    <row r="61" spans="1:9" ht="11.65" customHeight="1" x14ac:dyDescent="0.2">
      <c r="A61" s="9"/>
      <c r="B61" s="67"/>
      <c r="C61" s="47"/>
      <c r="D61" s="47"/>
      <c r="E61" s="47"/>
      <c r="F61" s="47"/>
      <c r="G61" s="47"/>
      <c r="H61" s="47"/>
      <c r="I61" s="41"/>
    </row>
    <row r="62" spans="1:9" ht="11.65" customHeight="1" x14ac:dyDescent="0.2">
      <c r="A62" s="55"/>
      <c r="B62" s="55"/>
      <c r="C62" s="55"/>
      <c r="D62" s="55"/>
      <c r="E62" s="55"/>
      <c r="F62" s="55"/>
      <c r="G62" s="55"/>
      <c r="H62" s="55"/>
      <c r="I62" s="50"/>
    </row>
    <row r="63" spans="1:9" ht="11.65" customHeight="1" x14ac:dyDescent="0.2">
      <c r="A63" s="67"/>
      <c r="B63" s="67"/>
      <c r="C63" s="68"/>
      <c r="D63" s="68"/>
      <c r="E63" s="68"/>
      <c r="F63" s="68"/>
      <c r="G63" s="68"/>
      <c r="H63" s="68"/>
      <c r="I63" s="41"/>
    </row>
    <row r="64" spans="1:9" ht="11.65" customHeight="1" x14ac:dyDescent="0.2">
      <c r="A64" s="9"/>
      <c r="B64" s="67"/>
      <c r="C64" s="47"/>
      <c r="D64" s="47"/>
      <c r="E64" s="47"/>
      <c r="F64" s="47"/>
      <c r="G64" s="47"/>
      <c r="H64" s="47"/>
      <c r="I64" s="41"/>
    </row>
    <row r="65" spans="1:9" ht="11.65" customHeight="1" x14ac:dyDescent="0.2">
      <c r="A65" s="55"/>
      <c r="B65" s="55"/>
      <c r="C65" s="55"/>
      <c r="D65" s="55"/>
      <c r="E65" s="55"/>
      <c r="F65" s="55"/>
      <c r="G65" s="55"/>
      <c r="H65" s="55"/>
      <c r="I65" s="50"/>
    </row>
    <row r="66" spans="1:9" ht="11.65" customHeight="1" x14ac:dyDescent="0.2">
      <c r="A66" s="67"/>
      <c r="B66" s="67"/>
      <c r="C66" s="68"/>
      <c r="D66" s="68"/>
      <c r="E66" s="68"/>
      <c r="F66" s="68"/>
      <c r="G66" s="65"/>
      <c r="H66" s="65"/>
      <c r="I66" s="41"/>
    </row>
    <row r="67" spans="1:9" ht="11.65" customHeight="1" x14ac:dyDescent="0.2">
      <c r="A67" s="9"/>
      <c r="B67" s="67"/>
      <c r="C67" s="47"/>
      <c r="D67" s="47"/>
      <c r="E67" s="47"/>
      <c r="F67" s="47"/>
      <c r="G67" s="47"/>
      <c r="H67" s="47"/>
      <c r="I67" s="41"/>
    </row>
    <row r="68" spans="1:9" ht="11.65" customHeight="1" x14ac:dyDescent="0.2">
      <c r="A68" s="55"/>
      <c r="B68" s="55"/>
      <c r="C68" s="55"/>
      <c r="D68" s="55"/>
      <c r="E68" s="55"/>
      <c r="F68" s="55"/>
      <c r="G68" s="55"/>
      <c r="H68" s="55"/>
      <c r="I68" s="50"/>
    </row>
    <row r="69" spans="1:9" ht="11.65" customHeight="1" x14ac:dyDescent="0.2">
      <c r="A69" s="67"/>
      <c r="B69" s="67"/>
      <c r="C69" s="68"/>
      <c r="D69" s="68"/>
      <c r="E69" s="68"/>
      <c r="F69" s="68"/>
      <c r="G69" s="68"/>
      <c r="H69" s="68"/>
      <c r="I69" s="41"/>
    </row>
    <row r="70" spans="1:9" ht="11.65" customHeight="1" x14ac:dyDescent="0.2">
      <c r="A70" s="9"/>
      <c r="B70" s="67"/>
      <c r="C70" s="47"/>
      <c r="D70" s="47"/>
      <c r="E70" s="47"/>
      <c r="F70" s="47"/>
      <c r="G70" s="47"/>
      <c r="H70" s="47"/>
      <c r="I70" s="41"/>
    </row>
    <row r="71" spans="1:9" ht="11.65" customHeight="1" x14ac:dyDescent="0.2">
      <c r="A71" s="55"/>
      <c r="B71" s="55"/>
      <c r="C71" s="55"/>
      <c r="D71" s="55"/>
      <c r="E71" s="55"/>
      <c r="F71" s="55"/>
      <c r="G71" s="55"/>
      <c r="H71" s="55"/>
      <c r="I71" s="50"/>
    </row>
    <row r="72" spans="1:9" ht="11.65" customHeight="1" x14ac:dyDescent="0.2">
      <c r="A72" s="67"/>
      <c r="B72" s="67"/>
      <c r="C72" s="68"/>
      <c r="D72" s="68"/>
      <c r="E72" s="68"/>
      <c r="F72" s="68"/>
      <c r="G72" s="65"/>
      <c r="H72" s="65"/>
      <c r="I72" s="41"/>
    </row>
    <row r="73" spans="1:9" ht="11.65" customHeight="1" x14ac:dyDescent="0.2">
      <c r="A73" s="9"/>
      <c r="B73" s="67"/>
      <c r="C73" s="47"/>
      <c r="D73" s="47"/>
      <c r="E73" s="47"/>
      <c r="F73" s="47"/>
      <c r="G73" s="47"/>
      <c r="H73" s="47"/>
      <c r="I73" s="41"/>
    </row>
    <row r="74" spans="1:9" ht="11.65" customHeight="1" x14ac:dyDescent="0.2">
      <c r="A74" s="55"/>
      <c r="B74" s="55"/>
      <c r="C74" s="55"/>
      <c r="D74" s="55"/>
      <c r="E74" s="55"/>
      <c r="F74" s="55"/>
      <c r="G74" s="55"/>
      <c r="H74" s="55"/>
      <c r="I74" s="50"/>
    </row>
    <row r="75" spans="1:9" ht="11.65" customHeight="1" x14ac:dyDescent="0.2">
      <c r="A75" s="67"/>
      <c r="B75" s="67"/>
      <c r="C75" s="68"/>
      <c r="D75" s="68"/>
      <c r="E75" s="68"/>
      <c r="F75" s="68"/>
      <c r="G75" s="68"/>
      <c r="H75" s="68"/>
      <c r="I75" s="51"/>
    </row>
    <row r="76" spans="1:9" ht="11.65" customHeight="1" x14ac:dyDescent="0.2">
      <c r="A76" s="9"/>
      <c r="B76" s="67"/>
      <c r="C76" s="47"/>
      <c r="D76" s="47"/>
      <c r="E76" s="47"/>
      <c r="F76" s="47"/>
      <c r="G76" s="47"/>
      <c r="H76" s="47"/>
      <c r="I76" s="51"/>
    </row>
    <row r="77" spans="1:9" ht="11.65" customHeight="1" x14ac:dyDescent="0.2">
      <c r="A77" s="55"/>
      <c r="B77" s="55"/>
      <c r="C77" s="55"/>
      <c r="D77" s="55"/>
      <c r="E77" s="55"/>
      <c r="F77" s="55"/>
      <c r="G77" s="55"/>
      <c r="H77" s="55"/>
    </row>
    <row r="78" spans="1:9" ht="11.65" customHeight="1" x14ac:dyDescent="0.2">
      <c r="A78" s="67"/>
      <c r="B78" s="67"/>
      <c r="C78" s="68"/>
      <c r="D78" s="68"/>
      <c r="E78" s="68"/>
      <c r="F78" s="68"/>
      <c r="G78" s="65"/>
      <c r="H78" s="65"/>
    </row>
    <row r="79" spans="1:9" ht="11.65" customHeight="1" x14ac:dyDescent="0.2">
      <c r="A79" s="9"/>
      <c r="B79" s="67"/>
      <c r="C79" s="47"/>
      <c r="D79" s="47"/>
      <c r="E79" s="47"/>
      <c r="F79" s="47"/>
      <c r="G79" s="47"/>
      <c r="H79" s="47"/>
    </row>
    <row r="80" spans="1:9" ht="11.65" customHeight="1" x14ac:dyDescent="0.2">
      <c r="A80" s="55"/>
      <c r="B80" s="55"/>
      <c r="C80" s="55"/>
      <c r="D80" s="55"/>
      <c r="E80" s="55"/>
      <c r="F80" s="55"/>
      <c r="G80" s="55"/>
      <c r="H80" s="55"/>
    </row>
    <row r="81" spans="1:8" ht="11.65" customHeight="1" x14ac:dyDescent="0.2">
      <c r="A81" s="67"/>
      <c r="B81" s="67"/>
      <c r="C81" s="68"/>
      <c r="D81" s="68"/>
      <c r="E81" s="68"/>
      <c r="F81" s="68"/>
      <c r="G81" s="68"/>
      <c r="H81" s="68"/>
    </row>
    <row r="82" spans="1:8" ht="11.65" customHeight="1" x14ac:dyDescent="0.2">
      <c r="A82" s="9"/>
      <c r="B82" s="67"/>
      <c r="C82" s="47"/>
      <c r="D82" s="47"/>
      <c r="E82" s="47"/>
      <c r="F82" s="47"/>
      <c r="G82" s="47"/>
      <c r="H82" s="47"/>
    </row>
    <row r="83" spans="1:8" ht="11.65" customHeight="1" x14ac:dyDescent="0.2"/>
    <row r="84" spans="1:8" ht="11.65" customHeight="1" x14ac:dyDescent="0.2">
      <c r="A84" s="67"/>
      <c r="B84" s="67"/>
      <c r="C84" s="68"/>
      <c r="D84" s="68"/>
      <c r="E84" s="68"/>
      <c r="F84" s="68"/>
      <c r="G84" s="68"/>
      <c r="H84" s="68"/>
    </row>
    <row r="85" spans="1:8" ht="11.65" customHeight="1" x14ac:dyDescent="0.2">
      <c r="A85" s="9"/>
      <c r="B85" s="67"/>
      <c r="C85" s="47"/>
      <c r="D85" s="47"/>
      <c r="E85" s="47"/>
      <c r="F85" s="47"/>
      <c r="G85" s="47"/>
      <c r="H85" s="47"/>
    </row>
    <row r="86" spans="1:8" ht="11.65" customHeight="1" x14ac:dyDescent="0.2"/>
    <row r="87" spans="1:8" ht="11.65" customHeight="1" x14ac:dyDescent="0.2">
      <c r="A87" s="67"/>
      <c r="B87" s="67"/>
      <c r="C87" s="68"/>
      <c r="D87" s="68"/>
      <c r="E87" s="68"/>
      <c r="F87" s="68"/>
      <c r="G87" s="68"/>
      <c r="H87" s="68"/>
    </row>
    <row r="88" spans="1:8" ht="11.65" customHeight="1" x14ac:dyDescent="0.2">
      <c r="A88" s="9"/>
      <c r="B88" s="67"/>
      <c r="C88" s="47"/>
      <c r="D88" s="47"/>
      <c r="E88" s="47"/>
      <c r="F88" s="47"/>
      <c r="G88" s="47"/>
      <c r="H88" s="47"/>
    </row>
    <row r="89" spans="1:8" ht="11.65" customHeight="1" x14ac:dyDescent="0.2"/>
    <row r="90" spans="1:8" ht="11.65" customHeight="1" x14ac:dyDescent="0.2">
      <c r="A90" s="67"/>
      <c r="B90" s="67"/>
      <c r="C90" s="68"/>
      <c r="D90" s="68"/>
      <c r="E90" s="68"/>
      <c r="F90" s="68"/>
      <c r="G90" s="68"/>
      <c r="H90" s="68"/>
    </row>
    <row r="91" spans="1:8" ht="11.65" customHeight="1" x14ac:dyDescent="0.2">
      <c r="A91" s="9"/>
      <c r="B91" s="67"/>
      <c r="C91" s="47"/>
      <c r="D91" s="47"/>
      <c r="E91" s="47"/>
      <c r="F91" s="47"/>
      <c r="G91" s="47"/>
      <c r="H91" s="47"/>
    </row>
    <row r="92" spans="1:8" ht="11.65" customHeight="1" x14ac:dyDescent="0.2"/>
    <row r="93" spans="1:8" ht="11.65" customHeight="1" x14ac:dyDescent="0.2">
      <c r="A93" s="67"/>
      <c r="B93" s="67"/>
      <c r="C93" s="68"/>
      <c r="D93" s="68"/>
      <c r="E93" s="68"/>
      <c r="F93" s="68"/>
      <c r="G93" s="68"/>
      <c r="H93" s="68"/>
    </row>
    <row r="94" spans="1:8" ht="11.65" customHeight="1" x14ac:dyDescent="0.2">
      <c r="A94" s="9"/>
      <c r="B94" s="67"/>
      <c r="C94" s="47"/>
      <c r="D94" s="47"/>
      <c r="E94" s="47"/>
      <c r="F94" s="47"/>
      <c r="G94" s="47"/>
      <c r="H94" s="47"/>
    </row>
    <row r="95" spans="1:8" ht="11.65" customHeight="1" x14ac:dyDescent="0.2"/>
    <row r="96" spans="1:8" ht="11.65" customHeight="1" x14ac:dyDescent="0.2">
      <c r="A96" s="67"/>
      <c r="B96" s="67"/>
      <c r="C96" s="68"/>
      <c r="D96" s="68"/>
      <c r="E96" s="68"/>
      <c r="F96" s="68"/>
      <c r="G96" s="68"/>
      <c r="H96" s="68"/>
    </row>
    <row r="97" spans="1:8" ht="11.65" customHeight="1" x14ac:dyDescent="0.2">
      <c r="A97" s="9"/>
      <c r="B97" s="67"/>
      <c r="C97" s="47"/>
      <c r="D97" s="47"/>
      <c r="E97" s="47"/>
      <c r="F97" s="47"/>
      <c r="G97" s="47"/>
      <c r="H97" s="47"/>
    </row>
    <row r="98" spans="1:8" ht="11.65" customHeight="1" x14ac:dyDescent="0.2"/>
    <row r="99" spans="1:8" ht="11.65" customHeight="1" x14ac:dyDescent="0.2">
      <c r="A99" s="67"/>
      <c r="B99" s="67"/>
      <c r="C99" s="68"/>
      <c r="D99" s="68"/>
      <c r="E99" s="68"/>
      <c r="F99" s="68"/>
      <c r="G99" s="68"/>
      <c r="H99" s="68"/>
    </row>
    <row r="100" spans="1:8" ht="11.65" customHeight="1" x14ac:dyDescent="0.2">
      <c r="A100" s="9"/>
      <c r="B100" s="67"/>
      <c r="C100" s="47"/>
      <c r="D100" s="47"/>
      <c r="E100" s="47"/>
      <c r="F100" s="47"/>
      <c r="G100" s="47"/>
      <c r="H100" s="47"/>
    </row>
    <row r="101" spans="1:8" ht="11.65" customHeight="1" x14ac:dyDescent="0.2"/>
    <row r="102" spans="1:8" ht="11.65" customHeight="1" x14ac:dyDescent="0.2">
      <c r="A102" s="67"/>
      <c r="B102" s="67"/>
      <c r="C102" s="68"/>
      <c r="D102" s="68"/>
      <c r="E102" s="68"/>
      <c r="F102" s="68"/>
      <c r="G102" s="68"/>
      <c r="H102" s="68"/>
    </row>
    <row r="103" spans="1:8" ht="11.65" customHeight="1" x14ac:dyDescent="0.2">
      <c r="A103" s="9"/>
      <c r="B103" s="67"/>
      <c r="C103" s="47"/>
      <c r="D103" s="47"/>
      <c r="E103" s="47"/>
      <c r="F103" s="47"/>
      <c r="G103" s="47"/>
      <c r="H103" s="47"/>
    </row>
    <row r="104" spans="1:8" ht="11.65" customHeight="1" x14ac:dyDescent="0.2"/>
    <row r="105" spans="1:8" ht="11.65" customHeight="1" x14ac:dyDescent="0.2">
      <c r="A105" s="67"/>
      <c r="B105" s="67"/>
      <c r="C105" s="68"/>
      <c r="D105" s="68"/>
      <c r="E105" s="68"/>
      <c r="F105" s="68"/>
      <c r="G105" s="68"/>
      <c r="H105" s="68"/>
    </row>
    <row r="106" spans="1:8" ht="11.65" customHeight="1" x14ac:dyDescent="0.2">
      <c r="A106" s="9"/>
      <c r="B106" s="67"/>
      <c r="C106" s="47"/>
      <c r="D106" s="47"/>
      <c r="E106" s="47"/>
      <c r="F106" s="47"/>
      <c r="G106" s="47"/>
      <c r="H106" s="47"/>
    </row>
    <row r="107" spans="1:8" ht="11.65" customHeight="1" x14ac:dyDescent="0.2"/>
    <row r="108" spans="1:8" ht="11.65" customHeight="1" x14ac:dyDescent="0.2">
      <c r="A108" s="67"/>
      <c r="B108" s="67"/>
      <c r="C108" s="68"/>
      <c r="D108" s="68"/>
      <c r="E108" s="68"/>
      <c r="F108" s="68"/>
      <c r="G108" s="68"/>
      <c r="H108" s="68"/>
    </row>
    <row r="109" spans="1:8" ht="11.65" customHeight="1" x14ac:dyDescent="0.2">
      <c r="A109" s="9"/>
      <c r="B109" s="67"/>
      <c r="C109" s="47"/>
      <c r="D109" s="47"/>
      <c r="E109" s="47"/>
      <c r="F109" s="47"/>
      <c r="G109" s="47"/>
      <c r="H109" s="47"/>
    </row>
    <row r="110" spans="1:8" ht="11.65" customHeight="1" x14ac:dyDescent="0.2"/>
    <row r="111" spans="1:8" ht="11.65" customHeight="1" x14ac:dyDescent="0.2">
      <c r="A111" s="67"/>
      <c r="B111" s="67"/>
      <c r="C111" s="68"/>
      <c r="D111" s="68"/>
      <c r="E111" s="68"/>
      <c r="F111" s="68"/>
      <c r="G111" s="68"/>
      <c r="H111" s="68"/>
    </row>
    <row r="112" spans="1:8" ht="11.65" customHeight="1" x14ac:dyDescent="0.2">
      <c r="A112" s="9"/>
      <c r="B112" s="67"/>
      <c r="C112" s="47"/>
      <c r="D112" s="47"/>
      <c r="E112" s="47"/>
      <c r="F112" s="47"/>
      <c r="G112" s="47"/>
      <c r="H112" s="47"/>
    </row>
    <row r="113" spans="1:8" ht="11.65" customHeight="1" x14ac:dyDescent="0.2"/>
    <row r="114" spans="1:8" ht="11.65" customHeight="1" x14ac:dyDescent="0.2">
      <c r="A114" s="67"/>
      <c r="B114" s="67"/>
      <c r="C114" s="68"/>
      <c r="D114" s="68"/>
      <c r="E114" s="68"/>
      <c r="F114" s="68"/>
      <c r="G114" s="68"/>
      <c r="H114" s="68"/>
    </row>
    <row r="115" spans="1:8" ht="11.65" customHeight="1" x14ac:dyDescent="0.2">
      <c r="A115" s="9"/>
      <c r="B115" s="67"/>
      <c r="C115" s="47"/>
      <c r="D115" s="47"/>
      <c r="E115" s="47"/>
      <c r="F115" s="47"/>
      <c r="G115" s="47"/>
      <c r="H115" s="47"/>
    </row>
    <row r="116" spans="1:8" ht="11.65" customHeight="1" x14ac:dyDescent="0.2"/>
    <row r="117" spans="1:8" ht="11.65" customHeight="1" x14ac:dyDescent="0.2">
      <c r="A117" s="67"/>
      <c r="B117" s="67"/>
      <c r="C117" s="68"/>
      <c r="D117" s="68"/>
      <c r="E117" s="68"/>
      <c r="F117" s="68"/>
      <c r="G117" s="68"/>
      <c r="H117" s="68"/>
    </row>
    <row r="118" spans="1:8" ht="11.65" customHeight="1" x14ac:dyDescent="0.2">
      <c r="A118" s="9"/>
      <c r="B118" s="67"/>
      <c r="C118" s="47"/>
      <c r="D118" s="47"/>
      <c r="E118" s="47"/>
      <c r="F118" s="47"/>
      <c r="G118" s="47"/>
      <c r="H118" s="47"/>
    </row>
    <row r="119" spans="1:8" ht="11.65" customHeight="1" x14ac:dyDescent="0.2"/>
    <row r="120" spans="1:8" ht="11.65" customHeight="1" x14ac:dyDescent="0.2">
      <c r="A120" s="67"/>
      <c r="B120" s="67"/>
      <c r="C120" s="68"/>
      <c r="D120" s="68"/>
      <c r="E120" s="68"/>
      <c r="F120" s="68"/>
      <c r="G120" s="68"/>
      <c r="H120" s="68"/>
    </row>
    <row r="121" spans="1:8" ht="11.65" customHeight="1" x14ac:dyDescent="0.2">
      <c r="A121" s="9"/>
      <c r="B121" s="67"/>
      <c r="C121" s="47"/>
      <c r="D121" s="47"/>
      <c r="E121" s="47"/>
      <c r="F121" s="47"/>
      <c r="G121" s="47"/>
      <c r="H121" s="47"/>
    </row>
    <row r="122" spans="1:8" ht="11.65" customHeight="1" x14ac:dyDescent="0.2"/>
    <row r="123" spans="1:8" ht="11.65" customHeight="1" x14ac:dyDescent="0.2">
      <c r="A123" s="67"/>
      <c r="B123" s="67"/>
      <c r="C123" s="68"/>
      <c r="D123" s="68"/>
      <c r="E123" s="68"/>
      <c r="F123" s="68"/>
      <c r="G123" s="68"/>
      <c r="H123" s="68"/>
    </row>
    <row r="124" spans="1:8" ht="11.65" customHeight="1" x14ac:dyDescent="0.2">
      <c r="A124" s="9"/>
      <c r="B124" s="67"/>
      <c r="C124" s="47"/>
      <c r="D124" s="47"/>
      <c r="E124" s="47"/>
      <c r="F124" s="47"/>
      <c r="G124" s="47"/>
      <c r="H124" s="47"/>
    </row>
    <row r="125" spans="1:8" ht="11.65" customHeight="1" x14ac:dyDescent="0.2"/>
    <row r="126" spans="1:8" ht="11.65" customHeight="1" x14ac:dyDescent="0.2">
      <c r="A126" s="67"/>
      <c r="B126" s="67"/>
      <c r="C126" s="68"/>
      <c r="D126" s="68"/>
      <c r="E126" s="68"/>
      <c r="F126" s="68"/>
      <c r="G126" s="68"/>
      <c r="H126" s="68"/>
    </row>
    <row r="127" spans="1:8" ht="11.65" customHeight="1" x14ac:dyDescent="0.2">
      <c r="A127" s="9"/>
      <c r="B127" s="67"/>
      <c r="C127" s="47"/>
      <c r="D127" s="47"/>
      <c r="E127" s="47"/>
      <c r="F127" s="47"/>
      <c r="G127" s="47"/>
      <c r="H127" s="47"/>
    </row>
    <row r="128" spans="1:8" ht="11.65" customHeight="1" x14ac:dyDescent="0.2"/>
    <row r="129" spans="1:8" ht="11.65" customHeight="1" x14ac:dyDescent="0.2">
      <c r="A129" s="67"/>
      <c r="B129" s="67"/>
      <c r="C129" s="68"/>
      <c r="D129" s="68"/>
      <c r="E129" s="68"/>
      <c r="F129" s="68"/>
      <c r="G129" s="68"/>
      <c r="H129" s="68"/>
    </row>
    <row r="130" spans="1:8" ht="11.65" customHeight="1" x14ac:dyDescent="0.2">
      <c r="A130" s="9"/>
      <c r="B130" s="67"/>
      <c r="C130" s="47"/>
      <c r="D130" s="47"/>
      <c r="E130" s="47"/>
      <c r="F130" s="47"/>
      <c r="G130" s="47"/>
      <c r="H130" s="47"/>
    </row>
    <row r="131" spans="1:8" ht="11.65" customHeight="1" x14ac:dyDescent="0.2"/>
    <row r="132" spans="1:8" ht="11.65" customHeight="1" x14ac:dyDescent="0.2">
      <c r="A132" s="67"/>
      <c r="B132" s="67"/>
      <c r="C132" s="68"/>
      <c r="D132" s="68"/>
      <c r="E132" s="68"/>
      <c r="F132" s="68"/>
      <c r="G132" s="68"/>
      <c r="H132" s="68"/>
    </row>
    <row r="133" spans="1:8" ht="11.65" customHeight="1" x14ac:dyDescent="0.2">
      <c r="A133" s="9"/>
      <c r="B133" s="67"/>
      <c r="C133" s="47"/>
      <c r="D133" s="47"/>
      <c r="E133" s="47"/>
      <c r="F133" s="47"/>
      <c r="G133" s="47"/>
      <c r="H133" s="47"/>
    </row>
    <row r="134" spans="1:8" ht="11.65" customHeight="1" x14ac:dyDescent="0.2"/>
    <row r="135" spans="1:8" ht="11.65" customHeight="1" x14ac:dyDescent="0.2">
      <c r="A135" s="67"/>
      <c r="B135" s="67"/>
      <c r="C135" s="68"/>
      <c r="D135" s="68"/>
      <c r="E135" s="68"/>
      <c r="F135" s="68"/>
      <c r="G135" s="68"/>
      <c r="H135" s="68"/>
    </row>
    <row r="136" spans="1:8" ht="11.65" customHeight="1" x14ac:dyDescent="0.2">
      <c r="A136" s="9"/>
      <c r="B136" s="67"/>
      <c r="C136" s="47"/>
      <c r="D136" s="47"/>
      <c r="E136" s="47"/>
      <c r="F136" s="47"/>
      <c r="G136" s="47"/>
      <c r="H136" s="47"/>
    </row>
    <row r="137" spans="1:8" ht="11.65" customHeight="1" x14ac:dyDescent="0.2"/>
    <row r="138" spans="1:8" ht="11.65" customHeight="1" x14ac:dyDescent="0.2">
      <c r="A138" s="67"/>
      <c r="B138" s="67"/>
      <c r="C138" s="68"/>
      <c r="D138" s="68"/>
      <c r="E138" s="68"/>
      <c r="F138" s="68"/>
      <c r="G138" s="68"/>
      <c r="H138" s="68"/>
    </row>
    <row r="139" spans="1:8" ht="11.65" customHeight="1" x14ac:dyDescent="0.2">
      <c r="A139" s="9"/>
      <c r="B139" s="67"/>
      <c r="C139" s="47"/>
      <c r="D139" s="47"/>
      <c r="E139" s="47"/>
      <c r="F139" s="47"/>
      <c r="G139" s="47"/>
      <c r="H139" s="47"/>
    </row>
    <row r="140" spans="1:8" ht="11.65" customHeight="1" x14ac:dyDescent="0.2"/>
    <row r="141" spans="1:8" ht="11.65" customHeight="1" x14ac:dyDescent="0.2">
      <c r="A141" s="67"/>
      <c r="B141" s="67"/>
      <c r="C141" s="68"/>
      <c r="D141" s="68"/>
      <c r="E141" s="68"/>
      <c r="F141" s="68"/>
      <c r="G141" s="68"/>
      <c r="H141" s="68"/>
    </row>
    <row r="142" spans="1:8" ht="11.65" customHeight="1" x14ac:dyDescent="0.2">
      <c r="A142" s="9"/>
      <c r="B142" s="67"/>
      <c r="C142" s="47"/>
      <c r="D142" s="47"/>
      <c r="E142" s="47"/>
      <c r="F142" s="47"/>
      <c r="G142" s="47"/>
      <c r="H142" s="47"/>
    </row>
    <row r="143" spans="1:8" ht="11.65" customHeight="1" x14ac:dyDescent="0.2"/>
    <row r="144" spans="1:8" ht="11.65" customHeight="1" x14ac:dyDescent="0.2">
      <c r="A144" s="67"/>
      <c r="B144" s="67"/>
      <c r="C144" s="68"/>
      <c r="D144" s="68"/>
      <c r="E144" s="68"/>
      <c r="F144" s="68"/>
      <c r="G144" s="68"/>
      <c r="H144" s="68"/>
    </row>
    <row r="145" spans="1:8" ht="11.65" customHeight="1" x14ac:dyDescent="0.2">
      <c r="A145" s="9"/>
      <c r="B145" s="67"/>
      <c r="C145" s="47"/>
      <c r="D145" s="47"/>
      <c r="E145" s="47"/>
      <c r="F145" s="47"/>
      <c r="G145" s="47"/>
      <c r="H145" s="47"/>
    </row>
    <row r="146" spans="1:8" ht="11.65" customHeight="1" x14ac:dyDescent="0.2"/>
    <row r="147" spans="1:8" ht="11.65" customHeight="1" x14ac:dyDescent="0.2">
      <c r="A147" s="67"/>
      <c r="B147" s="67"/>
      <c r="C147" s="68"/>
      <c r="D147" s="68"/>
      <c r="E147" s="68"/>
      <c r="F147" s="68"/>
      <c r="G147" s="68"/>
      <c r="H147" s="68"/>
    </row>
    <row r="148" spans="1:8" ht="11.65" customHeight="1" x14ac:dyDescent="0.2">
      <c r="A148" s="9"/>
      <c r="B148" s="67"/>
      <c r="C148" s="47"/>
      <c r="D148" s="47"/>
      <c r="E148" s="47"/>
      <c r="F148" s="47"/>
      <c r="G148" s="47"/>
      <c r="H148" s="47"/>
    </row>
    <row r="149" spans="1:8" ht="11.65" customHeight="1" x14ac:dyDescent="0.2"/>
    <row r="150" spans="1:8" ht="11.65" customHeight="1" x14ac:dyDescent="0.2">
      <c r="A150" s="67"/>
      <c r="B150" s="67"/>
      <c r="C150" s="68"/>
      <c r="D150" s="68"/>
      <c r="E150" s="68"/>
      <c r="F150" s="68"/>
      <c r="G150" s="68"/>
      <c r="H150" s="68"/>
    </row>
    <row r="151" spans="1:8" ht="11.65" customHeight="1" x14ac:dyDescent="0.2">
      <c r="A151" s="9"/>
      <c r="B151" s="67"/>
      <c r="C151" s="47"/>
      <c r="D151" s="47"/>
      <c r="E151" s="47"/>
      <c r="F151" s="47"/>
      <c r="G151" s="47"/>
      <c r="H151" s="47"/>
    </row>
    <row r="152" spans="1:8" ht="11.65" customHeight="1" x14ac:dyDescent="0.2"/>
    <row r="153" spans="1:8" ht="11.65" customHeight="1" x14ac:dyDescent="0.2">
      <c r="A153" s="67"/>
      <c r="B153" s="67"/>
      <c r="C153" s="68"/>
      <c r="D153" s="68"/>
      <c r="E153" s="68"/>
      <c r="F153" s="68"/>
      <c r="G153" s="68"/>
      <c r="H153" s="68"/>
    </row>
    <row r="154" spans="1:8" ht="11.65" customHeight="1" x14ac:dyDescent="0.2">
      <c r="A154" s="9"/>
      <c r="B154" s="67"/>
      <c r="C154" s="47"/>
      <c r="D154" s="47"/>
      <c r="E154" s="47"/>
      <c r="F154" s="47"/>
      <c r="G154" s="47"/>
      <c r="H154" s="47"/>
    </row>
    <row r="155" spans="1:8" ht="11.65" customHeight="1" x14ac:dyDescent="0.2"/>
    <row r="156" spans="1:8" ht="11.65" customHeight="1" x14ac:dyDescent="0.2">
      <c r="A156" s="67"/>
      <c r="B156" s="67"/>
      <c r="C156" s="68"/>
      <c r="D156" s="68"/>
      <c r="E156" s="68"/>
      <c r="F156" s="68"/>
      <c r="G156" s="68"/>
      <c r="H156" s="68"/>
    </row>
    <row r="157" spans="1:8" ht="11.65" customHeight="1" x14ac:dyDescent="0.2">
      <c r="A157" s="9"/>
      <c r="B157" s="67"/>
      <c r="C157" s="47"/>
      <c r="D157" s="47"/>
      <c r="E157" s="47"/>
      <c r="F157" s="47"/>
      <c r="G157" s="47"/>
      <c r="H157" s="47"/>
    </row>
    <row r="158" spans="1:8" ht="11.65" customHeight="1" x14ac:dyDescent="0.2"/>
    <row r="159" spans="1:8" ht="11.65" customHeight="1" x14ac:dyDescent="0.2">
      <c r="A159" s="67"/>
      <c r="B159" s="67"/>
      <c r="C159" s="68"/>
      <c r="D159" s="68"/>
      <c r="E159" s="68"/>
      <c r="F159" s="68"/>
      <c r="G159" s="68"/>
      <c r="H159" s="68"/>
    </row>
    <row r="160" spans="1:8" ht="11.65" customHeight="1" x14ac:dyDescent="0.2">
      <c r="A160" s="9"/>
      <c r="B160" s="67"/>
      <c r="C160" s="47"/>
      <c r="D160" s="47"/>
      <c r="E160" s="47"/>
      <c r="F160" s="47"/>
      <c r="G160" s="47"/>
      <c r="H160" s="47"/>
    </row>
    <row r="161" spans="1:8" ht="11.65" customHeight="1" x14ac:dyDescent="0.2"/>
    <row r="162" spans="1:8" ht="11.65" customHeight="1" x14ac:dyDescent="0.2">
      <c r="A162" s="67"/>
      <c r="B162" s="67"/>
      <c r="C162" s="68"/>
      <c r="D162" s="68"/>
      <c r="E162" s="68"/>
      <c r="F162" s="68"/>
      <c r="G162" s="68"/>
      <c r="H162" s="68"/>
    </row>
    <row r="163" spans="1:8" ht="11.65" customHeight="1" x14ac:dyDescent="0.2">
      <c r="A163" s="9"/>
      <c r="B163" s="67"/>
      <c r="C163" s="47"/>
      <c r="D163" s="47"/>
      <c r="E163" s="47"/>
      <c r="F163" s="47"/>
      <c r="G163" s="47"/>
      <c r="H163" s="47"/>
    </row>
    <row r="164" spans="1:8" ht="11.65" customHeight="1" x14ac:dyDescent="0.2"/>
    <row r="165" spans="1:8" ht="11.65" customHeight="1" x14ac:dyDescent="0.2">
      <c r="A165" s="67"/>
      <c r="B165" s="67"/>
      <c r="C165" s="68"/>
      <c r="D165" s="68"/>
      <c r="E165" s="68"/>
      <c r="F165" s="68"/>
      <c r="G165" s="68"/>
      <c r="H165" s="68"/>
    </row>
    <row r="166" spans="1:8" ht="11.65" customHeight="1" x14ac:dyDescent="0.2">
      <c r="A166" s="9"/>
      <c r="B166" s="67"/>
      <c r="C166" s="47"/>
      <c r="D166" s="47"/>
      <c r="E166" s="47"/>
      <c r="F166" s="47"/>
      <c r="G166" s="47"/>
      <c r="H166" s="47"/>
    </row>
    <row r="167" spans="1:8" ht="11.65" customHeight="1" x14ac:dyDescent="0.2"/>
    <row r="168" spans="1:8" ht="11.65" customHeight="1" x14ac:dyDescent="0.2">
      <c r="A168" s="67"/>
      <c r="B168" s="67"/>
      <c r="C168" s="68"/>
      <c r="D168" s="68"/>
      <c r="E168" s="68"/>
      <c r="F168" s="68"/>
      <c r="G168" s="68"/>
      <c r="H168" s="68"/>
    </row>
    <row r="169" spans="1:8" ht="11.65" customHeight="1" x14ac:dyDescent="0.2">
      <c r="A169" s="9"/>
      <c r="B169" s="67"/>
      <c r="C169" s="47"/>
      <c r="D169" s="47"/>
      <c r="E169" s="47"/>
      <c r="F169" s="47"/>
      <c r="G169" s="47"/>
      <c r="H169" s="47"/>
    </row>
    <row r="170" spans="1:8" ht="11.65" customHeight="1" x14ac:dyDescent="0.2"/>
    <row r="171" spans="1:8" ht="11.65" customHeight="1" x14ac:dyDescent="0.2">
      <c r="A171" s="23"/>
      <c r="B171" s="23"/>
      <c r="C171" s="24"/>
      <c r="D171" s="24"/>
      <c r="E171" s="24"/>
      <c r="F171" s="24"/>
      <c r="G171" s="24"/>
      <c r="H171" s="24"/>
    </row>
    <row r="172" spans="1:8" ht="11.65" customHeight="1" x14ac:dyDescent="0.2">
      <c r="A172" s="8"/>
      <c r="B172" s="23"/>
      <c r="C172" s="48"/>
      <c r="D172" s="48"/>
      <c r="E172" s="48"/>
      <c r="F172" s="48"/>
      <c r="G172" s="48"/>
      <c r="H172" s="48"/>
    </row>
    <row r="173" spans="1:8" ht="12.6" customHeight="1" x14ac:dyDescent="0.2"/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E I 2 – m 01 / 24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sqref="A1:H1"/>
    </sheetView>
  </sheetViews>
  <sheetFormatPr baseColWidth="10" defaultRowHeight="12.75" x14ac:dyDescent="0.2"/>
  <cols>
    <col min="1" max="1" width="4.7109375" customWidth="1"/>
    <col min="2" max="2" width="36.140625" customWidth="1"/>
    <col min="3" max="7" width="7.7109375" customWidth="1"/>
    <col min="8" max="8" width="8.85546875" customWidth="1"/>
    <col min="9" max="9" width="11.5703125" customWidth="1"/>
  </cols>
  <sheetData>
    <row r="1" spans="1:10" ht="24" customHeight="1" x14ac:dyDescent="0.2">
      <c r="A1" s="378" t="s">
        <v>338</v>
      </c>
      <c r="B1" s="378"/>
      <c r="C1" s="378"/>
      <c r="D1" s="378"/>
      <c r="E1" s="378"/>
      <c r="F1" s="378"/>
      <c r="G1" s="378"/>
      <c r="H1" s="378"/>
      <c r="J1" s="127"/>
    </row>
    <row r="2" spans="1:10" ht="12" customHeight="1" x14ac:dyDescent="0.2">
      <c r="A2" s="19"/>
      <c r="B2" s="19"/>
      <c r="C2" s="19"/>
      <c r="D2" s="19"/>
      <c r="E2" s="19"/>
      <c r="F2" s="19"/>
      <c r="G2" s="19"/>
      <c r="H2" s="19"/>
    </row>
    <row r="3" spans="1:10" ht="12" customHeight="1" x14ac:dyDescent="0.2">
      <c r="A3" s="407" t="s">
        <v>24</v>
      </c>
      <c r="B3" s="401" t="s">
        <v>163</v>
      </c>
      <c r="C3" s="387" t="s">
        <v>109</v>
      </c>
      <c r="D3" s="387" t="s">
        <v>270</v>
      </c>
      <c r="E3" s="387" t="s">
        <v>110</v>
      </c>
      <c r="F3" s="387" t="s">
        <v>260</v>
      </c>
      <c r="G3" s="397" t="s">
        <v>73</v>
      </c>
      <c r="H3" s="405"/>
    </row>
    <row r="4" spans="1:10" ht="12" customHeight="1" x14ac:dyDescent="0.2">
      <c r="A4" s="382"/>
      <c r="B4" s="402"/>
      <c r="C4" s="388"/>
      <c r="D4" s="388"/>
      <c r="E4" s="388"/>
      <c r="F4" s="388"/>
      <c r="G4" s="406" t="s">
        <v>297</v>
      </c>
      <c r="H4" s="403" t="s">
        <v>131</v>
      </c>
    </row>
    <row r="5" spans="1:10" ht="12" customHeight="1" x14ac:dyDescent="0.2">
      <c r="A5" s="382"/>
      <c r="B5" s="402"/>
      <c r="C5" s="388"/>
      <c r="D5" s="388"/>
      <c r="E5" s="388"/>
      <c r="F5" s="388"/>
      <c r="G5" s="380"/>
      <c r="H5" s="404"/>
    </row>
    <row r="6" spans="1:10" ht="12" customHeight="1" x14ac:dyDescent="0.2">
      <c r="A6" s="382"/>
      <c r="B6" s="402"/>
      <c r="C6" s="396" t="s">
        <v>96</v>
      </c>
      <c r="D6" s="408"/>
      <c r="E6" s="409" t="s">
        <v>240</v>
      </c>
      <c r="F6" s="409"/>
      <c r="G6" s="409"/>
      <c r="H6" s="409"/>
      <c r="I6" s="185"/>
      <c r="J6" s="125"/>
    </row>
    <row r="7" spans="1:10" s="125" customFormat="1" ht="12" customHeight="1" x14ac:dyDescent="0.2">
      <c r="A7" s="345"/>
      <c r="B7" s="348"/>
      <c r="C7" s="324"/>
      <c r="D7" s="325"/>
      <c r="E7" s="349"/>
      <c r="F7" s="349"/>
      <c r="G7" s="349"/>
      <c r="H7" s="349"/>
      <c r="I7" s="185"/>
    </row>
    <row r="8" spans="1:10" s="162" customFormat="1" ht="12" customHeight="1" x14ac:dyDescent="0.2">
      <c r="A8" s="281" t="s">
        <v>31</v>
      </c>
      <c r="B8" s="23" t="s">
        <v>164</v>
      </c>
      <c r="C8" s="188">
        <v>1</v>
      </c>
      <c r="D8" s="294">
        <v>-58</v>
      </c>
      <c r="E8" s="189">
        <v>-1</v>
      </c>
      <c r="F8" s="189">
        <v>6.5</v>
      </c>
      <c r="G8" s="186" t="s">
        <v>59</v>
      </c>
      <c r="H8" s="186" t="s">
        <v>59</v>
      </c>
      <c r="I8" s="51"/>
    </row>
    <row r="9" spans="1:10" ht="12" customHeight="1" x14ac:dyDescent="0.2">
      <c r="A9" s="282" t="s">
        <v>9</v>
      </c>
      <c r="B9" s="67" t="s">
        <v>10</v>
      </c>
      <c r="C9" s="171" t="s">
        <v>51</v>
      </c>
      <c r="D9" s="295" t="s">
        <v>59</v>
      </c>
      <c r="E9" s="186" t="s">
        <v>59</v>
      </c>
      <c r="F9" s="186" t="s">
        <v>59</v>
      </c>
      <c r="G9" s="186" t="s">
        <v>59</v>
      </c>
      <c r="H9" s="186" t="s">
        <v>59</v>
      </c>
      <c r="I9" s="41"/>
    </row>
    <row r="10" spans="1:10" ht="12" customHeight="1" x14ac:dyDescent="0.2">
      <c r="A10" s="282" t="s">
        <v>14</v>
      </c>
      <c r="B10" s="67" t="s">
        <v>165</v>
      </c>
      <c r="C10" s="171" t="s">
        <v>51</v>
      </c>
      <c r="D10" s="295" t="s">
        <v>59</v>
      </c>
      <c r="E10" s="186" t="s">
        <v>59</v>
      </c>
      <c r="F10" s="186" t="s">
        <v>59</v>
      </c>
      <c r="G10" s="186" t="s">
        <v>59</v>
      </c>
      <c r="H10" s="186" t="s">
        <v>59</v>
      </c>
      <c r="I10" s="41"/>
    </row>
    <row r="11" spans="1:10" s="125" customFormat="1" ht="22.15" customHeight="1" x14ac:dyDescent="0.2">
      <c r="A11" s="284" t="s">
        <v>16</v>
      </c>
      <c r="B11" s="146" t="s">
        <v>188</v>
      </c>
      <c r="C11" s="171">
        <v>1</v>
      </c>
      <c r="D11" s="295" t="s">
        <v>59</v>
      </c>
      <c r="E11" s="186" t="s">
        <v>59</v>
      </c>
      <c r="F11" s="186" t="s">
        <v>59</v>
      </c>
      <c r="G11" s="186" t="s">
        <v>59</v>
      </c>
      <c r="H11" s="186" t="s">
        <v>59</v>
      </c>
      <c r="I11" s="41"/>
    </row>
    <row r="12" spans="1:10" s="162" customFormat="1" ht="12" customHeight="1" x14ac:dyDescent="0.2">
      <c r="A12" s="281" t="s">
        <v>97</v>
      </c>
      <c r="B12" s="23" t="s">
        <v>98</v>
      </c>
      <c r="C12" s="188">
        <v>8</v>
      </c>
      <c r="D12" s="294">
        <v>1593</v>
      </c>
      <c r="E12" s="189">
        <v>0.8</v>
      </c>
      <c r="F12" s="189">
        <v>6</v>
      </c>
      <c r="G12" s="186" t="s">
        <v>59</v>
      </c>
      <c r="H12" s="186">
        <v>-9.9</v>
      </c>
      <c r="I12" s="51"/>
    </row>
    <row r="13" spans="1:10" ht="12" customHeight="1" x14ac:dyDescent="0.2">
      <c r="A13" s="282" t="s">
        <v>140</v>
      </c>
      <c r="B13" s="165" t="s">
        <v>251</v>
      </c>
      <c r="C13" s="171">
        <v>4</v>
      </c>
      <c r="D13" s="295">
        <v>238</v>
      </c>
      <c r="E13" s="186">
        <v>9</v>
      </c>
      <c r="F13" s="186">
        <v>12.1</v>
      </c>
      <c r="G13" s="186">
        <v>2</v>
      </c>
      <c r="H13" s="186">
        <v>11.3</v>
      </c>
      <c r="I13" s="41"/>
    </row>
    <row r="14" spans="1:10" ht="12" customHeight="1" x14ac:dyDescent="0.2">
      <c r="A14" s="282" t="s">
        <v>143</v>
      </c>
      <c r="B14" s="146" t="s">
        <v>8</v>
      </c>
      <c r="C14" s="171" t="s">
        <v>51</v>
      </c>
      <c r="D14" s="295">
        <v>46</v>
      </c>
      <c r="E14" s="186">
        <v>0.2</v>
      </c>
      <c r="F14" s="186">
        <v>6.7</v>
      </c>
      <c r="G14" s="186">
        <v>-0.5</v>
      </c>
      <c r="H14" s="186" t="s">
        <v>59</v>
      </c>
      <c r="I14" s="41"/>
    </row>
    <row r="15" spans="1:10" ht="12" customHeight="1" x14ac:dyDescent="0.2">
      <c r="A15" s="282" t="s">
        <v>153</v>
      </c>
      <c r="B15" s="146" t="s">
        <v>99</v>
      </c>
      <c r="C15" s="171" t="s">
        <v>353</v>
      </c>
      <c r="D15" s="295" t="s">
        <v>59</v>
      </c>
      <c r="E15" s="186" t="s">
        <v>59</v>
      </c>
      <c r="F15" s="186" t="s">
        <v>59</v>
      </c>
      <c r="G15" s="186" t="s">
        <v>59</v>
      </c>
      <c r="H15" s="186" t="s">
        <v>59</v>
      </c>
      <c r="I15" s="41"/>
    </row>
    <row r="16" spans="1:10" ht="12" customHeight="1" x14ac:dyDescent="0.2">
      <c r="A16" s="282" t="s">
        <v>7</v>
      </c>
      <c r="B16" s="165" t="s">
        <v>252</v>
      </c>
      <c r="C16" s="171">
        <v>1</v>
      </c>
      <c r="D16" s="295" t="s">
        <v>59</v>
      </c>
      <c r="E16" s="186" t="s">
        <v>59</v>
      </c>
      <c r="F16" s="186" t="s">
        <v>59</v>
      </c>
      <c r="G16" s="186" t="s">
        <v>59</v>
      </c>
      <c r="H16" s="186" t="s">
        <v>59</v>
      </c>
      <c r="I16" s="41"/>
    </row>
    <row r="17" spans="1:9" ht="12" customHeight="1" x14ac:dyDescent="0.2">
      <c r="A17" s="282" t="s">
        <v>141</v>
      </c>
      <c r="B17" s="146" t="s">
        <v>253</v>
      </c>
      <c r="C17" s="171">
        <v>0</v>
      </c>
      <c r="D17" s="295">
        <v>0</v>
      </c>
      <c r="E17" s="186">
        <v>0</v>
      </c>
      <c r="F17" s="186">
        <v>0</v>
      </c>
      <c r="G17" s="186">
        <v>0</v>
      </c>
      <c r="H17" s="186">
        <v>0</v>
      </c>
      <c r="I17" s="41"/>
    </row>
    <row r="18" spans="1:9" ht="12" customHeight="1" x14ac:dyDescent="0.2">
      <c r="A18" s="282" t="s">
        <v>142</v>
      </c>
      <c r="B18" s="67" t="s">
        <v>166</v>
      </c>
      <c r="C18" s="171" t="s">
        <v>51</v>
      </c>
      <c r="D18" s="295" t="s">
        <v>59</v>
      </c>
      <c r="E18" s="186" t="s">
        <v>59</v>
      </c>
      <c r="F18" s="186" t="s">
        <v>59</v>
      </c>
      <c r="G18" s="186" t="s">
        <v>59</v>
      </c>
      <c r="H18" s="186" t="s">
        <v>59</v>
      </c>
      <c r="I18" s="41"/>
    </row>
    <row r="19" spans="1:9" ht="12" customHeight="1" x14ac:dyDescent="0.2">
      <c r="A19" s="282" t="s">
        <v>17</v>
      </c>
      <c r="B19" s="166" t="s">
        <v>247</v>
      </c>
      <c r="C19" s="171" t="s">
        <v>51</v>
      </c>
      <c r="D19" s="295">
        <v>-196</v>
      </c>
      <c r="E19" s="186">
        <v>-6.8</v>
      </c>
      <c r="F19" s="186">
        <v>1.9</v>
      </c>
      <c r="G19" s="186">
        <v>-18.399999999999999</v>
      </c>
      <c r="H19" s="186">
        <v>-11.5</v>
      </c>
      <c r="I19" s="41"/>
    </row>
    <row r="20" spans="1:9" ht="12" customHeight="1" x14ac:dyDescent="0.2">
      <c r="A20" s="282" t="s">
        <v>146</v>
      </c>
      <c r="B20" s="67" t="s">
        <v>167</v>
      </c>
      <c r="C20" s="171" t="s">
        <v>354</v>
      </c>
      <c r="D20" s="295">
        <v>-154</v>
      </c>
      <c r="E20" s="186">
        <v>-0.6</v>
      </c>
      <c r="F20" s="186">
        <v>3</v>
      </c>
      <c r="G20" s="186">
        <v>-21.1</v>
      </c>
      <c r="H20" s="186">
        <v>-15.7</v>
      </c>
      <c r="I20" s="41"/>
    </row>
    <row r="21" spans="1:9" s="203" customFormat="1" ht="22.15" customHeight="1" x14ac:dyDescent="0.2">
      <c r="A21" s="284" t="s">
        <v>145</v>
      </c>
      <c r="B21" s="146" t="s">
        <v>283</v>
      </c>
      <c r="C21" s="171" t="s">
        <v>353</v>
      </c>
      <c r="D21" s="295" t="s">
        <v>59</v>
      </c>
      <c r="E21" s="186" t="s">
        <v>59</v>
      </c>
      <c r="F21" s="186" t="s">
        <v>59</v>
      </c>
      <c r="G21" s="186" t="s">
        <v>59</v>
      </c>
      <c r="H21" s="186" t="s">
        <v>59</v>
      </c>
      <c r="I21" s="41"/>
    </row>
    <row r="22" spans="1:9" ht="12" customHeight="1" x14ac:dyDescent="0.2">
      <c r="A22" s="282" t="s">
        <v>26</v>
      </c>
      <c r="B22" s="67" t="s">
        <v>168</v>
      </c>
      <c r="C22" s="171" t="s">
        <v>51</v>
      </c>
      <c r="D22" s="295" t="s">
        <v>59</v>
      </c>
      <c r="E22" s="186" t="s">
        <v>59</v>
      </c>
      <c r="F22" s="186" t="s">
        <v>59</v>
      </c>
      <c r="G22" s="186" t="s">
        <v>59</v>
      </c>
      <c r="H22" s="186" t="s">
        <v>59</v>
      </c>
      <c r="I22" s="41"/>
    </row>
    <row r="23" spans="1:9" ht="12" customHeight="1" x14ac:dyDescent="0.2">
      <c r="A23" s="282" t="s">
        <v>28</v>
      </c>
      <c r="B23" s="146" t="s">
        <v>106</v>
      </c>
      <c r="C23" s="171" t="s">
        <v>353</v>
      </c>
      <c r="D23" s="295">
        <v>-135</v>
      </c>
      <c r="E23" s="186">
        <v>1.3</v>
      </c>
      <c r="F23" s="186">
        <v>13.7</v>
      </c>
      <c r="G23" s="186">
        <v>-21.1</v>
      </c>
      <c r="H23" s="186">
        <v>5.9</v>
      </c>
      <c r="I23" s="41"/>
    </row>
    <row r="24" spans="1:9" ht="12" customHeight="1" x14ac:dyDescent="0.2">
      <c r="A24" s="282" t="s">
        <v>149</v>
      </c>
      <c r="B24" s="146" t="s">
        <v>107</v>
      </c>
      <c r="C24" s="171" t="s">
        <v>51</v>
      </c>
      <c r="D24" s="295">
        <v>-96</v>
      </c>
      <c r="E24" s="186">
        <v>-5.7</v>
      </c>
      <c r="F24" s="186">
        <v>-12.7</v>
      </c>
      <c r="G24" s="186" t="s">
        <v>59</v>
      </c>
      <c r="H24" s="186" t="s">
        <v>59</v>
      </c>
      <c r="I24" s="41"/>
    </row>
    <row r="25" spans="1:9" ht="12" customHeight="1" x14ac:dyDescent="0.2">
      <c r="A25" s="282" t="s">
        <v>147</v>
      </c>
      <c r="B25" s="146" t="s">
        <v>248</v>
      </c>
      <c r="C25" s="171">
        <v>1</v>
      </c>
      <c r="D25" s="295">
        <v>32</v>
      </c>
      <c r="E25" s="186">
        <v>3.2</v>
      </c>
      <c r="F25" s="186">
        <v>0.9</v>
      </c>
      <c r="G25" s="186">
        <v>14.2</v>
      </c>
      <c r="H25" s="186">
        <v>35.299999999999997</v>
      </c>
      <c r="I25" s="41"/>
    </row>
    <row r="26" spans="1:9" s="203" customFormat="1" ht="22.15" customHeight="1" x14ac:dyDescent="0.2">
      <c r="A26" s="284" t="s">
        <v>22</v>
      </c>
      <c r="B26" s="146" t="s">
        <v>294</v>
      </c>
      <c r="C26" s="171" t="s">
        <v>51</v>
      </c>
      <c r="D26" s="295">
        <v>-150</v>
      </c>
      <c r="E26" s="186">
        <v>-8.9</v>
      </c>
      <c r="F26" s="186">
        <v>-3.9</v>
      </c>
      <c r="G26" s="186">
        <v>-18.899999999999999</v>
      </c>
      <c r="H26" s="186">
        <v>-34.799999999999997</v>
      </c>
      <c r="I26" s="41"/>
    </row>
    <row r="27" spans="1:9" ht="12" customHeight="1" x14ac:dyDescent="0.2">
      <c r="A27" s="282" t="s">
        <v>20</v>
      </c>
      <c r="B27" s="146" t="s">
        <v>108</v>
      </c>
      <c r="C27" s="171" t="s">
        <v>51</v>
      </c>
      <c r="D27" s="295">
        <v>-24</v>
      </c>
      <c r="E27" s="186">
        <v>-5.2</v>
      </c>
      <c r="F27" s="186">
        <v>2.9</v>
      </c>
      <c r="G27" s="186">
        <v>-20.5</v>
      </c>
      <c r="H27" s="186" t="s">
        <v>59</v>
      </c>
      <c r="I27" s="41"/>
    </row>
    <row r="28" spans="1:9" ht="12" customHeight="1" x14ac:dyDescent="0.2">
      <c r="A28" s="282" t="s">
        <v>21</v>
      </c>
      <c r="B28" s="146" t="s">
        <v>30</v>
      </c>
      <c r="C28" s="171">
        <v>5</v>
      </c>
      <c r="D28" s="295">
        <v>323</v>
      </c>
      <c r="E28" s="186">
        <v>2.6</v>
      </c>
      <c r="F28" s="186">
        <v>10.6</v>
      </c>
      <c r="G28" s="186">
        <v>-12.8</v>
      </c>
      <c r="H28" s="186">
        <v>-38.9</v>
      </c>
      <c r="I28" s="41"/>
    </row>
    <row r="29" spans="1:9" s="203" customFormat="1" ht="22.15" customHeight="1" x14ac:dyDescent="0.2">
      <c r="A29" s="284" t="s">
        <v>150</v>
      </c>
      <c r="B29" s="146" t="s">
        <v>277</v>
      </c>
      <c r="C29" s="171">
        <v>2</v>
      </c>
      <c r="D29" s="295">
        <v>-54</v>
      </c>
      <c r="E29" s="186">
        <v>-5.3</v>
      </c>
      <c r="F29" s="186">
        <v>5.2</v>
      </c>
      <c r="G29" s="186">
        <v>-40.799999999999997</v>
      </c>
      <c r="H29" s="186">
        <v>-38.9</v>
      </c>
      <c r="I29" s="41"/>
    </row>
    <row r="30" spans="1:9" ht="12" customHeight="1" x14ac:dyDescent="0.2">
      <c r="A30" s="282" t="s">
        <v>152</v>
      </c>
      <c r="B30" s="146" t="s">
        <v>23</v>
      </c>
      <c r="C30" s="171">
        <v>1</v>
      </c>
      <c r="D30" s="295">
        <v>58</v>
      </c>
      <c r="E30" s="186">
        <v>7</v>
      </c>
      <c r="F30" s="186">
        <v>22.4</v>
      </c>
      <c r="G30" s="186">
        <v>2.8</v>
      </c>
      <c r="H30" s="186">
        <v>2.2000000000000002</v>
      </c>
      <c r="I30" s="41"/>
    </row>
    <row r="31" spans="1:9" ht="12" customHeight="1" x14ac:dyDescent="0.2">
      <c r="A31" s="282" t="s">
        <v>154</v>
      </c>
      <c r="B31" s="146" t="s">
        <v>100</v>
      </c>
      <c r="C31" s="171" t="s">
        <v>353</v>
      </c>
      <c r="D31" s="295">
        <v>-232</v>
      </c>
      <c r="E31" s="186">
        <v>-11.5</v>
      </c>
      <c r="F31" s="186">
        <v>-2.1</v>
      </c>
      <c r="G31" s="186">
        <v>-15.2</v>
      </c>
      <c r="H31" s="186">
        <v>-15.7</v>
      </c>
      <c r="I31" s="41"/>
    </row>
    <row r="32" spans="1:9" ht="12" customHeight="1" x14ac:dyDescent="0.2">
      <c r="A32" s="282" t="s">
        <v>27</v>
      </c>
      <c r="B32" s="146" t="s">
        <v>249</v>
      </c>
      <c r="C32" s="171">
        <v>1</v>
      </c>
      <c r="D32" s="295">
        <v>1409</v>
      </c>
      <c r="E32" s="186">
        <v>2.9</v>
      </c>
      <c r="F32" s="186">
        <v>16</v>
      </c>
      <c r="G32" s="186">
        <v>-7.4</v>
      </c>
      <c r="H32" s="186" t="s">
        <v>59</v>
      </c>
      <c r="I32" s="41"/>
    </row>
    <row r="33" spans="1:9" ht="12" customHeight="1" x14ac:dyDescent="0.2">
      <c r="A33" s="282" t="s">
        <v>151</v>
      </c>
      <c r="B33" s="146" t="s">
        <v>101</v>
      </c>
      <c r="C33" s="171" t="s">
        <v>355</v>
      </c>
      <c r="D33" s="295">
        <v>-163</v>
      </c>
      <c r="E33" s="186">
        <v>-2.7</v>
      </c>
      <c r="F33" s="186">
        <v>-11.5</v>
      </c>
      <c r="G33" s="186">
        <v>-51</v>
      </c>
      <c r="H33" s="186" t="s">
        <v>59</v>
      </c>
      <c r="I33" s="41"/>
    </row>
    <row r="34" spans="1:9" ht="12" customHeight="1" x14ac:dyDescent="0.2">
      <c r="A34" s="282" t="s">
        <v>144</v>
      </c>
      <c r="B34" s="146" t="s">
        <v>254</v>
      </c>
      <c r="C34" s="171">
        <v>1</v>
      </c>
      <c r="D34" s="295">
        <v>61</v>
      </c>
      <c r="E34" s="186">
        <v>5.6</v>
      </c>
      <c r="F34" s="186">
        <v>19</v>
      </c>
      <c r="G34" s="186">
        <v>1.4</v>
      </c>
      <c r="H34" s="186" t="s">
        <v>59</v>
      </c>
      <c r="I34" s="41"/>
    </row>
    <row r="35" spans="1:9" ht="12" customHeight="1" x14ac:dyDescent="0.2">
      <c r="A35" s="282" t="s">
        <v>25</v>
      </c>
      <c r="B35" s="146" t="s">
        <v>250</v>
      </c>
      <c r="C35" s="171" t="s">
        <v>51</v>
      </c>
      <c r="D35" s="295">
        <v>43</v>
      </c>
      <c r="E35" s="186">
        <v>0.5</v>
      </c>
      <c r="F35" s="186">
        <v>8.1999999999999993</v>
      </c>
      <c r="G35" s="186">
        <v>17.899999999999999</v>
      </c>
      <c r="H35" s="186">
        <v>24.5</v>
      </c>
      <c r="I35" s="41"/>
    </row>
    <row r="36" spans="1:9" s="203" customFormat="1" ht="22.15" customHeight="1" x14ac:dyDescent="0.2">
      <c r="A36" s="284" t="s">
        <v>148</v>
      </c>
      <c r="B36" s="146" t="s">
        <v>278</v>
      </c>
      <c r="C36" s="171">
        <v>1</v>
      </c>
      <c r="D36" s="295">
        <v>569</v>
      </c>
      <c r="E36" s="258">
        <v>5.5</v>
      </c>
      <c r="F36" s="258">
        <v>9.4</v>
      </c>
      <c r="G36" s="258">
        <v>4.0999999999999996</v>
      </c>
      <c r="H36" s="258" t="s">
        <v>59</v>
      </c>
      <c r="I36" s="41"/>
    </row>
    <row r="37" spans="1:9" ht="12" customHeight="1" x14ac:dyDescent="0.2">
      <c r="A37" s="261" t="s">
        <v>244</v>
      </c>
      <c r="B37" s="146" t="s">
        <v>279</v>
      </c>
      <c r="C37" s="171">
        <v>4</v>
      </c>
      <c r="D37" s="295">
        <v>-316</v>
      </c>
      <c r="E37" s="186">
        <v>-0.4</v>
      </c>
      <c r="F37" s="186">
        <v>6</v>
      </c>
      <c r="G37" s="186">
        <v>-14.3</v>
      </c>
      <c r="H37" s="186">
        <v>-3.9</v>
      </c>
      <c r="I37" s="41"/>
    </row>
    <row r="38" spans="1:9" ht="12" customHeight="1" x14ac:dyDescent="0.2">
      <c r="A38" s="261" t="s">
        <v>245</v>
      </c>
      <c r="B38" s="146" t="s">
        <v>280</v>
      </c>
      <c r="C38" s="171">
        <v>2</v>
      </c>
      <c r="D38" s="295">
        <v>1735</v>
      </c>
      <c r="E38" s="186">
        <v>0.2</v>
      </c>
      <c r="F38" s="186">
        <v>6.1</v>
      </c>
      <c r="G38" s="186">
        <v>-10.5</v>
      </c>
      <c r="H38" s="186">
        <v>-15.8</v>
      </c>
      <c r="I38" s="41"/>
    </row>
    <row r="39" spans="1:9" ht="12" customHeight="1" x14ac:dyDescent="0.2">
      <c r="A39" s="261" t="s">
        <v>217</v>
      </c>
      <c r="B39" s="146" t="s">
        <v>281</v>
      </c>
      <c r="C39" s="171">
        <v>1</v>
      </c>
      <c r="D39" s="295">
        <v>25</v>
      </c>
      <c r="E39" s="186">
        <v>1.8</v>
      </c>
      <c r="F39" s="186">
        <v>13.6</v>
      </c>
      <c r="G39" s="186" t="s">
        <v>59</v>
      </c>
      <c r="H39" s="186" t="s">
        <v>59</v>
      </c>
      <c r="I39" s="41"/>
    </row>
    <row r="40" spans="1:9" ht="12" customHeight="1" x14ac:dyDescent="0.2">
      <c r="A40" s="261" t="s">
        <v>218</v>
      </c>
      <c r="B40" s="146" t="s">
        <v>282</v>
      </c>
      <c r="C40" s="171">
        <v>2</v>
      </c>
      <c r="D40" s="295">
        <v>172</v>
      </c>
      <c r="E40" s="186">
        <v>6.4</v>
      </c>
      <c r="F40" s="186">
        <v>5.3</v>
      </c>
      <c r="G40" s="186">
        <v>4.4000000000000004</v>
      </c>
      <c r="H40" s="186">
        <v>20</v>
      </c>
      <c r="I40" s="41"/>
    </row>
    <row r="41" spans="1:9" ht="12" customHeight="1" x14ac:dyDescent="0.2">
      <c r="A41" s="261" t="s">
        <v>219</v>
      </c>
      <c r="B41" s="146" t="s">
        <v>246</v>
      </c>
      <c r="C41" s="171" t="s">
        <v>51</v>
      </c>
      <c r="D41" s="295">
        <v>-81</v>
      </c>
      <c r="E41" s="186">
        <v>-1.3</v>
      </c>
      <c r="F41" s="186">
        <v>4</v>
      </c>
      <c r="G41" s="186" t="s">
        <v>59</v>
      </c>
      <c r="H41" s="186" t="s">
        <v>59</v>
      </c>
      <c r="I41" s="41"/>
    </row>
    <row r="42" spans="1:9" ht="12" customHeight="1" x14ac:dyDescent="0.2">
      <c r="A42" s="281" t="s">
        <v>157</v>
      </c>
      <c r="B42" s="23" t="s">
        <v>158</v>
      </c>
      <c r="C42" s="188">
        <v>9</v>
      </c>
      <c r="D42" s="294">
        <v>1535</v>
      </c>
      <c r="E42" s="189">
        <v>0.7</v>
      </c>
      <c r="F42" s="189">
        <v>6</v>
      </c>
      <c r="G42" s="189">
        <v>-9</v>
      </c>
      <c r="H42" s="189">
        <v>-9.9</v>
      </c>
      <c r="I42" s="41"/>
    </row>
    <row r="43" spans="1:9" ht="11.65" customHeight="1" x14ac:dyDescent="0.2">
      <c r="A43" s="8"/>
      <c r="B43" s="23"/>
      <c r="C43" s="65"/>
      <c r="D43" s="65"/>
      <c r="E43" s="65"/>
      <c r="F43" s="65"/>
      <c r="G43" s="65"/>
      <c r="H43" s="65"/>
      <c r="I43" s="41"/>
    </row>
    <row r="44" spans="1:9" ht="11.65" customHeight="1" x14ac:dyDescent="0.2">
      <c r="A44" s="8"/>
      <c r="B44" s="23"/>
      <c r="C44" s="48"/>
      <c r="D44" s="48"/>
      <c r="E44" s="48"/>
      <c r="F44" s="48"/>
      <c r="G44" s="48"/>
      <c r="H44" s="48"/>
      <c r="I44" s="41"/>
    </row>
    <row r="45" spans="1:9" ht="10.15" customHeight="1" x14ac:dyDescent="0.2">
      <c r="A45" s="69"/>
      <c r="B45" s="69"/>
      <c r="C45" s="69"/>
      <c r="D45" s="69"/>
      <c r="E45" s="69"/>
      <c r="F45" s="69"/>
      <c r="G45" s="69"/>
      <c r="H45" s="69"/>
      <c r="I45" s="49"/>
    </row>
    <row r="46" spans="1:9" ht="11.65" customHeight="1" x14ac:dyDescent="0.2">
      <c r="A46" s="23"/>
      <c r="B46" s="23"/>
      <c r="C46" s="24"/>
      <c r="D46" s="51"/>
      <c r="E46" s="51"/>
      <c r="F46" s="51"/>
      <c r="G46" s="51"/>
      <c r="H46" s="51"/>
      <c r="I46" s="41"/>
    </row>
    <row r="47" spans="1:9" ht="11.65" customHeight="1" x14ac:dyDescent="0.2">
      <c r="A47" s="8"/>
      <c r="B47" s="23"/>
      <c r="C47" s="48"/>
      <c r="D47" s="48"/>
      <c r="E47" s="48"/>
      <c r="F47" s="48"/>
      <c r="G47" s="48"/>
      <c r="H47" s="48"/>
      <c r="I47" s="41"/>
    </row>
    <row r="48" spans="1:9" ht="10.15" customHeight="1" x14ac:dyDescent="0.2">
      <c r="A48" s="55"/>
      <c r="B48" s="55"/>
      <c r="C48" s="55"/>
      <c r="D48" s="55"/>
      <c r="E48" s="55"/>
      <c r="F48" s="55"/>
      <c r="G48" s="55"/>
      <c r="H48" s="55"/>
      <c r="I48" s="50"/>
    </row>
    <row r="49" spans="1:9" ht="11.65" customHeight="1" x14ac:dyDescent="0.2">
      <c r="A49" s="67"/>
      <c r="B49" s="67"/>
      <c r="C49" s="68"/>
      <c r="D49" s="65"/>
      <c r="E49" s="65"/>
      <c r="F49" s="65"/>
      <c r="G49" s="65"/>
      <c r="H49" s="65"/>
      <c r="I49" s="41"/>
    </row>
    <row r="50" spans="1:9" ht="11.65" customHeight="1" x14ac:dyDescent="0.2">
      <c r="A50" s="9"/>
      <c r="B50" s="67"/>
      <c r="C50" s="47"/>
      <c r="D50" s="47"/>
      <c r="E50" s="47"/>
      <c r="F50" s="47"/>
      <c r="G50" s="47"/>
      <c r="H50" s="47"/>
      <c r="I50" s="41"/>
    </row>
    <row r="51" spans="1:9" ht="10.15" customHeight="1" x14ac:dyDescent="0.2">
      <c r="A51" s="55"/>
      <c r="B51" s="55"/>
      <c r="C51" s="55"/>
      <c r="D51" s="55"/>
      <c r="E51" s="55"/>
      <c r="F51" s="55"/>
      <c r="G51" s="55"/>
      <c r="H51" s="55"/>
      <c r="I51" s="50"/>
    </row>
    <row r="52" spans="1:9" ht="11.65" customHeight="1" x14ac:dyDescent="0.2">
      <c r="A52" s="23"/>
      <c r="B52" s="23"/>
      <c r="C52" s="24"/>
      <c r="D52" s="51"/>
      <c r="E52" s="51"/>
      <c r="F52" s="51"/>
      <c r="G52" s="51"/>
      <c r="H52" s="51"/>
      <c r="I52" s="41"/>
    </row>
    <row r="53" spans="1:9" ht="11.65" customHeight="1" x14ac:dyDescent="0.2">
      <c r="A53" s="8"/>
      <c r="B53" s="23"/>
      <c r="C53" s="48"/>
      <c r="D53" s="48"/>
      <c r="E53" s="48"/>
      <c r="F53" s="48"/>
      <c r="G53" s="48"/>
      <c r="H53" s="48"/>
      <c r="I53" s="41"/>
    </row>
    <row r="54" spans="1:9" ht="11.65" customHeight="1" x14ac:dyDescent="0.2">
      <c r="A54" s="55"/>
      <c r="B54" s="55"/>
      <c r="C54" s="55"/>
      <c r="D54" s="55"/>
      <c r="E54" s="55"/>
      <c r="F54" s="55"/>
      <c r="G54" s="55"/>
      <c r="H54" s="55"/>
      <c r="I54" s="50"/>
    </row>
    <row r="55" spans="1:9" ht="11.65" customHeight="1" x14ac:dyDescent="0.2">
      <c r="A55" s="67"/>
      <c r="B55" s="67"/>
      <c r="C55" s="68"/>
      <c r="D55" s="65"/>
      <c r="E55" s="65"/>
      <c r="F55" s="65"/>
      <c r="G55" s="65"/>
      <c r="H55" s="65"/>
      <c r="I55" s="41"/>
    </row>
    <row r="56" spans="1:9" ht="11.65" customHeight="1" x14ac:dyDescent="0.2">
      <c r="A56" s="9"/>
      <c r="B56" s="67"/>
      <c r="C56" s="47"/>
      <c r="D56" s="47"/>
      <c r="E56" s="47"/>
      <c r="F56" s="47"/>
      <c r="G56" s="47"/>
      <c r="H56" s="47"/>
      <c r="I56" s="41"/>
    </row>
    <row r="57" spans="1:9" ht="11.65" customHeight="1" x14ac:dyDescent="0.2">
      <c r="A57" s="55"/>
      <c r="B57" s="55"/>
      <c r="C57" s="55"/>
      <c r="D57" s="55"/>
      <c r="E57" s="55"/>
      <c r="F57" s="55"/>
      <c r="G57" s="55"/>
      <c r="H57" s="55"/>
      <c r="I57" s="50"/>
    </row>
    <row r="58" spans="1:9" ht="11.65" customHeight="1" x14ac:dyDescent="0.2">
      <c r="A58" s="67"/>
      <c r="B58" s="67"/>
      <c r="C58" s="68"/>
      <c r="D58" s="68"/>
      <c r="E58" s="68"/>
      <c r="F58" s="68"/>
      <c r="G58" s="68"/>
      <c r="H58" s="65"/>
      <c r="I58" s="41"/>
    </row>
    <row r="59" spans="1:9" ht="11.65" customHeight="1" x14ac:dyDescent="0.2">
      <c r="A59" s="9"/>
      <c r="B59" s="67"/>
      <c r="C59" s="47"/>
      <c r="D59" s="47"/>
      <c r="E59" s="47"/>
      <c r="F59" s="47"/>
      <c r="G59" s="47"/>
      <c r="H59" s="47"/>
      <c r="I59" s="41"/>
    </row>
    <row r="60" spans="1:9" ht="11.65" customHeight="1" x14ac:dyDescent="0.2">
      <c r="A60" s="55"/>
      <c r="B60" s="55"/>
      <c r="C60" s="55"/>
      <c r="D60" s="55"/>
      <c r="E60" s="55"/>
      <c r="F60" s="55"/>
      <c r="G60" s="55"/>
      <c r="H60" s="55"/>
      <c r="I60" s="50"/>
    </row>
    <row r="61" spans="1:9" ht="11.65" customHeight="1" x14ac:dyDescent="0.2">
      <c r="A61" s="67"/>
      <c r="B61" s="67"/>
      <c r="C61" s="68"/>
      <c r="D61" s="68"/>
      <c r="E61" s="68"/>
      <c r="F61" s="68"/>
      <c r="G61" s="68"/>
      <c r="H61" s="65"/>
      <c r="I61" s="41"/>
    </row>
    <row r="62" spans="1:9" ht="11.65" customHeight="1" x14ac:dyDescent="0.2">
      <c r="A62" s="9"/>
      <c r="B62" s="67"/>
      <c r="C62" s="47"/>
      <c r="D62" s="47"/>
      <c r="E62" s="47"/>
      <c r="F62" s="47"/>
      <c r="G62" s="47"/>
      <c r="H62" s="47"/>
      <c r="I62" s="41"/>
    </row>
    <row r="63" spans="1:9" ht="11.65" customHeight="1" x14ac:dyDescent="0.2">
      <c r="A63" s="55"/>
      <c r="B63" s="55"/>
      <c r="C63" s="55"/>
      <c r="D63" s="55"/>
      <c r="E63" s="55"/>
      <c r="F63" s="55"/>
      <c r="G63" s="55"/>
      <c r="H63" s="55"/>
      <c r="I63" s="50"/>
    </row>
    <row r="64" spans="1:9" ht="11.65" customHeight="1" x14ac:dyDescent="0.2">
      <c r="A64" s="67"/>
      <c r="B64" s="67"/>
      <c r="C64" s="68"/>
      <c r="D64" s="68"/>
      <c r="E64" s="68"/>
      <c r="F64" s="68"/>
      <c r="G64" s="68"/>
      <c r="H64" s="68"/>
      <c r="I64" s="41"/>
    </row>
    <row r="65" spans="1:9" ht="11.65" customHeight="1" x14ac:dyDescent="0.2">
      <c r="A65" s="9"/>
      <c r="B65" s="67"/>
      <c r="C65" s="47"/>
      <c r="D65" s="47"/>
      <c r="E65" s="47"/>
      <c r="F65" s="47"/>
      <c r="G65" s="47"/>
      <c r="H65" s="47"/>
      <c r="I65" s="41"/>
    </row>
    <row r="66" spans="1:9" ht="11.65" customHeight="1" x14ac:dyDescent="0.2">
      <c r="A66" s="55"/>
      <c r="B66" s="55"/>
      <c r="C66" s="55"/>
      <c r="D66" s="55"/>
      <c r="E66" s="55"/>
      <c r="F66" s="55"/>
      <c r="G66" s="55"/>
      <c r="H66" s="55"/>
      <c r="I66" s="50"/>
    </row>
    <row r="67" spans="1:9" ht="11.65" customHeight="1" x14ac:dyDescent="0.2">
      <c r="A67" s="67"/>
      <c r="B67" s="67"/>
      <c r="C67" s="68"/>
      <c r="D67" s="68"/>
      <c r="E67" s="68"/>
      <c r="F67" s="68"/>
      <c r="G67" s="65"/>
      <c r="H67" s="65"/>
      <c r="I67" s="41"/>
    </row>
    <row r="68" spans="1:9" ht="11.65" customHeight="1" x14ac:dyDescent="0.2">
      <c r="A68" s="9"/>
      <c r="B68" s="67"/>
      <c r="C68" s="47"/>
      <c r="D68" s="47"/>
      <c r="E68" s="47"/>
      <c r="F68" s="47"/>
      <c r="G68" s="47"/>
      <c r="H68" s="47"/>
      <c r="I68" s="41"/>
    </row>
    <row r="69" spans="1:9" ht="11.65" customHeight="1" x14ac:dyDescent="0.2">
      <c r="A69" s="55"/>
      <c r="B69" s="55"/>
      <c r="C69" s="55"/>
      <c r="D69" s="55"/>
      <c r="E69" s="55"/>
      <c r="F69" s="55"/>
      <c r="G69" s="55"/>
      <c r="H69" s="55"/>
      <c r="I69" s="50"/>
    </row>
    <row r="70" spans="1:9" ht="11.65" customHeight="1" x14ac:dyDescent="0.2">
      <c r="A70" s="67"/>
      <c r="B70" s="67"/>
      <c r="C70" s="68"/>
      <c r="D70" s="68"/>
      <c r="E70" s="68"/>
      <c r="F70" s="68"/>
      <c r="G70" s="68"/>
      <c r="H70" s="68"/>
      <c r="I70" s="41"/>
    </row>
    <row r="71" spans="1:9" ht="11.65" customHeight="1" x14ac:dyDescent="0.2">
      <c r="A71" s="9"/>
      <c r="B71" s="67"/>
      <c r="C71" s="47"/>
      <c r="D71" s="47"/>
      <c r="E71" s="47"/>
      <c r="F71" s="47"/>
      <c r="G71" s="47"/>
      <c r="H71" s="47"/>
      <c r="I71" s="41"/>
    </row>
    <row r="72" spans="1:9" ht="11.65" customHeight="1" x14ac:dyDescent="0.2">
      <c r="A72" s="55"/>
      <c r="B72" s="55"/>
      <c r="C72" s="55"/>
      <c r="D72" s="55"/>
      <c r="E72" s="55"/>
      <c r="F72" s="55"/>
      <c r="G72" s="55"/>
      <c r="H72" s="55"/>
      <c r="I72" s="50"/>
    </row>
    <row r="73" spans="1:9" ht="11.65" customHeight="1" x14ac:dyDescent="0.2">
      <c r="A73" s="67"/>
      <c r="B73" s="67"/>
      <c r="C73" s="68"/>
      <c r="D73" s="68"/>
      <c r="E73" s="68"/>
      <c r="F73" s="68"/>
      <c r="G73" s="65"/>
      <c r="H73" s="65"/>
      <c r="I73" s="41"/>
    </row>
    <row r="74" spans="1:9" ht="11.65" customHeight="1" x14ac:dyDescent="0.2">
      <c r="A74" s="9"/>
      <c r="B74" s="67"/>
      <c r="C74" s="47"/>
      <c r="D74" s="47"/>
      <c r="E74" s="47"/>
      <c r="F74" s="47"/>
      <c r="G74" s="47"/>
      <c r="H74" s="47"/>
      <c r="I74" s="41"/>
    </row>
    <row r="75" spans="1:9" ht="11.65" customHeight="1" x14ac:dyDescent="0.2">
      <c r="A75" s="55"/>
      <c r="B75" s="55"/>
      <c r="C75" s="55"/>
      <c r="D75" s="55"/>
      <c r="E75" s="55"/>
      <c r="F75" s="55"/>
      <c r="G75" s="55"/>
      <c r="H75" s="55"/>
      <c r="I75" s="50"/>
    </row>
    <row r="76" spans="1:9" ht="11.65" customHeight="1" x14ac:dyDescent="0.2">
      <c r="A76" s="67"/>
      <c r="B76" s="67"/>
      <c r="C76" s="68"/>
      <c r="D76" s="68"/>
      <c r="E76" s="68"/>
      <c r="F76" s="68"/>
      <c r="G76" s="68"/>
      <c r="H76" s="68"/>
      <c r="I76" s="51"/>
    </row>
    <row r="77" spans="1:9" ht="11.65" customHeight="1" x14ac:dyDescent="0.2">
      <c r="A77" s="9"/>
      <c r="B77" s="67"/>
      <c r="C77" s="47"/>
      <c r="D77" s="47"/>
      <c r="E77" s="47"/>
      <c r="F77" s="47"/>
      <c r="G77" s="47"/>
      <c r="H77" s="47"/>
      <c r="I77" s="51"/>
    </row>
    <row r="78" spans="1:9" ht="11.65" customHeight="1" x14ac:dyDescent="0.2">
      <c r="A78" s="55"/>
      <c r="B78" s="55"/>
      <c r="C78" s="55"/>
      <c r="D78" s="55"/>
      <c r="E78" s="55"/>
      <c r="F78" s="55"/>
      <c r="G78" s="55"/>
      <c r="H78" s="55"/>
    </row>
    <row r="79" spans="1:9" ht="11.65" customHeight="1" x14ac:dyDescent="0.2">
      <c r="A79" s="67"/>
      <c r="B79" s="67"/>
      <c r="C79" s="68"/>
      <c r="D79" s="68"/>
      <c r="E79" s="68"/>
      <c r="F79" s="68"/>
      <c r="G79" s="65"/>
      <c r="H79" s="65"/>
    </row>
    <row r="80" spans="1:9" ht="11.65" customHeight="1" x14ac:dyDescent="0.2">
      <c r="A80" s="9"/>
      <c r="B80" s="67"/>
      <c r="C80" s="47"/>
      <c r="D80" s="47"/>
      <c r="E80" s="47"/>
      <c r="F80" s="47"/>
      <c r="G80" s="47"/>
      <c r="H80" s="47"/>
    </row>
    <row r="81" spans="1:8" ht="11.65" customHeight="1" x14ac:dyDescent="0.2">
      <c r="A81" s="55"/>
      <c r="B81" s="55"/>
      <c r="C81" s="55"/>
      <c r="D81" s="55"/>
      <c r="E81" s="55"/>
      <c r="F81" s="55"/>
      <c r="G81" s="55"/>
      <c r="H81" s="55"/>
    </row>
    <row r="82" spans="1:8" ht="11.65" customHeight="1" x14ac:dyDescent="0.2">
      <c r="A82" s="67"/>
      <c r="B82" s="67"/>
      <c r="C82" s="68"/>
      <c r="D82" s="68"/>
      <c r="E82" s="68"/>
      <c r="F82" s="68"/>
      <c r="G82" s="68"/>
      <c r="H82" s="68"/>
    </row>
    <row r="83" spans="1:8" ht="11.65" customHeight="1" x14ac:dyDescent="0.2">
      <c r="A83" s="9"/>
      <c r="B83" s="67"/>
      <c r="C83" s="47"/>
      <c r="D83" s="47"/>
      <c r="E83" s="47"/>
      <c r="F83" s="47"/>
      <c r="G83" s="47"/>
      <c r="H83" s="47"/>
    </row>
    <row r="84" spans="1:8" ht="11.65" customHeight="1" x14ac:dyDescent="0.2"/>
    <row r="85" spans="1:8" ht="11.65" customHeight="1" x14ac:dyDescent="0.2">
      <c r="A85" s="67"/>
      <c r="B85" s="67"/>
      <c r="C85" s="68"/>
      <c r="D85" s="68"/>
      <c r="E85" s="68"/>
      <c r="F85" s="68"/>
      <c r="G85" s="68"/>
      <c r="H85" s="68"/>
    </row>
    <row r="86" spans="1:8" ht="11.65" customHeight="1" x14ac:dyDescent="0.2">
      <c r="A86" s="9"/>
      <c r="B86" s="67"/>
      <c r="C86" s="47"/>
      <c r="D86" s="47"/>
      <c r="E86" s="47"/>
      <c r="F86" s="47"/>
      <c r="G86" s="47"/>
      <c r="H86" s="47"/>
    </row>
    <row r="87" spans="1:8" ht="11.65" customHeight="1" x14ac:dyDescent="0.2"/>
    <row r="88" spans="1:8" ht="11.65" customHeight="1" x14ac:dyDescent="0.2">
      <c r="A88" s="67"/>
      <c r="B88" s="67"/>
      <c r="C88" s="68"/>
      <c r="D88" s="68"/>
      <c r="E88" s="68"/>
      <c r="F88" s="68"/>
      <c r="G88" s="68"/>
      <c r="H88" s="68"/>
    </row>
    <row r="89" spans="1:8" ht="11.65" customHeight="1" x14ac:dyDescent="0.2">
      <c r="A89" s="9"/>
      <c r="B89" s="67"/>
      <c r="C89" s="47"/>
      <c r="D89" s="47"/>
      <c r="E89" s="47"/>
      <c r="F89" s="47"/>
      <c r="G89" s="47"/>
      <c r="H89" s="47"/>
    </row>
    <row r="90" spans="1:8" ht="11.65" customHeight="1" x14ac:dyDescent="0.2"/>
    <row r="91" spans="1:8" ht="11.65" customHeight="1" x14ac:dyDescent="0.2">
      <c r="A91" s="67"/>
      <c r="B91" s="67"/>
      <c r="C91" s="68"/>
      <c r="D91" s="68"/>
      <c r="E91" s="68"/>
      <c r="F91" s="68"/>
      <c r="G91" s="68"/>
      <c r="H91" s="68"/>
    </row>
    <row r="92" spans="1:8" ht="11.65" customHeight="1" x14ac:dyDescent="0.2">
      <c r="A92" s="9"/>
      <c r="B92" s="67"/>
      <c r="C92" s="47"/>
      <c r="D92" s="47"/>
      <c r="E92" s="47"/>
      <c r="F92" s="47"/>
      <c r="G92" s="47"/>
      <c r="H92" s="47"/>
    </row>
    <row r="93" spans="1:8" ht="11.65" customHeight="1" x14ac:dyDescent="0.2"/>
    <row r="94" spans="1:8" ht="11.65" customHeight="1" x14ac:dyDescent="0.2">
      <c r="A94" s="67"/>
      <c r="B94" s="67"/>
      <c r="C94" s="68"/>
      <c r="D94" s="68"/>
      <c r="E94" s="68"/>
      <c r="F94" s="68"/>
      <c r="G94" s="68"/>
      <c r="H94" s="68"/>
    </row>
    <row r="95" spans="1:8" ht="11.65" customHeight="1" x14ac:dyDescent="0.2">
      <c r="A95" s="9"/>
      <c r="B95" s="67"/>
      <c r="C95" s="47"/>
      <c r="D95" s="47"/>
      <c r="E95" s="47"/>
      <c r="F95" s="47"/>
      <c r="G95" s="47"/>
      <c r="H95" s="47"/>
    </row>
    <row r="96" spans="1:8" ht="11.65" customHeight="1" x14ac:dyDescent="0.2"/>
    <row r="97" spans="1:8" ht="11.65" customHeight="1" x14ac:dyDescent="0.2">
      <c r="A97" s="67"/>
      <c r="B97" s="67"/>
      <c r="C97" s="68"/>
      <c r="D97" s="68"/>
      <c r="E97" s="68"/>
      <c r="F97" s="68"/>
      <c r="G97" s="68"/>
      <c r="H97" s="68"/>
    </row>
    <row r="98" spans="1:8" ht="11.65" customHeight="1" x14ac:dyDescent="0.2">
      <c r="A98" s="9"/>
      <c r="B98" s="67"/>
      <c r="C98" s="47"/>
      <c r="D98" s="47"/>
      <c r="E98" s="47"/>
      <c r="F98" s="47"/>
      <c r="G98" s="47"/>
      <c r="H98" s="47"/>
    </row>
    <row r="99" spans="1:8" ht="11.65" customHeight="1" x14ac:dyDescent="0.2"/>
    <row r="100" spans="1:8" ht="11.65" customHeight="1" x14ac:dyDescent="0.2">
      <c r="A100" s="67"/>
      <c r="B100" s="67"/>
      <c r="C100" s="68"/>
      <c r="D100" s="68"/>
      <c r="E100" s="68"/>
      <c r="F100" s="68"/>
      <c r="G100" s="68"/>
      <c r="H100" s="68"/>
    </row>
    <row r="101" spans="1:8" ht="11.65" customHeight="1" x14ac:dyDescent="0.2">
      <c r="A101" s="9"/>
      <c r="B101" s="67"/>
      <c r="C101" s="47"/>
      <c r="D101" s="47"/>
      <c r="E101" s="47"/>
      <c r="F101" s="47"/>
      <c r="G101" s="47"/>
      <c r="H101" s="47"/>
    </row>
    <row r="102" spans="1:8" ht="11.65" customHeight="1" x14ac:dyDescent="0.2"/>
    <row r="103" spans="1:8" ht="11.65" customHeight="1" x14ac:dyDescent="0.2">
      <c r="A103" s="67"/>
      <c r="B103" s="67"/>
      <c r="C103" s="68"/>
      <c r="D103" s="68"/>
      <c r="E103" s="68"/>
      <c r="F103" s="68"/>
      <c r="G103" s="68"/>
      <c r="H103" s="68"/>
    </row>
    <row r="104" spans="1:8" ht="11.65" customHeight="1" x14ac:dyDescent="0.2">
      <c r="A104" s="9"/>
      <c r="B104" s="67"/>
      <c r="C104" s="47"/>
      <c r="D104" s="47"/>
      <c r="E104" s="47"/>
      <c r="F104" s="47"/>
      <c r="G104" s="47"/>
      <c r="H104" s="47"/>
    </row>
    <row r="105" spans="1:8" ht="11.65" customHeight="1" x14ac:dyDescent="0.2"/>
    <row r="106" spans="1:8" ht="11.65" customHeight="1" x14ac:dyDescent="0.2">
      <c r="A106" s="67"/>
      <c r="B106" s="67"/>
      <c r="C106" s="68"/>
      <c r="D106" s="68"/>
      <c r="E106" s="68"/>
      <c r="F106" s="68"/>
      <c r="G106" s="68"/>
      <c r="H106" s="68"/>
    </row>
    <row r="107" spans="1:8" ht="11.65" customHeight="1" x14ac:dyDescent="0.2">
      <c r="A107" s="9"/>
      <c r="B107" s="67"/>
      <c r="C107" s="47"/>
      <c r="D107" s="47"/>
      <c r="E107" s="47"/>
      <c r="F107" s="47"/>
      <c r="G107" s="47"/>
      <c r="H107" s="47"/>
    </row>
    <row r="108" spans="1:8" ht="11.65" customHeight="1" x14ac:dyDescent="0.2"/>
    <row r="109" spans="1:8" ht="11.65" customHeight="1" x14ac:dyDescent="0.2">
      <c r="A109" s="67"/>
      <c r="B109" s="67"/>
      <c r="C109" s="68"/>
      <c r="D109" s="68"/>
      <c r="E109" s="68"/>
      <c r="F109" s="68"/>
      <c r="G109" s="68"/>
      <c r="H109" s="68"/>
    </row>
    <row r="110" spans="1:8" ht="11.65" customHeight="1" x14ac:dyDescent="0.2">
      <c r="A110" s="9"/>
      <c r="B110" s="67"/>
      <c r="C110" s="47"/>
      <c r="D110" s="47"/>
      <c r="E110" s="47"/>
      <c r="F110" s="47"/>
      <c r="G110" s="47"/>
      <c r="H110" s="47"/>
    </row>
    <row r="111" spans="1:8" ht="11.65" customHeight="1" x14ac:dyDescent="0.2"/>
    <row r="112" spans="1:8" ht="11.65" customHeight="1" x14ac:dyDescent="0.2">
      <c r="A112" s="67"/>
      <c r="B112" s="67"/>
      <c r="C112" s="68"/>
      <c r="D112" s="68"/>
      <c r="E112" s="68"/>
      <c r="F112" s="68"/>
      <c r="G112" s="68"/>
      <c r="H112" s="68"/>
    </row>
    <row r="113" spans="1:8" ht="11.65" customHeight="1" x14ac:dyDescent="0.2">
      <c r="A113" s="9"/>
      <c r="B113" s="67"/>
      <c r="C113" s="47"/>
      <c r="D113" s="47"/>
      <c r="E113" s="47"/>
      <c r="F113" s="47"/>
      <c r="G113" s="47"/>
      <c r="H113" s="47"/>
    </row>
    <row r="114" spans="1:8" ht="11.65" customHeight="1" x14ac:dyDescent="0.2"/>
    <row r="115" spans="1:8" ht="11.65" customHeight="1" x14ac:dyDescent="0.2">
      <c r="A115" s="67"/>
      <c r="B115" s="67"/>
      <c r="C115" s="68"/>
      <c r="D115" s="68"/>
      <c r="E115" s="68"/>
      <c r="F115" s="68"/>
      <c r="G115" s="68"/>
      <c r="H115" s="68"/>
    </row>
    <row r="116" spans="1:8" ht="11.65" customHeight="1" x14ac:dyDescent="0.2">
      <c r="A116" s="9"/>
      <c r="B116" s="67"/>
      <c r="C116" s="47"/>
      <c r="D116" s="47"/>
      <c r="E116" s="47"/>
      <c r="F116" s="47"/>
      <c r="G116" s="47"/>
      <c r="H116" s="47"/>
    </row>
    <row r="117" spans="1:8" ht="11.65" customHeight="1" x14ac:dyDescent="0.2"/>
    <row r="118" spans="1:8" ht="11.65" customHeight="1" x14ac:dyDescent="0.2">
      <c r="A118" s="67"/>
      <c r="B118" s="67"/>
      <c r="C118" s="68"/>
      <c r="D118" s="68"/>
      <c r="E118" s="68"/>
      <c r="F118" s="68"/>
      <c r="G118" s="68"/>
      <c r="H118" s="68"/>
    </row>
    <row r="119" spans="1:8" ht="11.65" customHeight="1" x14ac:dyDescent="0.2">
      <c r="A119" s="9"/>
      <c r="B119" s="67"/>
      <c r="C119" s="47"/>
      <c r="D119" s="47"/>
      <c r="E119" s="47"/>
      <c r="F119" s="47"/>
      <c r="G119" s="47"/>
      <c r="H119" s="47"/>
    </row>
    <row r="120" spans="1:8" ht="11.65" customHeight="1" x14ac:dyDescent="0.2"/>
    <row r="121" spans="1:8" ht="11.65" customHeight="1" x14ac:dyDescent="0.2">
      <c r="A121" s="67"/>
      <c r="B121" s="67"/>
      <c r="C121" s="68"/>
      <c r="D121" s="68"/>
      <c r="E121" s="68"/>
      <c r="F121" s="68"/>
      <c r="G121" s="68"/>
      <c r="H121" s="68"/>
    </row>
    <row r="122" spans="1:8" ht="11.65" customHeight="1" x14ac:dyDescent="0.2">
      <c r="A122" s="9"/>
      <c r="B122" s="67"/>
      <c r="C122" s="47"/>
      <c r="D122" s="47"/>
      <c r="E122" s="47"/>
      <c r="F122" s="47"/>
      <c r="G122" s="47"/>
      <c r="H122" s="47"/>
    </row>
    <row r="123" spans="1:8" ht="11.65" customHeight="1" x14ac:dyDescent="0.2"/>
    <row r="124" spans="1:8" ht="11.65" customHeight="1" x14ac:dyDescent="0.2">
      <c r="A124" s="67"/>
      <c r="B124" s="67"/>
      <c r="C124" s="68"/>
      <c r="D124" s="68"/>
      <c r="E124" s="68"/>
      <c r="F124" s="68"/>
      <c r="G124" s="68"/>
      <c r="H124" s="68"/>
    </row>
    <row r="125" spans="1:8" ht="11.65" customHeight="1" x14ac:dyDescent="0.2">
      <c r="A125" s="9"/>
      <c r="B125" s="67"/>
      <c r="C125" s="47"/>
      <c r="D125" s="47"/>
      <c r="E125" s="47"/>
      <c r="F125" s="47"/>
      <c r="G125" s="47"/>
      <c r="H125" s="47"/>
    </row>
    <row r="126" spans="1:8" ht="11.65" customHeight="1" x14ac:dyDescent="0.2"/>
    <row r="127" spans="1:8" ht="11.65" customHeight="1" x14ac:dyDescent="0.2">
      <c r="A127" s="67"/>
      <c r="B127" s="67"/>
      <c r="C127" s="68"/>
      <c r="D127" s="68"/>
      <c r="E127" s="68"/>
      <c r="F127" s="68"/>
      <c r="G127" s="68"/>
      <c r="H127" s="68"/>
    </row>
    <row r="128" spans="1:8" ht="11.65" customHeight="1" x14ac:dyDescent="0.2">
      <c r="A128" s="9"/>
      <c r="B128" s="67"/>
      <c r="C128" s="47"/>
      <c r="D128" s="47"/>
      <c r="E128" s="47"/>
      <c r="F128" s="47"/>
      <c r="G128" s="47"/>
      <c r="H128" s="47"/>
    </row>
    <row r="129" spans="1:8" ht="11.65" customHeight="1" x14ac:dyDescent="0.2"/>
    <row r="130" spans="1:8" ht="11.65" customHeight="1" x14ac:dyDescent="0.2">
      <c r="A130" s="67"/>
      <c r="B130" s="67"/>
      <c r="C130" s="68"/>
      <c r="D130" s="68"/>
      <c r="E130" s="68"/>
      <c r="F130" s="68"/>
      <c r="G130" s="68"/>
      <c r="H130" s="68"/>
    </row>
    <row r="131" spans="1:8" ht="11.65" customHeight="1" x14ac:dyDescent="0.2">
      <c r="A131" s="9"/>
      <c r="B131" s="67"/>
      <c r="C131" s="47"/>
      <c r="D131" s="47"/>
      <c r="E131" s="47"/>
      <c r="F131" s="47"/>
      <c r="G131" s="47"/>
      <c r="H131" s="47"/>
    </row>
    <row r="132" spans="1:8" ht="11.65" customHeight="1" x14ac:dyDescent="0.2"/>
    <row r="133" spans="1:8" ht="11.65" customHeight="1" x14ac:dyDescent="0.2">
      <c r="A133" s="67"/>
      <c r="B133" s="67"/>
      <c r="C133" s="68"/>
      <c r="D133" s="68"/>
      <c r="E133" s="68"/>
      <c r="F133" s="68"/>
      <c r="G133" s="68"/>
      <c r="H133" s="68"/>
    </row>
    <row r="134" spans="1:8" ht="11.65" customHeight="1" x14ac:dyDescent="0.2">
      <c r="A134" s="9"/>
      <c r="B134" s="67"/>
      <c r="C134" s="47"/>
      <c r="D134" s="47"/>
      <c r="E134" s="47"/>
      <c r="F134" s="47"/>
      <c r="G134" s="47"/>
      <c r="H134" s="47"/>
    </row>
    <row r="135" spans="1:8" ht="11.65" customHeight="1" x14ac:dyDescent="0.2"/>
    <row r="136" spans="1:8" ht="11.65" customHeight="1" x14ac:dyDescent="0.2">
      <c r="A136" s="67"/>
      <c r="B136" s="67"/>
      <c r="C136" s="68"/>
      <c r="D136" s="68"/>
      <c r="E136" s="68"/>
      <c r="F136" s="68"/>
      <c r="G136" s="68"/>
      <c r="H136" s="68"/>
    </row>
    <row r="137" spans="1:8" ht="11.65" customHeight="1" x14ac:dyDescent="0.2">
      <c r="A137" s="9"/>
      <c r="B137" s="67"/>
      <c r="C137" s="47"/>
      <c r="D137" s="47"/>
      <c r="E137" s="47"/>
      <c r="F137" s="47"/>
      <c r="G137" s="47"/>
      <c r="H137" s="47"/>
    </row>
    <row r="138" spans="1:8" ht="11.65" customHeight="1" x14ac:dyDescent="0.2"/>
    <row r="139" spans="1:8" ht="11.65" customHeight="1" x14ac:dyDescent="0.2">
      <c r="A139" s="67"/>
      <c r="B139" s="67"/>
      <c r="C139" s="68"/>
      <c r="D139" s="68"/>
      <c r="E139" s="68"/>
      <c r="F139" s="68"/>
      <c r="G139" s="68"/>
      <c r="H139" s="68"/>
    </row>
    <row r="140" spans="1:8" ht="11.65" customHeight="1" x14ac:dyDescent="0.2">
      <c r="A140" s="9"/>
      <c r="B140" s="67"/>
      <c r="C140" s="47"/>
      <c r="D140" s="47"/>
      <c r="E140" s="47"/>
      <c r="F140" s="47"/>
      <c r="G140" s="47"/>
      <c r="H140" s="47"/>
    </row>
    <row r="141" spans="1:8" ht="11.65" customHeight="1" x14ac:dyDescent="0.2"/>
    <row r="142" spans="1:8" ht="11.65" customHeight="1" x14ac:dyDescent="0.2">
      <c r="A142" s="67"/>
      <c r="B142" s="67"/>
      <c r="C142" s="68"/>
      <c r="D142" s="68"/>
      <c r="E142" s="68"/>
      <c r="F142" s="68"/>
      <c r="G142" s="68"/>
      <c r="H142" s="68"/>
    </row>
    <row r="143" spans="1:8" ht="11.65" customHeight="1" x14ac:dyDescent="0.2">
      <c r="A143" s="9"/>
      <c r="B143" s="67"/>
      <c r="C143" s="47"/>
      <c r="D143" s="47"/>
      <c r="E143" s="47"/>
      <c r="F143" s="47"/>
      <c r="G143" s="47"/>
      <c r="H143" s="47"/>
    </row>
    <row r="144" spans="1:8" ht="11.65" customHeight="1" x14ac:dyDescent="0.2"/>
    <row r="145" spans="1:8" ht="11.65" customHeight="1" x14ac:dyDescent="0.2">
      <c r="A145" s="67"/>
      <c r="B145" s="67"/>
      <c r="C145" s="68"/>
      <c r="D145" s="68"/>
      <c r="E145" s="68"/>
      <c r="F145" s="68"/>
      <c r="G145" s="68"/>
      <c r="H145" s="68"/>
    </row>
    <row r="146" spans="1:8" ht="11.65" customHeight="1" x14ac:dyDescent="0.2">
      <c r="A146" s="9"/>
      <c r="B146" s="67"/>
      <c r="C146" s="47"/>
      <c r="D146" s="47"/>
      <c r="E146" s="47"/>
      <c r="F146" s="47"/>
      <c r="G146" s="47"/>
      <c r="H146" s="47"/>
    </row>
    <row r="147" spans="1:8" ht="11.65" customHeight="1" x14ac:dyDescent="0.2"/>
    <row r="148" spans="1:8" ht="11.65" customHeight="1" x14ac:dyDescent="0.2">
      <c r="A148" s="67"/>
      <c r="B148" s="67"/>
      <c r="C148" s="68"/>
      <c r="D148" s="68"/>
      <c r="E148" s="68"/>
      <c r="F148" s="68"/>
      <c r="G148" s="68"/>
      <c r="H148" s="68"/>
    </row>
    <row r="149" spans="1:8" ht="11.65" customHeight="1" x14ac:dyDescent="0.2">
      <c r="A149" s="9"/>
      <c r="B149" s="67"/>
      <c r="C149" s="47"/>
      <c r="D149" s="47"/>
      <c r="E149" s="47"/>
      <c r="F149" s="47"/>
      <c r="G149" s="47"/>
      <c r="H149" s="47"/>
    </row>
    <row r="150" spans="1:8" ht="11.65" customHeight="1" x14ac:dyDescent="0.2"/>
    <row r="151" spans="1:8" ht="11.65" customHeight="1" x14ac:dyDescent="0.2">
      <c r="A151" s="67"/>
      <c r="B151" s="67"/>
      <c r="C151" s="68"/>
      <c r="D151" s="68"/>
      <c r="E151" s="68"/>
      <c r="F151" s="68"/>
      <c r="G151" s="68"/>
      <c r="H151" s="68"/>
    </row>
    <row r="152" spans="1:8" ht="11.65" customHeight="1" x14ac:dyDescent="0.2">
      <c r="A152" s="9"/>
      <c r="B152" s="67"/>
      <c r="C152" s="47"/>
      <c r="D152" s="47"/>
      <c r="E152" s="47"/>
      <c r="F152" s="47"/>
      <c r="G152" s="47"/>
      <c r="H152" s="47"/>
    </row>
    <row r="153" spans="1:8" ht="11.65" customHeight="1" x14ac:dyDescent="0.2"/>
    <row r="154" spans="1:8" ht="11.65" customHeight="1" x14ac:dyDescent="0.2">
      <c r="A154" s="67"/>
      <c r="B154" s="67"/>
      <c r="C154" s="68"/>
      <c r="D154" s="68"/>
      <c r="E154" s="68"/>
      <c r="F154" s="68"/>
      <c r="G154" s="68"/>
      <c r="H154" s="68"/>
    </row>
    <row r="155" spans="1:8" ht="11.65" customHeight="1" x14ac:dyDescent="0.2">
      <c r="A155" s="9"/>
      <c r="B155" s="67"/>
      <c r="C155" s="47"/>
      <c r="D155" s="47"/>
      <c r="E155" s="47"/>
      <c r="F155" s="47"/>
      <c r="G155" s="47"/>
      <c r="H155" s="47"/>
    </row>
    <row r="156" spans="1:8" ht="11.65" customHeight="1" x14ac:dyDescent="0.2"/>
    <row r="157" spans="1:8" ht="11.65" customHeight="1" x14ac:dyDescent="0.2">
      <c r="A157" s="67"/>
      <c r="B157" s="67"/>
      <c r="C157" s="68"/>
      <c r="D157" s="68"/>
      <c r="E157" s="68"/>
      <c r="F157" s="68"/>
      <c r="G157" s="68"/>
      <c r="H157" s="68"/>
    </row>
    <row r="158" spans="1:8" ht="11.65" customHeight="1" x14ac:dyDescent="0.2">
      <c r="A158" s="9"/>
      <c r="B158" s="67"/>
      <c r="C158" s="47"/>
      <c r="D158" s="47"/>
      <c r="E158" s="47"/>
      <c r="F158" s="47"/>
      <c r="G158" s="47"/>
      <c r="H158" s="47"/>
    </row>
    <row r="159" spans="1:8" ht="11.65" customHeight="1" x14ac:dyDescent="0.2"/>
    <row r="160" spans="1:8" ht="11.65" customHeight="1" x14ac:dyDescent="0.2">
      <c r="A160" s="67"/>
      <c r="B160" s="67"/>
      <c r="C160" s="68"/>
      <c r="D160" s="68"/>
      <c r="E160" s="68"/>
      <c r="F160" s="68"/>
      <c r="G160" s="68"/>
      <c r="H160" s="68"/>
    </row>
    <row r="161" spans="1:8" ht="11.65" customHeight="1" x14ac:dyDescent="0.2">
      <c r="A161" s="9"/>
      <c r="B161" s="67"/>
      <c r="C161" s="47"/>
      <c r="D161" s="47"/>
      <c r="E161" s="47"/>
      <c r="F161" s="47"/>
      <c r="G161" s="47"/>
      <c r="H161" s="47"/>
    </row>
    <row r="162" spans="1:8" ht="11.65" customHeight="1" x14ac:dyDescent="0.2"/>
    <row r="163" spans="1:8" ht="11.65" customHeight="1" x14ac:dyDescent="0.2">
      <c r="A163" s="67"/>
      <c r="B163" s="67"/>
      <c r="C163" s="68"/>
      <c r="D163" s="68"/>
      <c r="E163" s="68"/>
      <c r="F163" s="68"/>
      <c r="G163" s="68"/>
      <c r="H163" s="68"/>
    </row>
    <row r="164" spans="1:8" ht="11.65" customHeight="1" x14ac:dyDescent="0.2">
      <c r="A164" s="9"/>
      <c r="B164" s="67"/>
      <c r="C164" s="47"/>
      <c r="D164" s="47"/>
      <c r="E164" s="47"/>
      <c r="F164" s="47"/>
      <c r="G164" s="47"/>
      <c r="H164" s="47"/>
    </row>
    <row r="165" spans="1:8" ht="11.65" customHeight="1" x14ac:dyDescent="0.2"/>
    <row r="166" spans="1:8" ht="11.65" customHeight="1" x14ac:dyDescent="0.2">
      <c r="A166" s="67"/>
      <c r="B166" s="67"/>
      <c r="C166" s="68"/>
      <c r="D166" s="68"/>
      <c r="E166" s="68"/>
      <c r="F166" s="68"/>
      <c r="G166" s="68"/>
      <c r="H166" s="68"/>
    </row>
    <row r="167" spans="1:8" ht="11.65" customHeight="1" x14ac:dyDescent="0.2">
      <c r="A167" s="9"/>
      <c r="B167" s="67"/>
      <c r="C167" s="47"/>
      <c r="D167" s="47"/>
      <c r="E167" s="47"/>
      <c r="F167" s="47"/>
      <c r="G167" s="47"/>
      <c r="H167" s="47"/>
    </row>
    <row r="168" spans="1:8" ht="11.65" customHeight="1" x14ac:dyDescent="0.2"/>
    <row r="169" spans="1:8" ht="11.65" customHeight="1" x14ac:dyDescent="0.2">
      <c r="A169" s="67"/>
      <c r="B169" s="67"/>
      <c r="C169" s="68"/>
      <c r="D169" s="68"/>
      <c r="E169" s="68"/>
      <c r="F169" s="68"/>
      <c r="G169" s="68"/>
      <c r="H169" s="68"/>
    </row>
    <row r="170" spans="1:8" ht="11.65" customHeight="1" x14ac:dyDescent="0.2">
      <c r="A170" s="9"/>
      <c r="B170" s="67"/>
      <c r="C170" s="47"/>
      <c r="D170" s="47"/>
      <c r="E170" s="47"/>
      <c r="F170" s="47"/>
      <c r="G170" s="47"/>
      <c r="H170" s="47"/>
    </row>
    <row r="171" spans="1:8" ht="11.65" customHeight="1" x14ac:dyDescent="0.2"/>
    <row r="172" spans="1:8" ht="11.65" customHeight="1" x14ac:dyDescent="0.2">
      <c r="A172" s="23"/>
      <c r="B172" s="23"/>
      <c r="C172" s="24"/>
      <c r="D172" s="24"/>
      <c r="E172" s="24"/>
      <c r="F172" s="24"/>
      <c r="G172" s="24"/>
      <c r="H172" s="24"/>
    </row>
    <row r="173" spans="1:8" ht="11.65" customHeight="1" x14ac:dyDescent="0.2">
      <c r="A173" s="8"/>
      <c r="B173" s="23"/>
      <c r="C173" s="48"/>
      <c r="D173" s="48"/>
      <c r="E173" s="48"/>
      <c r="F173" s="48"/>
      <c r="G173" s="48"/>
      <c r="H173" s="48"/>
    </row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  <row r="190" ht="12.6" customHeight="1" x14ac:dyDescent="0.2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E I 2 – m 01 / 24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6"/>
  <dimension ref="A1:H205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2.75" x14ac:dyDescent="0.2"/>
  <cols>
    <col min="1" max="1" width="15.140625" customWidth="1"/>
    <col min="2" max="6" width="11.7109375" customWidth="1"/>
    <col min="7" max="7" width="11.5703125" customWidth="1"/>
  </cols>
  <sheetData>
    <row r="1" spans="1:8" ht="24" customHeight="1" x14ac:dyDescent="0.2">
      <c r="A1" s="378" t="s">
        <v>324</v>
      </c>
      <c r="B1" s="378"/>
      <c r="C1" s="378"/>
      <c r="D1" s="378"/>
      <c r="E1" s="378"/>
      <c r="F1" s="378"/>
      <c r="G1" s="378"/>
      <c r="H1" s="127"/>
    </row>
    <row r="2" spans="1:8" ht="12" customHeight="1" x14ac:dyDescent="0.2">
      <c r="A2" s="19"/>
      <c r="B2" s="19"/>
      <c r="C2" s="19"/>
      <c r="D2" s="19"/>
      <c r="E2" s="19"/>
      <c r="F2" s="19"/>
    </row>
    <row r="3" spans="1:8" ht="12" customHeight="1" x14ac:dyDescent="0.2">
      <c r="A3" s="407" t="s">
        <v>29</v>
      </c>
      <c r="B3" s="387" t="s">
        <v>130</v>
      </c>
      <c r="C3" s="387" t="s">
        <v>270</v>
      </c>
      <c r="D3" s="386" t="s">
        <v>73</v>
      </c>
      <c r="E3" s="380"/>
      <c r="F3" s="384"/>
    </row>
    <row r="4" spans="1:8" ht="12" customHeight="1" x14ac:dyDescent="0.2">
      <c r="A4" s="382"/>
      <c r="B4" s="388"/>
      <c r="C4" s="388"/>
      <c r="D4" s="406" t="s">
        <v>297</v>
      </c>
      <c r="E4" s="406" t="s">
        <v>131</v>
      </c>
      <c r="F4" s="394"/>
    </row>
    <row r="5" spans="1:8" ht="12" customHeight="1" x14ac:dyDescent="0.2">
      <c r="A5" s="382"/>
      <c r="B5" s="388"/>
      <c r="C5" s="388"/>
      <c r="D5" s="406"/>
      <c r="E5" s="143" t="s">
        <v>297</v>
      </c>
      <c r="F5" s="144" t="s">
        <v>74</v>
      </c>
    </row>
    <row r="6" spans="1:8" ht="12" customHeight="1" x14ac:dyDescent="0.2">
      <c r="A6" s="382"/>
      <c r="B6" s="410" t="s">
        <v>75</v>
      </c>
      <c r="C6" s="411"/>
      <c r="D6" s="386" t="s">
        <v>77</v>
      </c>
      <c r="E6" s="386"/>
      <c r="F6" s="397"/>
    </row>
    <row r="7" spans="1:8" s="125" customFormat="1" ht="7.5" customHeight="1" x14ac:dyDescent="0.2">
      <c r="A7" s="345"/>
      <c r="B7" s="350"/>
      <c r="C7" s="350"/>
      <c r="D7" s="326"/>
      <c r="E7" s="326"/>
      <c r="F7" s="326"/>
    </row>
    <row r="8" spans="1:8" ht="12" customHeight="1" x14ac:dyDescent="0.2">
      <c r="A8" s="32">
        <v>2010</v>
      </c>
      <c r="B8" s="296">
        <v>551</v>
      </c>
      <c r="C8" s="296">
        <v>72114</v>
      </c>
      <c r="D8" s="296">
        <v>19111307</v>
      </c>
      <c r="E8" s="296">
        <v>5134464</v>
      </c>
      <c r="F8" s="296">
        <v>2192681</v>
      </c>
    </row>
    <row r="9" spans="1:8" ht="12" customHeight="1" x14ac:dyDescent="0.2">
      <c r="A9" s="32">
        <v>2011</v>
      </c>
      <c r="B9" s="296">
        <v>575</v>
      </c>
      <c r="C9" s="296">
        <v>77391</v>
      </c>
      <c r="D9" s="296">
        <v>21701169</v>
      </c>
      <c r="E9" s="296">
        <v>6233404</v>
      </c>
      <c r="F9" s="296">
        <v>2562368</v>
      </c>
    </row>
    <row r="10" spans="1:8" ht="12" customHeight="1" x14ac:dyDescent="0.2">
      <c r="A10" s="32">
        <v>2012</v>
      </c>
      <c r="B10" s="296">
        <v>583</v>
      </c>
      <c r="C10" s="296">
        <v>78291</v>
      </c>
      <c r="D10" s="296">
        <v>21672142</v>
      </c>
      <c r="E10" s="296">
        <v>6586151</v>
      </c>
      <c r="F10" s="296">
        <v>2460003</v>
      </c>
    </row>
    <row r="11" spans="1:8" ht="12" customHeight="1" x14ac:dyDescent="0.2">
      <c r="A11" s="32">
        <v>2013</v>
      </c>
      <c r="B11" s="296">
        <v>580</v>
      </c>
      <c r="C11" s="296">
        <v>77309</v>
      </c>
      <c r="D11" s="296">
        <v>21569412</v>
      </c>
      <c r="E11" s="296">
        <v>6488879</v>
      </c>
      <c r="F11" s="296">
        <v>2529069</v>
      </c>
    </row>
    <row r="12" spans="1:8" s="125" customFormat="1" ht="12" customHeight="1" x14ac:dyDescent="0.2">
      <c r="A12" s="32">
        <v>2014</v>
      </c>
      <c r="B12" s="296">
        <v>573</v>
      </c>
      <c r="C12" s="296">
        <v>77479</v>
      </c>
      <c r="D12" s="296">
        <v>21766629</v>
      </c>
      <c r="E12" s="296">
        <v>6489877</v>
      </c>
      <c r="F12" s="296">
        <v>2619537</v>
      </c>
    </row>
    <row r="13" spans="1:8" s="125" customFormat="1" ht="12" customHeight="1" x14ac:dyDescent="0.2">
      <c r="A13" s="32">
        <v>2015</v>
      </c>
      <c r="B13" s="296">
        <v>559</v>
      </c>
      <c r="C13" s="296">
        <v>77689</v>
      </c>
      <c r="D13" s="296">
        <v>21592819</v>
      </c>
      <c r="E13" s="296">
        <v>6853572</v>
      </c>
      <c r="F13" s="296">
        <v>2883495</v>
      </c>
    </row>
    <row r="14" spans="1:8" s="125" customFormat="1" ht="12" customHeight="1" x14ac:dyDescent="0.2">
      <c r="A14" s="32">
        <v>2016</v>
      </c>
      <c r="B14" s="296">
        <v>568</v>
      </c>
      <c r="C14" s="296">
        <v>78384</v>
      </c>
      <c r="D14" s="296">
        <v>21577592</v>
      </c>
      <c r="E14" s="296">
        <v>6617883</v>
      </c>
      <c r="F14" s="296">
        <v>2882758</v>
      </c>
    </row>
    <row r="15" spans="1:8" ht="12" customHeight="1" x14ac:dyDescent="0.2">
      <c r="A15" s="218">
        <v>2017</v>
      </c>
      <c r="B15" s="296">
        <v>560</v>
      </c>
      <c r="C15" s="296">
        <v>79479</v>
      </c>
      <c r="D15" s="296">
        <v>22107230</v>
      </c>
      <c r="E15" s="296">
        <v>6738185</v>
      </c>
      <c r="F15" s="296">
        <v>2898203</v>
      </c>
    </row>
    <row r="16" spans="1:8" s="125" customFormat="1" ht="12" customHeight="1" x14ac:dyDescent="0.2">
      <c r="A16" s="218">
        <v>2018</v>
      </c>
      <c r="B16" s="296">
        <v>566</v>
      </c>
      <c r="C16" s="296">
        <v>81478</v>
      </c>
      <c r="D16" s="296">
        <v>22435039</v>
      </c>
      <c r="E16" s="296">
        <v>7010594</v>
      </c>
      <c r="F16" s="296">
        <v>3049045</v>
      </c>
    </row>
    <row r="17" spans="1:8" s="125" customFormat="1" ht="12" customHeight="1" x14ac:dyDescent="0.2">
      <c r="A17" s="218">
        <v>2019</v>
      </c>
      <c r="B17" s="296">
        <v>568</v>
      </c>
      <c r="C17" s="296">
        <v>81446</v>
      </c>
      <c r="D17" s="296">
        <v>22816806</v>
      </c>
      <c r="E17" s="296">
        <v>7688341</v>
      </c>
      <c r="F17" s="296">
        <v>3748803</v>
      </c>
    </row>
    <row r="18" spans="1:8" s="125" customFormat="1" ht="12" customHeight="1" x14ac:dyDescent="0.2">
      <c r="A18" s="218">
        <v>2020</v>
      </c>
      <c r="B18" s="296">
        <v>575</v>
      </c>
      <c r="C18" s="296">
        <v>79313</v>
      </c>
      <c r="D18" s="296">
        <v>21551074</v>
      </c>
      <c r="E18" s="296">
        <v>6410366</v>
      </c>
      <c r="F18" s="296">
        <v>3053352</v>
      </c>
    </row>
    <row r="19" spans="1:8" s="125" customFormat="1" ht="12" customHeight="1" x14ac:dyDescent="0.2">
      <c r="A19" s="218">
        <v>2021</v>
      </c>
      <c r="B19" s="296">
        <v>558</v>
      </c>
      <c r="C19" s="296">
        <v>77999</v>
      </c>
      <c r="D19" s="296">
        <v>23442778</v>
      </c>
      <c r="E19" s="296">
        <v>7268244</v>
      </c>
      <c r="F19" s="296">
        <v>3128999</v>
      </c>
    </row>
    <row r="20" spans="1:8" s="125" customFormat="1" ht="12" customHeight="1" x14ac:dyDescent="0.2">
      <c r="A20" s="218">
        <v>2022</v>
      </c>
      <c r="B20" s="296">
        <v>559</v>
      </c>
      <c r="C20" s="296">
        <v>82235</v>
      </c>
      <c r="D20" s="296">
        <v>31463862</v>
      </c>
      <c r="E20" s="296">
        <v>11905964</v>
      </c>
      <c r="F20" s="296">
        <v>6403165</v>
      </c>
    </row>
    <row r="21" spans="1:8" s="125" customFormat="1" ht="12" customHeight="1" x14ac:dyDescent="0.2">
      <c r="A21" s="218">
        <v>2023</v>
      </c>
      <c r="B21" s="296">
        <v>567</v>
      </c>
      <c r="C21" s="296">
        <v>85653</v>
      </c>
      <c r="D21" s="296">
        <v>35841137</v>
      </c>
      <c r="E21" s="296">
        <v>17112588</v>
      </c>
      <c r="F21" s="296">
        <v>11740007</v>
      </c>
    </row>
    <row r="22" spans="1:8" s="125" customFormat="1" ht="7.5" customHeight="1" x14ac:dyDescent="0.2">
      <c r="A22" s="218"/>
      <c r="B22" s="296"/>
      <c r="C22" s="296"/>
      <c r="D22" s="296"/>
      <c r="E22" s="296"/>
      <c r="F22" s="296"/>
    </row>
    <row r="23" spans="1:8" ht="12" customHeight="1" x14ac:dyDescent="0.2">
      <c r="A23" s="180">
        <v>2023</v>
      </c>
      <c r="B23" s="297"/>
      <c r="C23" s="297"/>
      <c r="D23" s="297"/>
      <c r="E23" s="297"/>
      <c r="F23" s="297"/>
      <c r="G23" s="213"/>
    </row>
    <row r="24" spans="1:8" ht="12" customHeight="1" x14ac:dyDescent="0.2">
      <c r="A24" s="322" t="s">
        <v>304</v>
      </c>
      <c r="B24" s="296">
        <v>552</v>
      </c>
      <c r="C24" s="296">
        <v>84591</v>
      </c>
      <c r="D24" s="296">
        <v>2841796</v>
      </c>
      <c r="E24" s="296">
        <v>1299507</v>
      </c>
      <c r="F24" s="296">
        <v>919184</v>
      </c>
      <c r="H24" s="127"/>
    </row>
    <row r="25" spans="1:8" ht="12" customHeight="1" x14ac:dyDescent="0.2">
      <c r="A25" s="322" t="s">
        <v>305</v>
      </c>
      <c r="B25" s="296">
        <v>569</v>
      </c>
      <c r="C25" s="296">
        <v>85351</v>
      </c>
      <c r="D25" s="296">
        <v>2770348</v>
      </c>
      <c r="E25" s="296">
        <v>1210881</v>
      </c>
      <c r="F25" s="296">
        <v>751278</v>
      </c>
    </row>
    <row r="26" spans="1:8" ht="12" customHeight="1" x14ac:dyDescent="0.2">
      <c r="A26" s="322" t="s">
        <v>306</v>
      </c>
      <c r="B26" s="296">
        <v>573</v>
      </c>
      <c r="C26" s="296">
        <v>85964</v>
      </c>
      <c r="D26" s="296">
        <v>3406949</v>
      </c>
      <c r="E26" s="296">
        <v>1613357</v>
      </c>
      <c r="F26" s="296">
        <v>1117435</v>
      </c>
    </row>
    <row r="27" spans="1:8" ht="12" customHeight="1" x14ac:dyDescent="0.2">
      <c r="A27" s="322" t="s">
        <v>307</v>
      </c>
      <c r="B27" s="296">
        <v>565</v>
      </c>
      <c r="C27" s="296">
        <v>85302</v>
      </c>
      <c r="D27" s="296">
        <v>9019094</v>
      </c>
      <c r="E27" s="296">
        <v>4123746</v>
      </c>
      <c r="F27" s="296">
        <v>2787898</v>
      </c>
    </row>
    <row r="28" spans="1:8" ht="12" customHeight="1" x14ac:dyDescent="0.2">
      <c r="A28" s="322" t="s">
        <v>308</v>
      </c>
      <c r="B28" s="296">
        <v>570</v>
      </c>
      <c r="C28" s="296">
        <v>86090</v>
      </c>
      <c r="D28" s="296">
        <v>2850325</v>
      </c>
      <c r="E28" s="296">
        <v>1327202</v>
      </c>
      <c r="F28" s="296">
        <v>943666</v>
      </c>
    </row>
    <row r="29" spans="1:8" ht="12" customHeight="1" x14ac:dyDescent="0.2">
      <c r="A29" s="322" t="s">
        <v>309</v>
      </c>
      <c r="B29" s="296">
        <v>571</v>
      </c>
      <c r="C29" s="296">
        <v>85947</v>
      </c>
      <c r="D29" s="296">
        <v>3035020</v>
      </c>
      <c r="E29" s="296">
        <v>1449519</v>
      </c>
      <c r="F29" s="296">
        <v>989523</v>
      </c>
    </row>
    <row r="30" spans="1:8" ht="12" customHeight="1" x14ac:dyDescent="0.2">
      <c r="A30" s="322" t="s">
        <v>310</v>
      </c>
      <c r="B30" s="296">
        <v>568</v>
      </c>
      <c r="C30" s="296">
        <v>85823</v>
      </c>
      <c r="D30" s="296">
        <v>3167094</v>
      </c>
      <c r="E30" s="296">
        <v>1522532</v>
      </c>
      <c r="F30" s="296">
        <v>1087111</v>
      </c>
    </row>
    <row r="31" spans="1:8" ht="12" customHeight="1" x14ac:dyDescent="0.2">
      <c r="A31" s="322" t="s">
        <v>311</v>
      </c>
      <c r="B31" s="296">
        <v>570</v>
      </c>
      <c r="C31" s="296">
        <v>85953</v>
      </c>
      <c r="D31" s="296">
        <v>9052439</v>
      </c>
      <c r="E31" s="296">
        <v>4299253</v>
      </c>
      <c r="F31" s="296">
        <v>3020300</v>
      </c>
    </row>
    <row r="32" spans="1:8" ht="12" customHeight="1" x14ac:dyDescent="0.2">
      <c r="A32" s="322" t="s">
        <v>312</v>
      </c>
      <c r="B32" s="296">
        <v>567</v>
      </c>
      <c r="C32" s="296">
        <v>85628</v>
      </c>
      <c r="D32" s="296">
        <v>18071533</v>
      </c>
      <c r="E32" s="296">
        <v>8422999</v>
      </c>
      <c r="F32" s="296">
        <v>5808197</v>
      </c>
    </row>
    <row r="33" spans="1:7" ht="12" customHeight="1" x14ac:dyDescent="0.2">
      <c r="A33" s="322" t="s">
        <v>313</v>
      </c>
      <c r="B33" s="296">
        <v>567</v>
      </c>
      <c r="C33" s="296">
        <v>85149</v>
      </c>
      <c r="D33" s="296">
        <v>2722102</v>
      </c>
      <c r="E33" s="296">
        <v>1282348</v>
      </c>
      <c r="F33" s="296">
        <v>932018</v>
      </c>
    </row>
    <row r="34" spans="1:7" ht="12" customHeight="1" x14ac:dyDescent="0.2">
      <c r="A34" s="322" t="s">
        <v>314</v>
      </c>
      <c r="B34" s="296">
        <v>570</v>
      </c>
      <c r="C34" s="296">
        <v>85874</v>
      </c>
      <c r="D34" s="296">
        <v>2915476</v>
      </c>
      <c r="E34" s="296">
        <v>1432333</v>
      </c>
      <c r="F34" s="296">
        <v>927695</v>
      </c>
    </row>
    <row r="35" spans="1:7" ht="12" customHeight="1" x14ac:dyDescent="0.2">
      <c r="A35" s="322" t="s">
        <v>315</v>
      </c>
      <c r="B35" s="296">
        <v>566</v>
      </c>
      <c r="C35" s="296">
        <v>86050</v>
      </c>
      <c r="D35" s="296">
        <v>3119430</v>
      </c>
      <c r="E35" s="296">
        <v>1547332</v>
      </c>
      <c r="F35" s="296">
        <v>1087158</v>
      </c>
    </row>
    <row r="36" spans="1:7" ht="12" customHeight="1" x14ac:dyDescent="0.2">
      <c r="A36" s="322" t="s">
        <v>316</v>
      </c>
      <c r="B36" s="296">
        <v>568</v>
      </c>
      <c r="C36" s="296">
        <v>85691</v>
      </c>
      <c r="D36" s="296">
        <v>8757009</v>
      </c>
      <c r="E36" s="296">
        <v>4262013</v>
      </c>
      <c r="F36" s="296">
        <v>2946871</v>
      </c>
    </row>
    <row r="37" spans="1:7" ht="12" customHeight="1" x14ac:dyDescent="0.2">
      <c r="A37" s="322" t="s">
        <v>317</v>
      </c>
      <c r="B37" s="296">
        <v>567</v>
      </c>
      <c r="C37" s="296">
        <v>85965</v>
      </c>
      <c r="D37" s="296">
        <v>2839725</v>
      </c>
      <c r="E37" s="296">
        <v>1283909</v>
      </c>
      <c r="F37" s="296">
        <v>855453</v>
      </c>
    </row>
    <row r="38" spans="1:7" ht="12" customHeight="1" x14ac:dyDescent="0.2">
      <c r="A38" s="322" t="s">
        <v>318</v>
      </c>
      <c r="B38" s="296">
        <v>568</v>
      </c>
      <c r="C38" s="296">
        <v>85707</v>
      </c>
      <c r="D38" s="296">
        <v>3409214</v>
      </c>
      <c r="E38" s="296">
        <v>1716894</v>
      </c>
      <c r="F38" s="296">
        <v>1145233</v>
      </c>
    </row>
    <row r="39" spans="1:7" ht="12" customHeight="1" x14ac:dyDescent="0.2">
      <c r="A39" s="322" t="s">
        <v>319</v>
      </c>
      <c r="B39" s="296">
        <v>565</v>
      </c>
      <c r="C39" s="296">
        <v>85325</v>
      </c>
      <c r="D39" s="296">
        <v>2763657</v>
      </c>
      <c r="E39" s="296">
        <v>1426773</v>
      </c>
      <c r="F39" s="296">
        <v>984253</v>
      </c>
    </row>
    <row r="40" spans="1:7" ht="12" customHeight="1" x14ac:dyDescent="0.2">
      <c r="A40" s="322" t="s">
        <v>320</v>
      </c>
      <c r="B40" s="296">
        <v>567</v>
      </c>
      <c r="C40" s="296">
        <v>85666</v>
      </c>
      <c r="D40" s="296">
        <v>9012596</v>
      </c>
      <c r="E40" s="296">
        <v>4427576</v>
      </c>
      <c r="F40" s="296">
        <v>2984938</v>
      </c>
    </row>
    <row r="41" spans="1:7" ht="12" customHeight="1" x14ac:dyDescent="0.2">
      <c r="A41" s="322" t="s">
        <v>321</v>
      </c>
      <c r="B41" s="296">
        <v>567</v>
      </c>
      <c r="C41" s="296">
        <v>85678</v>
      </c>
      <c r="D41" s="296">
        <v>17769604</v>
      </c>
      <c r="E41" s="296">
        <v>8689589</v>
      </c>
      <c r="F41" s="296">
        <v>5931810</v>
      </c>
    </row>
    <row r="42" spans="1:7" ht="7.5" customHeight="1" x14ac:dyDescent="0.2">
      <c r="A42" s="33"/>
      <c r="B42" s="207"/>
      <c r="C42" s="207"/>
      <c r="D42" s="207"/>
      <c r="E42" s="207"/>
      <c r="F42" s="207"/>
    </row>
    <row r="43" spans="1:7" ht="12" customHeight="1" x14ac:dyDescent="0.2">
      <c r="A43" s="180" t="s">
        <v>365</v>
      </c>
      <c r="B43" s="204"/>
      <c r="C43" s="204"/>
      <c r="D43" s="204"/>
      <c r="E43" s="204"/>
      <c r="F43" s="204"/>
      <c r="G43" s="63"/>
    </row>
    <row r="44" spans="1:7" ht="12" customHeight="1" x14ac:dyDescent="0.2">
      <c r="A44" s="33" t="s">
        <v>78</v>
      </c>
      <c r="B44" s="298">
        <v>569</v>
      </c>
      <c r="C44" s="298">
        <v>85937</v>
      </c>
      <c r="D44" s="298">
        <v>2587560</v>
      </c>
      <c r="E44" s="298">
        <v>1169607</v>
      </c>
      <c r="F44" s="298">
        <v>838207</v>
      </c>
      <c r="G44" s="129"/>
    </row>
    <row r="45" spans="1:7" ht="12" customHeight="1" x14ac:dyDescent="0.2">
      <c r="A45" s="33" t="s">
        <v>79</v>
      </c>
      <c r="B45" s="335" t="s">
        <v>53</v>
      </c>
      <c r="C45" s="335" t="s">
        <v>53</v>
      </c>
      <c r="D45" s="335" t="s">
        <v>53</v>
      </c>
      <c r="E45" s="335" t="s">
        <v>53</v>
      </c>
      <c r="F45" s="335" t="s">
        <v>53</v>
      </c>
      <c r="G45" s="129"/>
    </row>
    <row r="46" spans="1:7" ht="12" customHeight="1" x14ac:dyDescent="0.2">
      <c r="A46" s="33" t="s">
        <v>80</v>
      </c>
      <c r="B46" s="335" t="s">
        <v>53</v>
      </c>
      <c r="C46" s="335" t="s">
        <v>53</v>
      </c>
      <c r="D46" s="335" t="s">
        <v>53</v>
      </c>
      <c r="E46" s="335" t="s">
        <v>53</v>
      </c>
      <c r="F46" s="335" t="s">
        <v>53</v>
      </c>
      <c r="G46" s="129"/>
    </row>
    <row r="47" spans="1:7" ht="12" customHeight="1" x14ac:dyDescent="0.2">
      <c r="A47" s="33" t="s">
        <v>81</v>
      </c>
      <c r="B47" s="335" t="s">
        <v>53</v>
      </c>
      <c r="C47" s="335" t="s">
        <v>53</v>
      </c>
      <c r="D47" s="335" t="s">
        <v>53</v>
      </c>
      <c r="E47" s="335" t="s">
        <v>53</v>
      </c>
      <c r="F47" s="335" t="s">
        <v>53</v>
      </c>
      <c r="G47" s="129"/>
    </row>
    <row r="48" spans="1:7" ht="12" customHeight="1" x14ac:dyDescent="0.2">
      <c r="A48" s="33" t="s">
        <v>82</v>
      </c>
      <c r="B48" s="335" t="s">
        <v>53</v>
      </c>
      <c r="C48" s="335" t="s">
        <v>53</v>
      </c>
      <c r="D48" s="335" t="s">
        <v>53</v>
      </c>
      <c r="E48" s="335" t="s">
        <v>53</v>
      </c>
      <c r="F48" s="335" t="s">
        <v>53</v>
      </c>
      <c r="G48" s="129"/>
    </row>
    <row r="49" spans="1:7" ht="12" customHeight="1" x14ac:dyDescent="0.2">
      <c r="A49" s="33" t="s">
        <v>83</v>
      </c>
      <c r="B49" s="335" t="s">
        <v>53</v>
      </c>
      <c r="C49" s="335" t="s">
        <v>53</v>
      </c>
      <c r="D49" s="335" t="s">
        <v>53</v>
      </c>
      <c r="E49" s="335" t="s">
        <v>53</v>
      </c>
      <c r="F49" s="335" t="s">
        <v>53</v>
      </c>
      <c r="G49" s="129"/>
    </row>
    <row r="50" spans="1:7" ht="12" customHeight="1" x14ac:dyDescent="0.2">
      <c r="A50" s="33" t="s">
        <v>84</v>
      </c>
      <c r="B50" s="335" t="s">
        <v>53</v>
      </c>
      <c r="C50" s="335" t="s">
        <v>53</v>
      </c>
      <c r="D50" s="335" t="s">
        <v>53</v>
      </c>
      <c r="E50" s="335" t="s">
        <v>53</v>
      </c>
      <c r="F50" s="335" t="s">
        <v>53</v>
      </c>
      <c r="G50" s="129"/>
    </row>
    <row r="51" spans="1:7" ht="12" customHeight="1" x14ac:dyDescent="0.2">
      <c r="A51" s="33" t="s">
        <v>85</v>
      </c>
      <c r="B51" s="335" t="s">
        <v>53</v>
      </c>
      <c r="C51" s="335" t="s">
        <v>53</v>
      </c>
      <c r="D51" s="335" t="s">
        <v>53</v>
      </c>
      <c r="E51" s="335" t="s">
        <v>53</v>
      </c>
      <c r="F51" s="335" t="s">
        <v>53</v>
      </c>
      <c r="G51" s="129"/>
    </row>
    <row r="52" spans="1:7" ht="12" customHeight="1" x14ac:dyDescent="0.2">
      <c r="A52" s="33" t="s">
        <v>86</v>
      </c>
      <c r="B52" s="335" t="s">
        <v>53</v>
      </c>
      <c r="C52" s="335" t="s">
        <v>53</v>
      </c>
      <c r="D52" s="335" t="s">
        <v>53</v>
      </c>
      <c r="E52" s="335" t="s">
        <v>53</v>
      </c>
      <c r="F52" s="335" t="s">
        <v>53</v>
      </c>
      <c r="G52" s="129"/>
    </row>
    <row r="53" spans="1:7" ht="12" customHeight="1" x14ac:dyDescent="0.2">
      <c r="A53" s="33" t="s">
        <v>87</v>
      </c>
      <c r="B53" s="335" t="s">
        <v>53</v>
      </c>
      <c r="C53" s="335" t="s">
        <v>53</v>
      </c>
      <c r="D53" s="335" t="s">
        <v>53</v>
      </c>
      <c r="E53" s="335" t="s">
        <v>53</v>
      </c>
      <c r="F53" s="335" t="s">
        <v>53</v>
      </c>
      <c r="G53" s="129"/>
    </row>
    <row r="54" spans="1:7" ht="12" customHeight="1" x14ac:dyDescent="0.2">
      <c r="A54" s="33" t="s">
        <v>88</v>
      </c>
      <c r="B54" s="335" t="s">
        <v>53</v>
      </c>
      <c r="C54" s="335" t="s">
        <v>53</v>
      </c>
      <c r="D54" s="335" t="s">
        <v>53</v>
      </c>
      <c r="E54" s="335" t="s">
        <v>53</v>
      </c>
      <c r="F54" s="335" t="s">
        <v>53</v>
      </c>
      <c r="G54" s="129"/>
    </row>
    <row r="55" spans="1:7" ht="12" customHeight="1" x14ac:dyDescent="0.2">
      <c r="A55" s="33" t="s">
        <v>89</v>
      </c>
      <c r="B55" s="335" t="s">
        <v>53</v>
      </c>
      <c r="C55" s="335" t="s">
        <v>53</v>
      </c>
      <c r="D55" s="335" t="s">
        <v>53</v>
      </c>
      <c r="E55" s="335" t="s">
        <v>53</v>
      </c>
      <c r="F55" s="335" t="s">
        <v>53</v>
      </c>
      <c r="G55" s="129"/>
    </row>
    <row r="56" spans="1:7" ht="12" customHeight="1" x14ac:dyDescent="0.2">
      <c r="A56" s="33" t="s">
        <v>90</v>
      </c>
      <c r="B56" s="335" t="s">
        <v>53</v>
      </c>
      <c r="C56" s="335" t="s">
        <v>53</v>
      </c>
      <c r="D56" s="335" t="s">
        <v>53</v>
      </c>
      <c r="E56" s="335" t="s">
        <v>53</v>
      </c>
      <c r="F56" s="335" t="s">
        <v>53</v>
      </c>
    </row>
    <row r="57" spans="1:7" ht="12" customHeight="1" x14ac:dyDescent="0.2">
      <c r="A57" s="33" t="s">
        <v>91</v>
      </c>
      <c r="B57" s="335" t="s">
        <v>53</v>
      </c>
      <c r="C57" s="335" t="s">
        <v>53</v>
      </c>
      <c r="D57" s="335" t="s">
        <v>53</v>
      </c>
      <c r="E57" s="335" t="s">
        <v>53</v>
      </c>
      <c r="F57" s="335" t="s">
        <v>53</v>
      </c>
      <c r="G57" s="66"/>
    </row>
    <row r="58" spans="1:7" ht="12" customHeight="1" x14ac:dyDescent="0.2">
      <c r="A58" s="33" t="s">
        <v>92</v>
      </c>
      <c r="B58" s="335" t="s">
        <v>53</v>
      </c>
      <c r="C58" s="335" t="s">
        <v>53</v>
      </c>
      <c r="D58" s="335" t="s">
        <v>53</v>
      </c>
      <c r="E58" s="335" t="s">
        <v>53</v>
      </c>
      <c r="F58" s="335" t="s">
        <v>53</v>
      </c>
      <c r="G58" s="66"/>
    </row>
    <row r="59" spans="1:7" ht="12" customHeight="1" x14ac:dyDescent="0.2">
      <c r="A59" s="235" t="s">
        <v>93</v>
      </c>
      <c r="B59" s="335" t="s">
        <v>53</v>
      </c>
      <c r="C59" s="335" t="s">
        <v>53</v>
      </c>
      <c r="D59" s="335" t="s">
        <v>53</v>
      </c>
      <c r="E59" s="335" t="s">
        <v>53</v>
      </c>
      <c r="F59" s="335" t="s">
        <v>53</v>
      </c>
      <c r="G59" s="66"/>
    </row>
    <row r="60" spans="1:7" ht="12" customHeight="1" x14ac:dyDescent="0.2">
      <c r="A60" s="235" t="s">
        <v>94</v>
      </c>
      <c r="B60" s="335" t="s">
        <v>53</v>
      </c>
      <c r="C60" s="335" t="s">
        <v>53</v>
      </c>
      <c r="D60" s="335" t="s">
        <v>53</v>
      </c>
      <c r="E60" s="335" t="s">
        <v>53</v>
      </c>
      <c r="F60" s="335" t="s">
        <v>53</v>
      </c>
      <c r="G60" s="66"/>
    </row>
    <row r="61" spans="1:7" ht="12" customHeight="1" x14ac:dyDescent="0.2">
      <c r="A61" s="235" t="s">
        <v>95</v>
      </c>
      <c r="B61" s="335" t="s">
        <v>53</v>
      </c>
      <c r="C61" s="335" t="s">
        <v>53</v>
      </c>
      <c r="D61" s="335" t="s">
        <v>53</v>
      </c>
      <c r="E61" s="335" t="s">
        <v>53</v>
      </c>
      <c r="F61" s="335" t="s">
        <v>53</v>
      </c>
      <c r="G61" s="66"/>
    </row>
    <row r="62" spans="1:7" ht="12" customHeight="1" x14ac:dyDescent="0.2">
      <c r="A62" s="236"/>
      <c r="B62" s="219"/>
      <c r="C62" s="219"/>
      <c r="D62" s="219"/>
      <c r="E62" s="219"/>
      <c r="F62" s="219"/>
      <c r="G62" s="66"/>
    </row>
    <row r="63" spans="1:7" ht="10.15" customHeight="1" x14ac:dyDescent="0.2">
      <c r="A63" s="359"/>
      <c r="B63" s="360"/>
      <c r="C63" s="360"/>
      <c r="D63" s="360"/>
      <c r="E63" s="360"/>
      <c r="F63" s="360"/>
      <c r="G63" s="66"/>
    </row>
    <row r="64" spans="1:7" ht="11.65" customHeight="1" x14ac:dyDescent="0.2">
      <c r="A64" s="133"/>
      <c r="B64" s="133"/>
      <c r="C64" s="133"/>
      <c r="D64" s="133"/>
      <c r="E64" s="133"/>
      <c r="F64" s="133"/>
      <c r="G64" s="66"/>
    </row>
    <row r="65" spans="1:7" ht="11.65" customHeight="1" x14ac:dyDescent="0.2">
      <c r="A65" s="237"/>
      <c r="B65" s="238"/>
      <c r="C65" s="238"/>
      <c r="D65" s="238"/>
      <c r="E65" s="238"/>
      <c r="F65" s="238"/>
      <c r="G65" s="66"/>
    </row>
    <row r="66" spans="1:7" ht="10.15" customHeight="1" x14ac:dyDescent="0.2">
      <c r="A66" s="237"/>
      <c r="B66" s="239"/>
      <c r="C66" s="239"/>
      <c r="D66" s="239"/>
      <c r="E66" s="239"/>
      <c r="F66" s="239"/>
    </row>
    <row r="67" spans="1:7" ht="11.65" customHeight="1" x14ac:dyDescent="0.2">
      <c r="A67" s="237"/>
      <c r="B67" s="239"/>
      <c r="C67" s="239"/>
      <c r="D67" s="239"/>
      <c r="E67" s="239"/>
      <c r="F67" s="239"/>
    </row>
    <row r="68" spans="1:7" ht="11.65" customHeight="1" x14ac:dyDescent="0.2">
      <c r="A68" s="237"/>
      <c r="B68" s="239"/>
      <c r="C68" s="239"/>
      <c r="D68" s="239"/>
      <c r="E68" s="239"/>
      <c r="F68" s="239"/>
    </row>
    <row r="69" spans="1:7" ht="11.65" customHeight="1" x14ac:dyDescent="0.2">
      <c r="A69" s="237"/>
      <c r="B69" s="239"/>
      <c r="C69" s="240"/>
      <c r="D69" s="240"/>
      <c r="E69" s="240"/>
      <c r="F69" s="240"/>
    </row>
    <row r="70" spans="1:7" ht="11.65" customHeight="1" x14ac:dyDescent="0.2">
      <c r="A70" s="237"/>
      <c r="B70" s="239"/>
      <c r="C70" s="240"/>
      <c r="D70" s="240"/>
      <c r="E70" s="240"/>
      <c r="F70" s="240"/>
    </row>
    <row r="71" spans="1:7" ht="11.65" customHeight="1" x14ac:dyDescent="0.2">
      <c r="A71" s="237"/>
      <c r="B71" s="239"/>
      <c r="C71" s="240"/>
      <c r="D71" s="240"/>
      <c r="E71" s="240"/>
      <c r="F71" s="240"/>
    </row>
    <row r="72" spans="1:7" ht="11.65" customHeight="1" x14ac:dyDescent="0.2">
      <c r="A72" s="236"/>
      <c r="B72" s="100"/>
      <c r="C72" s="100"/>
      <c r="D72" s="100"/>
      <c r="E72" s="100"/>
      <c r="F72" s="100"/>
    </row>
    <row r="73" spans="1:7" ht="11.65" customHeight="1" x14ac:dyDescent="0.2">
      <c r="A73" s="133"/>
      <c r="B73" s="133"/>
      <c r="C73" s="133"/>
      <c r="D73" s="133"/>
      <c r="E73" s="133"/>
      <c r="F73" s="133"/>
    </row>
    <row r="74" spans="1:7" ht="11.65" customHeight="1" x14ac:dyDescent="0.2">
      <c r="A74" s="67"/>
      <c r="B74" s="68"/>
      <c r="C74" s="68"/>
      <c r="D74" s="68"/>
      <c r="E74" s="68"/>
      <c r="F74" s="68"/>
    </row>
    <row r="75" spans="1:7" ht="11.65" customHeight="1" x14ac:dyDescent="0.2">
      <c r="A75" s="9"/>
      <c r="B75" s="47"/>
      <c r="C75" s="47"/>
      <c r="D75" s="47"/>
      <c r="E75" s="47"/>
      <c r="F75" s="47"/>
    </row>
    <row r="76" spans="1:7" ht="11.65" customHeight="1" x14ac:dyDescent="0.2">
      <c r="A76" s="55"/>
      <c r="B76" s="55"/>
      <c r="C76" s="55"/>
      <c r="D76" s="55"/>
      <c r="E76" s="55"/>
      <c r="F76" s="55"/>
    </row>
    <row r="77" spans="1:7" ht="11.65" customHeight="1" x14ac:dyDescent="0.2">
      <c r="A77" s="67"/>
      <c r="B77" s="68"/>
      <c r="C77" s="68"/>
      <c r="D77" s="68"/>
      <c r="E77" s="68"/>
      <c r="F77" s="68"/>
    </row>
    <row r="78" spans="1:7" ht="11.65" customHeight="1" x14ac:dyDescent="0.2">
      <c r="A78" s="9"/>
      <c r="B78" s="47"/>
      <c r="C78" s="47"/>
      <c r="D78" s="47"/>
      <c r="E78" s="47"/>
      <c r="F78" s="47"/>
    </row>
    <row r="79" spans="1:7" ht="11.65" customHeight="1" x14ac:dyDescent="0.2">
      <c r="A79" s="55"/>
      <c r="B79" s="55"/>
      <c r="C79" s="55"/>
      <c r="D79" s="55"/>
      <c r="E79" s="55"/>
      <c r="F79" s="55"/>
    </row>
    <row r="80" spans="1:7" ht="11.65" customHeight="1" x14ac:dyDescent="0.2">
      <c r="A80" s="67"/>
      <c r="B80" s="68"/>
      <c r="C80" s="68"/>
      <c r="D80" s="68"/>
      <c r="E80" s="68"/>
      <c r="F80" s="68"/>
    </row>
    <row r="81" spans="1:6" ht="11.65" customHeight="1" x14ac:dyDescent="0.2">
      <c r="A81" s="9"/>
      <c r="B81" s="47"/>
      <c r="C81" s="47"/>
      <c r="D81" s="47"/>
      <c r="E81" s="47"/>
      <c r="F81" s="47"/>
    </row>
    <row r="82" spans="1:6" ht="11.65" customHeight="1" x14ac:dyDescent="0.2">
      <c r="A82" s="55"/>
      <c r="B82" s="55"/>
      <c r="C82" s="55"/>
      <c r="D82" s="55"/>
      <c r="E82" s="55"/>
      <c r="F82" s="55"/>
    </row>
    <row r="83" spans="1:6" ht="11.65" customHeight="1" x14ac:dyDescent="0.2">
      <c r="A83" s="67"/>
      <c r="B83" s="68"/>
      <c r="C83" s="68"/>
      <c r="D83" s="68"/>
      <c r="E83" s="68"/>
      <c r="F83" s="65"/>
    </row>
    <row r="84" spans="1:6" ht="11.65" customHeight="1" x14ac:dyDescent="0.2">
      <c r="A84" s="9"/>
      <c r="B84" s="47"/>
      <c r="C84" s="47"/>
      <c r="D84" s="47"/>
      <c r="E84" s="47"/>
      <c r="F84" s="47"/>
    </row>
    <row r="85" spans="1:6" ht="11.65" customHeight="1" x14ac:dyDescent="0.2">
      <c r="A85" s="55"/>
      <c r="B85" s="55"/>
      <c r="C85" s="55"/>
      <c r="D85" s="55"/>
      <c r="E85" s="55"/>
      <c r="F85" s="55"/>
    </row>
    <row r="86" spans="1:6" ht="11.65" customHeight="1" x14ac:dyDescent="0.2">
      <c r="A86" s="67"/>
      <c r="B86" s="68"/>
      <c r="C86" s="68"/>
      <c r="D86" s="68"/>
      <c r="E86" s="68"/>
      <c r="F86" s="68"/>
    </row>
    <row r="87" spans="1:6" ht="11.65" customHeight="1" x14ac:dyDescent="0.2">
      <c r="A87" s="9"/>
      <c r="B87" s="47"/>
      <c r="C87" s="47"/>
      <c r="D87" s="47"/>
      <c r="E87" s="47"/>
      <c r="F87" s="47"/>
    </row>
    <row r="88" spans="1:6" ht="11.65" customHeight="1" x14ac:dyDescent="0.2">
      <c r="A88" s="55"/>
      <c r="B88" s="55"/>
      <c r="C88" s="55"/>
      <c r="D88" s="55"/>
      <c r="E88" s="55"/>
      <c r="F88" s="55"/>
    </row>
    <row r="89" spans="1:6" ht="11.65" customHeight="1" x14ac:dyDescent="0.2">
      <c r="A89" s="67"/>
      <c r="B89" s="68"/>
      <c r="C89" s="68"/>
      <c r="D89" s="68"/>
      <c r="E89" s="68"/>
      <c r="F89" s="65"/>
    </row>
    <row r="90" spans="1:6" ht="11.65" customHeight="1" x14ac:dyDescent="0.2">
      <c r="A90" s="9"/>
      <c r="B90" s="47"/>
      <c r="C90" s="47"/>
      <c r="D90" s="47"/>
      <c r="E90" s="47"/>
      <c r="F90" s="47"/>
    </row>
    <row r="91" spans="1:6" ht="11.65" customHeight="1" x14ac:dyDescent="0.2">
      <c r="A91" s="55"/>
      <c r="B91" s="55"/>
      <c r="C91" s="55"/>
      <c r="D91" s="55"/>
      <c r="E91" s="55"/>
      <c r="F91" s="55"/>
    </row>
    <row r="92" spans="1:6" ht="11.65" customHeight="1" x14ac:dyDescent="0.2">
      <c r="A92" s="67"/>
      <c r="B92" s="68"/>
      <c r="C92" s="68"/>
      <c r="D92" s="68"/>
      <c r="E92" s="68"/>
      <c r="F92" s="68"/>
    </row>
    <row r="93" spans="1:6" ht="11.65" customHeight="1" x14ac:dyDescent="0.2">
      <c r="A93" s="9"/>
      <c r="B93" s="47"/>
      <c r="C93" s="47"/>
      <c r="D93" s="47"/>
      <c r="E93" s="47"/>
      <c r="F93" s="47"/>
    </row>
    <row r="94" spans="1:6" ht="11.65" customHeight="1" x14ac:dyDescent="0.2">
      <c r="A94" s="55"/>
      <c r="B94" s="55"/>
      <c r="C94" s="55"/>
      <c r="D94" s="55"/>
      <c r="E94" s="55"/>
      <c r="F94" s="55"/>
    </row>
    <row r="95" spans="1:6" ht="11.65" customHeight="1" x14ac:dyDescent="0.2">
      <c r="A95" s="67"/>
      <c r="B95" s="68"/>
      <c r="C95" s="68"/>
      <c r="D95" s="68"/>
      <c r="E95" s="68"/>
      <c r="F95" s="65"/>
    </row>
    <row r="96" spans="1:6" ht="11.65" customHeight="1" x14ac:dyDescent="0.2">
      <c r="A96" s="9"/>
      <c r="B96" s="47"/>
      <c r="C96" s="47"/>
      <c r="D96" s="47"/>
      <c r="E96" s="47"/>
      <c r="F96" s="47"/>
    </row>
    <row r="97" spans="1:6" ht="11.65" customHeight="1" x14ac:dyDescent="0.2">
      <c r="A97" s="55"/>
      <c r="B97" s="55"/>
      <c r="C97" s="55"/>
      <c r="D97" s="55"/>
      <c r="E97" s="55"/>
      <c r="F97" s="55"/>
    </row>
    <row r="98" spans="1:6" ht="11.65" customHeight="1" x14ac:dyDescent="0.2">
      <c r="A98" s="67"/>
      <c r="B98" s="68"/>
      <c r="C98" s="68"/>
      <c r="D98" s="68"/>
      <c r="E98" s="68"/>
      <c r="F98" s="68"/>
    </row>
    <row r="99" spans="1:6" ht="11.65" customHeight="1" x14ac:dyDescent="0.2">
      <c r="A99" s="9"/>
      <c r="B99" s="47"/>
      <c r="C99" s="47"/>
      <c r="D99" s="47"/>
      <c r="E99" s="47"/>
      <c r="F99" s="47"/>
    </row>
    <row r="100" spans="1:6" ht="11.65" customHeight="1" x14ac:dyDescent="0.2"/>
    <row r="101" spans="1:6" ht="11.65" customHeight="1" x14ac:dyDescent="0.2">
      <c r="A101" s="67"/>
      <c r="B101" s="68"/>
      <c r="C101" s="68"/>
      <c r="D101" s="68"/>
      <c r="E101" s="68"/>
      <c r="F101" s="68"/>
    </row>
    <row r="102" spans="1:6" ht="11.65" customHeight="1" x14ac:dyDescent="0.2">
      <c r="A102" s="9"/>
      <c r="B102" s="47"/>
      <c r="C102" s="47"/>
      <c r="D102" s="47"/>
      <c r="E102" s="47"/>
      <c r="F102" s="47"/>
    </row>
    <row r="103" spans="1:6" ht="11.65" customHeight="1" x14ac:dyDescent="0.2"/>
    <row r="104" spans="1:6" ht="11.65" customHeight="1" x14ac:dyDescent="0.2">
      <c r="A104" s="67"/>
      <c r="B104" s="68"/>
      <c r="C104" s="68"/>
      <c r="D104" s="68"/>
      <c r="E104" s="68"/>
      <c r="F104" s="68"/>
    </row>
    <row r="105" spans="1:6" ht="11.65" customHeight="1" x14ac:dyDescent="0.2">
      <c r="A105" s="9"/>
      <c r="B105" s="47"/>
      <c r="C105" s="47"/>
      <c r="D105" s="47"/>
      <c r="E105" s="47"/>
      <c r="F105" s="47"/>
    </row>
    <row r="106" spans="1:6" ht="11.65" customHeight="1" x14ac:dyDescent="0.2"/>
    <row r="107" spans="1:6" ht="11.65" customHeight="1" x14ac:dyDescent="0.2">
      <c r="A107" s="67"/>
      <c r="B107" s="68"/>
      <c r="C107" s="68"/>
      <c r="D107" s="68"/>
      <c r="E107" s="68"/>
      <c r="F107" s="68"/>
    </row>
    <row r="108" spans="1:6" ht="11.65" customHeight="1" x14ac:dyDescent="0.2">
      <c r="A108" s="9"/>
      <c r="B108" s="47"/>
      <c r="C108" s="47"/>
      <c r="D108" s="47"/>
      <c r="E108" s="47"/>
      <c r="F108" s="47"/>
    </row>
    <row r="109" spans="1:6" ht="11.65" customHeight="1" x14ac:dyDescent="0.2"/>
    <row r="110" spans="1:6" ht="11.65" customHeight="1" x14ac:dyDescent="0.2">
      <c r="A110" s="67"/>
      <c r="B110" s="68"/>
      <c r="C110" s="68"/>
      <c r="D110" s="68"/>
      <c r="E110" s="68"/>
      <c r="F110" s="68"/>
    </row>
    <row r="111" spans="1:6" ht="11.65" customHeight="1" x14ac:dyDescent="0.2">
      <c r="A111" s="9"/>
      <c r="B111" s="47"/>
      <c r="C111" s="47"/>
      <c r="D111" s="47"/>
      <c r="E111" s="47"/>
      <c r="F111" s="47"/>
    </row>
    <row r="112" spans="1:6" ht="11.65" customHeight="1" x14ac:dyDescent="0.2"/>
    <row r="113" spans="1:6" ht="11.65" customHeight="1" x14ac:dyDescent="0.2">
      <c r="A113" s="67"/>
      <c r="B113" s="68"/>
      <c r="C113" s="68"/>
      <c r="D113" s="68"/>
      <c r="E113" s="68"/>
      <c r="F113" s="68"/>
    </row>
    <row r="114" spans="1:6" ht="11.65" customHeight="1" x14ac:dyDescent="0.2">
      <c r="A114" s="9"/>
      <c r="B114" s="47"/>
      <c r="C114" s="47"/>
      <c r="D114" s="47"/>
      <c r="E114" s="47"/>
      <c r="F114" s="47"/>
    </row>
    <row r="115" spans="1:6" ht="11.65" customHeight="1" x14ac:dyDescent="0.2"/>
    <row r="116" spans="1:6" ht="11.65" customHeight="1" x14ac:dyDescent="0.2">
      <c r="A116" s="67"/>
      <c r="B116" s="68"/>
      <c r="C116" s="68"/>
      <c r="D116" s="68"/>
      <c r="E116" s="68"/>
      <c r="F116" s="68"/>
    </row>
    <row r="117" spans="1:6" ht="11.65" customHeight="1" x14ac:dyDescent="0.2">
      <c r="A117" s="9"/>
      <c r="B117" s="47"/>
      <c r="C117" s="47"/>
      <c r="D117" s="47"/>
      <c r="E117" s="47"/>
      <c r="F117" s="47"/>
    </row>
    <row r="118" spans="1:6" ht="11.65" customHeight="1" x14ac:dyDescent="0.2"/>
    <row r="119" spans="1:6" ht="11.65" customHeight="1" x14ac:dyDescent="0.2">
      <c r="A119" s="67"/>
      <c r="B119" s="68"/>
      <c r="C119" s="68"/>
      <c r="D119" s="68"/>
      <c r="E119" s="68"/>
      <c r="F119" s="68"/>
    </row>
    <row r="120" spans="1:6" ht="11.65" customHeight="1" x14ac:dyDescent="0.2">
      <c r="A120" s="9"/>
      <c r="B120" s="47"/>
      <c r="C120" s="47"/>
      <c r="D120" s="47"/>
      <c r="E120" s="47"/>
      <c r="F120" s="47"/>
    </row>
    <row r="121" spans="1:6" ht="11.65" customHeight="1" x14ac:dyDescent="0.2"/>
    <row r="122" spans="1:6" ht="11.65" customHeight="1" x14ac:dyDescent="0.2">
      <c r="A122" s="67"/>
      <c r="B122" s="68"/>
      <c r="C122" s="68"/>
      <c r="D122" s="68"/>
      <c r="E122" s="68"/>
      <c r="F122" s="68"/>
    </row>
    <row r="123" spans="1:6" ht="11.65" customHeight="1" x14ac:dyDescent="0.2">
      <c r="A123" s="9"/>
      <c r="B123" s="47"/>
      <c r="C123" s="47"/>
      <c r="D123" s="47"/>
      <c r="E123" s="47"/>
      <c r="F123" s="47"/>
    </row>
    <row r="124" spans="1:6" ht="11.65" customHeight="1" x14ac:dyDescent="0.2"/>
    <row r="125" spans="1:6" ht="11.65" customHeight="1" x14ac:dyDescent="0.2">
      <c r="A125" s="67"/>
      <c r="B125" s="68"/>
      <c r="C125" s="68"/>
      <c r="D125" s="68"/>
      <c r="E125" s="68"/>
      <c r="F125" s="68"/>
    </row>
    <row r="126" spans="1:6" ht="11.65" customHeight="1" x14ac:dyDescent="0.2">
      <c r="A126" s="9"/>
      <c r="B126" s="47"/>
      <c r="C126" s="47"/>
      <c r="D126" s="47"/>
      <c r="E126" s="47"/>
      <c r="F126" s="47"/>
    </row>
    <row r="127" spans="1:6" ht="11.65" customHeight="1" x14ac:dyDescent="0.2"/>
    <row r="128" spans="1:6" ht="11.65" customHeight="1" x14ac:dyDescent="0.2">
      <c r="A128" s="67"/>
      <c r="B128" s="68"/>
      <c r="C128" s="68"/>
      <c r="D128" s="68"/>
      <c r="E128" s="68"/>
      <c r="F128" s="68"/>
    </row>
    <row r="129" spans="1:6" ht="11.65" customHeight="1" x14ac:dyDescent="0.2">
      <c r="A129" s="9"/>
      <c r="B129" s="47"/>
      <c r="C129" s="47"/>
      <c r="D129" s="47"/>
      <c r="E129" s="47"/>
      <c r="F129" s="47"/>
    </row>
    <row r="130" spans="1:6" ht="11.65" customHeight="1" x14ac:dyDescent="0.2"/>
    <row r="131" spans="1:6" ht="11.65" customHeight="1" x14ac:dyDescent="0.2">
      <c r="A131" s="67"/>
      <c r="B131" s="68"/>
      <c r="C131" s="68"/>
      <c r="D131" s="68"/>
      <c r="E131" s="68"/>
      <c r="F131" s="68"/>
    </row>
    <row r="132" spans="1:6" ht="11.65" customHeight="1" x14ac:dyDescent="0.2">
      <c r="A132" s="9"/>
      <c r="B132" s="47"/>
      <c r="C132" s="47"/>
      <c r="D132" s="47"/>
      <c r="E132" s="47"/>
      <c r="F132" s="47"/>
    </row>
    <row r="133" spans="1:6" ht="11.65" customHeight="1" x14ac:dyDescent="0.2"/>
    <row r="134" spans="1:6" ht="11.65" customHeight="1" x14ac:dyDescent="0.2">
      <c r="A134" s="67"/>
      <c r="B134" s="68"/>
      <c r="C134" s="68"/>
      <c r="D134" s="68"/>
      <c r="E134" s="68"/>
      <c r="F134" s="68"/>
    </row>
    <row r="135" spans="1:6" ht="11.65" customHeight="1" x14ac:dyDescent="0.2">
      <c r="A135" s="9"/>
      <c r="B135" s="47"/>
      <c r="C135" s="47"/>
      <c r="D135" s="47"/>
      <c r="E135" s="47"/>
      <c r="F135" s="47"/>
    </row>
    <row r="136" spans="1:6" ht="11.65" customHeight="1" x14ac:dyDescent="0.2"/>
    <row r="137" spans="1:6" ht="11.65" customHeight="1" x14ac:dyDescent="0.2">
      <c r="A137" s="67"/>
      <c r="B137" s="68"/>
      <c r="C137" s="68"/>
      <c r="D137" s="68"/>
      <c r="E137" s="68"/>
      <c r="F137" s="68"/>
    </row>
    <row r="138" spans="1:6" ht="11.65" customHeight="1" x14ac:dyDescent="0.2">
      <c r="A138" s="9"/>
      <c r="B138" s="47"/>
      <c r="C138" s="47"/>
      <c r="D138" s="47"/>
      <c r="E138" s="47"/>
      <c r="F138" s="47"/>
    </row>
    <row r="139" spans="1:6" ht="11.65" customHeight="1" x14ac:dyDescent="0.2"/>
    <row r="140" spans="1:6" ht="11.65" customHeight="1" x14ac:dyDescent="0.2">
      <c r="A140" s="67"/>
      <c r="B140" s="68"/>
      <c r="C140" s="68"/>
      <c r="D140" s="68"/>
      <c r="E140" s="68"/>
      <c r="F140" s="68"/>
    </row>
    <row r="141" spans="1:6" ht="11.65" customHeight="1" x14ac:dyDescent="0.2">
      <c r="A141" s="9"/>
      <c r="B141" s="47"/>
      <c r="C141" s="47"/>
      <c r="D141" s="47"/>
      <c r="E141" s="47"/>
      <c r="F141" s="47"/>
    </row>
    <row r="142" spans="1:6" ht="11.65" customHeight="1" x14ac:dyDescent="0.2"/>
    <row r="143" spans="1:6" ht="11.65" customHeight="1" x14ac:dyDescent="0.2">
      <c r="A143" s="67"/>
      <c r="B143" s="68"/>
      <c r="C143" s="68"/>
      <c r="D143" s="68"/>
      <c r="E143" s="68"/>
      <c r="F143" s="68"/>
    </row>
    <row r="144" spans="1:6" ht="11.65" customHeight="1" x14ac:dyDescent="0.2">
      <c r="A144" s="9"/>
      <c r="B144" s="47"/>
      <c r="C144" s="47"/>
      <c r="D144" s="47"/>
      <c r="E144" s="47"/>
      <c r="F144" s="47"/>
    </row>
    <row r="145" spans="1:6" ht="11.65" customHeight="1" x14ac:dyDescent="0.2"/>
    <row r="146" spans="1:6" ht="11.65" customHeight="1" x14ac:dyDescent="0.2">
      <c r="A146" s="67"/>
      <c r="B146" s="68"/>
      <c r="C146" s="68"/>
      <c r="D146" s="68"/>
      <c r="E146" s="68"/>
      <c r="F146" s="68"/>
    </row>
    <row r="147" spans="1:6" ht="11.65" customHeight="1" x14ac:dyDescent="0.2">
      <c r="A147" s="9"/>
      <c r="B147" s="47"/>
      <c r="C147" s="47"/>
      <c r="D147" s="47"/>
      <c r="E147" s="47"/>
      <c r="F147" s="47"/>
    </row>
    <row r="148" spans="1:6" ht="11.65" customHeight="1" x14ac:dyDescent="0.2"/>
    <row r="149" spans="1:6" ht="11.65" customHeight="1" x14ac:dyDescent="0.2">
      <c r="A149" s="67"/>
      <c r="B149" s="68"/>
      <c r="C149" s="68"/>
      <c r="D149" s="68"/>
      <c r="E149" s="68"/>
      <c r="F149" s="68"/>
    </row>
    <row r="150" spans="1:6" ht="11.65" customHeight="1" x14ac:dyDescent="0.2">
      <c r="A150" s="9"/>
      <c r="B150" s="47"/>
      <c r="C150" s="47"/>
      <c r="D150" s="47"/>
      <c r="E150" s="47"/>
      <c r="F150" s="47"/>
    </row>
    <row r="151" spans="1:6" ht="11.65" customHeight="1" x14ac:dyDescent="0.2"/>
    <row r="152" spans="1:6" ht="11.65" customHeight="1" x14ac:dyDescent="0.2">
      <c r="A152" s="67"/>
      <c r="B152" s="68"/>
      <c r="C152" s="68"/>
      <c r="D152" s="68"/>
      <c r="E152" s="68"/>
      <c r="F152" s="68"/>
    </row>
    <row r="153" spans="1:6" ht="11.65" customHeight="1" x14ac:dyDescent="0.2">
      <c r="A153" s="9"/>
      <c r="B153" s="47"/>
      <c r="C153" s="47"/>
      <c r="D153" s="47"/>
      <c r="E153" s="47"/>
      <c r="F153" s="47"/>
    </row>
    <row r="154" spans="1:6" ht="11.65" customHeight="1" x14ac:dyDescent="0.2"/>
    <row r="155" spans="1:6" ht="11.65" customHeight="1" x14ac:dyDescent="0.2">
      <c r="A155" s="67"/>
      <c r="B155" s="68"/>
      <c r="C155" s="68"/>
      <c r="D155" s="68"/>
      <c r="E155" s="68"/>
      <c r="F155" s="68"/>
    </row>
    <row r="156" spans="1:6" ht="11.65" customHeight="1" x14ac:dyDescent="0.2">
      <c r="A156" s="9"/>
      <c r="B156" s="47"/>
      <c r="C156" s="47"/>
      <c r="D156" s="47"/>
      <c r="E156" s="47"/>
      <c r="F156" s="47"/>
    </row>
    <row r="157" spans="1:6" ht="11.65" customHeight="1" x14ac:dyDescent="0.2"/>
    <row r="158" spans="1:6" ht="11.65" customHeight="1" x14ac:dyDescent="0.2">
      <c r="A158" s="67"/>
      <c r="B158" s="68"/>
      <c r="C158" s="68"/>
      <c r="D158" s="68"/>
      <c r="E158" s="68"/>
      <c r="F158" s="68"/>
    </row>
    <row r="159" spans="1:6" ht="11.65" customHeight="1" x14ac:dyDescent="0.2">
      <c r="A159" s="9"/>
      <c r="B159" s="47"/>
      <c r="C159" s="47"/>
      <c r="D159" s="47"/>
      <c r="E159" s="47"/>
      <c r="F159" s="47"/>
    </row>
    <row r="160" spans="1:6" ht="11.65" customHeight="1" x14ac:dyDescent="0.2"/>
    <row r="161" spans="1:6" ht="11.65" customHeight="1" x14ac:dyDescent="0.2">
      <c r="A161" s="67"/>
      <c r="B161" s="68"/>
      <c r="C161" s="68"/>
      <c r="D161" s="68"/>
      <c r="E161" s="68"/>
      <c r="F161" s="68"/>
    </row>
    <row r="162" spans="1:6" ht="11.65" customHeight="1" x14ac:dyDescent="0.2">
      <c r="A162" s="9"/>
      <c r="B162" s="47"/>
      <c r="C162" s="47"/>
      <c r="D162" s="47"/>
      <c r="E162" s="47"/>
      <c r="F162" s="47"/>
    </row>
    <row r="163" spans="1:6" ht="11.65" customHeight="1" x14ac:dyDescent="0.2"/>
    <row r="164" spans="1:6" ht="11.65" customHeight="1" x14ac:dyDescent="0.2">
      <c r="A164" s="67"/>
      <c r="B164" s="68"/>
      <c r="C164" s="68"/>
      <c r="D164" s="68"/>
      <c r="E164" s="68"/>
      <c r="F164" s="68"/>
    </row>
    <row r="165" spans="1:6" ht="11.65" customHeight="1" x14ac:dyDescent="0.2">
      <c r="A165" s="9"/>
      <c r="B165" s="47"/>
      <c r="C165" s="47"/>
      <c r="D165" s="47"/>
      <c r="E165" s="47"/>
      <c r="F165" s="47"/>
    </row>
    <row r="166" spans="1:6" ht="11.65" customHeight="1" x14ac:dyDescent="0.2"/>
    <row r="167" spans="1:6" ht="11.65" customHeight="1" x14ac:dyDescent="0.2">
      <c r="A167" s="67"/>
      <c r="B167" s="68"/>
      <c r="C167" s="68"/>
      <c r="D167" s="68"/>
      <c r="E167" s="68"/>
      <c r="F167" s="68"/>
    </row>
    <row r="168" spans="1:6" ht="11.65" customHeight="1" x14ac:dyDescent="0.2">
      <c r="A168" s="9"/>
      <c r="B168" s="47"/>
      <c r="C168" s="47"/>
      <c r="D168" s="47"/>
      <c r="E168" s="47"/>
      <c r="F168" s="47"/>
    </row>
    <row r="169" spans="1:6" ht="11.65" customHeight="1" x14ac:dyDescent="0.2"/>
    <row r="170" spans="1:6" ht="11.65" customHeight="1" x14ac:dyDescent="0.2">
      <c r="A170" s="67"/>
      <c r="B170" s="68"/>
      <c r="C170" s="68"/>
      <c r="D170" s="68"/>
      <c r="E170" s="68"/>
      <c r="F170" s="68"/>
    </row>
    <row r="171" spans="1:6" ht="11.65" customHeight="1" x14ac:dyDescent="0.2">
      <c r="A171" s="9"/>
      <c r="B171" s="47"/>
      <c r="C171" s="47"/>
      <c r="D171" s="47"/>
      <c r="E171" s="47"/>
      <c r="F171" s="47"/>
    </row>
    <row r="172" spans="1:6" ht="11.65" customHeight="1" x14ac:dyDescent="0.2"/>
    <row r="173" spans="1:6" ht="11.65" customHeight="1" x14ac:dyDescent="0.2">
      <c r="A173" s="67"/>
      <c r="B173" s="68"/>
      <c r="C173" s="68"/>
      <c r="D173" s="68"/>
      <c r="E173" s="68"/>
      <c r="F173" s="68"/>
    </row>
    <row r="174" spans="1:6" ht="11.65" customHeight="1" x14ac:dyDescent="0.2">
      <c r="A174" s="9"/>
      <c r="B174" s="47"/>
      <c r="C174" s="47"/>
      <c r="D174" s="47"/>
      <c r="E174" s="47"/>
      <c r="F174" s="47"/>
    </row>
    <row r="175" spans="1:6" ht="11.65" customHeight="1" x14ac:dyDescent="0.2"/>
    <row r="176" spans="1:6" ht="11.65" customHeight="1" x14ac:dyDescent="0.2">
      <c r="A176" s="67"/>
      <c r="B176" s="68"/>
      <c r="C176" s="68"/>
      <c r="D176" s="68"/>
      <c r="E176" s="68"/>
      <c r="F176" s="68"/>
    </row>
    <row r="177" spans="1:6" ht="11.65" customHeight="1" x14ac:dyDescent="0.2">
      <c r="A177" s="9"/>
      <c r="B177" s="47"/>
      <c r="C177" s="47"/>
      <c r="D177" s="47"/>
      <c r="E177" s="47"/>
      <c r="F177" s="47"/>
    </row>
    <row r="178" spans="1:6" ht="11.65" customHeight="1" x14ac:dyDescent="0.2"/>
    <row r="179" spans="1:6" ht="11.65" customHeight="1" x14ac:dyDescent="0.2">
      <c r="A179" s="67"/>
      <c r="B179" s="68"/>
      <c r="C179" s="68"/>
      <c r="D179" s="68"/>
      <c r="E179" s="68"/>
      <c r="F179" s="68"/>
    </row>
    <row r="180" spans="1:6" ht="11.65" customHeight="1" x14ac:dyDescent="0.2">
      <c r="A180" s="9"/>
      <c r="B180" s="47"/>
      <c r="C180" s="47"/>
      <c r="D180" s="47"/>
      <c r="E180" s="47"/>
      <c r="F180" s="47"/>
    </row>
    <row r="181" spans="1:6" ht="11.65" customHeight="1" x14ac:dyDescent="0.2"/>
    <row r="182" spans="1:6" ht="11.65" customHeight="1" x14ac:dyDescent="0.2">
      <c r="A182" s="67"/>
      <c r="B182" s="68"/>
      <c r="C182" s="68"/>
      <c r="D182" s="68"/>
      <c r="E182" s="68"/>
      <c r="F182" s="68"/>
    </row>
    <row r="183" spans="1:6" ht="11.65" customHeight="1" x14ac:dyDescent="0.2">
      <c r="A183" s="9"/>
      <c r="B183" s="47"/>
      <c r="C183" s="47"/>
      <c r="D183" s="47"/>
      <c r="E183" s="47"/>
      <c r="F183" s="47"/>
    </row>
    <row r="184" spans="1:6" ht="11.65" customHeight="1" x14ac:dyDescent="0.2"/>
    <row r="185" spans="1:6" ht="11.65" customHeight="1" x14ac:dyDescent="0.2">
      <c r="A185" s="67"/>
      <c r="B185" s="68"/>
      <c r="C185" s="68"/>
      <c r="D185" s="68"/>
      <c r="E185" s="68"/>
      <c r="F185" s="68"/>
    </row>
    <row r="186" spans="1:6" ht="11.65" customHeight="1" x14ac:dyDescent="0.2">
      <c r="A186" s="9"/>
      <c r="B186" s="47"/>
      <c r="C186" s="47"/>
      <c r="D186" s="47"/>
      <c r="E186" s="47"/>
      <c r="F186" s="47"/>
    </row>
    <row r="187" spans="1:6" ht="11.65" customHeight="1" x14ac:dyDescent="0.2"/>
    <row r="188" spans="1:6" ht="11.65" customHeight="1" x14ac:dyDescent="0.2">
      <c r="A188" s="23"/>
      <c r="B188" s="24"/>
      <c r="C188" s="24"/>
      <c r="D188" s="24"/>
      <c r="E188" s="24"/>
      <c r="F188" s="24"/>
    </row>
    <row r="189" spans="1:6" ht="12.6" customHeight="1" x14ac:dyDescent="0.2">
      <c r="A189" s="8"/>
      <c r="B189" s="48"/>
      <c r="C189" s="48"/>
      <c r="D189" s="48"/>
      <c r="E189" s="48"/>
      <c r="F189" s="48"/>
    </row>
    <row r="190" spans="1:6" ht="12.6" customHeight="1" x14ac:dyDescent="0.2"/>
    <row r="191" spans="1:6" ht="12.6" customHeight="1" x14ac:dyDescent="0.2"/>
    <row r="192" spans="1:6" ht="12.6" customHeight="1" x14ac:dyDescent="0.2"/>
    <row r="193" ht="12.6" customHeight="1" x14ac:dyDescent="0.2"/>
    <row r="194" ht="12.6" customHeight="1" x14ac:dyDescent="0.2"/>
    <row r="195" ht="12.6" customHeight="1" x14ac:dyDescent="0.2"/>
    <row r="196" ht="12.6" customHeight="1" x14ac:dyDescent="0.2"/>
    <row r="197" ht="12.6" customHeight="1" x14ac:dyDescent="0.2"/>
    <row r="198" ht="12.6" customHeight="1" x14ac:dyDescent="0.2"/>
    <row r="199" ht="12.6" customHeight="1" x14ac:dyDescent="0.2"/>
    <row r="200" ht="12.6" customHeight="1" x14ac:dyDescent="0.2"/>
    <row r="201" ht="12.6" customHeight="1" x14ac:dyDescent="0.2"/>
    <row r="202" ht="12.6" customHeight="1" x14ac:dyDescent="0.2"/>
    <row r="203" ht="12.6" customHeight="1" x14ac:dyDescent="0.2"/>
    <row r="204" ht="12.6" customHeight="1" x14ac:dyDescent="0.2"/>
    <row r="205" ht="12.6" customHeight="1" x14ac:dyDescent="0.2"/>
  </sheetData>
  <mergeCells count="9">
    <mergeCell ref="A1:G1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&amp;C&amp;"Arial,Standard"&amp;08– &amp;P –</oddHeader>
    <oddFooter>&amp;C&amp;"Arial,Standard"&amp;08Amt für Statistik Berlin-Brandenburg  —  SB  E I 2 – m 01 / 24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2.75" x14ac:dyDescent="0.2"/>
  <cols>
    <col min="1" max="1" width="5" customWidth="1"/>
    <col min="2" max="2" width="36.140625" customWidth="1"/>
    <col min="3" max="6" width="9.7109375" customWidth="1"/>
    <col min="7" max="7" width="9.7109375" style="50" customWidth="1"/>
    <col min="8" max="12" width="11.5703125" customWidth="1"/>
  </cols>
  <sheetData>
    <row r="1" spans="1:17" ht="24" customHeight="1" x14ac:dyDescent="0.2">
      <c r="A1" s="378" t="s">
        <v>336</v>
      </c>
      <c r="B1" s="391"/>
      <c r="C1" s="391"/>
      <c r="D1" s="391"/>
      <c r="E1" s="391"/>
      <c r="F1" s="391"/>
      <c r="G1" s="391"/>
      <c r="I1" s="130"/>
      <c r="J1" s="131"/>
      <c r="K1" s="131"/>
      <c r="L1" s="131"/>
      <c r="M1" s="131"/>
      <c r="N1" s="131"/>
      <c r="O1" s="131"/>
      <c r="P1" s="131"/>
      <c r="Q1" s="131"/>
    </row>
    <row r="2" spans="1:17" ht="12" customHeight="1" x14ac:dyDescent="0.2">
      <c r="A2" s="19"/>
      <c r="B2" s="19"/>
      <c r="C2" s="19"/>
      <c r="D2" s="19"/>
      <c r="E2" s="50"/>
      <c r="F2" s="50"/>
    </row>
    <row r="3" spans="1:17" ht="12" customHeight="1" x14ac:dyDescent="0.2">
      <c r="A3" s="407" t="s">
        <v>24</v>
      </c>
      <c r="B3" s="401" t="s">
        <v>163</v>
      </c>
      <c r="C3" s="387" t="s">
        <v>130</v>
      </c>
      <c r="D3" s="387" t="s">
        <v>270</v>
      </c>
      <c r="E3" s="418" t="s">
        <v>73</v>
      </c>
      <c r="F3" s="419"/>
      <c r="G3" s="420"/>
    </row>
    <row r="4" spans="1:17" ht="12" customHeight="1" x14ac:dyDescent="0.2">
      <c r="A4" s="382"/>
      <c r="B4" s="402"/>
      <c r="C4" s="388"/>
      <c r="D4" s="388"/>
      <c r="E4" s="401" t="s">
        <v>297</v>
      </c>
      <c r="F4" s="414" t="s">
        <v>131</v>
      </c>
      <c r="G4" s="415"/>
    </row>
    <row r="5" spans="1:17" ht="12" customHeight="1" x14ac:dyDescent="0.2">
      <c r="A5" s="382"/>
      <c r="B5" s="402"/>
      <c r="C5" s="388"/>
      <c r="D5" s="388"/>
      <c r="E5" s="401"/>
      <c r="F5" s="416"/>
      <c r="G5" s="417"/>
    </row>
    <row r="6" spans="1:17" ht="12" customHeight="1" x14ac:dyDescent="0.2">
      <c r="A6" s="382"/>
      <c r="B6" s="402"/>
      <c r="C6" s="396" t="s">
        <v>96</v>
      </c>
      <c r="D6" s="380"/>
      <c r="E6" s="412" t="s">
        <v>77</v>
      </c>
      <c r="F6" s="413"/>
      <c r="G6" s="132" t="s">
        <v>240</v>
      </c>
      <c r="H6" s="185"/>
      <c r="I6" s="125"/>
    </row>
    <row r="7" spans="1:17" s="125" customFormat="1" ht="12" customHeight="1" x14ac:dyDescent="0.2">
      <c r="A7" s="345"/>
      <c r="B7" s="348"/>
      <c r="C7" s="324"/>
      <c r="D7" s="325"/>
      <c r="E7" s="351"/>
      <c r="F7" s="351"/>
      <c r="G7" s="352"/>
      <c r="H7" s="185"/>
    </row>
    <row r="8" spans="1:17" s="162" customFormat="1" ht="12" customHeight="1" x14ac:dyDescent="0.2">
      <c r="A8" s="301" t="s">
        <v>31</v>
      </c>
      <c r="B8" s="302" t="s">
        <v>164</v>
      </c>
      <c r="C8" s="208">
        <v>9</v>
      </c>
      <c r="D8" s="299">
        <v>2862</v>
      </c>
      <c r="E8" s="299" t="s">
        <v>59</v>
      </c>
      <c r="F8" s="299" t="s">
        <v>59</v>
      </c>
      <c r="G8" s="210" t="s">
        <v>59</v>
      </c>
      <c r="H8" s="163"/>
      <c r="I8" s="161"/>
      <c r="J8" s="51"/>
      <c r="K8" s="51"/>
      <c r="L8" s="51"/>
    </row>
    <row r="9" spans="1:17" ht="12" customHeight="1" x14ac:dyDescent="0.2">
      <c r="A9" s="282" t="s">
        <v>9</v>
      </c>
      <c r="B9" s="67" t="s">
        <v>10</v>
      </c>
      <c r="C9" s="209">
        <v>2</v>
      </c>
      <c r="D9" s="300" t="s">
        <v>59</v>
      </c>
      <c r="E9" s="300" t="s">
        <v>59</v>
      </c>
      <c r="F9" s="300" t="s">
        <v>59</v>
      </c>
      <c r="G9" s="211" t="s">
        <v>59</v>
      </c>
      <c r="H9" s="118"/>
      <c r="I9" s="85"/>
      <c r="J9" s="41"/>
      <c r="K9" s="41"/>
      <c r="L9" s="41"/>
    </row>
    <row r="10" spans="1:17" ht="12" customHeight="1" x14ac:dyDescent="0.2">
      <c r="A10" s="284" t="s">
        <v>14</v>
      </c>
      <c r="B10" s="146" t="s">
        <v>165</v>
      </c>
      <c r="C10" s="209">
        <v>4</v>
      </c>
      <c r="D10" s="300">
        <v>175</v>
      </c>
      <c r="E10" s="300">
        <v>2546</v>
      </c>
      <c r="F10" s="300" t="s">
        <v>356</v>
      </c>
      <c r="G10" s="211" t="s">
        <v>357</v>
      </c>
      <c r="H10" s="118"/>
      <c r="I10" s="85"/>
      <c r="J10" s="41"/>
      <c r="K10" s="41"/>
      <c r="L10" s="41"/>
    </row>
    <row r="11" spans="1:17" s="125" customFormat="1" ht="22.35" customHeight="1" x14ac:dyDescent="0.2">
      <c r="A11" s="284" t="s">
        <v>16</v>
      </c>
      <c r="B11" s="146" t="s">
        <v>188</v>
      </c>
      <c r="C11" s="209">
        <v>3</v>
      </c>
      <c r="D11" s="300" t="s">
        <v>59</v>
      </c>
      <c r="E11" s="300" t="s">
        <v>59</v>
      </c>
      <c r="F11" s="300" t="s">
        <v>59</v>
      </c>
      <c r="G11" s="211" t="s">
        <v>59</v>
      </c>
      <c r="H11" s="118"/>
      <c r="I11" s="85"/>
      <c r="J11" s="41"/>
      <c r="K11" s="41"/>
      <c r="L11" s="41"/>
    </row>
    <row r="12" spans="1:17" s="162" customFormat="1" ht="12" customHeight="1" x14ac:dyDescent="0.2">
      <c r="A12" s="281" t="s">
        <v>97</v>
      </c>
      <c r="B12" s="23" t="s">
        <v>98</v>
      </c>
      <c r="C12" s="208">
        <v>560</v>
      </c>
      <c r="D12" s="299">
        <v>83075</v>
      </c>
      <c r="E12" s="299" t="s">
        <v>59</v>
      </c>
      <c r="F12" s="299">
        <v>1169607</v>
      </c>
      <c r="G12" s="210">
        <v>45.8</v>
      </c>
      <c r="H12" s="163"/>
      <c r="I12" s="161"/>
      <c r="J12" s="51"/>
      <c r="K12" s="51"/>
      <c r="L12" s="51"/>
    </row>
    <row r="13" spans="1:17" ht="12" customHeight="1" x14ac:dyDescent="0.2">
      <c r="A13" s="282" t="s">
        <v>140</v>
      </c>
      <c r="B13" s="165" t="s">
        <v>251</v>
      </c>
      <c r="C13" s="209">
        <v>71</v>
      </c>
      <c r="D13" s="300">
        <v>8340</v>
      </c>
      <c r="E13" s="300">
        <v>256096</v>
      </c>
      <c r="F13" s="300">
        <v>46996</v>
      </c>
      <c r="G13" s="211">
        <v>18.399999999999999</v>
      </c>
      <c r="H13" s="118"/>
      <c r="I13" s="66"/>
      <c r="J13" s="41"/>
      <c r="K13" s="119"/>
      <c r="L13" s="41"/>
    </row>
    <row r="14" spans="1:17" ht="12" customHeight="1" x14ac:dyDescent="0.2">
      <c r="A14" s="282" t="s">
        <v>143</v>
      </c>
      <c r="B14" s="146" t="s">
        <v>8</v>
      </c>
      <c r="C14" s="209">
        <v>11</v>
      </c>
      <c r="D14" s="300">
        <v>868</v>
      </c>
      <c r="E14" s="300">
        <v>29504</v>
      </c>
      <c r="F14" s="300" t="s">
        <v>59</v>
      </c>
      <c r="G14" s="211" t="s">
        <v>59</v>
      </c>
      <c r="H14" s="118"/>
      <c r="I14" s="66"/>
      <c r="J14" s="41"/>
      <c r="K14" s="41"/>
      <c r="L14" s="41"/>
    </row>
    <row r="15" spans="1:17" ht="12" customHeight="1" x14ac:dyDescent="0.2">
      <c r="A15" s="282" t="s">
        <v>153</v>
      </c>
      <c r="B15" s="146" t="s">
        <v>99</v>
      </c>
      <c r="C15" s="209">
        <v>0</v>
      </c>
      <c r="D15" s="300">
        <v>0</v>
      </c>
      <c r="E15" s="300">
        <v>0</v>
      </c>
      <c r="F15" s="300">
        <v>0</v>
      </c>
      <c r="G15" s="211">
        <v>0</v>
      </c>
      <c r="H15" s="118"/>
      <c r="I15" s="119"/>
      <c r="J15" s="41"/>
      <c r="K15" s="41"/>
      <c r="L15" s="41"/>
    </row>
    <row r="16" spans="1:17" ht="12" customHeight="1" x14ac:dyDescent="0.2">
      <c r="A16" s="282" t="s">
        <v>7</v>
      </c>
      <c r="B16" s="165" t="s">
        <v>252</v>
      </c>
      <c r="C16" s="209">
        <v>5</v>
      </c>
      <c r="D16" s="300">
        <v>119</v>
      </c>
      <c r="E16" s="300">
        <v>2578</v>
      </c>
      <c r="F16" s="300" t="s">
        <v>59</v>
      </c>
      <c r="G16" s="211" t="s">
        <v>59</v>
      </c>
      <c r="H16" s="118"/>
      <c r="I16" s="119"/>
      <c r="J16" s="41"/>
      <c r="K16" s="41"/>
      <c r="L16" s="41"/>
    </row>
    <row r="17" spans="1:12" ht="12" customHeight="1" x14ac:dyDescent="0.2">
      <c r="A17" s="282" t="s">
        <v>141</v>
      </c>
      <c r="B17" s="146" t="s">
        <v>253</v>
      </c>
      <c r="C17" s="209">
        <v>0</v>
      </c>
      <c r="D17" s="300">
        <v>0</v>
      </c>
      <c r="E17" s="300">
        <v>0</v>
      </c>
      <c r="F17" s="300">
        <v>0</v>
      </c>
      <c r="G17" s="211">
        <v>0</v>
      </c>
      <c r="H17" s="118"/>
      <c r="I17" s="119"/>
      <c r="J17" s="41"/>
      <c r="K17" s="41"/>
      <c r="L17" s="41"/>
    </row>
    <row r="18" spans="1:12" ht="12" customHeight="1" x14ac:dyDescent="0.2">
      <c r="A18" s="282" t="s">
        <v>142</v>
      </c>
      <c r="B18" s="166" t="s">
        <v>166</v>
      </c>
      <c r="C18" s="209">
        <v>3</v>
      </c>
      <c r="D18" s="300" t="s">
        <v>59</v>
      </c>
      <c r="E18" s="300" t="s">
        <v>59</v>
      </c>
      <c r="F18" s="300" t="s">
        <v>59</v>
      </c>
      <c r="G18" s="211" t="s">
        <v>59</v>
      </c>
      <c r="H18" s="118"/>
      <c r="I18" s="119"/>
      <c r="J18" s="41"/>
      <c r="K18" s="41"/>
      <c r="L18" s="41"/>
    </row>
    <row r="19" spans="1:12" ht="12" customHeight="1" x14ac:dyDescent="0.2">
      <c r="A19" s="284" t="s">
        <v>17</v>
      </c>
      <c r="B19" s="146" t="s">
        <v>247</v>
      </c>
      <c r="C19" s="209">
        <v>21</v>
      </c>
      <c r="D19" s="300">
        <v>3445</v>
      </c>
      <c r="E19" s="300">
        <v>108422</v>
      </c>
      <c r="F19" s="300">
        <v>43733</v>
      </c>
      <c r="G19" s="211">
        <v>40.299999999999997</v>
      </c>
      <c r="H19" s="118"/>
      <c r="I19" s="119"/>
      <c r="J19" s="41"/>
      <c r="K19" s="119"/>
      <c r="L19" s="41"/>
    </row>
    <row r="20" spans="1:12" ht="12" customHeight="1" x14ac:dyDescent="0.2">
      <c r="A20" s="282" t="s">
        <v>146</v>
      </c>
      <c r="B20" s="166" t="s">
        <v>167</v>
      </c>
      <c r="C20" s="209">
        <v>16</v>
      </c>
      <c r="D20" s="300">
        <v>3688</v>
      </c>
      <c r="E20" s="300">
        <v>140890</v>
      </c>
      <c r="F20" s="300">
        <v>73854</v>
      </c>
      <c r="G20" s="211">
        <v>52.4</v>
      </c>
      <c r="H20" s="118"/>
      <c r="I20" s="119"/>
      <c r="J20" s="41"/>
      <c r="K20" s="119"/>
      <c r="L20" s="41"/>
    </row>
    <row r="21" spans="1:12" s="203" customFormat="1" ht="22.35" customHeight="1" x14ac:dyDescent="0.2">
      <c r="A21" s="284" t="s">
        <v>145</v>
      </c>
      <c r="B21" s="146" t="s">
        <v>283</v>
      </c>
      <c r="C21" s="209">
        <v>2</v>
      </c>
      <c r="D21" s="300" t="s">
        <v>59</v>
      </c>
      <c r="E21" s="300" t="s">
        <v>59</v>
      </c>
      <c r="F21" s="300" t="s">
        <v>59</v>
      </c>
      <c r="G21" s="211" t="s">
        <v>59</v>
      </c>
      <c r="H21" s="118"/>
      <c r="I21" s="119"/>
      <c r="J21" s="41"/>
      <c r="K21" s="41"/>
      <c r="L21" s="41"/>
    </row>
    <row r="22" spans="1:12" ht="12" customHeight="1" x14ac:dyDescent="0.2">
      <c r="A22" s="282" t="s">
        <v>26</v>
      </c>
      <c r="B22" s="67" t="s">
        <v>168</v>
      </c>
      <c r="C22" s="209">
        <v>2</v>
      </c>
      <c r="D22" s="300" t="s">
        <v>59</v>
      </c>
      <c r="E22" s="300" t="s">
        <v>59</v>
      </c>
      <c r="F22" s="300" t="s">
        <v>59</v>
      </c>
      <c r="G22" s="211" t="s">
        <v>59</v>
      </c>
      <c r="H22" s="118"/>
      <c r="I22" s="119"/>
      <c r="J22" s="41"/>
      <c r="K22" s="41"/>
      <c r="L22" s="41"/>
    </row>
    <row r="23" spans="1:12" ht="12" customHeight="1" x14ac:dyDescent="0.2">
      <c r="A23" s="282" t="s">
        <v>28</v>
      </c>
      <c r="B23" s="146" t="s">
        <v>106</v>
      </c>
      <c r="C23" s="209">
        <v>33</v>
      </c>
      <c r="D23" s="300">
        <v>4142</v>
      </c>
      <c r="E23" s="300">
        <v>179488</v>
      </c>
      <c r="F23" s="300">
        <v>35695</v>
      </c>
      <c r="G23" s="211">
        <v>19.899999999999999</v>
      </c>
      <c r="H23" s="118"/>
      <c r="I23" s="119"/>
      <c r="J23" s="41"/>
      <c r="K23" s="119"/>
      <c r="L23" s="41"/>
    </row>
    <row r="24" spans="1:12" ht="12" customHeight="1" x14ac:dyDescent="0.2">
      <c r="A24" s="282" t="s">
        <v>149</v>
      </c>
      <c r="B24" s="146" t="s">
        <v>107</v>
      </c>
      <c r="C24" s="209">
        <v>4</v>
      </c>
      <c r="D24" s="300">
        <v>1136</v>
      </c>
      <c r="E24" s="300" t="s">
        <v>59</v>
      </c>
      <c r="F24" s="300" t="s">
        <v>59</v>
      </c>
      <c r="G24" s="211" t="s">
        <v>59</v>
      </c>
      <c r="H24" s="118"/>
      <c r="I24" s="119"/>
      <c r="J24" s="41"/>
      <c r="K24" s="41"/>
      <c r="L24" s="41"/>
    </row>
    <row r="25" spans="1:12" ht="12" customHeight="1" x14ac:dyDescent="0.2">
      <c r="A25" s="282" t="s">
        <v>147</v>
      </c>
      <c r="B25" s="146" t="s">
        <v>248</v>
      </c>
      <c r="C25" s="209">
        <v>59</v>
      </c>
      <c r="D25" s="300">
        <v>6709</v>
      </c>
      <c r="E25" s="300">
        <v>124231</v>
      </c>
      <c r="F25" s="300">
        <v>57623</v>
      </c>
      <c r="G25" s="211">
        <v>46.4</v>
      </c>
      <c r="H25" s="118"/>
      <c r="I25" s="119"/>
      <c r="J25" s="41"/>
      <c r="K25" s="119"/>
      <c r="L25" s="41"/>
    </row>
    <row r="26" spans="1:12" s="203" customFormat="1" ht="22.35" customHeight="1" x14ac:dyDescent="0.2">
      <c r="A26" s="284" t="s">
        <v>22</v>
      </c>
      <c r="B26" s="146" t="s">
        <v>294</v>
      </c>
      <c r="C26" s="209">
        <v>36</v>
      </c>
      <c r="D26" s="300">
        <v>2898</v>
      </c>
      <c r="E26" s="300">
        <v>52630</v>
      </c>
      <c r="F26" s="300">
        <v>7138</v>
      </c>
      <c r="G26" s="211">
        <v>13.6</v>
      </c>
      <c r="H26" s="118"/>
      <c r="I26" s="119"/>
      <c r="J26" s="41"/>
      <c r="K26" s="119"/>
      <c r="L26" s="41"/>
    </row>
    <row r="27" spans="1:12" ht="12" customHeight="1" x14ac:dyDescent="0.2">
      <c r="A27" s="282" t="s">
        <v>20</v>
      </c>
      <c r="B27" s="146" t="s">
        <v>108</v>
      </c>
      <c r="C27" s="209">
        <v>17</v>
      </c>
      <c r="D27" s="300">
        <v>5798</v>
      </c>
      <c r="E27" s="300">
        <v>301375</v>
      </c>
      <c r="F27" s="300">
        <v>152088</v>
      </c>
      <c r="G27" s="211">
        <v>50.5</v>
      </c>
      <c r="H27" s="118"/>
      <c r="I27" s="119"/>
      <c r="J27" s="41"/>
      <c r="K27" s="119"/>
      <c r="L27" s="41"/>
    </row>
    <row r="28" spans="1:12" ht="12" customHeight="1" x14ac:dyDescent="0.2">
      <c r="A28" s="282" t="s">
        <v>21</v>
      </c>
      <c r="B28" s="146" t="s">
        <v>30</v>
      </c>
      <c r="C28" s="209">
        <v>78</v>
      </c>
      <c r="D28" s="300">
        <v>5744</v>
      </c>
      <c r="E28" s="300">
        <v>83295</v>
      </c>
      <c r="F28" s="300">
        <v>13959</v>
      </c>
      <c r="G28" s="211">
        <v>16.8</v>
      </c>
      <c r="H28" s="118"/>
      <c r="I28" s="119"/>
      <c r="J28" s="41"/>
      <c r="K28" s="119"/>
      <c r="L28" s="41"/>
    </row>
    <row r="29" spans="1:12" s="203" customFormat="1" ht="22.35" customHeight="1" x14ac:dyDescent="0.2">
      <c r="A29" s="284" t="s">
        <v>150</v>
      </c>
      <c r="B29" s="146" t="s">
        <v>277</v>
      </c>
      <c r="C29" s="209">
        <v>22</v>
      </c>
      <c r="D29" s="300">
        <v>2191</v>
      </c>
      <c r="E29" s="300">
        <v>27745</v>
      </c>
      <c r="F29" s="300">
        <v>10163</v>
      </c>
      <c r="G29" s="211">
        <v>36.6</v>
      </c>
      <c r="H29" s="118"/>
      <c r="I29" s="119"/>
      <c r="J29" s="41"/>
      <c r="K29" s="119"/>
      <c r="L29" s="41"/>
    </row>
    <row r="30" spans="1:12" ht="12" customHeight="1" x14ac:dyDescent="0.2">
      <c r="A30" s="282" t="s">
        <v>152</v>
      </c>
      <c r="B30" s="146" t="s">
        <v>23</v>
      </c>
      <c r="C30" s="209">
        <v>23</v>
      </c>
      <c r="D30" s="300">
        <v>2246</v>
      </c>
      <c r="E30" s="300">
        <v>42374</v>
      </c>
      <c r="F30" s="300">
        <v>6970</v>
      </c>
      <c r="G30" s="211">
        <v>16.5</v>
      </c>
      <c r="H30" s="118"/>
      <c r="I30" s="119"/>
      <c r="J30" s="41"/>
      <c r="K30" s="119"/>
      <c r="L30" s="41"/>
    </row>
    <row r="31" spans="1:12" ht="12" customHeight="1" x14ac:dyDescent="0.2">
      <c r="A31" s="282" t="s">
        <v>154</v>
      </c>
      <c r="B31" s="146" t="s">
        <v>100</v>
      </c>
      <c r="C31" s="209">
        <v>37</v>
      </c>
      <c r="D31" s="300">
        <v>3046</v>
      </c>
      <c r="E31" s="300">
        <v>45411</v>
      </c>
      <c r="F31" s="300">
        <v>13456</v>
      </c>
      <c r="G31" s="211">
        <v>29.6</v>
      </c>
      <c r="H31" s="118"/>
      <c r="I31" s="119"/>
      <c r="J31" s="41"/>
      <c r="K31" s="119"/>
      <c r="L31" s="41"/>
    </row>
    <row r="32" spans="1:12" ht="12" customHeight="1" x14ac:dyDescent="0.2">
      <c r="A32" s="282" t="s">
        <v>27</v>
      </c>
      <c r="B32" s="146" t="s">
        <v>249</v>
      </c>
      <c r="C32" s="209">
        <v>24</v>
      </c>
      <c r="D32" s="300">
        <v>15887</v>
      </c>
      <c r="E32" s="300">
        <v>688100</v>
      </c>
      <c r="F32" s="300" t="s">
        <v>59</v>
      </c>
      <c r="G32" s="211" t="s">
        <v>59</v>
      </c>
      <c r="H32" s="118"/>
      <c r="I32" s="119"/>
      <c r="J32" s="41"/>
      <c r="K32" s="119"/>
      <c r="L32" s="41"/>
    </row>
    <row r="33" spans="1:12" ht="12" customHeight="1" x14ac:dyDescent="0.2">
      <c r="A33" s="282" t="s">
        <v>151</v>
      </c>
      <c r="B33" s="146" t="s">
        <v>101</v>
      </c>
      <c r="C33" s="209">
        <v>7</v>
      </c>
      <c r="D33" s="300">
        <v>4115</v>
      </c>
      <c r="E33" s="300">
        <v>17836</v>
      </c>
      <c r="F33" s="300">
        <v>8586</v>
      </c>
      <c r="G33" s="211">
        <v>48.1</v>
      </c>
      <c r="H33" s="118"/>
      <c r="I33" s="119"/>
      <c r="J33" s="41"/>
      <c r="K33" s="41"/>
      <c r="L33" s="41"/>
    </row>
    <row r="34" spans="1:12" ht="12" customHeight="1" x14ac:dyDescent="0.2">
      <c r="A34" s="282" t="s">
        <v>144</v>
      </c>
      <c r="B34" s="146" t="s">
        <v>254</v>
      </c>
      <c r="C34" s="209">
        <v>8</v>
      </c>
      <c r="D34" s="300">
        <v>986</v>
      </c>
      <c r="E34" s="300">
        <v>24060</v>
      </c>
      <c r="F34" s="300" t="s">
        <v>59</v>
      </c>
      <c r="G34" s="211" t="s">
        <v>59</v>
      </c>
      <c r="H34" s="118"/>
      <c r="I34" s="119"/>
      <c r="J34" s="41"/>
      <c r="K34" s="41"/>
      <c r="L34" s="41"/>
    </row>
    <row r="35" spans="1:12" ht="12" customHeight="1" x14ac:dyDescent="0.2">
      <c r="A35" s="282" t="s">
        <v>25</v>
      </c>
      <c r="B35" s="146" t="s">
        <v>250</v>
      </c>
      <c r="C35" s="209">
        <v>15</v>
      </c>
      <c r="D35" s="300">
        <v>2272</v>
      </c>
      <c r="E35" s="300">
        <v>16563</v>
      </c>
      <c r="F35" s="300">
        <v>3090</v>
      </c>
      <c r="G35" s="211">
        <v>18.7</v>
      </c>
      <c r="H35" s="118"/>
      <c r="I35" s="119"/>
      <c r="J35" s="41"/>
      <c r="K35" s="119"/>
      <c r="L35" s="41"/>
    </row>
    <row r="36" spans="1:12" s="203" customFormat="1" ht="22.35" customHeight="1" x14ac:dyDescent="0.2">
      <c r="A36" s="284" t="s">
        <v>148</v>
      </c>
      <c r="B36" s="146" t="s">
        <v>278</v>
      </c>
      <c r="C36" s="209">
        <v>66</v>
      </c>
      <c r="D36" s="300">
        <v>7748</v>
      </c>
      <c r="E36" s="300">
        <v>152081</v>
      </c>
      <c r="F36" s="300">
        <v>70936</v>
      </c>
      <c r="G36" s="211">
        <v>46.6</v>
      </c>
      <c r="H36" s="118"/>
      <c r="I36" s="119"/>
      <c r="J36" s="41"/>
      <c r="K36" s="119"/>
      <c r="L36" s="41"/>
    </row>
    <row r="37" spans="1:12" ht="12" customHeight="1" x14ac:dyDescent="0.2">
      <c r="A37" s="283" t="s">
        <v>244</v>
      </c>
      <c r="B37" s="146" t="s">
        <v>279</v>
      </c>
      <c r="C37" s="209">
        <v>276</v>
      </c>
      <c r="D37" s="300">
        <v>33747</v>
      </c>
      <c r="E37" s="300">
        <v>1047125</v>
      </c>
      <c r="F37" s="300">
        <v>409986</v>
      </c>
      <c r="G37" s="211">
        <v>39.200000000000003</v>
      </c>
      <c r="H37" s="118"/>
      <c r="I37" s="119"/>
      <c r="J37" s="41"/>
      <c r="K37" s="119"/>
      <c r="L37" s="41"/>
    </row>
    <row r="38" spans="1:12" ht="12" customHeight="1" x14ac:dyDescent="0.2">
      <c r="A38" s="283" t="s">
        <v>245</v>
      </c>
      <c r="B38" s="146" t="s">
        <v>280</v>
      </c>
      <c r="C38" s="209">
        <v>187</v>
      </c>
      <c r="D38" s="300">
        <v>36231</v>
      </c>
      <c r="E38" s="300">
        <v>965992</v>
      </c>
      <c r="F38" s="300">
        <v>660366</v>
      </c>
      <c r="G38" s="211">
        <v>68.400000000000006</v>
      </c>
      <c r="H38" s="118"/>
      <c r="I38" s="119"/>
      <c r="J38" s="41"/>
      <c r="K38" s="119"/>
      <c r="L38" s="41"/>
    </row>
    <row r="39" spans="1:12" ht="12" customHeight="1" x14ac:dyDescent="0.2">
      <c r="A39" s="283" t="s">
        <v>217</v>
      </c>
      <c r="B39" s="146" t="s">
        <v>281</v>
      </c>
      <c r="C39" s="209">
        <v>11</v>
      </c>
      <c r="D39" s="300">
        <v>1443</v>
      </c>
      <c r="E39" s="300" t="s">
        <v>59</v>
      </c>
      <c r="F39" s="300" t="s">
        <v>59</v>
      </c>
      <c r="G39" s="211" t="s">
        <v>59</v>
      </c>
      <c r="H39" s="118"/>
      <c r="I39" s="119"/>
      <c r="J39" s="41"/>
      <c r="K39" s="41"/>
      <c r="L39" s="41"/>
    </row>
    <row r="40" spans="1:12" ht="12" customHeight="1" x14ac:dyDescent="0.2">
      <c r="A40" s="283" t="s">
        <v>218</v>
      </c>
      <c r="B40" s="146" t="s">
        <v>282</v>
      </c>
      <c r="C40" s="209">
        <v>91</v>
      </c>
      <c r="D40" s="300">
        <v>10576</v>
      </c>
      <c r="E40" s="300">
        <v>310978</v>
      </c>
      <c r="F40" s="300">
        <v>86776</v>
      </c>
      <c r="G40" s="211">
        <v>27.9</v>
      </c>
      <c r="H40" s="118"/>
      <c r="I40" s="119"/>
      <c r="J40" s="41"/>
      <c r="K40" s="119"/>
      <c r="L40" s="41"/>
    </row>
    <row r="41" spans="1:12" ht="12" customHeight="1" x14ac:dyDescent="0.2">
      <c r="A41" s="283" t="s">
        <v>219</v>
      </c>
      <c r="B41" s="146" t="s">
        <v>246</v>
      </c>
      <c r="C41" s="209">
        <v>4</v>
      </c>
      <c r="D41" s="300">
        <v>3940</v>
      </c>
      <c r="E41" s="300" t="s">
        <v>59</v>
      </c>
      <c r="F41" s="300" t="s">
        <v>59</v>
      </c>
      <c r="G41" s="211" t="s">
        <v>59</v>
      </c>
      <c r="H41" s="118"/>
      <c r="I41" s="119"/>
      <c r="J41" s="41"/>
      <c r="K41" s="41"/>
      <c r="L41" s="41"/>
    </row>
    <row r="42" spans="1:12" ht="12" customHeight="1" x14ac:dyDescent="0.2">
      <c r="A42" s="281" t="s">
        <v>157</v>
      </c>
      <c r="B42" s="23" t="s">
        <v>158</v>
      </c>
      <c r="C42" s="208">
        <v>569</v>
      </c>
      <c r="D42" s="299">
        <v>85937</v>
      </c>
      <c r="E42" s="299">
        <v>2587560</v>
      </c>
      <c r="F42" s="299">
        <v>1169607</v>
      </c>
      <c r="G42" s="210">
        <v>45.2</v>
      </c>
      <c r="H42" s="118"/>
      <c r="I42" s="119"/>
      <c r="J42" s="41"/>
      <c r="K42" s="119"/>
      <c r="L42" s="41"/>
    </row>
    <row r="43" spans="1:12" ht="11.65" customHeight="1" x14ac:dyDescent="0.2">
      <c r="A43" s="8"/>
      <c r="B43" s="23"/>
      <c r="C43" s="48"/>
      <c r="D43" s="48"/>
      <c r="E43" s="48"/>
      <c r="F43" s="48"/>
      <c r="G43" s="66"/>
      <c r="H43" s="41"/>
      <c r="I43" s="41"/>
      <c r="J43" s="41"/>
      <c r="K43" s="41"/>
      <c r="L43" s="41"/>
    </row>
    <row r="44" spans="1:12" ht="10.15" customHeight="1" x14ac:dyDescent="0.2">
      <c r="A44" s="69"/>
      <c r="B44" s="69"/>
      <c r="C44" s="69"/>
      <c r="D44" s="69"/>
      <c r="E44" s="69"/>
      <c r="F44" s="69"/>
      <c r="G44" s="133"/>
      <c r="H44" s="49"/>
      <c r="I44" s="49"/>
      <c r="J44" s="49"/>
      <c r="K44" s="49"/>
      <c r="L44" s="49"/>
    </row>
    <row r="45" spans="1:12" ht="11.65" customHeight="1" x14ac:dyDescent="0.2">
      <c r="A45" s="23"/>
      <c r="B45" s="23"/>
      <c r="C45" s="24"/>
      <c r="D45" s="51"/>
      <c r="E45" s="51"/>
      <c r="F45" s="51"/>
      <c r="G45" s="51"/>
      <c r="H45" s="41"/>
      <c r="I45" s="41"/>
      <c r="J45" s="41"/>
      <c r="K45" s="41"/>
      <c r="L45" s="41"/>
    </row>
    <row r="46" spans="1:12" ht="11.65" customHeight="1" x14ac:dyDescent="0.2">
      <c r="A46" s="8"/>
      <c r="B46" s="23"/>
      <c r="C46" s="48"/>
      <c r="D46" s="48"/>
      <c r="E46" s="48"/>
      <c r="F46" s="48"/>
      <c r="G46" s="134"/>
      <c r="H46" s="41"/>
      <c r="I46" s="41"/>
      <c r="J46" s="41"/>
      <c r="K46" s="41"/>
      <c r="L46" s="41"/>
    </row>
    <row r="47" spans="1:12" ht="10.15" customHeight="1" x14ac:dyDescent="0.2">
      <c r="A47" s="55"/>
      <c r="B47" s="55"/>
      <c r="C47" s="55"/>
      <c r="D47" s="55"/>
      <c r="E47" s="55"/>
      <c r="F47" s="55"/>
      <c r="G47" s="133"/>
      <c r="H47" s="50"/>
      <c r="I47" s="50"/>
      <c r="J47" s="50"/>
      <c r="K47" s="50"/>
      <c r="L47" s="50"/>
    </row>
    <row r="48" spans="1:12" ht="11.65" customHeight="1" x14ac:dyDescent="0.2">
      <c r="A48" s="67"/>
      <c r="B48" s="67"/>
      <c r="C48" s="68"/>
      <c r="D48" s="65"/>
      <c r="E48" s="65"/>
      <c r="F48" s="65"/>
      <c r="G48" s="65"/>
      <c r="H48" s="41"/>
      <c r="I48" s="41"/>
      <c r="J48" s="41"/>
      <c r="K48" s="41"/>
      <c r="L48" s="41"/>
    </row>
    <row r="49" spans="1:12" ht="11.65" customHeight="1" x14ac:dyDescent="0.2">
      <c r="A49" s="9"/>
      <c r="B49" s="67"/>
      <c r="C49" s="47"/>
      <c r="D49" s="47"/>
      <c r="E49" s="47"/>
      <c r="F49" s="47"/>
      <c r="G49" s="100"/>
      <c r="H49" s="41"/>
      <c r="I49" s="41"/>
      <c r="J49" s="41"/>
      <c r="K49" s="41"/>
      <c r="L49" s="41"/>
    </row>
    <row r="50" spans="1:12" ht="10.15" customHeight="1" x14ac:dyDescent="0.2">
      <c r="A50" s="55"/>
      <c r="B50" s="55"/>
      <c r="C50" s="55"/>
      <c r="D50" s="55"/>
      <c r="E50" s="55"/>
      <c r="F50" s="55"/>
      <c r="G50" s="133"/>
      <c r="H50" s="50"/>
      <c r="I50" s="50"/>
      <c r="J50" s="50"/>
      <c r="K50" s="50"/>
      <c r="L50" s="50"/>
    </row>
    <row r="51" spans="1:12" ht="11.65" customHeight="1" x14ac:dyDescent="0.2">
      <c r="A51" s="23"/>
      <c r="B51" s="23"/>
      <c r="C51" s="24"/>
      <c r="D51" s="51"/>
      <c r="E51" s="51"/>
      <c r="F51" s="51"/>
      <c r="G51" s="51"/>
      <c r="H51" s="41"/>
      <c r="I51" s="41"/>
      <c r="J51" s="41"/>
      <c r="K51" s="41"/>
      <c r="L51" s="41"/>
    </row>
    <row r="52" spans="1:12" ht="11.65" customHeight="1" x14ac:dyDescent="0.2">
      <c r="A52" s="8"/>
      <c r="B52" s="23"/>
      <c r="C52" s="48"/>
      <c r="D52" s="48"/>
      <c r="E52" s="48"/>
      <c r="F52" s="48"/>
      <c r="G52" s="134"/>
      <c r="H52" s="41"/>
      <c r="I52" s="41"/>
      <c r="J52" s="41"/>
      <c r="K52" s="41"/>
      <c r="L52" s="41"/>
    </row>
    <row r="53" spans="1:12" ht="11.65" customHeight="1" x14ac:dyDescent="0.2">
      <c r="A53" s="55"/>
      <c r="B53" s="55"/>
      <c r="C53" s="55"/>
      <c r="D53" s="55"/>
      <c r="E53" s="55"/>
      <c r="F53" s="55"/>
      <c r="G53" s="133"/>
      <c r="H53" s="50"/>
      <c r="I53" s="50"/>
      <c r="J53" s="50"/>
      <c r="K53" s="50"/>
      <c r="L53" s="50"/>
    </row>
    <row r="54" spans="1:12" ht="11.65" customHeight="1" x14ac:dyDescent="0.2">
      <c r="A54" s="67"/>
      <c r="B54" s="67"/>
      <c r="C54" s="68"/>
      <c r="D54" s="65"/>
      <c r="E54" s="65"/>
      <c r="F54" s="65"/>
      <c r="G54" s="65"/>
      <c r="H54" s="41"/>
      <c r="I54" s="41"/>
      <c r="J54" s="41"/>
      <c r="K54" s="41"/>
      <c r="L54" s="41"/>
    </row>
    <row r="55" spans="1:12" ht="11.65" customHeight="1" x14ac:dyDescent="0.2">
      <c r="A55" s="9"/>
      <c r="B55" s="67"/>
      <c r="C55" s="47"/>
      <c r="D55" s="47"/>
      <c r="E55" s="47"/>
      <c r="F55" s="47"/>
      <c r="G55" s="100"/>
      <c r="H55" s="41"/>
      <c r="I55" s="41"/>
      <c r="J55" s="41"/>
      <c r="K55" s="41"/>
      <c r="L55" s="41"/>
    </row>
    <row r="56" spans="1:12" ht="11.65" customHeight="1" x14ac:dyDescent="0.2">
      <c r="A56" s="55"/>
      <c r="B56" s="55"/>
      <c r="C56" s="55"/>
      <c r="D56" s="55"/>
      <c r="E56" s="55"/>
      <c r="F56" s="55"/>
      <c r="G56" s="133"/>
      <c r="H56" s="50"/>
      <c r="I56" s="50"/>
      <c r="J56" s="50"/>
      <c r="K56" s="50"/>
      <c r="L56" s="50"/>
    </row>
    <row r="57" spans="1:12" ht="11.65" customHeight="1" x14ac:dyDescent="0.2">
      <c r="A57" s="67"/>
      <c r="B57" s="67"/>
      <c r="C57" s="68"/>
      <c r="D57" s="68"/>
      <c r="E57" s="68"/>
      <c r="F57" s="68"/>
      <c r="G57" s="65"/>
      <c r="H57" s="41"/>
      <c r="I57" s="41"/>
      <c r="J57" s="41"/>
      <c r="K57" s="41"/>
      <c r="L57" s="41"/>
    </row>
    <row r="58" spans="1:12" ht="11.65" customHeight="1" x14ac:dyDescent="0.2">
      <c r="A58" s="9"/>
      <c r="B58" s="67"/>
      <c r="C58" s="47"/>
      <c r="D58" s="47"/>
      <c r="E58" s="47"/>
      <c r="F58" s="47"/>
      <c r="G58" s="100"/>
      <c r="H58" s="41"/>
      <c r="I58" s="41"/>
      <c r="J58" s="41"/>
      <c r="K58" s="41"/>
      <c r="L58" s="41"/>
    </row>
    <row r="59" spans="1:12" ht="11.65" customHeight="1" x14ac:dyDescent="0.2">
      <c r="A59" s="55"/>
      <c r="B59" s="55"/>
      <c r="C59" s="55"/>
      <c r="D59" s="55"/>
      <c r="E59" s="55"/>
      <c r="F59" s="55"/>
      <c r="G59" s="133"/>
      <c r="H59" s="50"/>
      <c r="I59" s="50"/>
      <c r="J59" s="50"/>
      <c r="K59" s="50"/>
      <c r="L59" s="50"/>
    </row>
    <row r="60" spans="1:12" ht="11.65" customHeight="1" x14ac:dyDescent="0.2">
      <c r="A60" s="67"/>
      <c r="B60" s="67"/>
      <c r="C60" s="68"/>
      <c r="D60" s="68"/>
      <c r="E60" s="68"/>
      <c r="F60" s="68"/>
      <c r="G60" s="65"/>
      <c r="H60" s="41"/>
      <c r="I60" s="41"/>
      <c r="J60" s="41"/>
      <c r="K60" s="41"/>
      <c r="L60" s="41"/>
    </row>
    <row r="61" spans="1:12" ht="11.65" customHeight="1" x14ac:dyDescent="0.2">
      <c r="A61" s="9"/>
      <c r="B61" s="67"/>
      <c r="C61" s="47"/>
      <c r="D61" s="47"/>
      <c r="E61" s="47"/>
      <c r="F61" s="47"/>
      <c r="G61" s="100"/>
      <c r="H61" s="41"/>
      <c r="I61" s="41"/>
      <c r="J61" s="41"/>
      <c r="K61" s="41"/>
      <c r="L61" s="41"/>
    </row>
    <row r="62" spans="1:12" ht="11.65" customHeight="1" x14ac:dyDescent="0.2">
      <c r="A62" s="55"/>
      <c r="B62" s="55"/>
      <c r="C62" s="55"/>
      <c r="D62" s="55"/>
      <c r="E62" s="55"/>
      <c r="F62" s="55"/>
      <c r="G62" s="133"/>
      <c r="H62" s="50"/>
      <c r="I62" s="50"/>
      <c r="J62" s="50"/>
      <c r="K62" s="50"/>
      <c r="L62" s="50"/>
    </row>
    <row r="63" spans="1:12" ht="11.65" customHeight="1" x14ac:dyDescent="0.2">
      <c r="A63" s="67"/>
      <c r="B63" s="67"/>
      <c r="C63" s="68"/>
      <c r="D63" s="68"/>
      <c r="E63" s="68"/>
      <c r="F63" s="68"/>
      <c r="G63" s="65"/>
      <c r="H63" s="41"/>
      <c r="I63" s="41"/>
      <c r="J63" s="41"/>
      <c r="K63" s="41"/>
      <c r="L63" s="41"/>
    </row>
    <row r="64" spans="1:12" ht="11.65" customHeight="1" x14ac:dyDescent="0.2">
      <c r="A64" s="9"/>
      <c r="B64" s="67"/>
      <c r="C64" s="47"/>
      <c r="D64" s="47"/>
      <c r="E64" s="47"/>
      <c r="F64" s="47"/>
      <c r="G64" s="100"/>
      <c r="H64" s="41"/>
      <c r="I64" s="41"/>
      <c r="J64" s="41"/>
      <c r="K64" s="41"/>
      <c r="L64" s="41"/>
    </row>
    <row r="65" spans="1:12" ht="11.65" customHeight="1" x14ac:dyDescent="0.2">
      <c r="A65" s="55"/>
      <c r="B65" s="55"/>
      <c r="C65" s="55"/>
      <c r="D65" s="55"/>
      <c r="E65" s="55"/>
      <c r="F65" s="55"/>
      <c r="G65" s="133"/>
      <c r="H65" s="50"/>
      <c r="I65" s="50"/>
      <c r="J65" s="50"/>
      <c r="K65" s="50"/>
      <c r="L65" s="50"/>
    </row>
    <row r="66" spans="1:12" ht="11.65" customHeight="1" x14ac:dyDescent="0.2">
      <c r="A66" s="67"/>
      <c r="B66" s="67"/>
      <c r="C66" s="68"/>
      <c r="D66" s="68"/>
      <c r="E66" s="68"/>
      <c r="F66" s="68"/>
      <c r="G66" s="65"/>
      <c r="H66" s="41"/>
      <c r="I66" s="41"/>
      <c r="J66" s="41"/>
      <c r="K66" s="41"/>
      <c r="L66" s="41"/>
    </row>
    <row r="67" spans="1:12" ht="11.65" customHeight="1" x14ac:dyDescent="0.2">
      <c r="A67" s="9"/>
      <c r="B67" s="67"/>
      <c r="C67" s="47"/>
      <c r="D67" s="47"/>
      <c r="E67" s="47"/>
      <c r="F67" s="47"/>
      <c r="G67" s="100"/>
      <c r="H67" s="41"/>
      <c r="I67" s="41"/>
      <c r="J67" s="41"/>
      <c r="K67" s="41"/>
      <c r="L67" s="41"/>
    </row>
    <row r="68" spans="1:12" ht="11.65" customHeight="1" x14ac:dyDescent="0.2">
      <c r="A68" s="55"/>
      <c r="B68" s="55"/>
      <c r="C68" s="55"/>
      <c r="D68" s="55"/>
      <c r="E68" s="55"/>
      <c r="F68" s="55"/>
      <c r="G68" s="133"/>
      <c r="H68" s="50"/>
      <c r="I68" s="50"/>
      <c r="J68" s="50"/>
      <c r="K68" s="50"/>
      <c r="L68" s="50"/>
    </row>
    <row r="69" spans="1:12" ht="11.65" customHeight="1" x14ac:dyDescent="0.2">
      <c r="A69" s="67"/>
      <c r="B69" s="67"/>
      <c r="C69" s="68"/>
      <c r="D69" s="68"/>
      <c r="E69" s="68"/>
      <c r="F69" s="68"/>
      <c r="G69" s="65"/>
      <c r="H69" s="41"/>
      <c r="I69" s="41"/>
      <c r="J69" s="41"/>
      <c r="K69" s="41"/>
      <c r="L69" s="41"/>
    </row>
    <row r="70" spans="1:12" ht="11.65" customHeight="1" x14ac:dyDescent="0.2">
      <c r="A70" s="9"/>
      <c r="B70" s="67"/>
      <c r="C70" s="47"/>
      <c r="D70" s="47"/>
      <c r="E70" s="47"/>
      <c r="F70" s="47"/>
      <c r="G70" s="100"/>
      <c r="H70" s="41"/>
      <c r="I70" s="41"/>
      <c r="J70" s="41"/>
      <c r="K70" s="41"/>
      <c r="L70" s="41"/>
    </row>
    <row r="71" spans="1:12" ht="11.65" customHeight="1" x14ac:dyDescent="0.2">
      <c r="A71" s="55"/>
      <c r="B71" s="55"/>
      <c r="C71" s="55"/>
      <c r="D71" s="55"/>
      <c r="E71" s="55"/>
      <c r="F71" s="55"/>
      <c r="G71" s="133"/>
      <c r="H71" s="50"/>
      <c r="I71" s="50"/>
      <c r="J71" s="50"/>
      <c r="K71" s="50"/>
      <c r="L71" s="50"/>
    </row>
    <row r="72" spans="1:12" ht="11.65" customHeight="1" x14ac:dyDescent="0.2">
      <c r="A72" s="67"/>
      <c r="B72" s="67"/>
      <c r="C72" s="68"/>
      <c r="D72" s="68"/>
      <c r="E72" s="68"/>
      <c r="F72" s="68"/>
      <c r="G72" s="65"/>
      <c r="H72" s="41"/>
      <c r="I72" s="41"/>
      <c r="J72" s="41"/>
      <c r="K72" s="41"/>
      <c r="L72" s="41"/>
    </row>
    <row r="73" spans="1:12" ht="11.65" customHeight="1" x14ac:dyDescent="0.2">
      <c r="A73" s="9"/>
      <c r="B73" s="67"/>
      <c r="C73" s="47"/>
      <c r="D73" s="47"/>
      <c r="E73" s="47"/>
      <c r="F73" s="47"/>
      <c r="G73" s="100"/>
      <c r="H73" s="41"/>
      <c r="I73" s="41"/>
      <c r="J73" s="41"/>
      <c r="K73" s="41"/>
      <c r="L73" s="41"/>
    </row>
    <row r="74" spans="1:12" ht="11.65" customHeight="1" x14ac:dyDescent="0.2">
      <c r="A74" s="55"/>
      <c r="B74" s="55"/>
      <c r="C74" s="55"/>
      <c r="D74" s="55"/>
      <c r="E74" s="55"/>
      <c r="F74" s="55"/>
      <c r="G74" s="133"/>
      <c r="H74" s="50"/>
      <c r="I74" s="50"/>
      <c r="J74" s="50"/>
      <c r="K74" s="50"/>
      <c r="L74" s="50"/>
    </row>
    <row r="75" spans="1:12" ht="11.65" customHeight="1" x14ac:dyDescent="0.2">
      <c r="A75" s="67"/>
      <c r="B75" s="67"/>
      <c r="C75" s="68"/>
      <c r="D75" s="68"/>
      <c r="E75" s="68"/>
      <c r="F75" s="68"/>
      <c r="G75" s="65"/>
      <c r="H75" s="51"/>
      <c r="I75" s="51"/>
      <c r="J75" s="51"/>
      <c r="K75" s="51"/>
      <c r="L75" s="51"/>
    </row>
    <row r="76" spans="1:12" ht="11.65" customHeight="1" x14ac:dyDescent="0.2">
      <c r="A76" s="9"/>
      <c r="B76" s="67"/>
      <c r="C76" s="47"/>
      <c r="D76" s="47"/>
      <c r="E76" s="47"/>
      <c r="F76" s="47"/>
      <c r="G76" s="100"/>
      <c r="H76" s="51"/>
      <c r="I76" s="51"/>
      <c r="J76" s="51"/>
      <c r="K76" s="51"/>
      <c r="L76" s="51"/>
    </row>
    <row r="77" spans="1:12" ht="11.65" customHeight="1" x14ac:dyDescent="0.2">
      <c r="A77" s="55"/>
      <c r="B77" s="55"/>
      <c r="C77" s="55"/>
      <c r="D77" s="55"/>
      <c r="E77" s="55"/>
      <c r="F77" s="55"/>
      <c r="G77" s="133"/>
    </row>
    <row r="78" spans="1:12" ht="11.65" customHeight="1" x14ac:dyDescent="0.2">
      <c r="A78" s="67"/>
      <c r="B78" s="67"/>
      <c r="C78" s="68"/>
      <c r="D78" s="68"/>
      <c r="E78" s="68"/>
      <c r="F78" s="68"/>
      <c r="G78" s="65"/>
    </row>
    <row r="79" spans="1:12" ht="11.65" customHeight="1" x14ac:dyDescent="0.2">
      <c r="A79" s="9"/>
      <c r="B79" s="67"/>
      <c r="C79" s="47"/>
      <c r="D79" s="47"/>
      <c r="E79" s="47"/>
      <c r="F79" s="47"/>
      <c r="G79" s="100"/>
    </row>
    <row r="80" spans="1:12" ht="11.65" customHeight="1" x14ac:dyDescent="0.2">
      <c r="A80" s="55"/>
      <c r="B80" s="55"/>
      <c r="C80" s="55"/>
      <c r="D80" s="55"/>
      <c r="E80" s="55"/>
      <c r="F80" s="55"/>
      <c r="G80" s="133"/>
    </row>
    <row r="81" spans="1:7" ht="11.65" customHeight="1" x14ac:dyDescent="0.2">
      <c r="A81" s="67"/>
      <c r="B81" s="67"/>
      <c r="C81" s="68"/>
      <c r="D81" s="68"/>
      <c r="E81" s="68"/>
      <c r="F81" s="68"/>
      <c r="G81" s="65"/>
    </row>
    <row r="82" spans="1:7" ht="11.65" customHeight="1" x14ac:dyDescent="0.2">
      <c r="A82" s="9"/>
      <c r="B82" s="67"/>
      <c r="C82" s="47"/>
      <c r="D82" s="47"/>
      <c r="E82" s="47"/>
      <c r="F82" s="47"/>
      <c r="G82" s="100"/>
    </row>
    <row r="83" spans="1:7" ht="11.65" customHeight="1" x14ac:dyDescent="0.2"/>
    <row r="84" spans="1:7" ht="11.65" customHeight="1" x14ac:dyDescent="0.2">
      <c r="A84" s="67"/>
      <c r="B84" s="67"/>
      <c r="C84" s="68"/>
      <c r="D84" s="68"/>
      <c r="E84" s="68"/>
      <c r="F84" s="68"/>
      <c r="G84" s="65"/>
    </row>
    <row r="85" spans="1:7" ht="11.65" customHeight="1" x14ac:dyDescent="0.2">
      <c r="A85" s="9"/>
      <c r="B85" s="67"/>
      <c r="C85" s="47"/>
      <c r="D85" s="47"/>
      <c r="E85" s="47"/>
      <c r="F85" s="47"/>
      <c r="G85" s="100"/>
    </row>
    <row r="86" spans="1:7" ht="11.65" customHeight="1" x14ac:dyDescent="0.2"/>
    <row r="87" spans="1:7" ht="11.65" customHeight="1" x14ac:dyDescent="0.2">
      <c r="A87" s="67"/>
      <c r="B87" s="67"/>
      <c r="C87" s="68"/>
      <c r="D87" s="68"/>
      <c r="E87" s="68"/>
      <c r="F87" s="68"/>
      <c r="G87" s="65"/>
    </row>
    <row r="88" spans="1:7" ht="11.65" customHeight="1" x14ac:dyDescent="0.2">
      <c r="A88" s="9"/>
      <c r="B88" s="67"/>
      <c r="C88" s="47"/>
      <c r="D88" s="47"/>
      <c r="E88" s="47"/>
      <c r="F88" s="47"/>
      <c r="G88" s="100"/>
    </row>
    <row r="89" spans="1:7" ht="11.65" customHeight="1" x14ac:dyDescent="0.2"/>
    <row r="90" spans="1:7" ht="11.65" customHeight="1" x14ac:dyDescent="0.2">
      <c r="A90" s="67"/>
      <c r="B90" s="67"/>
      <c r="C90" s="68"/>
      <c r="D90" s="68"/>
      <c r="E90" s="68"/>
      <c r="F90" s="68"/>
      <c r="G90" s="65"/>
    </row>
    <row r="91" spans="1:7" ht="11.65" customHeight="1" x14ac:dyDescent="0.2">
      <c r="A91" s="9"/>
      <c r="B91" s="67"/>
      <c r="C91" s="47"/>
      <c r="D91" s="47"/>
      <c r="E91" s="47"/>
      <c r="F91" s="47"/>
      <c r="G91" s="100"/>
    </row>
    <row r="92" spans="1:7" ht="11.65" customHeight="1" x14ac:dyDescent="0.2"/>
    <row r="93" spans="1:7" ht="11.65" customHeight="1" x14ac:dyDescent="0.2">
      <c r="A93" s="67"/>
      <c r="B93" s="67"/>
      <c r="C93" s="68"/>
      <c r="D93" s="68"/>
      <c r="E93" s="68"/>
      <c r="F93" s="68"/>
      <c r="G93" s="65"/>
    </row>
    <row r="94" spans="1:7" ht="11.65" customHeight="1" x14ac:dyDescent="0.2">
      <c r="A94" s="9"/>
      <c r="B94" s="67"/>
      <c r="C94" s="47"/>
      <c r="D94" s="47"/>
      <c r="E94" s="47"/>
      <c r="F94" s="47"/>
      <c r="G94" s="100"/>
    </row>
    <row r="95" spans="1:7" ht="11.65" customHeight="1" x14ac:dyDescent="0.2"/>
    <row r="96" spans="1:7" ht="11.65" customHeight="1" x14ac:dyDescent="0.2">
      <c r="A96" s="67"/>
      <c r="B96" s="67"/>
      <c r="C96" s="68"/>
      <c r="D96" s="68"/>
      <c r="E96" s="68"/>
      <c r="F96" s="68"/>
      <c r="G96" s="65"/>
    </row>
    <row r="97" spans="1:7" ht="11.65" customHeight="1" x14ac:dyDescent="0.2">
      <c r="A97" s="9"/>
      <c r="B97" s="67"/>
      <c r="C97" s="47"/>
      <c r="D97" s="47"/>
      <c r="E97" s="47"/>
      <c r="F97" s="47"/>
      <c r="G97" s="100"/>
    </row>
    <row r="98" spans="1:7" ht="11.65" customHeight="1" x14ac:dyDescent="0.2"/>
    <row r="99" spans="1:7" ht="11.65" customHeight="1" x14ac:dyDescent="0.2">
      <c r="A99" s="67"/>
      <c r="B99" s="67"/>
      <c r="C99" s="68"/>
      <c r="D99" s="68"/>
      <c r="E99" s="68"/>
      <c r="F99" s="68"/>
      <c r="G99" s="65"/>
    </row>
    <row r="100" spans="1:7" ht="11.65" customHeight="1" x14ac:dyDescent="0.2">
      <c r="A100" s="9"/>
      <c r="B100" s="67"/>
      <c r="C100" s="47"/>
      <c r="D100" s="47"/>
      <c r="E100" s="47"/>
      <c r="F100" s="47"/>
      <c r="G100" s="100"/>
    </row>
    <row r="101" spans="1:7" ht="11.65" customHeight="1" x14ac:dyDescent="0.2"/>
    <row r="102" spans="1:7" ht="11.65" customHeight="1" x14ac:dyDescent="0.2">
      <c r="A102" s="67"/>
      <c r="B102" s="67"/>
      <c r="C102" s="68"/>
      <c r="D102" s="68"/>
      <c r="E102" s="68"/>
      <c r="F102" s="68"/>
      <c r="G102" s="65"/>
    </row>
    <row r="103" spans="1:7" ht="11.65" customHeight="1" x14ac:dyDescent="0.2">
      <c r="A103" s="9"/>
      <c r="B103" s="67"/>
      <c r="C103" s="47"/>
      <c r="D103" s="47"/>
      <c r="E103" s="47"/>
      <c r="F103" s="47"/>
      <c r="G103" s="100"/>
    </row>
    <row r="104" spans="1:7" ht="11.65" customHeight="1" x14ac:dyDescent="0.2"/>
    <row r="105" spans="1:7" ht="11.65" customHeight="1" x14ac:dyDescent="0.2">
      <c r="A105" s="67"/>
      <c r="B105" s="67"/>
      <c r="C105" s="68"/>
      <c r="D105" s="68"/>
      <c r="E105" s="68"/>
      <c r="F105" s="68"/>
      <c r="G105" s="65"/>
    </row>
    <row r="106" spans="1:7" ht="11.65" customHeight="1" x14ac:dyDescent="0.2">
      <c r="A106" s="9"/>
      <c r="B106" s="67"/>
      <c r="C106" s="47"/>
      <c r="D106" s="47"/>
      <c r="E106" s="47"/>
      <c r="F106" s="47"/>
      <c r="G106" s="100"/>
    </row>
    <row r="107" spans="1:7" ht="11.65" customHeight="1" x14ac:dyDescent="0.2"/>
    <row r="108" spans="1:7" ht="11.65" customHeight="1" x14ac:dyDescent="0.2">
      <c r="A108" s="67"/>
      <c r="B108" s="67"/>
      <c r="C108" s="68"/>
      <c r="D108" s="68"/>
      <c r="E108" s="68"/>
      <c r="F108" s="68"/>
      <c r="G108" s="65"/>
    </row>
    <row r="109" spans="1:7" ht="11.65" customHeight="1" x14ac:dyDescent="0.2">
      <c r="A109" s="9"/>
      <c r="B109" s="67"/>
      <c r="C109" s="47"/>
      <c r="D109" s="47"/>
      <c r="E109" s="47"/>
      <c r="F109" s="47"/>
      <c r="G109" s="100"/>
    </row>
    <row r="110" spans="1:7" ht="11.65" customHeight="1" x14ac:dyDescent="0.2"/>
    <row r="111" spans="1:7" ht="11.65" customHeight="1" x14ac:dyDescent="0.2">
      <c r="A111" s="67"/>
      <c r="B111" s="67"/>
      <c r="C111" s="68"/>
      <c r="D111" s="68"/>
      <c r="E111" s="68"/>
      <c r="F111" s="68"/>
      <c r="G111" s="65"/>
    </row>
    <row r="112" spans="1:7" ht="11.65" customHeight="1" x14ac:dyDescent="0.2">
      <c r="A112" s="9"/>
      <c r="B112" s="67"/>
      <c r="C112" s="47"/>
      <c r="D112" s="47"/>
      <c r="E112" s="47"/>
      <c r="F112" s="47"/>
      <c r="G112" s="100"/>
    </row>
    <row r="113" spans="1:7" ht="11.65" customHeight="1" x14ac:dyDescent="0.2"/>
    <row r="114" spans="1:7" ht="11.65" customHeight="1" x14ac:dyDescent="0.2">
      <c r="A114" s="67"/>
      <c r="B114" s="67"/>
      <c r="C114" s="68"/>
      <c r="D114" s="68"/>
      <c r="E114" s="68"/>
      <c r="F114" s="68"/>
      <c r="G114" s="65"/>
    </row>
    <row r="115" spans="1:7" ht="11.65" customHeight="1" x14ac:dyDescent="0.2">
      <c r="A115" s="9"/>
      <c r="B115" s="67"/>
      <c r="C115" s="47"/>
      <c r="D115" s="47"/>
      <c r="E115" s="47"/>
      <c r="F115" s="47"/>
      <c r="G115" s="100"/>
    </row>
    <row r="116" spans="1:7" ht="11.65" customHeight="1" x14ac:dyDescent="0.2"/>
    <row r="117" spans="1:7" ht="11.65" customHeight="1" x14ac:dyDescent="0.2">
      <c r="A117" s="67"/>
      <c r="B117" s="67"/>
      <c r="C117" s="68"/>
      <c r="D117" s="68"/>
      <c r="E117" s="68"/>
      <c r="F117" s="68"/>
      <c r="G117" s="65"/>
    </row>
    <row r="118" spans="1:7" ht="11.65" customHeight="1" x14ac:dyDescent="0.2">
      <c r="A118" s="9"/>
      <c r="B118" s="67"/>
      <c r="C118" s="47"/>
      <c r="D118" s="47"/>
      <c r="E118" s="47"/>
      <c r="F118" s="47"/>
      <c r="G118" s="100"/>
    </row>
    <row r="119" spans="1:7" ht="11.65" customHeight="1" x14ac:dyDescent="0.2"/>
    <row r="120" spans="1:7" ht="11.65" customHeight="1" x14ac:dyDescent="0.2">
      <c r="A120" s="67"/>
      <c r="B120" s="67"/>
      <c r="C120" s="68"/>
      <c r="D120" s="68"/>
      <c r="E120" s="68"/>
      <c r="F120" s="68"/>
      <c r="G120" s="65"/>
    </row>
    <row r="121" spans="1:7" ht="11.65" customHeight="1" x14ac:dyDescent="0.2">
      <c r="A121" s="9"/>
      <c r="B121" s="67"/>
      <c r="C121" s="47"/>
      <c r="D121" s="47"/>
      <c r="E121" s="47"/>
      <c r="F121" s="47"/>
      <c r="G121" s="100"/>
    </row>
    <row r="122" spans="1:7" ht="11.65" customHeight="1" x14ac:dyDescent="0.2"/>
    <row r="123" spans="1:7" ht="11.65" customHeight="1" x14ac:dyDescent="0.2">
      <c r="A123" s="67"/>
      <c r="B123" s="67"/>
      <c r="C123" s="68"/>
      <c r="D123" s="68"/>
      <c r="E123" s="68"/>
      <c r="F123" s="68"/>
      <c r="G123" s="65"/>
    </row>
    <row r="124" spans="1:7" ht="11.65" customHeight="1" x14ac:dyDescent="0.2">
      <c r="A124" s="9"/>
      <c r="B124" s="67"/>
      <c r="C124" s="47"/>
      <c r="D124" s="47"/>
      <c r="E124" s="47"/>
      <c r="F124" s="47"/>
      <c r="G124" s="100"/>
    </row>
    <row r="125" spans="1:7" ht="11.65" customHeight="1" x14ac:dyDescent="0.2"/>
    <row r="126" spans="1:7" ht="11.65" customHeight="1" x14ac:dyDescent="0.2">
      <c r="A126" s="67"/>
      <c r="B126" s="67"/>
      <c r="C126" s="68"/>
      <c r="D126" s="68"/>
      <c r="E126" s="68"/>
      <c r="F126" s="68"/>
      <c r="G126" s="65"/>
    </row>
    <row r="127" spans="1:7" ht="11.65" customHeight="1" x14ac:dyDescent="0.2">
      <c r="A127" s="9"/>
      <c r="B127" s="67"/>
      <c r="C127" s="47"/>
      <c r="D127" s="47"/>
      <c r="E127" s="47"/>
      <c r="F127" s="47"/>
      <c r="G127" s="100"/>
    </row>
    <row r="128" spans="1:7" ht="11.65" customHeight="1" x14ac:dyDescent="0.2"/>
    <row r="129" spans="1:7" ht="11.65" customHeight="1" x14ac:dyDescent="0.2">
      <c r="A129" s="67"/>
      <c r="B129" s="67"/>
      <c r="C129" s="68"/>
      <c r="D129" s="68"/>
      <c r="E129" s="68"/>
      <c r="F129" s="68"/>
      <c r="G129" s="65"/>
    </row>
    <row r="130" spans="1:7" ht="11.65" customHeight="1" x14ac:dyDescent="0.2">
      <c r="A130" s="9"/>
      <c r="B130" s="67"/>
      <c r="C130" s="47"/>
      <c r="D130" s="47"/>
      <c r="E130" s="47"/>
      <c r="F130" s="47"/>
      <c r="G130" s="100"/>
    </row>
    <row r="131" spans="1:7" ht="11.65" customHeight="1" x14ac:dyDescent="0.2"/>
    <row r="132" spans="1:7" ht="11.65" customHeight="1" x14ac:dyDescent="0.2">
      <c r="A132" s="67"/>
      <c r="B132" s="67"/>
      <c r="C132" s="68"/>
      <c r="D132" s="68"/>
      <c r="E132" s="68"/>
      <c r="F132" s="68"/>
      <c r="G132" s="65"/>
    </row>
    <row r="133" spans="1:7" ht="11.65" customHeight="1" x14ac:dyDescent="0.2">
      <c r="A133" s="9"/>
      <c r="B133" s="67"/>
      <c r="C133" s="47"/>
      <c r="D133" s="47"/>
      <c r="E133" s="47"/>
      <c r="F133" s="47"/>
      <c r="G133" s="100"/>
    </row>
    <row r="134" spans="1:7" ht="11.65" customHeight="1" x14ac:dyDescent="0.2"/>
    <row r="135" spans="1:7" ht="11.65" customHeight="1" x14ac:dyDescent="0.2">
      <c r="A135" s="67"/>
      <c r="B135" s="67"/>
      <c r="C135" s="68"/>
      <c r="D135" s="68"/>
      <c r="E135" s="68"/>
      <c r="F135" s="68"/>
      <c r="G135" s="65"/>
    </row>
    <row r="136" spans="1:7" ht="11.65" customHeight="1" x14ac:dyDescent="0.2">
      <c r="A136" s="9"/>
      <c r="B136" s="67"/>
      <c r="C136" s="47"/>
      <c r="D136" s="47"/>
      <c r="E136" s="47"/>
      <c r="F136" s="47"/>
      <c r="G136" s="100"/>
    </row>
    <row r="137" spans="1:7" ht="11.65" customHeight="1" x14ac:dyDescent="0.2"/>
    <row r="138" spans="1:7" ht="11.65" customHeight="1" x14ac:dyDescent="0.2">
      <c r="A138" s="67"/>
      <c r="B138" s="67"/>
      <c r="C138" s="68"/>
      <c r="D138" s="68"/>
      <c r="E138" s="68"/>
      <c r="F138" s="68"/>
      <c r="G138" s="65"/>
    </row>
    <row r="139" spans="1:7" ht="11.65" customHeight="1" x14ac:dyDescent="0.2">
      <c r="A139" s="9"/>
      <c r="B139" s="67"/>
      <c r="C139" s="47"/>
      <c r="D139" s="47"/>
      <c r="E139" s="47"/>
      <c r="F139" s="47"/>
      <c r="G139" s="100"/>
    </row>
    <row r="140" spans="1:7" ht="11.65" customHeight="1" x14ac:dyDescent="0.2"/>
    <row r="141" spans="1:7" ht="11.65" customHeight="1" x14ac:dyDescent="0.2">
      <c r="A141" s="67"/>
      <c r="B141" s="67"/>
      <c r="C141" s="68"/>
      <c r="D141" s="68"/>
      <c r="E141" s="68"/>
      <c r="F141" s="68"/>
      <c r="G141" s="65"/>
    </row>
    <row r="142" spans="1:7" ht="11.65" customHeight="1" x14ac:dyDescent="0.2">
      <c r="A142" s="9"/>
      <c r="B142" s="67"/>
      <c r="C142" s="47"/>
      <c r="D142" s="47"/>
      <c r="E142" s="47"/>
      <c r="F142" s="47"/>
      <c r="G142" s="100"/>
    </row>
    <row r="143" spans="1:7" ht="11.65" customHeight="1" x14ac:dyDescent="0.2"/>
    <row r="144" spans="1:7" ht="11.65" customHeight="1" x14ac:dyDescent="0.2">
      <c r="A144" s="67"/>
      <c r="B144" s="67"/>
      <c r="C144" s="68"/>
      <c r="D144" s="68"/>
      <c r="E144" s="68"/>
      <c r="F144" s="68"/>
      <c r="G144" s="65"/>
    </row>
    <row r="145" spans="1:7" ht="11.65" customHeight="1" x14ac:dyDescent="0.2">
      <c r="A145" s="9"/>
      <c r="B145" s="67"/>
      <c r="C145" s="47"/>
      <c r="D145" s="47"/>
      <c r="E145" s="47"/>
      <c r="F145" s="47"/>
      <c r="G145" s="100"/>
    </row>
    <row r="146" spans="1:7" ht="11.65" customHeight="1" x14ac:dyDescent="0.2"/>
    <row r="147" spans="1:7" ht="11.65" customHeight="1" x14ac:dyDescent="0.2">
      <c r="A147" s="67"/>
      <c r="B147" s="67"/>
      <c r="C147" s="68"/>
      <c r="D147" s="68"/>
      <c r="E147" s="68"/>
      <c r="F147" s="68"/>
      <c r="G147" s="65"/>
    </row>
    <row r="148" spans="1:7" ht="11.65" customHeight="1" x14ac:dyDescent="0.2">
      <c r="A148" s="9"/>
      <c r="B148" s="67"/>
      <c r="C148" s="47"/>
      <c r="D148" s="47"/>
      <c r="E148" s="47"/>
      <c r="F148" s="47"/>
      <c r="G148" s="100"/>
    </row>
    <row r="149" spans="1:7" ht="11.65" customHeight="1" x14ac:dyDescent="0.2"/>
    <row r="150" spans="1:7" ht="11.65" customHeight="1" x14ac:dyDescent="0.2">
      <c r="A150" s="67"/>
      <c r="B150" s="67"/>
      <c r="C150" s="68"/>
      <c r="D150" s="68"/>
      <c r="E150" s="68"/>
      <c r="F150" s="68"/>
      <c r="G150" s="65"/>
    </row>
    <row r="151" spans="1:7" ht="11.65" customHeight="1" x14ac:dyDescent="0.2">
      <c r="A151" s="9"/>
      <c r="B151" s="67"/>
      <c r="C151" s="47"/>
      <c r="D151" s="47"/>
      <c r="E151" s="47"/>
      <c r="F151" s="47"/>
      <c r="G151" s="100"/>
    </row>
    <row r="152" spans="1:7" ht="11.65" customHeight="1" x14ac:dyDescent="0.2"/>
    <row r="153" spans="1:7" ht="11.65" customHeight="1" x14ac:dyDescent="0.2">
      <c r="A153" s="67"/>
      <c r="B153" s="67"/>
      <c r="C153" s="68"/>
      <c r="D153" s="68"/>
      <c r="E153" s="68"/>
      <c r="F153" s="68"/>
      <c r="G153" s="65"/>
    </row>
    <row r="154" spans="1:7" ht="11.65" customHeight="1" x14ac:dyDescent="0.2">
      <c r="A154" s="9"/>
      <c r="B154" s="67"/>
      <c r="C154" s="47"/>
      <c r="D154" s="47"/>
      <c r="E154" s="47"/>
      <c r="F154" s="47"/>
      <c r="G154" s="100"/>
    </row>
    <row r="155" spans="1:7" ht="11.65" customHeight="1" x14ac:dyDescent="0.2"/>
    <row r="156" spans="1:7" ht="11.65" customHeight="1" x14ac:dyDescent="0.2">
      <c r="A156" s="67"/>
      <c r="B156" s="67"/>
      <c r="C156" s="68"/>
      <c r="D156" s="68"/>
      <c r="E156" s="68"/>
      <c r="F156" s="68"/>
      <c r="G156" s="65"/>
    </row>
    <row r="157" spans="1:7" ht="11.65" customHeight="1" x14ac:dyDescent="0.2">
      <c r="A157" s="9"/>
      <c r="B157" s="67"/>
      <c r="C157" s="47"/>
      <c r="D157" s="47"/>
      <c r="E157" s="47"/>
      <c r="F157" s="47"/>
      <c r="G157" s="100"/>
    </row>
    <row r="158" spans="1:7" ht="11.65" customHeight="1" x14ac:dyDescent="0.2"/>
    <row r="159" spans="1:7" ht="11.65" customHeight="1" x14ac:dyDescent="0.2">
      <c r="A159" s="67"/>
      <c r="B159" s="67"/>
      <c r="C159" s="68"/>
      <c r="D159" s="68"/>
      <c r="E159" s="68"/>
      <c r="F159" s="68"/>
      <c r="G159" s="65"/>
    </row>
    <row r="160" spans="1:7" ht="11.65" customHeight="1" x14ac:dyDescent="0.2">
      <c r="A160" s="9"/>
      <c r="B160" s="67"/>
      <c r="C160" s="47"/>
      <c r="D160" s="47"/>
      <c r="E160" s="47"/>
      <c r="F160" s="47"/>
      <c r="G160" s="100"/>
    </row>
    <row r="161" spans="1:7" ht="11.65" customHeight="1" x14ac:dyDescent="0.2"/>
    <row r="162" spans="1:7" ht="11.65" customHeight="1" x14ac:dyDescent="0.2">
      <c r="A162" s="67"/>
      <c r="B162" s="67"/>
      <c r="C162" s="68"/>
      <c r="D162" s="68"/>
      <c r="E162" s="68"/>
      <c r="F162" s="68"/>
      <c r="G162" s="65"/>
    </row>
    <row r="163" spans="1:7" ht="11.65" customHeight="1" x14ac:dyDescent="0.2">
      <c r="A163" s="9"/>
      <c r="B163" s="67"/>
      <c r="C163" s="47"/>
      <c r="D163" s="47"/>
      <c r="E163" s="47"/>
      <c r="F163" s="47"/>
      <c r="G163" s="100"/>
    </row>
    <row r="164" spans="1:7" ht="11.65" customHeight="1" x14ac:dyDescent="0.2"/>
    <row r="165" spans="1:7" ht="11.65" customHeight="1" x14ac:dyDescent="0.2">
      <c r="A165" s="67"/>
      <c r="B165" s="67"/>
      <c r="C165" s="68"/>
      <c r="D165" s="68"/>
      <c r="E165" s="68"/>
      <c r="F165" s="68"/>
      <c r="G165" s="65"/>
    </row>
    <row r="166" spans="1:7" ht="11.65" customHeight="1" x14ac:dyDescent="0.2">
      <c r="A166" s="9"/>
      <c r="B166" s="67"/>
      <c r="C166" s="47"/>
      <c r="D166" s="47"/>
      <c r="E166" s="47"/>
      <c r="F166" s="47"/>
      <c r="G166" s="100"/>
    </row>
    <row r="167" spans="1:7" ht="11.65" customHeight="1" x14ac:dyDescent="0.2"/>
    <row r="168" spans="1:7" ht="11.65" customHeight="1" x14ac:dyDescent="0.2">
      <c r="A168" s="67"/>
      <c r="B168" s="67"/>
      <c r="C168" s="68"/>
      <c r="D168" s="68"/>
      <c r="E168" s="68"/>
      <c r="F168" s="68"/>
      <c r="G168" s="65"/>
    </row>
    <row r="169" spans="1:7" ht="11.65" customHeight="1" x14ac:dyDescent="0.2">
      <c r="A169" s="9"/>
      <c r="B169" s="67"/>
      <c r="C169" s="47"/>
      <c r="D169" s="47"/>
      <c r="E169" s="47"/>
      <c r="F169" s="47"/>
      <c r="G169" s="100"/>
    </row>
    <row r="170" spans="1:7" ht="11.65" customHeight="1" x14ac:dyDescent="0.2"/>
    <row r="171" spans="1:7" ht="11.65" customHeight="1" x14ac:dyDescent="0.2">
      <c r="A171" s="23"/>
      <c r="B171" s="23"/>
      <c r="C171" s="24"/>
      <c r="D171" s="24"/>
      <c r="E171" s="24"/>
      <c r="F171" s="24"/>
      <c r="G171" s="51"/>
    </row>
    <row r="172" spans="1:7" ht="11.65" customHeight="1" x14ac:dyDescent="0.2">
      <c r="A172" s="8"/>
      <c r="B172" s="23"/>
      <c r="C172" s="48"/>
      <c r="D172" s="48"/>
      <c r="E172" s="48"/>
      <c r="F172" s="48"/>
      <c r="G172" s="134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&amp;C&amp;"Arial,Standard"&amp;08– &amp;P –</oddHeader>
    <oddFooter>&amp;C&amp;"Arial,Standard"&amp;08Amt für Statistik Berlin-Brandenburg  —  SB  E I 2 – m 01 / 24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sb2pdf</cp:lastModifiedBy>
  <cp:lastPrinted>2024-05-23T13:04:31Z</cp:lastPrinted>
  <dcterms:created xsi:type="dcterms:W3CDTF">2007-12-21T10:50:03Z</dcterms:created>
  <dcterms:modified xsi:type="dcterms:W3CDTF">2024-05-28T11:19:56Z</dcterms:modified>
  <cp:category>Statistischer Bericht E I 2 – 01 / 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