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7D8F368-40A5-4BAC-8F15-BE996FA6EC2B}" xr6:coauthVersionLast="36" xr6:coauthVersionMax="36" xr10:uidLastSave="{00000000-0000-0000-0000-000000000000}"/>
  <bookViews>
    <workbookView xWindow="11505" yWindow="-15" windowWidth="11550" windowHeight="11010" xr2:uid="{00000000-000D-0000-FFFF-FFFF00000000}"/>
  </bookViews>
  <sheets>
    <sheet name="Titel" sheetId="16" r:id="rId1"/>
    <sheet name="Impressum" sheetId="33" r:id="rId2"/>
    <sheet name="Inhaltsverzeichnis" sheetId="36" r:id="rId3"/>
    <sheet name="T1" sheetId="35" r:id="rId4"/>
    <sheet name="Leerseite" sheetId="38" r:id="rId5"/>
    <sheet name="U4" sheetId="39" r:id="rId6"/>
  </sheets>
  <definedNames>
    <definedName name="Database">#REF!</definedName>
    <definedName name="_xlnm.Database" localSheetId="1">#REF!</definedName>
    <definedName name="_xlnm.Database">#REF!</definedName>
    <definedName name="_xlnm.Print_Area" localSheetId="3">'T1'!$A$1:$I$63</definedName>
    <definedName name="_xlnm.Print_Area" localSheetId="5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Titles" localSheetId="3">'T1'!$1:$6</definedName>
  </definedNames>
  <calcPr calcId="191029"/>
</workbook>
</file>

<file path=xl/calcChain.xml><?xml version="1.0" encoding="utf-8"?>
<calcChain xmlns="http://schemas.openxmlformats.org/spreadsheetml/2006/main">
  <c r="D62" i="35" l="1"/>
  <c r="E62" i="35"/>
  <c r="F62" i="35"/>
  <c r="G62" i="35"/>
  <c r="H62" i="35"/>
  <c r="I62" i="35"/>
  <c r="D63" i="35"/>
  <c r="E63" i="35"/>
  <c r="F63" i="35"/>
  <c r="G63" i="35"/>
  <c r="H63" i="35"/>
  <c r="I63" i="35"/>
  <c r="C63" i="35"/>
  <c r="C62" i="35"/>
</calcChain>
</file>

<file path=xl/sharedStrings.xml><?xml version="1.0" encoding="utf-8"?>
<sst xmlns="http://schemas.openxmlformats.org/spreadsheetml/2006/main" count="161" uniqueCount="105">
  <si>
    <t>–</t>
  </si>
  <si>
    <t>•</t>
  </si>
  <si>
    <t>x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</si>
  <si>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</si>
  <si>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</si>
  <si>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</si>
  <si>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</si>
  <si>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</si>
  <si>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</si>
  <si>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</si>
  <si>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</si>
  <si>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</si>
  <si>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</si>
  <si>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</si>
  <si>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</si>
  <si>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</si>
  <si>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</si>
  <si>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</si>
  <si>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</si>
  <si>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</si>
  <si>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</si>
  <si>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</si>
  <si>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</si>
  <si>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</si>
  <si>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</si>
  <si>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</si>
  <si>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</si>
  <si>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Herausgeber</t>
  </si>
  <si>
    <t xml:space="preserve">geheim zu halten </t>
  </si>
  <si>
    <t>Land 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</si>
  <si>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</si>
  <si>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</si>
  <si>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</si>
  <si>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</si>
  <si>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</si>
  <si>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</si>
  <si>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</si>
  <si>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Davon</t>
  </si>
  <si>
    <t>1. Hoch-
schul-
semester</t>
  </si>
  <si>
    <t>1. Fach-
semester</t>
  </si>
  <si>
    <t>Universitäten</t>
  </si>
  <si>
    <t>w</t>
  </si>
  <si>
    <t>Fachhochschulen</t>
  </si>
  <si>
    <t>Filmuniversität Babelsberg</t>
  </si>
  <si>
    <t xml:space="preserve">Medizinische Hochschule </t>
  </si>
  <si>
    <t>Universität Potsdam</t>
  </si>
  <si>
    <t>BTU Cottbus-Senftenberg</t>
  </si>
  <si>
    <t>Verwaltungsfachhochschulen</t>
  </si>
  <si>
    <t>Brandenburg in Neuruppin</t>
  </si>
  <si>
    <t>Studie-
rende</t>
  </si>
  <si>
    <t xml:space="preserve">Europa-Universität </t>
  </si>
  <si>
    <t>Hochschule für nachhaltige</t>
  </si>
  <si>
    <t>Fachhochschule Potsdam</t>
  </si>
  <si>
    <t xml:space="preserve">Fachhochschule für Sport und </t>
  </si>
  <si>
    <t>Theologische Hochschule</t>
  </si>
  <si>
    <t>Viadrina Frankfurt (Oder)</t>
  </si>
  <si>
    <t>Standort Cottbus</t>
  </si>
  <si>
    <t>Standort Senftenberg</t>
  </si>
  <si>
    <t>(ohne Verwaltungs-FH)</t>
  </si>
  <si>
    <t>Entwicklung Eberswalde</t>
  </si>
  <si>
    <t>Elstal</t>
  </si>
  <si>
    <t>Management Potsdam</t>
  </si>
  <si>
    <t>Brandenburg in Oranienburg</t>
  </si>
  <si>
    <t>Endgültige Angaben</t>
  </si>
  <si>
    <t>Seite</t>
  </si>
  <si>
    <t>Metadaten zu dieser Statistik 
(externer Link)</t>
  </si>
  <si>
    <t>Tabellen</t>
  </si>
  <si>
    <t xml:space="preserve"> </t>
  </si>
  <si>
    <t>Technische Hochschule</t>
  </si>
  <si>
    <t>Brandenburg</t>
  </si>
  <si>
    <t>Technische Hochschule Wildau</t>
  </si>
  <si>
    <t>i</t>
  </si>
  <si>
    <t>insgesamt</t>
  </si>
  <si>
    <t>Hochschulart
Hochschule
—
i - insgesamt
w - weiblich</t>
  </si>
  <si>
    <t xml:space="preserve">   Potsdam</t>
  </si>
  <si>
    <t>Steinstraße 104 - 106</t>
  </si>
  <si>
    <t>14480 Potsdam</t>
  </si>
  <si>
    <t xml:space="preserve">Health and Medical University </t>
  </si>
  <si>
    <t>Potsdam</t>
  </si>
  <si>
    <t>Hochschule der Polizei des Landes</t>
  </si>
  <si>
    <t>Deutsche Studierende</t>
  </si>
  <si>
    <t>Ausländische Studierende</t>
  </si>
  <si>
    <t>und zwar im</t>
  </si>
  <si>
    <t>GISMA Business School</t>
  </si>
  <si>
    <t>University of Europe for Applied</t>
  </si>
  <si>
    <t xml:space="preserve">   Sciences, Standort Potsdam</t>
  </si>
  <si>
    <t>Hochschulen (Haupt- und Nebenhörer)</t>
  </si>
  <si>
    <t>Land Brandenburg nach Hochschularten und</t>
  </si>
  <si>
    <t>Studierende, Studienanfängerinnen und Studien-</t>
  </si>
  <si>
    <t xml:space="preserve">XU Exponential University </t>
  </si>
  <si>
    <t>Fax 0331 817330  -  4091</t>
  </si>
  <si>
    <t>B III 2 – j / 23</t>
  </si>
  <si>
    <r>
      <t xml:space="preserve">Studierende an Hochschulen
im </t>
    </r>
    <r>
      <rPr>
        <b/>
        <sz val="16"/>
        <rFont val="Arial"/>
        <family val="2"/>
      </rPr>
      <t xml:space="preserve">Land Brandenburg 
Wintersemester 2023/24
</t>
    </r>
    <r>
      <rPr>
        <sz val="14"/>
        <rFont val="Arial"/>
        <family val="2"/>
      </rPr>
      <t>Teil 1: Übersicht</t>
    </r>
  </si>
  <si>
    <t>Potsdam, 2024</t>
  </si>
  <si>
    <t xml:space="preserve">anfänger im Wintersemester 2023/24 im </t>
  </si>
  <si>
    <t>1 Studierende, Studienanfängerinnen und Studienanfänger im Wintersemester 2023/24 im Land Brandenburg 
   nach Hochschularten und Hochschulen (Haupt- und Nebenhörer)</t>
  </si>
  <si>
    <t>Hochschule Clara Hoffbauer</t>
  </si>
  <si>
    <t>Fachhochschule für Finanzen</t>
  </si>
  <si>
    <t>Brandenburg in Königs Wusterhausen</t>
  </si>
  <si>
    <t>HSD Hochschule Döpfer in Potsdam</t>
  </si>
  <si>
    <t xml:space="preserve">GU - Deutsche Hochschule für </t>
  </si>
  <si>
    <t xml:space="preserve">   angewandte Wissenschaften</t>
  </si>
  <si>
    <t>Hochschule für Gesundheitsfachberufe</t>
  </si>
  <si>
    <t xml:space="preserve">   Eberswalde</t>
  </si>
  <si>
    <r>
      <t xml:space="preserve">Erschienen im </t>
    </r>
    <r>
      <rPr>
        <b/>
        <sz val="8"/>
        <rFont val="Arial"/>
        <family val="2"/>
      </rPr>
      <t>Mai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</si>
</sst>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0;\-#\ ###\ ##0;&quot;– &quot;"/>
    <numFmt numFmtId="165" formatCode="_-* #,##0.00\ [$€-1]_-;\-* #,##0.00\ [$€-1]_-;_-* &quot;-&quot;??\ [$€-1]_-"/>
    <numFmt numFmtId="166" formatCode="@\ *."/>
    <numFmt numFmtId="167" formatCode="#\ ###\ ##0;\-#\ ###\ ##0;&quot;–&quot;"/>
  </numFmts>
  <fonts count="2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name val="Univers (WN)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8"/>
      <color rgb="FFFF0000"/>
      <name val="Arial"/>
      <family val="2"/>
    </font>
    <font>
      <sz val="8"/>
      <color indexed="12"/>
      <name val="Arial"/>
      <family val="2"/>
    </font>
    <font>
      <sz val="16"/>
      <color rgb="FF80808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3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6" fillId="25" borderId="0" applyNumberFormat="0" applyBorder="0" applyAlignment="0" applyProtection="0"/>
    <xf numFmtId="0" fontId="18" fillId="0" borderId="0" applyNumberFormat="0" applyFill="0" applyBorder="0" applyAlignment="0" applyProtection="0"/>
    <xf numFmtId="165" fontId="19" fillId="0" borderId="0" applyFont="0" applyFill="0" applyBorder="0" applyAlignment="0" applyProtection="0"/>
    <xf numFmtId="0" fontId="20" fillId="0" borderId="0"/>
  </cellStyleXfs>
  <cellXfs count="107">
    <xf numFmtId="0" fontId="0" fillId="0" borderId="0" xfId="0"/>
    <xf numFmtId="0" fontId="1" fillId="0" borderId="0" xfId="0" applyFont="1" applyAlignment="1"/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1" fillId="0" borderId="0" xfId="0" applyFont="1" applyProtection="1"/>
    <xf numFmtId="0" fontId="12" fillId="0" borderId="0" xfId="0" applyFont="1" applyProtection="1"/>
    <xf numFmtId="0" fontId="1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5" fillId="0" borderId="0" xfId="1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wrapText="1" indent="2"/>
    </xf>
    <xf numFmtId="0" fontId="1" fillId="0" borderId="2" xfId="0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indent="1"/>
    </xf>
    <xf numFmtId="164" fontId="1" fillId="0" borderId="0" xfId="0" applyNumberFormat="1" applyFont="1"/>
    <xf numFmtId="0" fontId="1" fillId="0" borderId="0" xfId="0" applyFont="1" applyAlignment="1">
      <alignment vertical="top"/>
    </xf>
    <xf numFmtId="164" fontId="1" fillId="0" borderId="0" xfId="0" applyNumberFormat="1" applyFont="1" applyFill="1" applyBorder="1" applyAlignment="1">
      <alignment horizontal="right" indent="1"/>
    </xf>
    <xf numFmtId="164" fontId="1" fillId="0" borderId="0" xfId="0" applyNumberFormat="1" applyFont="1" applyBorder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21" fillId="0" borderId="0" xfId="0" applyFont="1" applyProtection="1"/>
    <xf numFmtId="0" fontId="1" fillId="0" borderId="0" xfId="0" quotePrefix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 indent="1"/>
    </xf>
    <xf numFmtId="0" fontId="8" fillId="0" borderId="0" xfId="0" applyFont="1" applyAlignment="1"/>
    <xf numFmtId="0" fontId="14" fillId="0" borderId="0" xfId="0" applyFont="1"/>
    <xf numFmtId="0" fontId="10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5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3" fillId="0" borderId="0" xfId="1"/>
    <xf numFmtId="166" fontId="13" fillId="0" borderId="0" xfId="1" applyNumberFormat="1" applyFill="1" applyAlignment="1" applyProtection="1">
      <alignment horizontal="left"/>
      <protection locked="0"/>
    </xf>
    <xf numFmtId="0" fontId="25" fillId="0" borderId="0" xfId="1" applyFont="1" applyAlignment="1"/>
    <xf numFmtId="0" fontId="13" fillId="0" borderId="0" xfId="1" applyAlignment="1">
      <alignment horizontal="right"/>
    </xf>
    <xf numFmtId="0" fontId="10" fillId="0" borderId="0" xfId="0" applyFont="1"/>
    <xf numFmtId="0" fontId="14" fillId="0" borderId="0" xfId="0" applyFont="1" applyFill="1" applyAlignment="1">
      <alignment horizontal="right"/>
    </xf>
    <xf numFmtId="0" fontId="14" fillId="0" borderId="0" xfId="0" applyFont="1" applyFill="1"/>
    <xf numFmtId="0" fontId="10" fillId="0" borderId="0" xfId="0" applyFont="1" applyFill="1"/>
    <xf numFmtId="0" fontId="14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13" fillId="0" borderId="0" xfId="1" applyFill="1" applyAlignment="1" applyProtection="1">
      <alignment horizontal="right"/>
      <protection locked="0"/>
    </xf>
    <xf numFmtId="0" fontId="13" fillId="0" borderId="0" xfId="1" applyNumberFormat="1" applyFill="1" applyAlignment="1" applyProtection="1">
      <alignment horizontal="left" wrapText="1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13" fillId="0" borderId="0" xfId="1" applyNumberFormat="1" applyFill="1" applyAlignment="1" applyProtection="1">
      <alignment horizontal="left"/>
      <protection locked="0"/>
    </xf>
    <xf numFmtId="0" fontId="13" fillId="0" borderId="0" xfId="1" applyFill="1" applyAlignment="1">
      <alignment horizontal="right"/>
    </xf>
    <xf numFmtId="0" fontId="13" fillId="0" borderId="0" xfId="1" applyFill="1"/>
    <xf numFmtId="0" fontId="13" fillId="0" borderId="0" xfId="1" applyFill="1" applyAlignment="1" applyProtection="1">
      <alignment horizontal="lef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3" fillId="0" borderId="0" xfId="1" applyFill="1" applyAlignment="1">
      <alignment wrapText="1"/>
    </xf>
    <xf numFmtId="0" fontId="25" fillId="0" borderId="0" xfId="1" applyFont="1" applyFill="1" applyAlignment="1">
      <alignment wrapText="1"/>
    </xf>
    <xf numFmtId="0" fontId="10" fillId="0" borderId="0" xfId="0" applyFont="1" applyFill="1" applyAlignment="1">
      <alignment wrapText="1"/>
    </xf>
    <xf numFmtId="0" fontId="10" fillId="0" borderId="0" xfId="0" applyFont="1" applyAlignment="1">
      <alignment wrapText="1"/>
    </xf>
    <xf numFmtId="0" fontId="13" fillId="0" borderId="0" xfId="1" applyNumberFormat="1" applyAlignment="1" applyProtection="1">
      <alignment horizontal="left" wrapText="1"/>
      <protection locked="0"/>
    </xf>
    <xf numFmtId="0" fontId="2" fillId="0" borderId="0" xfId="0" applyFont="1"/>
    <xf numFmtId="0" fontId="21" fillId="0" borderId="0" xfId="0" applyFont="1"/>
    <xf numFmtId="0" fontId="13" fillId="0" borderId="0" xfId="1" applyNumberFormat="1" applyAlignment="1" applyProtection="1">
      <alignment horizontal="right" wrapText="1"/>
      <protection locked="0"/>
    </xf>
    <xf numFmtId="164" fontId="26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center"/>
    </xf>
    <xf numFmtId="0" fontId="27" fillId="0" borderId="0" xfId="1" applyFont="1" applyAlignment="1" applyProtection="1">
      <alignment vertical="center"/>
    </xf>
    <xf numFmtId="0" fontId="28" fillId="0" borderId="0" xfId="0" applyFont="1" applyProtection="1">
      <protection locked="0"/>
    </xf>
    <xf numFmtId="0" fontId="1" fillId="0" borderId="0" xfId="0" applyFont="1" applyFill="1" applyAlignment="1"/>
    <xf numFmtId="0" fontId="1" fillId="0" borderId="0" xfId="0" applyFont="1" applyFill="1"/>
    <xf numFmtId="164" fontId="1" fillId="0" borderId="0" xfId="0" applyNumberFormat="1" applyFont="1" applyFill="1"/>
    <xf numFmtId="0" fontId="1" fillId="0" borderId="0" xfId="0" applyFont="1" applyFill="1" applyAlignment="1">
      <alignment vertical="top"/>
    </xf>
    <xf numFmtId="0" fontId="0" fillId="0" borderId="0" xfId="0" applyFill="1"/>
    <xf numFmtId="0" fontId="1" fillId="0" borderId="0" xfId="0" applyFont="1" applyBorder="1" applyAlignment="1">
      <alignment horizontal="left" indent="2"/>
    </xf>
    <xf numFmtId="167" fontId="1" fillId="0" borderId="0" xfId="0" applyNumberFormat="1" applyFont="1" applyBorder="1" applyAlignment="1">
      <alignment horizontal="right" indent="1"/>
    </xf>
    <xf numFmtId="167" fontId="2" fillId="0" borderId="0" xfId="0" applyNumberFormat="1" applyFont="1" applyBorder="1" applyAlignment="1">
      <alignment horizontal="right" inden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5" fillId="0" borderId="0" xfId="1" applyFont="1" applyAlignment="1">
      <alignment horizontal="left" vertical="top" wrapText="1"/>
    </xf>
    <xf numFmtId="0" fontId="1" fillId="0" borderId="3" xfId="28" applyFont="1" applyBorder="1" applyAlignment="1">
      <alignment horizontal="center" vertical="center" wrapText="1"/>
    </xf>
    <xf numFmtId="0" fontId="1" fillId="0" borderId="1" xfId="28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Euro" xfId="27" xr:uid="{00000000-0005-0000-0000-000019000000}"/>
    <cellStyle name="Link" xfId="1" builtinId="8"/>
    <cellStyle name="Standard" xfId="0" builtinId="0"/>
    <cellStyle name="Standard 2" xfId="28" xr:uid="{00000000-0005-0000-0000-00001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3535680</xdr:colOff>
      <xdr:row>0</xdr:row>
      <xdr:rowOff>68583</xdr:rowOff>
    </xdr:from>
    <xdr:to>
      <xdr:col>3</xdr:col>
      <xdr:colOff>360045</xdr:colOff>
      <xdr:row>6</xdr:row>
      <xdr:rowOff>496827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79861" y="1337122"/>
          <a:ext cx="2927604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139065</xdr:rowOff>
    </xdr:from>
    <xdr:to>
      <xdr:col>2</xdr:col>
      <xdr:colOff>99060</xdr:colOff>
      <xdr:row>20</xdr:row>
      <xdr:rowOff>108585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1564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205740</xdr:rowOff>
    </xdr:from>
    <xdr:to>
      <xdr:col>1</xdr:col>
      <xdr:colOff>517235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97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1120140</xdr:colOff>
      <xdr:row>0</xdr:row>
      <xdr:rowOff>0</xdr:rowOff>
    </xdr:from>
    <xdr:to>
      <xdr:col>6</xdr:col>
      <xdr:colOff>30480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3510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2– j / 23</a:t>
          </a:r>
        </a:p>
      </xdr:txBody>
    </xdr:sp>
    <xdr:clientData/>
  </xdr:twoCellAnchor>
  <xdr:twoCellAnchor editAs="oneCell">
    <xdr:from>
      <xdr:col>7</xdr:col>
      <xdr:colOff>358140</xdr:colOff>
      <xdr:row>0</xdr:row>
      <xdr:rowOff>45720</xdr:rowOff>
    </xdr:from>
    <xdr:to>
      <xdr:col>7</xdr:col>
      <xdr:colOff>646140</xdr:colOff>
      <xdr:row>5</xdr:row>
      <xdr:rowOff>107832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28834" y="1003386"/>
          <a:ext cx="220333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5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" TargetMode="External"/><Relationship Id="rId2" Type="http://schemas.openxmlformats.org/officeDocument/2006/relationships/hyperlink" Target="mailto:info@statistik-bbb.de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82"/>
      <c r="D1" s="96"/>
    </row>
    <row r="2" spans="1:4" ht="40.15" customHeight="1">
      <c r="B2" s="3" t="s">
        <v>3</v>
      </c>
      <c r="D2" s="97"/>
    </row>
    <row r="3" spans="1:4" ht="34.5">
      <c r="B3" s="3" t="s">
        <v>4</v>
      </c>
      <c r="D3" s="97"/>
    </row>
    <row r="4" spans="1:4" ht="6.6" customHeight="1">
      <c r="D4" s="97"/>
    </row>
    <row r="5" spans="1:4" ht="20.25">
      <c r="C5" s="87" t="s">
        <v>91</v>
      </c>
      <c r="D5" s="97"/>
    </row>
    <row r="6" spans="1:4" s="5" customFormat="1" ht="34.9" customHeight="1">
      <c r="D6" s="97"/>
    </row>
    <row r="7" spans="1:4" ht="84" customHeight="1">
      <c r="C7" s="8" t="s">
        <v>92</v>
      </c>
      <c r="D7" s="97"/>
    </row>
    <row r="8" spans="1:4">
      <c r="C8" s="44"/>
      <c r="D8" s="97"/>
    </row>
    <row r="9" spans="1:4" ht="15">
      <c r="C9" s="6" t="s">
        <v>63</v>
      </c>
      <c r="D9" s="97"/>
    </row>
    <row r="10" spans="1:4" ht="7.15" customHeight="1">
      <c r="C10" s="44"/>
      <c r="D10" s="97"/>
    </row>
    <row r="11" spans="1:4" ht="15">
      <c r="C11" s="6"/>
      <c r="D11" s="97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>
      <selection activeCell="B1" sqref="B1"/>
    </sheetView>
  </sheetViews>
  <sheetFormatPr baseColWidth="10" defaultColWidth="11.42578125" defaultRowHeight="12.75"/>
  <cols>
    <col min="1" max="1" width="1.7109375" style="9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9"/>
    </row>
    <row r="4" spans="1:2">
      <c r="B4" s="9"/>
    </row>
    <row r="5" spans="1:2">
      <c r="B5" s="9"/>
    </row>
    <row r="6" spans="1:2">
      <c r="B6" s="9"/>
    </row>
    <row r="7" spans="1:2">
      <c r="B7" s="9"/>
    </row>
    <row r="8" spans="1:2">
      <c r="B8" s="9"/>
    </row>
    <row r="9" spans="1:2">
      <c r="B9" s="9"/>
    </row>
    <row r="10" spans="1:2">
      <c r="B10" s="9"/>
    </row>
    <row r="11" spans="1:2">
      <c r="B11" s="9"/>
    </row>
    <row r="12" spans="1:2">
      <c r="B12" s="9"/>
    </row>
    <row r="13" spans="1:2">
      <c r="B13" s="9"/>
    </row>
    <row r="14" spans="1:2">
      <c r="B14" s="9"/>
    </row>
    <row r="15" spans="1:2">
      <c r="B15" s="9"/>
    </row>
    <row r="16" spans="1:2">
      <c r="A16" s="2"/>
      <c r="B16" s="9"/>
    </row>
    <row r="17" spans="1:2">
      <c r="A17" s="2"/>
      <c r="B17" s="9"/>
    </row>
    <row r="18" spans="1:2">
      <c r="A18" s="2"/>
      <c r="B18" s="9"/>
    </row>
    <row r="19" spans="1:2">
      <c r="B19" s="10"/>
    </row>
    <row r="20" spans="1:2">
      <c r="B20" s="9"/>
    </row>
    <row r="21" spans="1:2">
      <c r="A21" s="11" t="s">
        <v>5</v>
      </c>
      <c r="B21" s="9"/>
    </row>
    <row r="23" spans="1:2" ht="11.1" customHeight="1">
      <c r="A23" s="2"/>
      <c r="B23" s="11" t="s">
        <v>24</v>
      </c>
    </row>
    <row r="24" spans="1:2" ht="11.1" customHeight="1">
      <c r="A24" s="2"/>
      <c r="B24" s="25" t="s">
        <v>91</v>
      </c>
    </row>
    <row r="25" spans="1:2" ht="11.1" customHeight="1">
      <c r="A25" s="2"/>
    </row>
    <row r="26" spans="1:2" ht="11.1" customHeight="1">
      <c r="A26" s="2"/>
      <c r="B26" s="25" t="s">
        <v>36</v>
      </c>
    </row>
    <row r="27" spans="1:2" ht="11.1" customHeight="1">
      <c r="A27" s="2"/>
      <c r="B27" s="25" t="s">
        <v>104</v>
      </c>
    </row>
    <row r="28" spans="1:2" ht="11.1" customHeight="1">
      <c r="A28" s="2"/>
      <c r="B28" s="5"/>
    </row>
    <row r="29" spans="1:2" ht="11.1" customHeight="1">
      <c r="A29" s="2"/>
      <c r="B29" s="1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5" customHeight="1">
      <c r="A33" s="2"/>
    </row>
    <row r="34" spans="1:5" ht="10.9" customHeight="1">
      <c r="A34" s="13" t="s">
        <v>27</v>
      </c>
      <c r="B34" s="14"/>
      <c r="C34" s="14"/>
      <c r="D34" s="17" t="s">
        <v>8</v>
      </c>
      <c r="E34" s="18"/>
    </row>
    <row r="35" spans="1:5" ht="10.9" customHeight="1">
      <c r="A35" s="14"/>
      <c r="B35" s="14"/>
      <c r="C35" s="14"/>
      <c r="D35" s="18"/>
      <c r="E35" s="18"/>
    </row>
    <row r="36" spans="1:5" ht="10.9" customHeight="1">
      <c r="A36" s="14"/>
      <c r="B36" s="16" t="s">
        <v>25</v>
      </c>
      <c r="C36" s="14"/>
      <c r="D36" s="18">
        <v>0</v>
      </c>
      <c r="E36" s="18" t="s">
        <v>31</v>
      </c>
    </row>
    <row r="37" spans="1:5" ht="10.9" customHeight="1">
      <c r="A37" s="14"/>
      <c r="B37" s="19" t="s">
        <v>75</v>
      </c>
      <c r="C37" s="14"/>
      <c r="D37" s="19"/>
      <c r="E37" s="18" t="s">
        <v>32</v>
      </c>
    </row>
    <row r="38" spans="1:5" ht="10.9" customHeight="1">
      <c r="A38" s="14"/>
      <c r="B38" s="19" t="s">
        <v>76</v>
      </c>
      <c r="C38" s="14"/>
      <c r="D38" s="19"/>
      <c r="E38" s="18" t="s">
        <v>23</v>
      </c>
    </row>
    <row r="39" spans="1:5" ht="10.9" customHeight="1">
      <c r="A39" s="14"/>
      <c r="B39" s="86" t="s">
        <v>6</v>
      </c>
      <c r="C39" s="14"/>
      <c r="D39" s="18" t="s">
        <v>0</v>
      </c>
      <c r="E39" s="18" t="s">
        <v>9</v>
      </c>
    </row>
    <row r="40" spans="1:5" ht="10.9" customHeight="1">
      <c r="A40" s="14"/>
      <c r="B40" s="86" t="s">
        <v>7</v>
      </c>
      <c r="C40" s="14"/>
      <c r="D40" s="18" t="s">
        <v>21</v>
      </c>
      <c r="E40" s="18" t="s">
        <v>15</v>
      </c>
    </row>
    <row r="41" spans="1:5" ht="10.9" customHeight="1">
      <c r="A41" s="14"/>
      <c r="B41" s="16"/>
      <c r="C41" s="15"/>
      <c r="D41" s="18" t="s">
        <v>26</v>
      </c>
      <c r="E41" s="18" t="s">
        <v>10</v>
      </c>
    </row>
    <row r="42" spans="1:5" ht="10.9" customHeight="1">
      <c r="A42" s="14"/>
      <c r="B42" s="14" t="s">
        <v>33</v>
      </c>
      <c r="C42" s="15"/>
      <c r="D42" s="18" t="s">
        <v>11</v>
      </c>
      <c r="E42" s="18" t="s">
        <v>12</v>
      </c>
    </row>
    <row r="43" spans="1:5" ht="10.9" customHeight="1">
      <c r="A43" s="14"/>
      <c r="B43" s="19" t="s">
        <v>90</v>
      </c>
      <c r="C43" s="15"/>
      <c r="D43" s="18" t="s">
        <v>1</v>
      </c>
      <c r="E43" s="18" t="s">
        <v>22</v>
      </c>
    </row>
    <row r="44" spans="1:5" ht="10.9" customHeight="1">
      <c r="A44" s="15"/>
      <c r="B44" s="20"/>
      <c r="C44" s="15"/>
      <c r="D44" s="19"/>
      <c r="E44" s="18" t="s">
        <v>28</v>
      </c>
    </row>
    <row r="45" spans="1:5" ht="10.9" customHeight="1">
      <c r="A45" s="15"/>
      <c r="B45" s="20"/>
      <c r="C45" s="15"/>
      <c r="D45" s="18" t="s">
        <v>2</v>
      </c>
      <c r="E45" s="18" t="s">
        <v>20</v>
      </c>
    </row>
    <row r="46" spans="1:5" ht="10.9" customHeight="1">
      <c r="A46" s="15"/>
      <c r="B46" s="20"/>
      <c r="C46" s="15"/>
      <c r="D46" s="18" t="s">
        <v>13</v>
      </c>
      <c r="E46" s="18" t="s">
        <v>14</v>
      </c>
    </row>
    <row r="47" spans="1:5" ht="10.9" customHeight="1">
      <c r="A47" s="15"/>
      <c r="B47" s="20"/>
      <c r="C47" s="15"/>
      <c r="D47" s="18" t="s">
        <v>16</v>
      </c>
      <c r="E47" s="18" t="s">
        <v>17</v>
      </c>
    </row>
    <row r="48" spans="1:5" ht="10.9" customHeight="1">
      <c r="A48" s="15"/>
      <c r="B48" s="20"/>
      <c r="C48" s="15"/>
      <c r="D48" s="18" t="s">
        <v>18</v>
      </c>
      <c r="E48" s="18" t="s">
        <v>19</v>
      </c>
    </row>
    <row r="49" spans="1:5" ht="10.9" customHeight="1">
      <c r="A49" s="15"/>
      <c r="B49" s="20"/>
      <c r="C49" s="15"/>
      <c r="D49" s="19"/>
      <c r="E49" s="18"/>
    </row>
    <row r="50" spans="1:5" ht="10.9" customHeight="1">
      <c r="A50" s="15"/>
      <c r="B50" s="20"/>
      <c r="C50" s="15"/>
      <c r="D50" s="19"/>
      <c r="E50" s="18"/>
    </row>
    <row r="51" spans="1:5" ht="10.9" customHeight="1">
      <c r="A51" s="14"/>
      <c r="B51" s="16" t="s">
        <v>30</v>
      </c>
      <c r="C51" s="15"/>
    </row>
    <row r="52" spans="1:5" ht="10.9" customHeight="1">
      <c r="A52" s="14"/>
      <c r="B52" s="26" t="s">
        <v>93</v>
      </c>
      <c r="C52" s="15"/>
    </row>
    <row r="53" spans="1:5" ht="10.9" customHeight="1">
      <c r="A53" s="14"/>
      <c r="B53" s="21"/>
      <c r="C53" s="15"/>
    </row>
    <row r="54" spans="1:5" ht="30" customHeight="1">
      <c r="A54" s="14"/>
      <c r="B54" s="21"/>
      <c r="C54" s="15"/>
    </row>
    <row r="55" spans="1:5" ht="18" customHeight="1">
      <c r="A55" s="2"/>
      <c r="B55" s="98" t="s">
        <v>34</v>
      </c>
      <c r="C55" s="98"/>
      <c r="D55" s="98"/>
    </row>
    <row r="56" spans="1:5" ht="18" customHeight="1">
      <c r="A56" s="15"/>
      <c r="B56" s="98"/>
      <c r="C56" s="98"/>
      <c r="D56" s="98"/>
    </row>
    <row r="57" spans="1:5" ht="10.9" customHeight="1">
      <c r="A57" s="15"/>
      <c r="B57" s="22" t="s">
        <v>35</v>
      </c>
      <c r="C57" s="15"/>
    </row>
    <row r="58" spans="1:5" ht="10.9" customHeight="1">
      <c r="A58" s="15"/>
      <c r="C58" s="15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  <hyperlink ref="B39" r:id="rId2" xr:uid="{ADD36674-45AE-4900-B6B2-4965685BD504}"/>
    <hyperlink ref="B40" r:id="rId3" xr:uid="{2E0C1BBB-2920-4BFE-805A-BD945CCBE81F}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6"/>
  <sheetViews>
    <sheetView workbookViewId="0">
      <selection sqref="A1:B1"/>
    </sheetView>
  </sheetViews>
  <sheetFormatPr baseColWidth="10" defaultColWidth="11.5703125" defaultRowHeight="12"/>
  <cols>
    <col min="1" max="1" width="2.7109375" style="49" customWidth="1"/>
    <col min="2" max="2" width="36.7109375" style="48" customWidth="1"/>
    <col min="3" max="3" width="2.7109375" style="61" customWidth="1"/>
    <col min="4" max="4" width="2.42578125" style="48" customWidth="1"/>
    <col min="5" max="5" width="2.7109375" style="49" customWidth="1"/>
    <col min="6" max="6" width="36.7109375" style="48" customWidth="1"/>
    <col min="7" max="7" width="2.7109375" style="61" customWidth="1"/>
    <col min="8" max="8" width="9.5703125" style="48" customWidth="1"/>
    <col min="9" max="16384" width="11.5703125" style="48"/>
  </cols>
  <sheetData>
    <row r="1" spans="1:8" ht="100.15" customHeight="1">
      <c r="A1" s="99"/>
      <c r="B1" s="99"/>
      <c r="C1" s="47"/>
      <c r="G1" s="50"/>
      <c r="H1" s="100"/>
    </row>
    <row r="2" spans="1:8" ht="20.45" customHeight="1">
      <c r="C2" s="51" t="s">
        <v>64</v>
      </c>
      <c r="G2" s="51"/>
      <c r="H2" s="101"/>
    </row>
    <row r="3" spans="1:8">
      <c r="A3" s="52"/>
      <c r="C3" s="48"/>
      <c r="E3" s="52"/>
      <c r="F3" s="53"/>
      <c r="G3" s="49"/>
      <c r="H3" s="101"/>
    </row>
    <row r="4" spans="1:8" ht="24" customHeight="1">
      <c r="A4" s="52"/>
      <c r="B4" s="76" t="s">
        <v>65</v>
      </c>
      <c r="C4"/>
      <c r="E4" s="54"/>
      <c r="G4" s="55"/>
      <c r="H4" s="101"/>
    </row>
    <row r="5" spans="1:8">
      <c r="A5" s="52"/>
      <c r="C5" s="56"/>
      <c r="E5" s="48"/>
      <c r="G5" s="48"/>
      <c r="H5" s="101"/>
    </row>
    <row r="6" spans="1:8">
      <c r="A6" s="52"/>
      <c r="B6" s="53" t="s">
        <v>66</v>
      </c>
      <c r="C6" s="56"/>
      <c r="E6" s="48"/>
      <c r="G6" s="48"/>
      <c r="H6" s="101"/>
    </row>
    <row r="7" spans="1:8" ht="12.75" customHeight="1">
      <c r="A7" s="80">
        <v>1</v>
      </c>
      <c r="B7" s="80" t="s">
        <v>88</v>
      </c>
      <c r="C7" s="80"/>
      <c r="E7" s="48"/>
      <c r="G7" s="48"/>
      <c r="H7" s="101"/>
    </row>
    <row r="8" spans="1:8" ht="12" customHeight="1">
      <c r="A8" s="80"/>
      <c r="B8" s="80" t="s">
        <v>94</v>
      </c>
      <c r="C8" s="80"/>
      <c r="E8" s="48"/>
      <c r="G8" s="48"/>
    </row>
    <row r="9" spans="1:8" ht="12" customHeight="1">
      <c r="A9" s="80"/>
      <c r="B9" s="80" t="s">
        <v>87</v>
      </c>
      <c r="C9" s="80"/>
      <c r="E9" s="48"/>
      <c r="G9" s="48"/>
    </row>
    <row r="10" spans="1:8">
      <c r="A10" s="80"/>
      <c r="B10" s="80" t="s">
        <v>86</v>
      </c>
      <c r="C10" s="83">
        <v>4</v>
      </c>
      <c r="E10" s="48"/>
      <c r="G10" s="48"/>
    </row>
    <row r="11" spans="1:8">
      <c r="A11" s="57"/>
      <c r="B11" s="57"/>
      <c r="C11" s="59"/>
      <c r="E11" s="48"/>
      <c r="G11" s="48"/>
    </row>
    <row r="12" spans="1:8">
      <c r="A12" s="60"/>
      <c r="B12" s="58"/>
      <c r="C12" s="59"/>
      <c r="E12" s="48"/>
      <c r="G12" s="48"/>
    </row>
    <row r="13" spans="1:8" ht="12" customHeight="1">
      <c r="A13" s="52"/>
      <c r="E13" s="48"/>
      <c r="G13" s="48"/>
    </row>
    <row r="14" spans="1:8">
      <c r="A14" s="62"/>
      <c r="B14" s="63"/>
      <c r="C14" s="64"/>
      <c r="D14" s="63"/>
      <c r="E14" s="48"/>
      <c r="G14" s="48"/>
    </row>
    <row r="15" spans="1:8">
      <c r="A15" s="65"/>
      <c r="B15" s="66"/>
      <c r="C15" s="67"/>
      <c r="D15" s="63"/>
      <c r="E15" s="62"/>
      <c r="F15" s="63"/>
      <c r="G15" s="67"/>
    </row>
    <row r="16" spans="1:8">
      <c r="A16" s="68"/>
      <c r="B16" s="69"/>
      <c r="C16" s="70"/>
      <c r="D16" s="63"/>
      <c r="E16" s="68"/>
      <c r="F16" s="71"/>
      <c r="G16" s="70"/>
    </row>
    <row r="17" spans="1:8">
      <c r="A17" s="68"/>
      <c r="B17" s="69"/>
      <c r="C17" s="70"/>
      <c r="D17" s="63"/>
      <c r="E17" s="68"/>
      <c r="F17" s="58"/>
      <c r="G17" s="70"/>
    </row>
    <row r="18" spans="1:8">
      <c r="A18" s="68"/>
      <c r="B18" s="71"/>
      <c r="C18" s="70"/>
      <c r="D18" s="63"/>
      <c r="E18" s="62"/>
      <c r="F18" s="63"/>
      <c r="G18" s="67"/>
    </row>
    <row r="19" spans="1:8">
      <c r="A19" s="68"/>
      <c r="B19" s="71"/>
      <c r="C19" s="70"/>
      <c r="D19" s="63"/>
      <c r="E19" s="72"/>
      <c r="F19" s="73"/>
      <c r="G19" s="70"/>
    </row>
    <row r="20" spans="1:8">
      <c r="A20" s="68"/>
      <c r="B20" s="58"/>
      <c r="C20" s="70"/>
      <c r="D20" s="63"/>
      <c r="E20" s="72"/>
      <c r="F20" s="58"/>
      <c r="G20" s="70"/>
    </row>
    <row r="21" spans="1:8">
      <c r="A21" s="68"/>
      <c r="B21" s="74"/>
      <c r="C21" s="70"/>
      <c r="D21" s="63"/>
      <c r="E21" s="62"/>
      <c r="F21" s="63"/>
      <c r="G21" s="67"/>
    </row>
    <row r="22" spans="1:8">
      <c r="A22" s="68"/>
      <c r="B22" s="69"/>
      <c r="C22" s="70"/>
      <c r="D22" s="63"/>
      <c r="E22" s="72"/>
      <c r="F22" s="58"/>
      <c r="G22" s="70"/>
    </row>
    <row r="23" spans="1:8">
      <c r="A23" s="68"/>
      <c r="B23" s="71"/>
      <c r="C23" s="70"/>
      <c r="D23" s="63"/>
    </row>
    <row r="24" spans="1:8">
      <c r="A24" s="68"/>
      <c r="B24" s="71"/>
      <c r="C24" s="70"/>
      <c r="D24" s="63"/>
    </row>
    <row r="25" spans="1:8">
      <c r="A25" s="68"/>
      <c r="B25" s="58"/>
      <c r="C25" s="70"/>
      <c r="D25" s="63"/>
    </row>
    <row r="26" spans="1:8">
      <c r="A26" s="68"/>
      <c r="B26" s="74"/>
      <c r="C26" s="70"/>
      <c r="D26" s="63"/>
    </row>
    <row r="27" spans="1:8">
      <c r="A27" s="68"/>
      <c r="B27" s="71"/>
      <c r="C27" s="70"/>
      <c r="D27" s="63"/>
      <c r="G27" s="48"/>
    </row>
    <row r="28" spans="1:8">
      <c r="A28" s="68"/>
      <c r="B28" s="58"/>
      <c r="C28" s="70"/>
      <c r="D28" s="63"/>
      <c r="G28" s="48"/>
    </row>
    <row r="29" spans="1:8">
      <c r="A29" s="65"/>
      <c r="B29" s="75"/>
      <c r="C29" s="67"/>
      <c r="D29" s="63"/>
    </row>
    <row r="30" spans="1:8">
      <c r="A30" s="68"/>
      <c r="B30" s="76"/>
      <c r="C30" s="77"/>
      <c r="D30" s="78"/>
      <c r="E30" s="78"/>
      <c r="F30" s="78"/>
      <c r="G30" s="78"/>
      <c r="H30" s="79"/>
    </row>
    <row r="31" spans="1:8">
      <c r="A31" s="68"/>
      <c r="B31" s="71"/>
      <c r="C31" s="70"/>
      <c r="D31" s="63"/>
      <c r="E31" s="65"/>
      <c r="F31" s="75"/>
      <c r="G31" s="67"/>
    </row>
    <row r="32" spans="1:8">
      <c r="A32" s="68"/>
      <c r="B32" s="71"/>
      <c r="C32" s="70"/>
      <c r="D32" s="63"/>
      <c r="E32" s="65"/>
      <c r="F32" s="75"/>
      <c r="G32" s="67"/>
    </row>
    <row r="33" spans="1:7">
      <c r="A33" s="68"/>
      <c r="B33" s="58"/>
      <c r="C33" s="70"/>
      <c r="D33" s="63"/>
      <c r="E33" s="65"/>
      <c r="F33" s="75"/>
      <c r="G33" s="67"/>
    </row>
    <row r="34" spans="1:7">
      <c r="A34" s="65"/>
      <c r="B34" s="75"/>
      <c r="C34" s="67"/>
      <c r="D34" s="63"/>
      <c r="E34" s="65"/>
      <c r="G34" s="67"/>
    </row>
    <row r="35" spans="1:7">
      <c r="D35" s="63"/>
      <c r="E35" s="65"/>
      <c r="G35" s="67"/>
    </row>
    <row r="36" spans="1:7">
      <c r="C36" s="48"/>
      <c r="D36" s="63"/>
      <c r="E36" s="65"/>
      <c r="F36" s="75"/>
      <c r="G36" s="67"/>
    </row>
  </sheetData>
  <mergeCells count="2">
    <mergeCell ref="A1:B1"/>
    <mergeCell ref="H1:H7"/>
  </mergeCells>
  <hyperlinks>
    <hyperlink ref="B4" r:id="rId1" display="https://www.statistik-berlin-brandenburg.de/Publikationen/metadaten/MD_21311_2019.pdf" xr:uid="{00000000-0004-0000-0200-000000000000}"/>
    <hyperlink ref="B7:C10" location="'T1'!A1" display="Studierende und Studienanfänger im Winter-" xr:uid="{00000000-0004-0000-0200-000001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165"/>
  <sheetViews>
    <sheetView zoomScaleNormal="100" workbookViewId="0">
      <pane ySplit="6" topLeftCell="A7" activePane="bottomLeft" state="frozen"/>
      <selection activeCell="C12" sqref="C12"/>
      <selection pane="bottomLeft" activeCell="Q55" sqref="Q55"/>
    </sheetView>
  </sheetViews>
  <sheetFormatPr baseColWidth="10" defaultRowHeight="12.75"/>
  <cols>
    <col min="1" max="1" width="30.5703125" customWidth="1"/>
    <col min="2" max="2" width="2.28515625" bestFit="1" customWidth="1"/>
    <col min="3" max="3" width="7.85546875" bestFit="1" customWidth="1"/>
    <col min="4" max="4" width="8" bestFit="1" customWidth="1"/>
    <col min="5" max="6" width="7.42578125" bestFit="1" customWidth="1"/>
    <col min="7" max="7" width="8" bestFit="1" customWidth="1"/>
    <col min="8" max="9" width="7.42578125" bestFit="1" customWidth="1"/>
    <col min="11" max="11" width="7.28515625" style="92" customWidth="1"/>
    <col min="12" max="12" width="6.5703125" style="92" customWidth="1"/>
    <col min="13" max="13" width="6.7109375" style="92" customWidth="1"/>
    <col min="14" max="14" width="6.42578125" style="92" customWidth="1"/>
    <col min="15" max="15" width="6.85546875" style="92" customWidth="1"/>
    <col min="16" max="19" width="11.5703125" style="92"/>
  </cols>
  <sheetData>
    <row r="1" spans="1:21" s="1" customFormat="1" ht="26.25" customHeight="1">
      <c r="A1" s="102" t="s">
        <v>95</v>
      </c>
      <c r="B1" s="102"/>
      <c r="C1" s="102"/>
      <c r="D1" s="102"/>
      <c r="E1" s="102"/>
      <c r="F1" s="102"/>
      <c r="G1" s="102"/>
      <c r="H1" s="102"/>
      <c r="I1" s="102"/>
      <c r="J1" s="42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</row>
    <row r="2" spans="1:21" s="1" customFormat="1">
      <c r="A2" s="43"/>
      <c r="B2" s="42"/>
      <c r="C2" s="42"/>
      <c r="D2" s="42"/>
      <c r="E2" s="42"/>
      <c r="F2" s="42"/>
      <c r="G2" s="42"/>
      <c r="H2" s="42"/>
      <c r="I2" s="42"/>
      <c r="J2" s="42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1" s="34" customFormat="1" ht="12" customHeight="1">
      <c r="A3" s="103" t="s">
        <v>73</v>
      </c>
      <c r="B3" s="104"/>
      <c r="C3" s="105" t="s">
        <v>49</v>
      </c>
      <c r="D3" s="105" t="s">
        <v>37</v>
      </c>
      <c r="E3" s="105"/>
      <c r="F3" s="105"/>
      <c r="G3" s="105"/>
      <c r="H3" s="105"/>
      <c r="I3" s="106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</row>
    <row r="4" spans="1:21" s="34" customFormat="1" ht="15" customHeight="1">
      <c r="A4" s="103"/>
      <c r="B4" s="104"/>
      <c r="C4" s="105"/>
      <c r="D4" s="105" t="s">
        <v>80</v>
      </c>
      <c r="E4" s="105"/>
      <c r="F4" s="105"/>
      <c r="G4" s="105" t="s">
        <v>81</v>
      </c>
      <c r="H4" s="105"/>
      <c r="I4" s="106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</row>
    <row r="5" spans="1:21" s="34" customFormat="1" ht="15" customHeight="1">
      <c r="A5" s="103"/>
      <c r="B5" s="104"/>
      <c r="C5" s="105"/>
      <c r="D5" s="105" t="s">
        <v>72</v>
      </c>
      <c r="E5" s="105" t="s">
        <v>82</v>
      </c>
      <c r="F5" s="105"/>
      <c r="G5" s="105" t="s">
        <v>72</v>
      </c>
      <c r="H5" s="105" t="s">
        <v>82</v>
      </c>
      <c r="I5" s="106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</row>
    <row r="6" spans="1:21" s="34" customFormat="1" ht="36" customHeight="1">
      <c r="A6" s="103"/>
      <c r="B6" s="104"/>
      <c r="C6" s="105"/>
      <c r="D6" s="105"/>
      <c r="E6" s="23" t="s">
        <v>38</v>
      </c>
      <c r="F6" s="23" t="s">
        <v>39</v>
      </c>
      <c r="G6" s="105"/>
      <c r="H6" s="23" t="s">
        <v>38</v>
      </c>
      <c r="I6" s="32" t="s">
        <v>39</v>
      </c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</row>
    <row r="7" spans="1:21" s="34" customFormat="1" ht="12" customHeight="1">
      <c r="A7" s="27"/>
      <c r="B7" s="35"/>
      <c r="C7" s="36"/>
      <c r="D7" s="36"/>
      <c r="E7" s="36"/>
      <c r="F7" s="36"/>
      <c r="G7" s="36"/>
      <c r="H7" s="36"/>
      <c r="I7" s="36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</row>
    <row r="8" spans="1:21" s="34" customFormat="1" ht="12" customHeight="1">
      <c r="A8" s="27" t="s">
        <v>40</v>
      </c>
      <c r="B8" s="85" t="s">
        <v>71</v>
      </c>
      <c r="C8" s="95">
        <v>33973</v>
      </c>
      <c r="D8" s="95">
        <v>26252</v>
      </c>
      <c r="E8" s="95">
        <v>3021</v>
      </c>
      <c r="F8" s="95">
        <v>5454</v>
      </c>
      <c r="G8" s="95">
        <v>7721</v>
      </c>
      <c r="H8" s="95">
        <v>1617</v>
      </c>
      <c r="I8" s="95">
        <v>1910</v>
      </c>
      <c r="J8" s="90"/>
      <c r="K8" s="90"/>
      <c r="L8" s="90"/>
      <c r="M8" s="90"/>
      <c r="N8" s="90"/>
      <c r="O8" s="90"/>
      <c r="P8" s="90"/>
      <c r="Q8" s="90"/>
      <c r="R8" s="90"/>
      <c r="S8" s="89"/>
    </row>
    <row r="9" spans="1:21" s="39" customFormat="1" ht="12" customHeight="1">
      <c r="A9" s="27"/>
      <c r="B9" s="85" t="s">
        <v>41</v>
      </c>
      <c r="C9" s="95">
        <v>18472</v>
      </c>
      <c r="D9" s="95">
        <v>14499</v>
      </c>
      <c r="E9" s="95">
        <v>1734</v>
      </c>
      <c r="F9" s="95">
        <v>3109</v>
      </c>
      <c r="G9" s="95">
        <v>3973</v>
      </c>
      <c r="H9" s="95">
        <v>824</v>
      </c>
      <c r="I9" s="95">
        <v>956</v>
      </c>
      <c r="J9" s="90"/>
      <c r="K9" s="90"/>
      <c r="L9" s="90"/>
      <c r="M9" s="90"/>
      <c r="N9" s="90"/>
      <c r="O9" s="90"/>
      <c r="P9" s="90"/>
      <c r="Q9" s="90"/>
      <c r="R9" s="90"/>
      <c r="S9" s="91"/>
    </row>
    <row r="10" spans="1:21" s="34" customFormat="1" ht="12" customHeight="1">
      <c r="A10" s="30" t="s">
        <v>45</v>
      </c>
      <c r="B10" s="24" t="s">
        <v>71</v>
      </c>
      <c r="C10" s="94">
        <v>20406</v>
      </c>
      <c r="D10" s="94">
        <v>17268</v>
      </c>
      <c r="E10" s="94">
        <v>2020</v>
      </c>
      <c r="F10" s="94">
        <v>3743</v>
      </c>
      <c r="G10" s="94">
        <v>3138</v>
      </c>
      <c r="H10" s="94">
        <v>557</v>
      </c>
      <c r="I10" s="94">
        <v>687</v>
      </c>
      <c r="J10" s="90"/>
      <c r="K10" s="90"/>
      <c r="L10" s="90"/>
      <c r="M10" s="90"/>
      <c r="N10" s="90"/>
      <c r="O10" s="90"/>
      <c r="P10" s="90"/>
      <c r="Q10" s="90"/>
      <c r="R10" s="89"/>
      <c r="S10" s="89"/>
    </row>
    <row r="11" spans="1:21" s="34" customFormat="1" ht="12" customHeight="1">
      <c r="A11" s="27"/>
      <c r="B11" s="24" t="s">
        <v>41</v>
      </c>
      <c r="C11" s="94">
        <v>11513</v>
      </c>
      <c r="D11" s="94">
        <v>9716</v>
      </c>
      <c r="E11" s="94">
        <v>1189</v>
      </c>
      <c r="F11" s="94">
        <v>2185</v>
      </c>
      <c r="G11" s="94">
        <v>1797</v>
      </c>
      <c r="H11" s="94">
        <v>322</v>
      </c>
      <c r="I11" s="94">
        <v>396</v>
      </c>
      <c r="J11" s="90"/>
      <c r="K11" s="90"/>
      <c r="L11" s="90"/>
      <c r="M11" s="90"/>
      <c r="N11" s="90"/>
      <c r="O11" s="90"/>
      <c r="P11" s="90"/>
      <c r="Q11" s="90"/>
      <c r="R11" s="89"/>
      <c r="S11" s="89"/>
    </row>
    <row r="12" spans="1:21" s="34" customFormat="1" ht="12" customHeight="1">
      <c r="A12" s="30" t="s">
        <v>50</v>
      </c>
      <c r="B12" s="24" t="s">
        <v>71</v>
      </c>
      <c r="C12" s="94">
        <v>4209</v>
      </c>
      <c r="D12" s="94">
        <v>2726</v>
      </c>
      <c r="E12" s="94">
        <v>218</v>
      </c>
      <c r="F12" s="94">
        <v>415</v>
      </c>
      <c r="G12" s="94">
        <v>1483</v>
      </c>
      <c r="H12" s="94">
        <v>377</v>
      </c>
      <c r="I12" s="94">
        <v>418</v>
      </c>
      <c r="J12" s="90"/>
      <c r="K12" s="90"/>
      <c r="L12" s="90"/>
      <c r="M12" s="90"/>
      <c r="N12" s="90"/>
      <c r="O12" s="90"/>
      <c r="P12" s="90"/>
      <c r="Q12" s="90"/>
      <c r="R12" s="89"/>
      <c r="S12" s="89"/>
    </row>
    <row r="13" spans="1:21" s="34" customFormat="1" ht="12" customHeight="1">
      <c r="A13" s="31" t="s">
        <v>55</v>
      </c>
      <c r="B13" s="24" t="s">
        <v>41</v>
      </c>
      <c r="C13" s="94">
        <v>2436</v>
      </c>
      <c r="D13" s="94">
        <v>1564</v>
      </c>
      <c r="E13" s="94">
        <v>118</v>
      </c>
      <c r="F13" s="94">
        <v>230</v>
      </c>
      <c r="G13" s="94">
        <v>872</v>
      </c>
      <c r="H13" s="94">
        <v>224</v>
      </c>
      <c r="I13" s="94">
        <v>245</v>
      </c>
      <c r="J13" s="90"/>
      <c r="K13" s="90"/>
      <c r="L13" s="90"/>
      <c r="M13" s="90"/>
      <c r="N13" s="90"/>
      <c r="O13" s="90"/>
      <c r="P13" s="90"/>
      <c r="Q13" s="90"/>
      <c r="R13" s="89"/>
      <c r="S13" s="89"/>
    </row>
    <row r="14" spans="1:21" s="34" customFormat="1" ht="12" customHeight="1">
      <c r="A14" s="30" t="s">
        <v>46</v>
      </c>
      <c r="B14" s="24"/>
      <c r="C14" s="94"/>
      <c r="D14" s="94"/>
      <c r="E14" s="94"/>
      <c r="F14" s="94"/>
      <c r="J14" s="90"/>
      <c r="K14" s="90"/>
      <c r="L14" s="90"/>
      <c r="M14" s="90"/>
      <c r="N14" s="90"/>
      <c r="O14" s="90"/>
      <c r="P14" s="90"/>
      <c r="Q14" s="90"/>
      <c r="R14" s="89"/>
      <c r="S14" s="89"/>
    </row>
    <row r="15" spans="1:21" s="34" customFormat="1" ht="12" customHeight="1">
      <c r="A15" s="45" t="s">
        <v>56</v>
      </c>
      <c r="B15" s="24" t="s">
        <v>71</v>
      </c>
      <c r="C15" s="94">
        <v>5614</v>
      </c>
      <c r="D15" s="94">
        <v>2978</v>
      </c>
      <c r="E15" s="94">
        <v>374</v>
      </c>
      <c r="F15" s="94">
        <v>630</v>
      </c>
      <c r="G15" s="94">
        <v>2636</v>
      </c>
      <c r="H15" s="94">
        <v>614</v>
      </c>
      <c r="I15" s="94">
        <v>694</v>
      </c>
      <c r="J15" s="90"/>
      <c r="K15" s="90"/>
      <c r="L15" s="90"/>
      <c r="M15" s="90"/>
      <c r="N15" s="90"/>
      <c r="O15" s="90"/>
      <c r="P15" s="90"/>
      <c r="Q15" s="90"/>
      <c r="R15" s="89"/>
      <c r="S15" s="89"/>
    </row>
    <row r="16" spans="1:21" s="34" customFormat="1" ht="12" customHeight="1">
      <c r="A16" s="29"/>
      <c r="B16" s="24" t="s">
        <v>41</v>
      </c>
      <c r="C16" s="94">
        <v>2301</v>
      </c>
      <c r="D16" s="94">
        <v>1256</v>
      </c>
      <c r="E16" s="94">
        <v>153</v>
      </c>
      <c r="F16" s="94">
        <v>265</v>
      </c>
      <c r="G16" s="94">
        <v>1045</v>
      </c>
      <c r="H16" s="94">
        <v>236</v>
      </c>
      <c r="I16" s="94">
        <v>253</v>
      </c>
      <c r="J16" s="90"/>
      <c r="K16" s="90"/>
      <c r="L16" s="90"/>
      <c r="M16" s="90"/>
      <c r="N16" s="90"/>
      <c r="O16" s="90"/>
      <c r="P16" s="90"/>
      <c r="Q16" s="90"/>
      <c r="R16" s="89"/>
      <c r="S16" s="89"/>
    </row>
    <row r="17" spans="1:19" s="34" customFormat="1" ht="12" customHeight="1">
      <c r="A17" s="31" t="s">
        <v>57</v>
      </c>
      <c r="B17" s="24" t="s">
        <v>71</v>
      </c>
      <c r="C17" s="94">
        <v>973</v>
      </c>
      <c r="D17" s="94">
        <v>776</v>
      </c>
      <c r="E17" s="94">
        <v>162</v>
      </c>
      <c r="F17" s="94">
        <v>208</v>
      </c>
      <c r="G17" s="94">
        <v>197</v>
      </c>
      <c r="H17" s="94">
        <v>21</v>
      </c>
      <c r="I17" s="94">
        <v>38</v>
      </c>
      <c r="J17" s="90"/>
      <c r="K17" s="90"/>
      <c r="L17" s="90"/>
      <c r="M17" s="90"/>
      <c r="N17" s="90"/>
      <c r="O17" s="90"/>
      <c r="P17" s="90"/>
      <c r="Q17" s="90"/>
      <c r="R17" s="89"/>
      <c r="S17" s="89"/>
    </row>
    <row r="18" spans="1:19" s="34" customFormat="1" ht="12" customHeight="1">
      <c r="A18" s="28"/>
      <c r="B18" s="24" t="s">
        <v>41</v>
      </c>
      <c r="C18" s="94">
        <v>535</v>
      </c>
      <c r="D18" s="94">
        <v>445</v>
      </c>
      <c r="E18" s="94">
        <v>111</v>
      </c>
      <c r="F18" s="94">
        <v>143</v>
      </c>
      <c r="G18" s="94">
        <v>90</v>
      </c>
      <c r="H18" s="94">
        <v>12</v>
      </c>
      <c r="I18" s="94">
        <v>17</v>
      </c>
      <c r="J18" s="90"/>
      <c r="K18" s="90"/>
      <c r="L18" s="90"/>
      <c r="M18" s="90"/>
      <c r="N18" s="90"/>
      <c r="O18" s="90"/>
      <c r="P18" s="90"/>
      <c r="Q18" s="90"/>
      <c r="R18" s="89"/>
      <c r="S18" s="89"/>
    </row>
    <row r="19" spans="1:19" s="34" customFormat="1" ht="12" customHeight="1">
      <c r="A19" s="30" t="s">
        <v>43</v>
      </c>
      <c r="B19" s="24" t="s">
        <v>71</v>
      </c>
      <c r="C19" s="94">
        <v>944</v>
      </c>
      <c r="D19" s="94">
        <v>724</v>
      </c>
      <c r="E19" s="94">
        <v>37</v>
      </c>
      <c r="F19" s="94">
        <v>148</v>
      </c>
      <c r="G19" s="94">
        <v>220</v>
      </c>
      <c r="H19" s="94">
        <v>39</v>
      </c>
      <c r="I19" s="94">
        <v>59</v>
      </c>
      <c r="J19" s="90"/>
      <c r="K19" s="90"/>
      <c r="L19" s="90"/>
      <c r="M19" s="90"/>
      <c r="N19" s="90"/>
      <c r="O19" s="90"/>
      <c r="P19" s="90"/>
      <c r="Q19" s="90"/>
      <c r="R19" s="89"/>
      <c r="S19" s="89"/>
    </row>
    <row r="20" spans="1:19" s="34" customFormat="1" ht="12" customHeight="1">
      <c r="A20" s="30"/>
      <c r="B20" s="24" t="s">
        <v>41</v>
      </c>
      <c r="C20" s="94">
        <v>498</v>
      </c>
      <c r="D20" s="94">
        <v>364</v>
      </c>
      <c r="E20" s="94">
        <v>20</v>
      </c>
      <c r="F20" s="94">
        <v>76</v>
      </c>
      <c r="G20" s="94">
        <v>134</v>
      </c>
      <c r="H20" s="94">
        <v>23</v>
      </c>
      <c r="I20" s="94">
        <v>33</v>
      </c>
      <c r="J20" s="90"/>
      <c r="K20" s="90"/>
      <c r="L20" s="90"/>
      <c r="M20" s="90"/>
      <c r="N20" s="90"/>
      <c r="O20" s="90"/>
      <c r="P20" s="90"/>
      <c r="Q20" s="90"/>
      <c r="R20" s="89"/>
      <c r="S20" s="89"/>
    </row>
    <row r="21" spans="1:19" s="34" customFormat="1" ht="12" customHeight="1">
      <c r="A21" s="30" t="s">
        <v>44</v>
      </c>
      <c r="B21" s="24" t="s">
        <v>71</v>
      </c>
      <c r="C21" s="94">
        <v>777</v>
      </c>
      <c r="D21" s="94">
        <v>764</v>
      </c>
      <c r="E21" s="94">
        <v>58</v>
      </c>
      <c r="F21" s="94">
        <v>103</v>
      </c>
      <c r="G21" s="94">
        <v>13</v>
      </c>
      <c r="H21" s="94">
        <v>2</v>
      </c>
      <c r="I21" s="94">
        <v>2</v>
      </c>
      <c r="J21" s="90"/>
      <c r="K21" s="90"/>
      <c r="L21" s="90"/>
      <c r="M21" s="90"/>
      <c r="N21" s="90"/>
      <c r="O21" s="90"/>
      <c r="P21" s="90"/>
      <c r="Q21" s="90"/>
      <c r="R21" s="89"/>
      <c r="S21" s="89"/>
    </row>
    <row r="22" spans="1:19" s="34" customFormat="1" ht="12" customHeight="1">
      <c r="A22" s="31" t="s">
        <v>48</v>
      </c>
      <c r="B22" s="24" t="s">
        <v>41</v>
      </c>
      <c r="C22" s="94">
        <v>511</v>
      </c>
      <c r="D22" s="94">
        <v>501</v>
      </c>
      <c r="E22" s="94">
        <v>35</v>
      </c>
      <c r="F22" s="94">
        <v>67</v>
      </c>
      <c r="G22" s="94">
        <v>10</v>
      </c>
      <c r="H22" s="94">
        <v>2</v>
      </c>
      <c r="I22" s="94">
        <v>2</v>
      </c>
      <c r="J22" s="90"/>
      <c r="K22" s="90"/>
      <c r="L22" s="90"/>
      <c r="M22" s="90"/>
      <c r="N22" s="90"/>
      <c r="O22" s="90"/>
      <c r="P22" s="90"/>
      <c r="Q22" s="90"/>
      <c r="R22" s="89"/>
      <c r="S22" s="89"/>
    </row>
    <row r="23" spans="1:19" s="34" customFormat="1" ht="12" customHeight="1">
      <c r="A23" s="30" t="s">
        <v>77</v>
      </c>
      <c r="B23" s="24" t="s">
        <v>71</v>
      </c>
      <c r="C23" s="94">
        <v>1050</v>
      </c>
      <c r="D23" s="94">
        <v>1016</v>
      </c>
      <c r="E23" s="94">
        <v>152</v>
      </c>
      <c r="F23" s="94">
        <v>207</v>
      </c>
      <c r="G23" s="94">
        <v>34</v>
      </c>
      <c r="H23" s="94">
        <v>7</v>
      </c>
      <c r="I23" s="94">
        <v>12</v>
      </c>
      <c r="J23" s="90"/>
      <c r="K23" s="90"/>
      <c r="L23" s="90"/>
      <c r="M23" s="90"/>
      <c r="N23" s="90"/>
      <c r="O23" s="90"/>
      <c r="P23" s="90"/>
      <c r="Q23" s="90"/>
      <c r="R23" s="89"/>
      <c r="S23" s="89"/>
    </row>
    <row r="24" spans="1:19" s="34" customFormat="1" ht="12" customHeight="1">
      <c r="A24" s="31" t="s">
        <v>78</v>
      </c>
      <c r="B24" s="24" t="s">
        <v>41</v>
      </c>
      <c r="C24" s="94">
        <v>678</v>
      </c>
      <c r="D24" s="94">
        <v>653</v>
      </c>
      <c r="E24" s="94">
        <v>108</v>
      </c>
      <c r="F24" s="94">
        <v>143</v>
      </c>
      <c r="G24" s="94">
        <v>25</v>
      </c>
      <c r="H24" s="94">
        <v>5</v>
      </c>
      <c r="I24" s="94">
        <v>10</v>
      </c>
      <c r="J24" s="90"/>
      <c r="K24" s="90"/>
      <c r="L24" s="90"/>
      <c r="M24" s="90"/>
      <c r="N24" s="90"/>
      <c r="O24" s="90"/>
      <c r="P24" s="90"/>
      <c r="Q24" s="90"/>
      <c r="R24" s="89"/>
      <c r="S24" s="89"/>
    </row>
    <row r="25" spans="1:19" s="34" customFormat="1" ht="12" customHeight="1">
      <c r="A25" s="30"/>
      <c r="B25" s="24"/>
      <c r="C25" s="37"/>
      <c r="D25" s="37"/>
      <c r="E25" s="37"/>
      <c r="F25" s="94"/>
      <c r="G25" s="84"/>
      <c r="H25" s="37"/>
      <c r="I25" s="84"/>
      <c r="J25" s="90"/>
      <c r="K25" s="90"/>
      <c r="L25" s="89"/>
      <c r="M25" s="89"/>
      <c r="N25" s="89"/>
      <c r="O25" s="89"/>
      <c r="P25" s="89"/>
      <c r="Q25" s="89"/>
      <c r="R25" s="89"/>
      <c r="S25" s="89"/>
    </row>
    <row r="26" spans="1:19" s="34" customFormat="1" ht="12" customHeight="1">
      <c r="A26" s="27" t="s">
        <v>42</v>
      </c>
      <c r="B26" s="85" t="s">
        <v>71</v>
      </c>
      <c r="C26" s="95">
        <v>15849</v>
      </c>
      <c r="D26" s="95">
        <v>11530</v>
      </c>
      <c r="E26" s="95">
        <v>1675</v>
      </c>
      <c r="F26" s="95">
        <v>3603</v>
      </c>
      <c r="G26" s="95">
        <v>4319</v>
      </c>
      <c r="H26" s="95">
        <v>1563</v>
      </c>
      <c r="I26" s="95">
        <v>1727</v>
      </c>
      <c r="J26" s="90"/>
      <c r="K26" s="90"/>
      <c r="L26" s="90"/>
      <c r="M26" s="90"/>
      <c r="N26" s="90"/>
      <c r="O26" s="90"/>
      <c r="P26" s="90"/>
      <c r="Q26" s="90"/>
      <c r="R26" s="90"/>
      <c r="S26" s="90"/>
    </row>
    <row r="27" spans="1:19" s="34" customFormat="1" ht="12" customHeight="1">
      <c r="A27" s="46" t="s">
        <v>58</v>
      </c>
      <c r="B27" s="85" t="s">
        <v>41</v>
      </c>
      <c r="C27" s="95">
        <v>7273</v>
      </c>
      <c r="D27" s="95">
        <v>5532</v>
      </c>
      <c r="E27" s="95">
        <v>787</v>
      </c>
      <c r="F27" s="95">
        <v>1785</v>
      </c>
      <c r="G27" s="95">
        <v>1741</v>
      </c>
      <c r="H27" s="95">
        <v>718</v>
      </c>
      <c r="I27" s="95">
        <v>779</v>
      </c>
      <c r="J27" s="90"/>
      <c r="K27" s="90"/>
      <c r="L27" s="90"/>
      <c r="M27" s="90"/>
      <c r="N27" s="90"/>
      <c r="O27" s="90"/>
      <c r="P27" s="90"/>
      <c r="Q27" s="90"/>
      <c r="R27" s="90"/>
      <c r="S27" s="90"/>
    </row>
    <row r="28" spans="1:19" s="34" customFormat="1" ht="12" customHeight="1">
      <c r="A28" s="30" t="s">
        <v>68</v>
      </c>
      <c r="B28" s="24" t="s">
        <v>71</v>
      </c>
      <c r="C28" s="94">
        <v>3308</v>
      </c>
      <c r="D28" s="94">
        <v>2469</v>
      </c>
      <c r="E28" s="94">
        <v>210</v>
      </c>
      <c r="F28" s="94">
        <v>1169</v>
      </c>
      <c r="G28" s="94">
        <v>839</v>
      </c>
      <c r="H28" s="94">
        <v>363</v>
      </c>
      <c r="I28" s="94">
        <v>418</v>
      </c>
      <c r="J28" s="90"/>
      <c r="K28" s="90"/>
      <c r="L28" s="90"/>
      <c r="M28" s="89"/>
      <c r="N28" s="89"/>
      <c r="O28" s="89"/>
      <c r="P28" s="89"/>
      <c r="Q28" s="89"/>
      <c r="R28" s="89"/>
      <c r="S28" s="89"/>
    </row>
    <row r="29" spans="1:19" s="34" customFormat="1" ht="12" customHeight="1">
      <c r="A29" s="31" t="s">
        <v>69</v>
      </c>
      <c r="B29" s="24" t="s">
        <v>41</v>
      </c>
      <c r="C29" s="94">
        <v>1315</v>
      </c>
      <c r="D29" s="94">
        <v>902</v>
      </c>
      <c r="E29" s="94">
        <v>62</v>
      </c>
      <c r="F29" s="94">
        <v>538</v>
      </c>
      <c r="G29" s="94">
        <v>413</v>
      </c>
      <c r="H29" s="94">
        <v>256</v>
      </c>
      <c r="I29" s="94">
        <v>280</v>
      </c>
      <c r="J29" s="90"/>
      <c r="K29" s="90"/>
      <c r="L29" s="90"/>
      <c r="M29" s="89"/>
      <c r="N29" s="89"/>
      <c r="O29" s="89"/>
      <c r="P29" s="89"/>
      <c r="Q29" s="89"/>
      <c r="R29" s="89"/>
      <c r="S29" s="89"/>
    </row>
    <row r="30" spans="1:19" s="34" customFormat="1" ht="12" customHeight="1">
      <c r="A30" s="30" t="s">
        <v>51</v>
      </c>
      <c r="B30" s="24" t="s">
        <v>71</v>
      </c>
      <c r="C30" s="94">
        <v>2297</v>
      </c>
      <c r="D30" s="94">
        <v>2036</v>
      </c>
      <c r="E30" s="94">
        <v>204</v>
      </c>
      <c r="F30" s="94">
        <v>474</v>
      </c>
      <c r="G30" s="94">
        <v>261</v>
      </c>
      <c r="H30" s="94">
        <v>70</v>
      </c>
      <c r="I30" s="94">
        <v>79</v>
      </c>
      <c r="J30" s="90"/>
      <c r="K30" s="90"/>
      <c r="L30" s="90"/>
      <c r="M30" s="89"/>
      <c r="N30" s="89"/>
      <c r="O30" s="89"/>
      <c r="P30" s="89"/>
      <c r="Q30" s="89"/>
      <c r="R30" s="89"/>
      <c r="S30" s="89"/>
    </row>
    <row r="31" spans="1:19" s="34" customFormat="1" ht="12" customHeight="1">
      <c r="A31" s="31" t="s">
        <v>59</v>
      </c>
      <c r="B31" s="24" t="s">
        <v>41</v>
      </c>
      <c r="C31" s="94">
        <v>1214</v>
      </c>
      <c r="D31" s="94">
        <v>1096</v>
      </c>
      <c r="E31" s="94">
        <v>104</v>
      </c>
      <c r="F31" s="94">
        <v>276</v>
      </c>
      <c r="G31" s="94">
        <v>118</v>
      </c>
      <c r="H31" s="94">
        <v>31</v>
      </c>
      <c r="I31" s="94">
        <v>34</v>
      </c>
      <c r="J31" s="90"/>
      <c r="K31" s="90"/>
      <c r="L31" s="90"/>
      <c r="M31" s="89"/>
      <c r="N31" s="89"/>
      <c r="O31" s="89"/>
      <c r="P31" s="89"/>
      <c r="Q31" s="89"/>
      <c r="R31" s="89"/>
      <c r="S31" s="89"/>
    </row>
    <row r="32" spans="1:19" s="34" customFormat="1" ht="12" customHeight="1">
      <c r="A32" s="30" t="s">
        <v>52</v>
      </c>
      <c r="B32" s="24" t="s">
        <v>71</v>
      </c>
      <c r="C32" s="94">
        <v>3688</v>
      </c>
      <c r="D32" s="94">
        <v>3321</v>
      </c>
      <c r="E32" s="94">
        <v>415</v>
      </c>
      <c r="F32" s="94">
        <v>711</v>
      </c>
      <c r="G32" s="94">
        <v>367</v>
      </c>
      <c r="H32" s="94">
        <v>60</v>
      </c>
      <c r="I32" s="94">
        <v>79</v>
      </c>
      <c r="J32" s="90"/>
      <c r="K32" s="90"/>
      <c r="L32" s="90"/>
      <c r="M32" s="89"/>
      <c r="N32" s="89"/>
      <c r="O32" s="89"/>
      <c r="P32" s="89"/>
      <c r="Q32" s="89"/>
      <c r="R32" s="89"/>
      <c r="S32" s="89"/>
    </row>
    <row r="33" spans="1:19" s="34" customFormat="1" ht="12" customHeight="1">
      <c r="A33" s="27"/>
      <c r="B33" s="24" t="s">
        <v>41</v>
      </c>
      <c r="C33" s="94">
        <v>2364</v>
      </c>
      <c r="D33" s="94">
        <v>2104</v>
      </c>
      <c r="E33" s="94">
        <v>279</v>
      </c>
      <c r="F33" s="94">
        <v>456</v>
      </c>
      <c r="G33" s="94">
        <v>260</v>
      </c>
      <c r="H33" s="94">
        <v>48</v>
      </c>
      <c r="I33" s="94">
        <v>60</v>
      </c>
      <c r="J33" s="90"/>
      <c r="K33" s="90"/>
      <c r="L33" s="90"/>
      <c r="M33" s="89"/>
      <c r="N33" s="89"/>
      <c r="O33" s="89"/>
      <c r="P33" s="89"/>
      <c r="Q33" s="89"/>
      <c r="R33" s="89"/>
      <c r="S33" s="89"/>
    </row>
    <row r="34" spans="1:19" s="34" customFormat="1" ht="12" customHeight="1">
      <c r="A34" s="30" t="s">
        <v>70</v>
      </c>
      <c r="B34" s="24" t="s">
        <v>71</v>
      </c>
      <c r="C34" s="94">
        <v>3315</v>
      </c>
      <c r="D34" s="94">
        <v>2640</v>
      </c>
      <c r="E34" s="94">
        <v>532</v>
      </c>
      <c r="F34" s="94">
        <v>834</v>
      </c>
      <c r="G34" s="94">
        <v>675</v>
      </c>
      <c r="H34" s="94">
        <v>187</v>
      </c>
      <c r="I34" s="94">
        <v>255</v>
      </c>
      <c r="J34" s="90"/>
      <c r="K34" s="90"/>
      <c r="L34" s="90"/>
      <c r="M34" s="89"/>
      <c r="N34" s="89"/>
      <c r="O34" s="89"/>
      <c r="Q34" s="89"/>
      <c r="R34" s="89"/>
      <c r="S34" s="89"/>
    </row>
    <row r="35" spans="1:19" s="34" customFormat="1" ht="12" customHeight="1">
      <c r="A35" s="29"/>
      <c r="B35" s="24" t="s">
        <v>41</v>
      </c>
      <c r="C35" s="94">
        <v>1142</v>
      </c>
      <c r="D35" s="94">
        <v>933</v>
      </c>
      <c r="E35" s="94">
        <v>170</v>
      </c>
      <c r="F35" s="94">
        <v>291</v>
      </c>
      <c r="G35" s="94">
        <v>209</v>
      </c>
      <c r="H35" s="94">
        <v>73</v>
      </c>
      <c r="I35" s="94">
        <v>90</v>
      </c>
      <c r="J35" s="90"/>
      <c r="K35" s="90"/>
      <c r="L35" s="90"/>
      <c r="M35" s="89"/>
      <c r="N35" s="89"/>
      <c r="O35" s="89"/>
      <c r="Q35" s="89"/>
      <c r="R35" s="89"/>
      <c r="S35" s="89"/>
    </row>
    <row r="36" spans="1:19" s="34" customFormat="1" ht="12" customHeight="1">
      <c r="A36" s="30" t="s">
        <v>54</v>
      </c>
      <c r="B36" s="24" t="s">
        <v>71</v>
      </c>
      <c r="C36" s="94">
        <v>38</v>
      </c>
      <c r="D36" s="94">
        <v>34</v>
      </c>
      <c r="E36" s="94">
        <v>0</v>
      </c>
      <c r="F36" s="94">
        <v>2</v>
      </c>
      <c r="G36" s="94">
        <v>4</v>
      </c>
      <c r="H36" s="94">
        <v>0</v>
      </c>
      <c r="I36" s="94">
        <v>0</v>
      </c>
      <c r="J36" s="90"/>
      <c r="K36" s="90"/>
      <c r="L36" s="90"/>
      <c r="M36" s="89"/>
      <c r="N36" s="89"/>
      <c r="O36" s="89"/>
      <c r="P36" s="40"/>
      <c r="Q36" s="89"/>
      <c r="R36" s="89"/>
      <c r="S36" s="89"/>
    </row>
    <row r="37" spans="1:19" s="34" customFormat="1" ht="12" customHeight="1">
      <c r="A37" s="31" t="s">
        <v>60</v>
      </c>
      <c r="B37" s="24" t="s">
        <v>41</v>
      </c>
      <c r="C37" s="94">
        <v>19</v>
      </c>
      <c r="D37" s="94">
        <v>16</v>
      </c>
      <c r="E37" s="94">
        <v>0</v>
      </c>
      <c r="F37" s="94">
        <v>2</v>
      </c>
      <c r="G37" s="94">
        <v>3</v>
      </c>
      <c r="H37" s="94">
        <v>0</v>
      </c>
      <c r="I37" s="94">
        <v>0</v>
      </c>
      <c r="J37" s="90"/>
      <c r="K37" s="90"/>
      <c r="L37" s="90"/>
      <c r="M37" s="89"/>
      <c r="N37" s="89"/>
      <c r="O37" s="89"/>
      <c r="P37" s="40"/>
      <c r="Q37" s="89"/>
      <c r="R37" s="89"/>
      <c r="S37" s="89"/>
    </row>
    <row r="38" spans="1:19" s="34" customFormat="1" ht="12" customHeight="1">
      <c r="A38" s="30" t="s">
        <v>53</v>
      </c>
      <c r="B38" s="24" t="s">
        <v>71</v>
      </c>
      <c r="C38" s="94">
        <v>546</v>
      </c>
      <c r="D38" s="94">
        <v>537</v>
      </c>
      <c r="E38" s="94">
        <v>168</v>
      </c>
      <c r="F38" s="94">
        <v>214</v>
      </c>
      <c r="G38" s="94">
        <v>9</v>
      </c>
      <c r="H38" s="94">
        <v>2</v>
      </c>
      <c r="I38" s="94">
        <v>3</v>
      </c>
      <c r="J38" s="90"/>
      <c r="K38" s="90"/>
      <c r="L38" s="90"/>
      <c r="M38" s="89"/>
      <c r="N38" s="89"/>
      <c r="O38" s="89"/>
      <c r="Q38" s="89"/>
      <c r="R38" s="89"/>
      <c r="S38" s="89"/>
    </row>
    <row r="39" spans="1:19" ht="12" customHeight="1">
      <c r="A39" s="31" t="s">
        <v>61</v>
      </c>
      <c r="B39" s="24" t="s">
        <v>41</v>
      </c>
      <c r="C39" s="94">
        <v>215</v>
      </c>
      <c r="D39" s="94">
        <v>210</v>
      </c>
      <c r="E39" s="94">
        <v>75</v>
      </c>
      <c r="F39" s="94">
        <v>89</v>
      </c>
      <c r="G39" s="94">
        <v>5</v>
      </c>
      <c r="H39" s="94">
        <v>1</v>
      </c>
      <c r="I39" s="94">
        <v>2</v>
      </c>
      <c r="J39" s="90"/>
      <c r="K39" s="90"/>
      <c r="L39" s="90"/>
    </row>
    <row r="40" spans="1:19" ht="12" customHeight="1">
      <c r="A40" s="30" t="s">
        <v>96</v>
      </c>
      <c r="B40" s="24" t="s">
        <v>71</v>
      </c>
      <c r="C40" s="94">
        <v>138</v>
      </c>
      <c r="D40" s="94">
        <v>137</v>
      </c>
      <c r="E40" s="94">
        <v>14</v>
      </c>
      <c r="F40" s="94">
        <v>23</v>
      </c>
      <c r="G40" s="94">
        <v>1</v>
      </c>
      <c r="H40" s="94">
        <v>0</v>
      </c>
      <c r="I40" s="94">
        <v>0</v>
      </c>
      <c r="J40" s="90"/>
      <c r="K40" s="90"/>
      <c r="L40" s="90"/>
      <c r="P40" s="37"/>
    </row>
    <row r="41" spans="1:19" ht="12" customHeight="1">
      <c r="A41" s="30" t="s">
        <v>74</v>
      </c>
      <c r="B41" s="24" t="s">
        <v>41</v>
      </c>
      <c r="C41" s="94">
        <v>93</v>
      </c>
      <c r="D41" s="94">
        <v>92</v>
      </c>
      <c r="E41" s="94">
        <v>11</v>
      </c>
      <c r="F41" s="94">
        <v>19</v>
      </c>
      <c r="G41" s="94">
        <v>1</v>
      </c>
      <c r="H41" s="94">
        <v>0</v>
      </c>
      <c r="I41" s="94">
        <v>0</v>
      </c>
      <c r="J41" s="90"/>
      <c r="K41" s="90"/>
      <c r="L41" s="90"/>
      <c r="P41" s="37"/>
    </row>
    <row r="42" spans="1:19" ht="12" customHeight="1">
      <c r="A42" s="30" t="s">
        <v>89</v>
      </c>
      <c r="B42" s="24" t="s">
        <v>71</v>
      </c>
      <c r="C42" s="94">
        <v>178</v>
      </c>
      <c r="D42" s="94">
        <v>115</v>
      </c>
      <c r="E42" s="94">
        <v>4</v>
      </c>
      <c r="F42" s="94">
        <v>7</v>
      </c>
      <c r="G42" s="94">
        <v>63</v>
      </c>
      <c r="H42" s="94">
        <v>31</v>
      </c>
      <c r="I42" s="94">
        <v>35</v>
      </c>
      <c r="J42" s="90"/>
      <c r="K42" s="90"/>
      <c r="L42" s="90"/>
      <c r="P42" s="37"/>
    </row>
    <row r="43" spans="1:19" ht="12" customHeight="1">
      <c r="A43" s="30" t="s">
        <v>74</v>
      </c>
      <c r="B43" s="24" t="s">
        <v>41</v>
      </c>
      <c r="C43" s="94">
        <v>46</v>
      </c>
      <c r="D43" s="94">
        <v>28</v>
      </c>
      <c r="E43" s="94">
        <v>2</v>
      </c>
      <c r="F43" s="94">
        <v>3</v>
      </c>
      <c r="G43" s="94">
        <v>18</v>
      </c>
      <c r="H43" s="94">
        <v>9</v>
      </c>
      <c r="I43" s="94">
        <v>10</v>
      </c>
      <c r="J43" s="90"/>
      <c r="K43" s="90"/>
      <c r="L43" s="90"/>
      <c r="P43" s="37"/>
    </row>
    <row r="44" spans="1:19" ht="12" customHeight="1">
      <c r="A44" s="30" t="s">
        <v>83</v>
      </c>
      <c r="B44" s="24" t="s">
        <v>71</v>
      </c>
      <c r="C44" s="94">
        <v>844</v>
      </c>
      <c r="D44" s="94">
        <v>14</v>
      </c>
      <c r="E44" s="94">
        <v>3</v>
      </c>
      <c r="F44" s="94">
        <v>4</v>
      </c>
      <c r="G44" s="94">
        <v>830</v>
      </c>
      <c r="H44" s="94">
        <v>315</v>
      </c>
      <c r="I44" s="94">
        <v>316</v>
      </c>
      <c r="J44" s="90"/>
      <c r="K44" s="90"/>
      <c r="L44" s="90"/>
    </row>
    <row r="45" spans="1:19" ht="12" customHeight="1">
      <c r="A45" s="31"/>
      <c r="B45" s="24" t="s">
        <v>41</v>
      </c>
      <c r="C45" s="94">
        <v>278</v>
      </c>
      <c r="D45" s="94">
        <v>2</v>
      </c>
      <c r="E45" s="94">
        <v>1</v>
      </c>
      <c r="F45" s="94">
        <v>1</v>
      </c>
      <c r="G45" s="94">
        <v>276</v>
      </c>
      <c r="H45" s="94">
        <v>104</v>
      </c>
      <c r="I45" s="94">
        <v>104</v>
      </c>
      <c r="J45" s="90"/>
      <c r="K45" s="90"/>
      <c r="L45" s="90"/>
    </row>
    <row r="46" spans="1:19" ht="12" customHeight="1">
      <c r="A46" s="30" t="s">
        <v>84</v>
      </c>
      <c r="B46" s="24" t="s">
        <v>71</v>
      </c>
      <c r="C46" s="94">
        <v>1268</v>
      </c>
      <c r="D46" s="94">
        <v>19</v>
      </c>
      <c r="E46" s="94">
        <v>6</v>
      </c>
      <c r="F46" s="94">
        <v>9</v>
      </c>
      <c r="G46" s="94">
        <v>1249</v>
      </c>
      <c r="H46" s="94">
        <v>525</v>
      </c>
      <c r="I46" s="94">
        <v>530</v>
      </c>
      <c r="J46" s="90"/>
      <c r="K46" s="90"/>
      <c r="L46" s="90"/>
    </row>
    <row r="47" spans="1:19" ht="12" customHeight="1">
      <c r="A47" s="30" t="s">
        <v>85</v>
      </c>
      <c r="B47" s="24" t="s">
        <v>41</v>
      </c>
      <c r="C47" s="94">
        <v>430</v>
      </c>
      <c r="D47" s="94">
        <v>7</v>
      </c>
      <c r="E47" s="94">
        <v>1</v>
      </c>
      <c r="F47" s="94">
        <v>2</v>
      </c>
      <c r="G47" s="94">
        <v>423</v>
      </c>
      <c r="H47" s="94">
        <v>189</v>
      </c>
      <c r="I47" s="94">
        <v>190</v>
      </c>
      <c r="J47" s="90"/>
      <c r="K47" s="90"/>
      <c r="L47" s="90"/>
    </row>
    <row r="48" spans="1:19" ht="12" customHeight="1">
      <c r="A48" s="30" t="s">
        <v>99</v>
      </c>
      <c r="B48" s="24" t="s">
        <v>71</v>
      </c>
      <c r="C48" s="94">
        <v>92</v>
      </c>
      <c r="D48" s="94">
        <v>86</v>
      </c>
      <c r="E48" s="94">
        <v>43</v>
      </c>
      <c r="F48" s="94">
        <v>64</v>
      </c>
      <c r="G48" s="94">
        <v>6</v>
      </c>
      <c r="H48" s="94">
        <v>3</v>
      </c>
      <c r="I48" s="94">
        <v>3</v>
      </c>
      <c r="J48" s="90"/>
      <c r="K48" s="90"/>
      <c r="L48" s="90"/>
    </row>
    <row r="49" spans="1:21" ht="12" customHeight="1">
      <c r="A49" s="30"/>
      <c r="B49" s="24" t="s">
        <v>41</v>
      </c>
      <c r="C49" s="94">
        <v>73</v>
      </c>
      <c r="D49" s="94">
        <v>69</v>
      </c>
      <c r="E49" s="94">
        <v>35</v>
      </c>
      <c r="F49" s="94">
        <v>52</v>
      </c>
      <c r="G49" s="94">
        <v>4</v>
      </c>
      <c r="H49" s="94">
        <v>1</v>
      </c>
      <c r="I49" s="94">
        <v>1</v>
      </c>
      <c r="J49" s="90"/>
      <c r="K49" s="90"/>
      <c r="L49" s="90"/>
    </row>
    <row r="50" spans="1:21" ht="12" customHeight="1">
      <c r="A50" s="30" t="s">
        <v>100</v>
      </c>
      <c r="B50" s="24" t="s">
        <v>71</v>
      </c>
      <c r="C50" s="94">
        <v>116</v>
      </c>
      <c r="D50" s="94">
        <v>101</v>
      </c>
      <c r="E50" s="94">
        <v>56</v>
      </c>
      <c r="F50" s="94">
        <v>71</v>
      </c>
      <c r="G50" s="94">
        <v>15</v>
      </c>
      <c r="H50" s="94">
        <v>7</v>
      </c>
      <c r="I50" s="94">
        <v>9</v>
      </c>
      <c r="J50" s="90"/>
      <c r="K50" s="90"/>
      <c r="L50" s="90"/>
    </row>
    <row r="51" spans="1:21" ht="12" customHeight="1">
      <c r="A51" s="30" t="s">
        <v>101</v>
      </c>
      <c r="B51" s="24" t="s">
        <v>41</v>
      </c>
      <c r="C51" s="94">
        <v>66</v>
      </c>
      <c r="D51" s="94">
        <v>55</v>
      </c>
      <c r="E51" s="94">
        <v>30</v>
      </c>
      <c r="F51" s="94">
        <v>38</v>
      </c>
      <c r="G51" s="94">
        <v>11</v>
      </c>
      <c r="H51" s="94">
        <v>6</v>
      </c>
      <c r="I51" s="94">
        <v>8</v>
      </c>
      <c r="J51" s="90"/>
      <c r="K51" s="90"/>
      <c r="L51" s="90"/>
    </row>
    <row r="52" spans="1:21" ht="12" customHeight="1">
      <c r="A52" s="30" t="s">
        <v>102</v>
      </c>
      <c r="B52" s="24" t="s">
        <v>71</v>
      </c>
      <c r="C52" s="94">
        <v>21</v>
      </c>
      <c r="D52" s="94">
        <v>21</v>
      </c>
      <c r="E52" s="94">
        <v>20</v>
      </c>
      <c r="F52" s="94">
        <v>21</v>
      </c>
      <c r="G52" s="94">
        <v>0</v>
      </c>
      <c r="H52" s="94">
        <v>0</v>
      </c>
      <c r="I52" s="94">
        <v>0</v>
      </c>
      <c r="J52" s="90"/>
      <c r="K52" s="90"/>
      <c r="L52" s="90"/>
    </row>
    <row r="53" spans="1:21" ht="12" customHeight="1">
      <c r="A53" s="30" t="s">
        <v>103</v>
      </c>
      <c r="B53" s="24" t="s">
        <v>41</v>
      </c>
      <c r="C53" s="94">
        <v>18</v>
      </c>
      <c r="D53" s="94">
        <v>18</v>
      </c>
      <c r="E53" s="94">
        <v>17</v>
      </c>
      <c r="F53" s="94">
        <v>18</v>
      </c>
      <c r="G53" s="94">
        <v>0</v>
      </c>
      <c r="H53" s="94">
        <v>0</v>
      </c>
      <c r="I53" s="94">
        <v>0</v>
      </c>
      <c r="J53" s="90"/>
      <c r="K53" s="90"/>
      <c r="L53" s="90"/>
    </row>
    <row r="54" spans="1:21" ht="12" customHeight="1">
      <c r="A54" s="30"/>
      <c r="B54" s="24"/>
      <c r="C54" s="94"/>
      <c r="D54" s="94"/>
      <c r="E54" s="94"/>
      <c r="F54" s="94"/>
      <c r="G54" s="94"/>
      <c r="H54" s="94"/>
      <c r="I54" s="94"/>
      <c r="J54" s="90"/>
      <c r="K54" s="90"/>
    </row>
    <row r="55" spans="1:21" s="34" customFormat="1" ht="12" customHeight="1">
      <c r="A55" s="27" t="s">
        <v>47</v>
      </c>
      <c r="B55" s="85" t="s">
        <v>71</v>
      </c>
      <c r="C55" s="95">
        <v>1646</v>
      </c>
      <c r="D55" s="95">
        <v>1646</v>
      </c>
      <c r="E55" s="95">
        <v>457</v>
      </c>
      <c r="F55" s="95">
        <v>499</v>
      </c>
      <c r="G55" s="95">
        <v>0</v>
      </c>
      <c r="H55" s="95">
        <v>0</v>
      </c>
      <c r="I55" s="95">
        <v>0</v>
      </c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38"/>
      <c r="U55" s="38"/>
    </row>
    <row r="56" spans="1:21" s="34" customFormat="1" ht="12" customHeight="1">
      <c r="A56" s="27"/>
      <c r="B56" s="85" t="s">
        <v>41</v>
      </c>
      <c r="C56" s="95">
        <v>685</v>
      </c>
      <c r="D56" s="95">
        <v>685</v>
      </c>
      <c r="E56" s="95">
        <v>205</v>
      </c>
      <c r="F56" s="95">
        <v>219</v>
      </c>
      <c r="G56" s="95">
        <v>0</v>
      </c>
      <c r="H56" s="95">
        <v>0</v>
      </c>
      <c r="I56" s="95">
        <v>0</v>
      </c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38"/>
      <c r="U56" s="38"/>
    </row>
    <row r="57" spans="1:21" s="34" customFormat="1" ht="12" customHeight="1">
      <c r="A57" s="30" t="s">
        <v>79</v>
      </c>
      <c r="B57" s="24" t="s">
        <v>71</v>
      </c>
      <c r="C57" s="94">
        <v>699</v>
      </c>
      <c r="D57" s="94">
        <v>699</v>
      </c>
      <c r="E57" s="94">
        <v>119</v>
      </c>
      <c r="F57" s="94">
        <v>138</v>
      </c>
      <c r="G57" s="94">
        <v>0</v>
      </c>
      <c r="H57" s="94">
        <v>0</v>
      </c>
      <c r="I57" s="94">
        <v>0</v>
      </c>
      <c r="J57" s="90"/>
      <c r="K57" s="90"/>
      <c r="L57" s="89"/>
      <c r="M57" s="89"/>
      <c r="N57" s="89"/>
      <c r="O57" s="89"/>
      <c r="P57" s="89"/>
      <c r="Q57" s="89"/>
      <c r="R57" s="89"/>
      <c r="S57" s="89"/>
    </row>
    <row r="58" spans="1:21" s="34" customFormat="1" ht="12" customHeight="1">
      <c r="A58" s="31" t="s">
        <v>62</v>
      </c>
      <c r="B58" s="24" t="s">
        <v>41</v>
      </c>
      <c r="C58" s="94">
        <v>232</v>
      </c>
      <c r="D58" s="94">
        <v>232</v>
      </c>
      <c r="E58" s="94">
        <v>41</v>
      </c>
      <c r="F58" s="94">
        <v>45</v>
      </c>
      <c r="G58" s="94">
        <v>0</v>
      </c>
      <c r="H58" s="94">
        <v>0</v>
      </c>
      <c r="I58" s="94">
        <v>0</v>
      </c>
      <c r="J58" s="90"/>
      <c r="K58" s="90"/>
      <c r="L58" s="89"/>
      <c r="M58" s="89"/>
      <c r="N58" s="89"/>
      <c r="O58" s="89"/>
      <c r="P58" s="89"/>
      <c r="Q58" s="89"/>
      <c r="R58" s="89"/>
      <c r="S58" s="89"/>
    </row>
    <row r="59" spans="1:21" s="34" customFormat="1" ht="12" customHeight="1">
      <c r="A59" s="30" t="s">
        <v>97</v>
      </c>
      <c r="B59" s="24" t="s">
        <v>71</v>
      </c>
      <c r="C59" s="94">
        <v>947</v>
      </c>
      <c r="D59" s="94">
        <v>947</v>
      </c>
      <c r="E59" s="94">
        <v>338</v>
      </c>
      <c r="F59" s="94">
        <v>361</v>
      </c>
      <c r="G59" s="94">
        <v>0</v>
      </c>
      <c r="H59" s="94">
        <v>0</v>
      </c>
      <c r="I59" s="94">
        <v>0</v>
      </c>
      <c r="J59" s="90"/>
      <c r="K59" s="90"/>
      <c r="L59" s="89"/>
      <c r="M59" s="89"/>
      <c r="N59" s="89"/>
      <c r="O59" s="89"/>
      <c r="P59" s="89"/>
      <c r="Q59" s="89"/>
      <c r="R59" s="89"/>
      <c r="S59" s="89"/>
    </row>
    <row r="60" spans="1:21" s="34" customFormat="1" ht="12" customHeight="1">
      <c r="A60" s="93" t="s">
        <v>98</v>
      </c>
      <c r="B60" s="24" t="s">
        <v>41</v>
      </c>
      <c r="C60" s="94">
        <v>453</v>
      </c>
      <c r="D60" s="94">
        <v>453</v>
      </c>
      <c r="E60" s="94">
        <v>164</v>
      </c>
      <c r="F60" s="94">
        <v>174</v>
      </c>
      <c r="G60" s="94">
        <v>0</v>
      </c>
      <c r="H60" s="94">
        <v>0</v>
      </c>
      <c r="I60" s="94">
        <v>0</v>
      </c>
      <c r="J60" s="90"/>
      <c r="K60" s="90"/>
      <c r="L60" s="89"/>
      <c r="M60" s="89"/>
      <c r="N60" s="89"/>
      <c r="O60" s="89"/>
      <c r="P60" s="89"/>
      <c r="Q60" s="89"/>
      <c r="R60" s="89"/>
      <c r="S60" s="89"/>
    </row>
    <row r="61" spans="1:21" s="34" customFormat="1" ht="12" customHeight="1">
      <c r="A61" s="30"/>
      <c r="B61" s="24"/>
      <c r="C61" s="95"/>
      <c r="D61" s="95"/>
      <c r="E61" s="95"/>
      <c r="F61" s="95"/>
      <c r="G61" s="95"/>
      <c r="H61" s="95"/>
      <c r="I61" s="95"/>
      <c r="J61" s="90"/>
      <c r="K61" s="90"/>
      <c r="L61" s="89"/>
      <c r="M61" s="89"/>
      <c r="N61" s="89"/>
      <c r="O61" s="89"/>
      <c r="P61" s="89"/>
      <c r="Q61" s="89"/>
      <c r="R61" s="89"/>
      <c r="S61" s="89"/>
    </row>
    <row r="62" spans="1:21" s="34" customFormat="1" ht="12" customHeight="1">
      <c r="A62" s="27" t="s">
        <v>29</v>
      </c>
      <c r="B62" s="85" t="s">
        <v>71</v>
      </c>
      <c r="C62" s="95">
        <f>C55+C26+C8</f>
        <v>51468</v>
      </c>
      <c r="D62" s="95">
        <f t="shared" ref="D62:I62" si="0">D55+D26+D8</f>
        <v>39428</v>
      </c>
      <c r="E62" s="95">
        <f t="shared" si="0"/>
        <v>5153</v>
      </c>
      <c r="F62" s="95">
        <f t="shared" si="0"/>
        <v>9556</v>
      </c>
      <c r="G62" s="95">
        <f t="shared" si="0"/>
        <v>12040</v>
      </c>
      <c r="H62" s="95">
        <f t="shared" si="0"/>
        <v>3180</v>
      </c>
      <c r="I62" s="95">
        <f t="shared" si="0"/>
        <v>3637</v>
      </c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38"/>
    </row>
    <row r="63" spans="1:21" s="34" customFormat="1" ht="12" customHeight="1">
      <c r="A63" s="27"/>
      <c r="B63" s="85" t="s">
        <v>41</v>
      </c>
      <c r="C63" s="95">
        <f>C56+C27+C9</f>
        <v>26430</v>
      </c>
      <c r="D63" s="95">
        <f t="shared" ref="D63:I63" si="1">D56+D27+D9</f>
        <v>20716</v>
      </c>
      <c r="E63" s="95">
        <f t="shared" si="1"/>
        <v>2726</v>
      </c>
      <c r="F63" s="95">
        <f t="shared" si="1"/>
        <v>5113</v>
      </c>
      <c r="G63" s="95">
        <f t="shared" si="1"/>
        <v>5714</v>
      </c>
      <c r="H63" s="95">
        <f t="shared" si="1"/>
        <v>1542</v>
      </c>
      <c r="I63" s="95">
        <f t="shared" si="1"/>
        <v>1735</v>
      </c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38"/>
    </row>
    <row r="64" spans="1:21" s="34" customFormat="1" ht="11.25">
      <c r="A64" s="29"/>
      <c r="B64" s="29"/>
      <c r="C64" s="29"/>
      <c r="D64" s="29"/>
      <c r="E64" s="29"/>
      <c r="F64" s="29"/>
      <c r="G64" s="29"/>
      <c r="H64" s="29"/>
      <c r="I64" s="29"/>
      <c r="J64" s="90"/>
      <c r="K64" s="89"/>
      <c r="L64" s="89"/>
      <c r="M64" s="89"/>
      <c r="N64" s="89"/>
      <c r="O64" s="89"/>
      <c r="P64" s="89"/>
      <c r="Q64" s="89"/>
      <c r="R64" s="89"/>
      <c r="S64" s="89"/>
    </row>
    <row r="65" spans="1:19" s="34" customFormat="1" ht="11.25">
      <c r="A65" s="29"/>
      <c r="B65" s="29"/>
      <c r="C65" s="41"/>
      <c r="D65" s="41"/>
      <c r="E65" s="41"/>
      <c r="F65" s="41"/>
      <c r="G65" s="41"/>
      <c r="H65" s="41"/>
      <c r="I65" s="41"/>
      <c r="J65" s="90"/>
      <c r="K65" s="89"/>
      <c r="L65" s="89"/>
      <c r="M65" s="89"/>
      <c r="N65" s="89"/>
      <c r="O65" s="89"/>
      <c r="P65" s="89"/>
      <c r="Q65" s="89"/>
      <c r="R65" s="89"/>
      <c r="S65" s="89"/>
    </row>
    <row r="66" spans="1:19" s="34" customFormat="1" ht="11.25">
      <c r="A66" s="29"/>
      <c r="B66" s="29"/>
      <c r="C66" s="41"/>
      <c r="D66" s="41"/>
      <c r="E66" s="41"/>
      <c r="F66" s="41"/>
      <c r="G66" s="41"/>
      <c r="H66" s="41"/>
      <c r="I66" s="41"/>
      <c r="J66" s="90"/>
      <c r="K66" s="89"/>
      <c r="L66" s="89"/>
      <c r="M66" s="89"/>
      <c r="N66" s="89"/>
      <c r="O66" s="89"/>
      <c r="P66" s="89"/>
      <c r="Q66" s="89"/>
      <c r="R66" s="89"/>
      <c r="S66" s="89"/>
    </row>
    <row r="67" spans="1:19" s="34" customFormat="1" ht="11.25">
      <c r="A67" s="29"/>
      <c r="B67" s="29"/>
      <c r="C67" s="41"/>
      <c r="D67" s="41"/>
      <c r="E67" s="41"/>
      <c r="F67" s="41"/>
      <c r="G67" s="41"/>
      <c r="H67" s="41"/>
      <c r="I67" s="41"/>
      <c r="J67" s="90"/>
      <c r="K67" s="89"/>
      <c r="L67" s="89"/>
      <c r="M67" s="89"/>
      <c r="N67" s="89"/>
      <c r="O67" s="89"/>
      <c r="P67" s="89"/>
      <c r="Q67" s="89"/>
      <c r="R67" s="89"/>
      <c r="S67" s="89"/>
    </row>
    <row r="68" spans="1:19" s="34" customFormat="1" ht="11.25">
      <c r="A68" s="29"/>
      <c r="B68" s="29"/>
      <c r="C68" s="41"/>
      <c r="D68" s="41"/>
      <c r="E68" s="41"/>
      <c r="F68" s="41"/>
      <c r="G68" s="41"/>
      <c r="H68" s="41"/>
      <c r="I68" s="41"/>
      <c r="J68" s="89"/>
      <c r="K68" s="89"/>
      <c r="L68" s="89"/>
      <c r="M68" s="89"/>
      <c r="N68" s="89"/>
      <c r="O68" s="89"/>
      <c r="P68" s="89"/>
      <c r="Q68" s="89"/>
      <c r="R68" s="89"/>
      <c r="S68" s="89"/>
    </row>
    <row r="69" spans="1:19" s="34" customFormat="1" ht="11.25">
      <c r="A69" s="29"/>
      <c r="B69" s="29"/>
      <c r="C69" s="41"/>
      <c r="D69" s="41"/>
      <c r="E69" s="41"/>
      <c r="F69" s="41"/>
      <c r="G69" s="41"/>
      <c r="H69" s="41"/>
      <c r="I69" s="41"/>
      <c r="J69" s="89"/>
      <c r="K69" s="89"/>
      <c r="L69" s="89"/>
      <c r="M69" s="89"/>
      <c r="N69" s="89"/>
      <c r="O69" s="89"/>
      <c r="P69" s="89"/>
      <c r="Q69" s="89"/>
      <c r="R69" s="89"/>
      <c r="S69" s="89"/>
    </row>
    <row r="70" spans="1:19" s="34" customFormat="1" ht="11.25">
      <c r="A70" s="29"/>
      <c r="B70" s="29"/>
      <c r="C70" s="41"/>
      <c r="D70" s="41"/>
      <c r="E70" s="41"/>
      <c r="F70" s="41"/>
      <c r="G70" s="41"/>
      <c r="H70" s="41"/>
      <c r="I70" s="41"/>
      <c r="J70" s="89"/>
      <c r="K70" s="89"/>
      <c r="L70" s="89"/>
      <c r="M70" s="89"/>
      <c r="N70" s="89"/>
      <c r="O70" s="89"/>
      <c r="P70" s="89"/>
      <c r="Q70" s="89"/>
      <c r="R70" s="89"/>
      <c r="S70" s="89"/>
    </row>
    <row r="71" spans="1:19" s="34" customFormat="1" ht="11.25">
      <c r="A71" s="29"/>
      <c r="B71" s="29"/>
      <c r="C71" s="41"/>
      <c r="D71" s="41"/>
      <c r="E71" s="41"/>
      <c r="F71" s="41"/>
      <c r="G71" s="41"/>
      <c r="H71" s="41"/>
      <c r="I71" s="41"/>
      <c r="J71" s="89"/>
      <c r="K71" s="89"/>
      <c r="L71" s="89"/>
      <c r="M71" s="89"/>
      <c r="N71" s="89"/>
      <c r="O71" s="89"/>
      <c r="P71" s="89"/>
      <c r="Q71" s="89"/>
      <c r="R71" s="89"/>
      <c r="S71" s="89"/>
    </row>
    <row r="72" spans="1:19" s="34" customFormat="1" ht="11.25">
      <c r="A72" s="29"/>
      <c r="B72" s="29"/>
      <c r="C72" s="41"/>
      <c r="D72" s="41"/>
      <c r="E72" s="41"/>
      <c r="F72" s="41"/>
      <c r="G72" s="41"/>
      <c r="H72" s="41"/>
      <c r="I72" s="41"/>
      <c r="J72" s="89"/>
      <c r="K72" s="89"/>
      <c r="L72" s="89"/>
      <c r="M72" s="89"/>
      <c r="N72" s="89"/>
      <c r="O72" s="89"/>
      <c r="P72" s="89"/>
      <c r="Q72" s="89"/>
      <c r="R72" s="89"/>
      <c r="S72" s="89"/>
    </row>
    <row r="73" spans="1:19" s="34" customFormat="1" ht="11.25">
      <c r="A73" s="29"/>
      <c r="B73" s="29"/>
      <c r="C73" s="41"/>
      <c r="D73" s="41"/>
      <c r="E73" s="41"/>
      <c r="F73" s="41"/>
      <c r="G73" s="41"/>
      <c r="H73" s="41"/>
      <c r="I73" s="41"/>
      <c r="J73" s="89"/>
      <c r="K73" s="89"/>
      <c r="L73" s="89"/>
      <c r="M73" s="89"/>
      <c r="N73" s="89"/>
      <c r="O73" s="89"/>
      <c r="P73" s="89"/>
      <c r="Q73" s="89"/>
      <c r="R73" s="89"/>
      <c r="S73" s="89"/>
    </row>
    <row r="74" spans="1:19" s="34" customFormat="1" ht="11.25">
      <c r="A74" s="29"/>
      <c r="B74" s="29"/>
      <c r="C74" s="29"/>
      <c r="D74" s="29"/>
      <c r="E74" s="29"/>
      <c r="F74" s="29"/>
      <c r="G74" s="29"/>
      <c r="H74" s="29"/>
      <c r="I74" s="29"/>
      <c r="J74" s="89"/>
      <c r="K74" s="89"/>
      <c r="L74" s="89"/>
      <c r="M74" s="89"/>
      <c r="N74" s="89"/>
      <c r="O74" s="89"/>
      <c r="P74" s="89"/>
      <c r="Q74" s="89"/>
      <c r="R74" s="89"/>
      <c r="S74" s="89"/>
    </row>
    <row r="75" spans="1:19" s="34" customFormat="1" ht="11.25">
      <c r="A75" s="29"/>
      <c r="B75" s="29"/>
      <c r="C75" s="29"/>
      <c r="D75" s="29"/>
      <c r="E75" s="29"/>
      <c r="F75" s="29"/>
      <c r="G75" s="29"/>
      <c r="H75" s="29"/>
      <c r="I75" s="29"/>
      <c r="J75" s="89"/>
      <c r="K75" s="89"/>
      <c r="L75" s="89"/>
      <c r="M75" s="89"/>
      <c r="N75" s="89"/>
      <c r="O75" s="89"/>
      <c r="P75" s="89"/>
      <c r="Q75" s="89"/>
      <c r="R75" s="89"/>
      <c r="S75" s="89"/>
    </row>
    <row r="76" spans="1:19" s="34" customFormat="1" ht="11.25">
      <c r="A76" s="29"/>
      <c r="B76" s="29"/>
      <c r="C76" s="29"/>
      <c r="D76" s="29"/>
      <c r="E76" s="29"/>
      <c r="F76" s="29"/>
      <c r="G76" s="29"/>
      <c r="H76" s="29"/>
      <c r="I76" s="29"/>
      <c r="J76" s="89"/>
      <c r="K76" s="89"/>
      <c r="L76" s="89"/>
      <c r="M76" s="89"/>
      <c r="N76" s="89"/>
      <c r="O76" s="89"/>
      <c r="P76" s="89"/>
      <c r="Q76" s="89"/>
      <c r="R76" s="89"/>
      <c r="S76" s="89"/>
    </row>
    <row r="77" spans="1:19" s="34" customFormat="1" ht="11.25">
      <c r="A77" s="29"/>
      <c r="B77" s="29"/>
      <c r="C77" s="29"/>
      <c r="D77" s="29"/>
      <c r="E77" s="29"/>
      <c r="F77" s="29"/>
      <c r="G77" s="29"/>
      <c r="H77" s="29"/>
      <c r="I77" s="29"/>
      <c r="J77" s="89"/>
      <c r="K77" s="89"/>
      <c r="L77" s="89"/>
      <c r="M77" s="89"/>
      <c r="N77" s="89"/>
      <c r="O77" s="89"/>
      <c r="P77" s="89"/>
      <c r="Q77" s="89"/>
      <c r="R77" s="89"/>
      <c r="S77" s="89"/>
    </row>
    <row r="78" spans="1:19" s="34" customFormat="1" ht="11.25">
      <c r="A78" s="29"/>
      <c r="B78" s="29"/>
      <c r="C78" s="29"/>
      <c r="D78" s="29"/>
      <c r="E78" s="29"/>
      <c r="F78" s="29"/>
      <c r="G78" s="29"/>
      <c r="H78" s="29"/>
      <c r="I78" s="29"/>
      <c r="J78" s="89"/>
      <c r="K78" s="89"/>
      <c r="L78" s="89"/>
      <c r="M78" s="89"/>
      <c r="N78" s="89"/>
      <c r="O78" s="89"/>
      <c r="P78" s="89"/>
      <c r="Q78" s="89"/>
      <c r="R78" s="89"/>
      <c r="S78" s="89"/>
    </row>
    <row r="79" spans="1:19">
      <c r="A79" s="33"/>
      <c r="B79" s="33"/>
      <c r="C79" s="33"/>
      <c r="D79" s="33"/>
      <c r="E79" s="33"/>
      <c r="F79" s="33"/>
      <c r="G79" s="33"/>
      <c r="H79" s="33"/>
      <c r="I79" s="33"/>
      <c r="J79" s="92"/>
    </row>
    <row r="80" spans="1:19">
      <c r="A80" s="33"/>
      <c r="B80" s="33"/>
      <c r="C80" s="33"/>
      <c r="D80" s="33"/>
      <c r="E80" s="33"/>
      <c r="F80" s="33"/>
      <c r="G80" s="33"/>
      <c r="H80" s="33"/>
      <c r="I80" s="33"/>
      <c r="J80" s="92"/>
    </row>
    <row r="81" spans="1:10">
      <c r="A81" s="33"/>
      <c r="B81" s="33"/>
      <c r="C81" s="33"/>
      <c r="D81" s="33"/>
      <c r="E81" s="33"/>
      <c r="F81" s="33"/>
      <c r="G81" s="33"/>
      <c r="H81" s="33"/>
      <c r="I81" s="33"/>
      <c r="J81" s="92"/>
    </row>
    <row r="82" spans="1:10">
      <c r="A82" s="33"/>
      <c r="B82" s="33"/>
      <c r="C82" s="33"/>
      <c r="D82" s="33"/>
      <c r="E82" s="33"/>
      <c r="F82" s="33"/>
      <c r="G82" s="33"/>
      <c r="H82" s="33"/>
      <c r="I82" s="33"/>
      <c r="J82" s="92"/>
    </row>
    <row r="83" spans="1:10">
      <c r="A83" s="33"/>
      <c r="B83" s="33"/>
      <c r="C83" s="33"/>
      <c r="D83" s="33"/>
      <c r="E83" s="33"/>
      <c r="F83" s="33"/>
      <c r="G83" s="33"/>
      <c r="H83" s="33"/>
      <c r="I83" s="33"/>
      <c r="J83" s="92"/>
    </row>
    <row r="84" spans="1:10">
      <c r="A84" s="33"/>
      <c r="B84" s="33"/>
      <c r="C84" s="33"/>
      <c r="D84" s="33"/>
      <c r="E84" s="33"/>
      <c r="F84" s="33"/>
      <c r="G84" s="33"/>
      <c r="H84" s="33"/>
      <c r="I84" s="33"/>
      <c r="J84" s="92"/>
    </row>
    <row r="85" spans="1:10">
      <c r="A85" s="33"/>
      <c r="B85" s="33"/>
      <c r="C85" s="33"/>
      <c r="D85" s="33"/>
      <c r="E85" s="33"/>
      <c r="F85" s="33"/>
      <c r="G85" s="33"/>
      <c r="H85" s="33"/>
      <c r="I85" s="33"/>
      <c r="J85" s="92"/>
    </row>
    <row r="86" spans="1:10">
      <c r="A86" s="33"/>
      <c r="B86" s="33"/>
      <c r="C86" s="33"/>
      <c r="D86" s="33"/>
      <c r="E86" s="33"/>
      <c r="F86" s="33"/>
      <c r="G86" s="33"/>
      <c r="H86" s="33"/>
      <c r="I86" s="33"/>
      <c r="J86" s="92"/>
    </row>
    <row r="87" spans="1:10">
      <c r="A87" s="33"/>
      <c r="B87" s="33"/>
      <c r="C87" s="33"/>
      <c r="D87" s="33"/>
      <c r="E87" s="33"/>
      <c r="F87" s="33"/>
      <c r="G87" s="33"/>
      <c r="H87" s="33"/>
      <c r="I87" s="33"/>
      <c r="J87" s="92"/>
    </row>
    <row r="88" spans="1:10">
      <c r="A88" s="33"/>
      <c r="B88" s="33"/>
      <c r="C88" s="33"/>
      <c r="D88" s="33"/>
      <c r="E88" s="33"/>
      <c r="F88" s="33"/>
      <c r="G88" s="33"/>
      <c r="H88" s="33"/>
      <c r="I88" s="33"/>
      <c r="J88" s="92"/>
    </row>
    <row r="89" spans="1:10">
      <c r="A89" s="33"/>
      <c r="B89" s="33"/>
      <c r="C89" s="33"/>
      <c r="D89" s="33"/>
      <c r="E89" s="33"/>
      <c r="F89" s="33"/>
      <c r="G89" s="33"/>
      <c r="H89" s="33"/>
      <c r="I89" s="33"/>
      <c r="J89" s="92"/>
    </row>
    <row r="90" spans="1:10">
      <c r="A90" s="33"/>
      <c r="B90" s="33"/>
      <c r="C90" s="33"/>
      <c r="D90" s="33"/>
      <c r="E90" s="33"/>
      <c r="F90" s="33"/>
      <c r="G90" s="33"/>
      <c r="H90" s="33"/>
      <c r="I90" s="33"/>
      <c r="J90" s="92"/>
    </row>
    <row r="91" spans="1:10">
      <c r="A91" s="33"/>
      <c r="B91" s="33"/>
      <c r="C91" s="33"/>
      <c r="D91" s="33"/>
      <c r="E91" s="33"/>
      <c r="F91" s="33"/>
      <c r="G91" s="33"/>
      <c r="H91" s="33"/>
      <c r="I91" s="33"/>
      <c r="J91" s="92"/>
    </row>
    <row r="92" spans="1:10">
      <c r="A92" s="33"/>
      <c r="B92" s="33"/>
      <c r="C92" s="33"/>
      <c r="D92" s="33"/>
      <c r="E92" s="33"/>
      <c r="F92" s="33"/>
      <c r="G92" s="33"/>
      <c r="H92" s="33"/>
      <c r="I92" s="33"/>
      <c r="J92" s="92"/>
    </row>
    <row r="93" spans="1:10">
      <c r="A93" s="33"/>
      <c r="B93" s="33"/>
      <c r="C93" s="33"/>
      <c r="D93" s="33"/>
      <c r="E93" s="33"/>
      <c r="F93" s="33"/>
      <c r="G93" s="33"/>
      <c r="H93" s="33"/>
      <c r="I93" s="33"/>
      <c r="J93" s="92"/>
    </row>
    <row r="94" spans="1:10">
      <c r="A94" s="33"/>
      <c r="B94" s="33"/>
      <c r="C94" s="33"/>
      <c r="D94" s="33"/>
      <c r="E94" s="33"/>
      <c r="F94" s="33"/>
      <c r="G94" s="33"/>
      <c r="H94" s="33"/>
      <c r="I94" s="33"/>
      <c r="J94" s="92"/>
    </row>
    <row r="95" spans="1:10">
      <c r="A95" s="33"/>
      <c r="B95" s="33"/>
      <c r="C95" s="33"/>
      <c r="D95" s="33"/>
      <c r="E95" s="33"/>
      <c r="F95" s="33"/>
      <c r="G95" s="33"/>
      <c r="H95" s="33"/>
      <c r="I95" s="33"/>
      <c r="J95" s="92"/>
    </row>
    <row r="96" spans="1:10">
      <c r="A96" s="33"/>
      <c r="B96" s="33"/>
      <c r="C96" s="33"/>
      <c r="D96" s="33"/>
      <c r="E96" s="33"/>
      <c r="F96" s="33"/>
      <c r="G96" s="33"/>
      <c r="H96" s="33"/>
      <c r="I96" s="33"/>
      <c r="J96" s="92"/>
    </row>
    <row r="97" spans="1:10">
      <c r="A97" s="33"/>
      <c r="B97" s="33"/>
      <c r="C97" s="33"/>
      <c r="D97" s="33"/>
      <c r="E97" s="33"/>
      <c r="F97" s="33"/>
      <c r="G97" s="33"/>
      <c r="H97" s="33"/>
      <c r="I97" s="33"/>
      <c r="J97" s="92"/>
    </row>
    <row r="98" spans="1:10">
      <c r="A98" s="33"/>
      <c r="B98" s="33"/>
      <c r="C98" s="33"/>
      <c r="D98" s="33"/>
      <c r="E98" s="33"/>
      <c r="F98" s="33"/>
      <c r="G98" s="33"/>
      <c r="H98" s="33"/>
      <c r="I98" s="33"/>
      <c r="J98" s="92"/>
    </row>
    <row r="99" spans="1:10">
      <c r="A99" s="33"/>
      <c r="B99" s="33"/>
      <c r="C99" s="33"/>
      <c r="D99" s="33"/>
      <c r="E99" s="33"/>
      <c r="F99" s="33"/>
      <c r="G99" s="33"/>
      <c r="H99" s="33"/>
      <c r="I99" s="33"/>
      <c r="J99" s="92"/>
    </row>
    <row r="100" spans="1:10">
      <c r="A100" s="33"/>
      <c r="B100" s="33"/>
      <c r="C100" s="33"/>
      <c r="D100" s="33"/>
      <c r="E100" s="33"/>
      <c r="F100" s="33"/>
      <c r="G100" s="33"/>
      <c r="H100" s="33"/>
      <c r="I100" s="33"/>
      <c r="J100" s="92"/>
    </row>
    <row r="101" spans="1:10">
      <c r="A101" s="33"/>
      <c r="B101" s="33"/>
      <c r="C101" s="33"/>
      <c r="D101" s="33"/>
      <c r="E101" s="33"/>
      <c r="F101" s="33"/>
      <c r="G101" s="33"/>
      <c r="H101" s="33"/>
      <c r="I101" s="33"/>
      <c r="J101" s="92"/>
    </row>
    <row r="102" spans="1:10">
      <c r="A102" s="33"/>
      <c r="B102" s="33"/>
      <c r="C102" s="33"/>
      <c r="D102" s="33"/>
      <c r="E102" s="33"/>
      <c r="F102" s="33"/>
      <c r="G102" s="33"/>
      <c r="H102" s="33"/>
      <c r="I102" s="33"/>
      <c r="J102" s="92"/>
    </row>
    <row r="103" spans="1:10">
      <c r="A103" s="33"/>
      <c r="B103" s="33"/>
      <c r="C103" s="33"/>
      <c r="D103" s="33"/>
      <c r="E103" s="33"/>
      <c r="F103" s="33"/>
      <c r="G103" s="33"/>
      <c r="H103" s="33"/>
      <c r="I103" s="33"/>
      <c r="J103" s="92"/>
    </row>
    <row r="104" spans="1:10">
      <c r="A104" s="33"/>
      <c r="B104" s="33"/>
      <c r="C104" s="33"/>
      <c r="D104" s="33"/>
      <c r="E104" s="33"/>
      <c r="F104" s="33"/>
      <c r="G104" s="33"/>
      <c r="H104" s="33"/>
      <c r="I104" s="33"/>
      <c r="J104" s="92"/>
    </row>
    <row r="105" spans="1:10">
      <c r="A105" s="33"/>
      <c r="B105" s="33"/>
      <c r="C105" s="33"/>
      <c r="D105" s="33"/>
      <c r="E105" s="33"/>
      <c r="F105" s="33"/>
      <c r="G105" s="33"/>
      <c r="H105" s="33"/>
      <c r="I105" s="33"/>
      <c r="J105" s="92"/>
    </row>
    <row r="106" spans="1:10">
      <c r="A106" s="33"/>
      <c r="B106" s="33"/>
      <c r="C106" s="33"/>
      <c r="D106" s="33"/>
      <c r="E106" s="33"/>
      <c r="F106" s="33"/>
      <c r="G106" s="33"/>
      <c r="H106" s="33"/>
      <c r="I106" s="33"/>
      <c r="J106" s="92"/>
    </row>
    <row r="107" spans="1:10">
      <c r="A107" s="33"/>
      <c r="B107" s="33"/>
      <c r="C107" s="33"/>
      <c r="D107" s="33"/>
      <c r="E107" s="33"/>
      <c r="F107" s="33"/>
      <c r="G107" s="33"/>
      <c r="H107" s="33"/>
      <c r="I107" s="33"/>
      <c r="J107" s="92"/>
    </row>
    <row r="108" spans="1:10">
      <c r="A108" s="33"/>
      <c r="B108" s="33"/>
      <c r="C108" s="33"/>
      <c r="D108" s="33"/>
      <c r="E108" s="33"/>
      <c r="F108" s="33"/>
      <c r="G108" s="33"/>
      <c r="H108" s="33"/>
      <c r="I108" s="33"/>
      <c r="J108" s="92"/>
    </row>
    <row r="109" spans="1:10">
      <c r="A109" s="33"/>
      <c r="B109" s="33"/>
      <c r="C109" s="33"/>
      <c r="D109" s="33"/>
      <c r="E109" s="33"/>
      <c r="F109" s="33"/>
      <c r="G109" s="33"/>
      <c r="H109" s="33"/>
      <c r="I109" s="33"/>
      <c r="J109" s="92"/>
    </row>
    <row r="110" spans="1:10">
      <c r="A110" s="33"/>
      <c r="B110" s="33"/>
      <c r="C110" s="33"/>
      <c r="D110" s="33"/>
      <c r="E110" s="33"/>
      <c r="F110" s="33"/>
      <c r="G110" s="33"/>
      <c r="H110" s="33"/>
      <c r="I110" s="33"/>
      <c r="J110" s="92"/>
    </row>
    <row r="111" spans="1:10">
      <c r="A111" s="33"/>
      <c r="B111" s="33"/>
      <c r="C111" s="33"/>
      <c r="D111" s="33"/>
      <c r="E111" s="33"/>
      <c r="F111" s="33"/>
      <c r="G111" s="33"/>
      <c r="H111" s="33"/>
      <c r="I111" s="33"/>
      <c r="J111" s="92"/>
    </row>
    <row r="112" spans="1:10">
      <c r="A112" s="33"/>
      <c r="B112" s="33"/>
      <c r="C112" s="33"/>
      <c r="D112" s="33"/>
      <c r="E112" s="33"/>
      <c r="F112" s="33"/>
      <c r="G112" s="33"/>
      <c r="H112" s="33"/>
      <c r="I112" s="33"/>
      <c r="J112" s="92"/>
    </row>
    <row r="113" spans="1:10">
      <c r="A113" s="33"/>
      <c r="B113" s="33"/>
      <c r="C113" s="33"/>
      <c r="D113" s="33"/>
      <c r="E113" s="33"/>
      <c r="F113" s="33"/>
      <c r="G113" s="33"/>
      <c r="H113" s="33"/>
      <c r="I113" s="33"/>
      <c r="J113" s="92"/>
    </row>
    <row r="114" spans="1:10">
      <c r="A114" s="33"/>
      <c r="B114" s="33"/>
      <c r="C114" s="33"/>
      <c r="D114" s="33"/>
      <c r="E114" s="33"/>
      <c r="F114" s="33"/>
      <c r="G114" s="33"/>
      <c r="H114" s="33"/>
      <c r="I114" s="33"/>
      <c r="J114" s="92"/>
    </row>
    <row r="115" spans="1:10">
      <c r="A115" s="33"/>
      <c r="B115" s="33"/>
      <c r="C115" s="33"/>
      <c r="D115" s="33"/>
      <c r="E115" s="33"/>
      <c r="F115" s="33"/>
      <c r="G115" s="33"/>
      <c r="H115" s="33"/>
      <c r="I115" s="33"/>
      <c r="J115" s="92"/>
    </row>
    <row r="116" spans="1:10">
      <c r="A116" s="33"/>
      <c r="B116" s="33"/>
      <c r="C116" s="33"/>
      <c r="D116" s="33"/>
      <c r="E116" s="33"/>
      <c r="F116" s="33"/>
      <c r="G116" s="33"/>
      <c r="H116" s="33"/>
      <c r="I116" s="33"/>
      <c r="J116" s="92"/>
    </row>
    <row r="117" spans="1:10">
      <c r="A117" s="33"/>
      <c r="B117" s="33"/>
      <c r="C117" s="33"/>
      <c r="D117" s="33"/>
      <c r="E117" s="33"/>
      <c r="F117" s="33"/>
      <c r="G117" s="33"/>
      <c r="H117" s="33"/>
      <c r="I117" s="33"/>
      <c r="J117" s="92"/>
    </row>
    <row r="118" spans="1:10">
      <c r="A118" s="33"/>
      <c r="B118" s="33"/>
      <c r="C118" s="33"/>
      <c r="D118" s="33"/>
      <c r="E118" s="33"/>
      <c r="F118" s="33"/>
      <c r="G118" s="33"/>
      <c r="H118" s="33"/>
      <c r="I118" s="33"/>
      <c r="J118" s="92"/>
    </row>
    <row r="119" spans="1:10">
      <c r="A119" s="33"/>
      <c r="B119" s="33"/>
      <c r="C119" s="33"/>
      <c r="D119" s="33"/>
      <c r="E119" s="33"/>
      <c r="F119" s="33"/>
      <c r="G119" s="33"/>
      <c r="H119" s="33"/>
      <c r="I119" s="33"/>
      <c r="J119" s="92"/>
    </row>
    <row r="120" spans="1:10">
      <c r="A120" s="33"/>
      <c r="B120" s="33"/>
      <c r="C120" s="33"/>
      <c r="D120" s="33"/>
      <c r="E120" s="33"/>
      <c r="F120" s="33"/>
      <c r="G120" s="33"/>
      <c r="H120" s="33"/>
      <c r="I120" s="33"/>
      <c r="J120" s="92"/>
    </row>
    <row r="121" spans="1:10">
      <c r="A121" s="33"/>
      <c r="B121" s="33"/>
      <c r="C121" s="33"/>
      <c r="D121" s="33"/>
      <c r="E121" s="33"/>
      <c r="F121" s="33"/>
      <c r="G121" s="33"/>
      <c r="H121" s="33"/>
      <c r="I121" s="33"/>
      <c r="J121" s="92"/>
    </row>
    <row r="122" spans="1:10">
      <c r="A122" s="33"/>
      <c r="B122" s="33"/>
      <c r="C122" s="33"/>
      <c r="D122" s="33"/>
      <c r="E122" s="33"/>
      <c r="F122" s="33"/>
      <c r="G122" s="33"/>
      <c r="H122" s="33"/>
      <c r="I122" s="33"/>
      <c r="J122" s="92"/>
    </row>
    <row r="123" spans="1:10">
      <c r="A123" s="33"/>
      <c r="B123" s="33"/>
      <c r="C123" s="33"/>
      <c r="D123" s="33"/>
      <c r="E123" s="33"/>
      <c r="F123" s="33"/>
      <c r="G123" s="33"/>
      <c r="H123" s="33"/>
      <c r="I123" s="33"/>
      <c r="J123" s="92"/>
    </row>
    <row r="124" spans="1:10">
      <c r="A124" s="33"/>
      <c r="B124" s="33"/>
      <c r="C124" s="33"/>
      <c r="D124" s="33"/>
      <c r="E124" s="33"/>
      <c r="F124" s="33"/>
      <c r="G124" s="33"/>
      <c r="H124" s="33"/>
      <c r="I124" s="33"/>
      <c r="J124" s="92"/>
    </row>
    <row r="125" spans="1:10">
      <c r="A125" s="33"/>
      <c r="B125" s="33"/>
      <c r="C125" s="33"/>
      <c r="D125" s="33"/>
      <c r="E125" s="33"/>
      <c r="F125" s="33"/>
      <c r="G125" s="33"/>
      <c r="H125" s="33"/>
      <c r="I125" s="33"/>
      <c r="J125" s="92"/>
    </row>
    <row r="126" spans="1:10">
      <c r="A126" s="33"/>
      <c r="B126" s="33"/>
      <c r="C126" s="33"/>
      <c r="D126" s="33"/>
      <c r="E126" s="33"/>
      <c r="F126" s="33"/>
      <c r="G126" s="33"/>
      <c r="H126" s="33"/>
      <c r="I126" s="33"/>
      <c r="J126" s="92"/>
    </row>
    <row r="127" spans="1:10">
      <c r="A127" s="33"/>
      <c r="B127" s="33"/>
      <c r="C127" s="33"/>
      <c r="D127" s="33"/>
      <c r="E127" s="33"/>
      <c r="F127" s="33"/>
      <c r="G127" s="33"/>
      <c r="H127" s="33"/>
      <c r="I127" s="33"/>
      <c r="J127" s="92"/>
    </row>
    <row r="128" spans="1:10">
      <c r="A128" s="33"/>
      <c r="B128" s="33"/>
      <c r="C128" s="33"/>
      <c r="D128" s="33"/>
      <c r="E128" s="33"/>
      <c r="F128" s="33"/>
      <c r="G128" s="33"/>
      <c r="H128" s="33"/>
      <c r="I128" s="33"/>
      <c r="J128" s="92"/>
    </row>
    <row r="129" spans="1:10">
      <c r="A129" s="33"/>
      <c r="B129" s="33"/>
      <c r="C129" s="33"/>
      <c r="D129" s="33"/>
      <c r="E129" s="33"/>
      <c r="F129" s="33"/>
      <c r="G129" s="33"/>
      <c r="H129" s="33"/>
      <c r="I129" s="33"/>
      <c r="J129" s="92"/>
    </row>
    <row r="130" spans="1:10">
      <c r="A130" s="33"/>
      <c r="B130" s="33"/>
      <c r="C130" s="33"/>
      <c r="D130" s="33"/>
      <c r="E130" s="33"/>
      <c r="F130" s="33"/>
      <c r="G130" s="33"/>
      <c r="H130" s="33"/>
      <c r="I130" s="33"/>
      <c r="J130" s="92"/>
    </row>
    <row r="131" spans="1:10">
      <c r="A131" s="33"/>
      <c r="B131" s="33"/>
      <c r="C131" s="33"/>
      <c r="D131" s="33"/>
      <c r="E131" s="33"/>
      <c r="F131" s="33"/>
      <c r="G131" s="33"/>
      <c r="H131" s="33"/>
      <c r="I131" s="33"/>
      <c r="J131" s="92"/>
    </row>
    <row r="132" spans="1:10">
      <c r="A132" s="33"/>
      <c r="B132" s="33"/>
      <c r="C132" s="33"/>
      <c r="D132" s="33"/>
      <c r="E132" s="33"/>
      <c r="F132" s="33"/>
      <c r="G132" s="33"/>
      <c r="H132" s="33"/>
      <c r="I132" s="33"/>
      <c r="J132" s="92"/>
    </row>
    <row r="133" spans="1:10">
      <c r="A133" s="33"/>
      <c r="B133" s="33"/>
      <c r="C133" s="33"/>
      <c r="D133" s="33"/>
      <c r="E133" s="33"/>
      <c r="F133" s="33"/>
      <c r="G133" s="33"/>
      <c r="H133" s="33"/>
      <c r="I133" s="33"/>
      <c r="J133" s="92"/>
    </row>
    <row r="134" spans="1:10">
      <c r="A134" s="33"/>
      <c r="B134" s="33"/>
      <c r="C134" s="33"/>
      <c r="D134" s="33"/>
      <c r="E134" s="33"/>
      <c r="F134" s="33"/>
      <c r="G134" s="33"/>
      <c r="H134" s="33"/>
      <c r="I134" s="33"/>
      <c r="J134" s="92"/>
    </row>
    <row r="135" spans="1:10">
      <c r="A135" s="33"/>
      <c r="B135" s="33"/>
      <c r="C135" s="33"/>
      <c r="D135" s="33"/>
      <c r="E135" s="33"/>
      <c r="F135" s="33"/>
      <c r="G135" s="33"/>
      <c r="H135" s="33"/>
      <c r="I135" s="33"/>
      <c r="J135" s="92"/>
    </row>
    <row r="136" spans="1:10">
      <c r="A136" s="33"/>
      <c r="B136" s="33"/>
      <c r="C136" s="33"/>
      <c r="D136" s="33"/>
      <c r="E136" s="33"/>
      <c r="F136" s="33"/>
      <c r="G136" s="33"/>
      <c r="H136" s="33"/>
      <c r="I136" s="33"/>
      <c r="J136" s="92"/>
    </row>
    <row r="137" spans="1:10">
      <c r="A137" s="33"/>
      <c r="B137" s="33"/>
      <c r="C137" s="33"/>
      <c r="D137" s="33"/>
      <c r="E137" s="33"/>
      <c r="F137" s="33"/>
      <c r="G137" s="33"/>
      <c r="H137" s="33"/>
      <c r="I137" s="33"/>
      <c r="J137" s="92"/>
    </row>
    <row r="138" spans="1:10">
      <c r="A138" s="33"/>
      <c r="B138" s="33"/>
      <c r="C138" s="33"/>
      <c r="D138" s="33"/>
      <c r="E138" s="33"/>
      <c r="F138" s="33"/>
      <c r="G138" s="33"/>
      <c r="H138" s="33"/>
      <c r="I138" s="33"/>
      <c r="J138" s="92"/>
    </row>
    <row r="139" spans="1:10">
      <c r="A139" s="33"/>
      <c r="B139" s="33"/>
      <c r="C139" s="33"/>
      <c r="D139" s="33"/>
      <c r="E139" s="33"/>
      <c r="F139" s="33"/>
      <c r="G139" s="33"/>
      <c r="H139" s="33"/>
      <c r="I139" s="33"/>
      <c r="J139" s="92"/>
    </row>
    <row r="140" spans="1:10">
      <c r="A140" s="33"/>
      <c r="B140" s="33"/>
      <c r="C140" s="33"/>
      <c r="D140" s="33"/>
      <c r="E140" s="33"/>
      <c r="F140" s="33"/>
      <c r="G140" s="33"/>
      <c r="H140" s="33"/>
      <c r="I140" s="33"/>
      <c r="J140" s="92"/>
    </row>
    <row r="141" spans="1:10">
      <c r="A141" s="33"/>
      <c r="B141" s="33"/>
      <c r="C141" s="33"/>
      <c r="D141" s="33"/>
      <c r="E141" s="33"/>
      <c r="F141" s="33"/>
      <c r="G141" s="33"/>
      <c r="H141" s="33"/>
      <c r="I141" s="33"/>
      <c r="J141" s="92"/>
    </row>
    <row r="142" spans="1:10">
      <c r="A142" s="33"/>
      <c r="B142" s="33"/>
      <c r="C142" s="33"/>
      <c r="D142" s="33"/>
      <c r="E142" s="33"/>
      <c r="F142" s="33"/>
      <c r="G142" s="33"/>
      <c r="H142" s="33"/>
      <c r="I142" s="33"/>
      <c r="J142" s="92"/>
    </row>
    <row r="143" spans="1:10">
      <c r="A143" s="33"/>
      <c r="B143" s="33"/>
      <c r="C143" s="33"/>
      <c r="D143" s="33"/>
      <c r="E143" s="33"/>
      <c r="F143" s="33"/>
      <c r="G143" s="33"/>
      <c r="H143" s="33"/>
      <c r="I143" s="33"/>
      <c r="J143" s="92"/>
    </row>
    <row r="144" spans="1:10">
      <c r="A144" s="33"/>
      <c r="B144" s="33"/>
      <c r="C144" s="33"/>
      <c r="D144" s="33"/>
      <c r="E144" s="33"/>
      <c r="F144" s="33"/>
      <c r="G144" s="33"/>
      <c r="H144" s="33"/>
      <c r="I144" s="33"/>
      <c r="J144" s="92"/>
    </row>
    <row r="145" spans="1:10">
      <c r="A145" s="33"/>
      <c r="B145" s="33"/>
      <c r="C145" s="33"/>
      <c r="D145" s="33"/>
      <c r="E145" s="33"/>
      <c r="F145" s="33"/>
      <c r="G145" s="33"/>
      <c r="H145" s="33"/>
      <c r="I145" s="33"/>
      <c r="J145" s="92"/>
    </row>
    <row r="146" spans="1:10">
      <c r="A146" s="33"/>
      <c r="B146" s="33"/>
      <c r="C146" s="33"/>
      <c r="D146" s="33"/>
      <c r="E146" s="33"/>
      <c r="F146" s="33"/>
      <c r="G146" s="33"/>
      <c r="H146" s="33"/>
      <c r="I146" s="33"/>
      <c r="J146" s="92"/>
    </row>
    <row r="147" spans="1:10">
      <c r="A147" s="33"/>
      <c r="B147" s="33"/>
      <c r="C147" s="33"/>
      <c r="D147" s="33"/>
      <c r="E147" s="33"/>
      <c r="F147" s="33"/>
      <c r="G147" s="33"/>
      <c r="H147" s="33"/>
      <c r="I147" s="33"/>
      <c r="J147" s="92"/>
    </row>
    <row r="148" spans="1:10">
      <c r="A148" s="33"/>
      <c r="B148" s="33"/>
      <c r="C148" s="33"/>
      <c r="D148" s="33"/>
      <c r="E148" s="33"/>
      <c r="F148" s="33"/>
      <c r="G148" s="33"/>
      <c r="H148" s="33"/>
      <c r="I148" s="33"/>
      <c r="J148" s="92"/>
    </row>
    <row r="149" spans="1:10">
      <c r="A149" s="33"/>
      <c r="B149" s="33"/>
      <c r="C149" s="33"/>
      <c r="D149" s="33"/>
      <c r="E149" s="33"/>
      <c r="F149" s="33"/>
      <c r="G149" s="33"/>
      <c r="H149" s="33"/>
      <c r="I149" s="33"/>
      <c r="J149" s="92"/>
    </row>
    <row r="150" spans="1:10">
      <c r="A150" s="33"/>
      <c r="B150" s="33"/>
      <c r="C150" s="33"/>
      <c r="D150" s="33"/>
      <c r="E150" s="33"/>
      <c r="F150" s="33"/>
      <c r="G150" s="33"/>
      <c r="H150" s="33"/>
      <c r="I150" s="33"/>
      <c r="J150" s="92"/>
    </row>
    <row r="151" spans="1:10">
      <c r="A151" s="33"/>
      <c r="B151" s="33"/>
      <c r="C151" s="33"/>
      <c r="D151" s="33"/>
      <c r="E151" s="33"/>
      <c r="F151" s="33"/>
      <c r="G151" s="33"/>
      <c r="H151" s="33"/>
      <c r="I151" s="33"/>
      <c r="J151" s="92"/>
    </row>
    <row r="152" spans="1:10">
      <c r="A152" s="33"/>
      <c r="B152" s="33"/>
      <c r="C152" s="33"/>
      <c r="D152" s="33"/>
      <c r="E152" s="33"/>
      <c r="F152" s="33"/>
      <c r="G152" s="33"/>
      <c r="H152" s="33"/>
      <c r="I152" s="33"/>
      <c r="J152" s="92"/>
    </row>
    <row r="153" spans="1:10">
      <c r="A153" s="33"/>
      <c r="B153" s="33"/>
      <c r="C153" s="33"/>
      <c r="D153" s="33"/>
      <c r="E153" s="33"/>
      <c r="F153" s="33"/>
      <c r="G153" s="33"/>
      <c r="H153" s="33"/>
      <c r="I153" s="33"/>
      <c r="J153" s="92"/>
    </row>
    <row r="154" spans="1:10">
      <c r="A154" s="33"/>
      <c r="B154" s="33"/>
      <c r="C154" s="33"/>
      <c r="D154" s="33"/>
      <c r="E154" s="33"/>
      <c r="F154" s="33"/>
      <c r="G154" s="33"/>
      <c r="H154" s="33"/>
      <c r="I154" s="33"/>
      <c r="J154" s="92"/>
    </row>
    <row r="155" spans="1:10">
      <c r="A155" s="33"/>
      <c r="B155" s="33"/>
      <c r="C155" s="33"/>
      <c r="D155" s="33"/>
      <c r="E155" s="33"/>
      <c r="F155" s="33"/>
      <c r="G155" s="33"/>
      <c r="H155" s="33"/>
      <c r="I155" s="33"/>
      <c r="J155" s="92"/>
    </row>
    <row r="156" spans="1:10">
      <c r="A156" s="33"/>
      <c r="B156" s="33"/>
      <c r="C156" s="33"/>
      <c r="D156" s="33"/>
      <c r="E156" s="33"/>
      <c r="F156" s="33"/>
      <c r="G156" s="33"/>
      <c r="H156" s="33"/>
      <c r="I156" s="33"/>
      <c r="J156" s="92"/>
    </row>
    <row r="157" spans="1:10">
      <c r="A157" s="33"/>
      <c r="B157" s="33"/>
      <c r="C157" s="33"/>
      <c r="D157" s="33"/>
      <c r="E157" s="33"/>
      <c r="F157" s="33"/>
      <c r="G157" s="33"/>
      <c r="H157" s="33"/>
      <c r="I157" s="33"/>
      <c r="J157" s="92"/>
    </row>
    <row r="158" spans="1:10">
      <c r="A158" s="33"/>
      <c r="B158" s="33"/>
      <c r="C158" s="33"/>
      <c r="D158" s="33"/>
      <c r="E158" s="33"/>
      <c r="F158" s="33"/>
      <c r="G158" s="33"/>
      <c r="H158" s="33"/>
      <c r="I158" s="33"/>
      <c r="J158" s="92"/>
    </row>
    <row r="159" spans="1:10">
      <c r="A159" s="33"/>
      <c r="B159" s="33"/>
      <c r="C159" s="33"/>
      <c r="D159" s="33"/>
      <c r="E159" s="33"/>
      <c r="F159" s="33"/>
      <c r="G159" s="33"/>
      <c r="H159" s="33"/>
      <c r="I159" s="33"/>
      <c r="J159" s="92"/>
    </row>
    <row r="160" spans="1:10">
      <c r="A160" s="33"/>
      <c r="B160" s="33"/>
      <c r="C160" s="33"/>
      <c r="D160" s="33"/>
      <c r="E160" s="33"/>
      <c r="F160" s="33"/>
      <c r="G160" s="33"/>
      <c r="H160" s="33"/>
      <c r="I160" s="33"/>
    </row>
    <row r="161" spans="1:9">
      <c r="A161" s="33"/>
      <c r="B161" s="33"/>
      <c r="C161" s="33"/>
      <c r="D161" s="33"/>
      <c r="E161" s="33"/>
      <c r="F161" s="33"/>
      <c r="G161" s="33"/>
      <c r="H161" s="33"/>
      <c r="I161" s="33"/>
    </row>
    <row r="162" spans="1:9">
      <c r="A162" s="33"/>
      <c r="B162" s="33"/>
      <c r="C162" s="33"/>
      <c r="D162" s="33"/>
      <c r="E162" s="33"/>
      <c r="F162" s="33"/>
      <c r="G162" s="33"/>
      <c r="H162" s="33"/>
      <c r="I162" s="33"/>
    </row>
    <row r="163" spans="1:9">
      <c r="A163" s="33"/>
      <c r="B163" s="33"/>
      <c r="C163" s="33"/>
      <c r="D163" s="33"/>
      <c r="E163" s="33"/>
      <c r="F163" s="33"/>
      <c r="G163" s="33"/>
      <c r="H163" s="33"/>
      <c r="I163" s="33"/>
    </row>
    <row r="164" spans="1:9">
      <c r="A164" s="33"/>
      <c r="B164" s="33"/>
      <c r="C164" s="33"/>
      <c r="D164" s="33"/>
      <c r="E164" s="33"/>
      <c r="F164" s="33"/>
      <c r="G164" s="33"/>
      <c r="H164" s="33"/>
      <c r="I164" s="33"/>
    </row>
    <row r="165" spans="1:9">
      <c r="A165" s="33"/>
      <c r="B165" s="33"/>
      <c r="C165" s="33"/>
      <c r="D165" s="33"/>
      <c r="E165" s="33"/>
      <c r="F165" s="33"/>
      <c r="G165" s="33"/>
      <c r="H165" s="33"/>
      <c r="I165" s="33"/>
    </row>
  </sheetData>
  <mergeCells count="10">
    <mergeCell ref="A1:I1"/>
    <mergeCell ref="A3:B6"/>
    <mergeCell ref="C3:C6"/>
    <mergeCell ref="D3:I3"/>
    <mergeCell ref="D4:F4"/>
    <mergeCell ref="G4:I4"/>
    <mergeCell ref="D5:D6"/>
    <mergeCell ref="E5:F5"/>
    <mergeCell ref="G5:G6"/>
    <mergeCell ref="H5:I5"/>
  </mergeCells>
  <hyperlinks>
    <hyperlink ref="A1:I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scale="95" firstPageNumber="4" fitToWidth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III 2 – j / 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60"/>
  <sheetViews>
    <sheetView workbookViewId="0"/>
  </sheetViews>
  <sheetFormatPr baseColWidth="10" defaultColWidth="11.5703125" defaultRowHeight="12" customHeight="1"/>
  <cols>
    <col min="1" max="1" width="3.7109375" style="34" customWidth="1"/>
    <col min="2" max="16384" width="11.5703125" style="34"/>
  </cols>
  <sheetData>
    <row r="1" spans="1:1" ht="12" customHeight="1">
      <c r="A1" s="81"/>
    </row>
    <row r="60" spans="1:1" ht="12" customHeight="1">
      <c r="A60" s="34" t="s">
        <v>67</v>
      </c>
    </row>
  </sheetData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III 2 – j / 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89AEC-B7F4-4DCE-819C-70331B54F3E1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048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2048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Titel</vt:lpstr>
      <vt:lpstr>Impressum</vt:lpstr>
      <vt:lpstr>Inhaltsverzeichnis</vt:lpstr>
      <vt:lpstr>T1</vt:lpstr>
      <vt:lpstr>Leerseite</vt:lpstr>
      <vt:lpstr>U4</vt:lpstr>
      <vt:lpstr>'T1'!Druckbereich</vt:lpstr>
      <vt:lpstr>'U4'!Druckbereich</vt:lpstr>
      <vt:lpstr>'T1'!Print_Titles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</dc:title>
  <dc:subject>Hochschulstatistik</dc:subject>
  <dc:creator>Amt für Statistik Berlin-Brandenburg</dc:creator>
  <cp:keywords>Hochschulen, Studierende, Studienanfänger im 1. Hochschulsemester und im 1. Fachsemester</cp:keywords>
  <cp:lastModifiedBy>Wilke, Gabriela</cp:lastModifiedBy>
  <cp:lastPrinted>2024-04-22T05:26:12Z</cp:lastPrinted>
  <dcterms:created xsi:type="dcterms:W3CDTF">2006-03-07T15:11:17Z</dcterms:created>
  <dcterms:modified xsi:type="dcterms:W3CDTF">2024-05-22T11:52:36Z</dcterms:modified>
  <cp:category>Statistischer Bericht B III 2 – jährlich</cp:category>
</cp:coreProperties>
</file>