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7429A8C7-FC17-4D25-AD80-28E9F416F498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'T1'!$1:$5</definedName>
    <definedName name="_xlnm.Print_Titles" localSheetId="4">'T2'!$1:$5</definedName>
    <definedName name="_xlnm.Print_Titles" localSheetId="5">'T3'!$1:$5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30" i="28" l="1"/>
  <c r="A30" i="27"/>
  <c r="A37" i="26"/>
  <c r="A37" i="28"/>
  <c r="A37" i="27"/>
  <c r="A30" i="26"/>
</calcChain>
</file>

<file path=xl/sharedStrings.xml><?xml version="1.0" encoding="utf-8"?>
<sst xmlns="http://schemas.openxmlformats.org/spreadsheetml/2006/main" count="170" uniqueCount="86">
  <si>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</si>
  <si>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</si>
  <si>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</si>
  <si>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</si>
  <si>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</si>
  <si>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</si>
  <si>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</si>
  <si>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</si>
  <si>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</si>
  <si>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</si>
  <si>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</si>
  <si>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</si>
  <si>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</si>
  <si>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</si>
  <si>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</si>
  <si>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</si>
  <si>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</si>
  <si>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</si>
  <si>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</si>
  <si>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</si>
  <si>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</si>
  <si>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</si>
  <si>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</si>
  <si>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</si>
  <si>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</si>
  <si>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</si>
  <si>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</si>
  <si>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</si>
  <si>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</si>
  <si>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</si>
  <si>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</si>
  <si>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</si>
  <si>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</si>
  <si>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</si>
  <si>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</si>
  <si>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</si>
  <si>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</si>
  <si>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</si>
  <si>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</si>
  <si>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</si>
  <si>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</si>
  <si>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Tel. 0331 8173 - 1777</t>
  </si>
  <si>
    <t>Fax 0331 817330 - 4091</t>
  </si>
  <si>
    <t>Nominaler und realer Umsatz
Tätige Personen</t>
  </si>
  <si>
    <t xml:space="preserve">      - vorläufige Ergebnisse -</t>
  </si>
  <si>
    <t>Zeitraum</t>
  </si>
  <si>
    <t>Kraftfahrzeug-
handel,
-instandhaltung
und -reparatur</t>
  </si>
  <si>
    <t>Darunter</t>
  </si>
  <si>
    <t>Großhandel
(einschl.
Handels-
vermittlung)</t>
  </si>
  <si>
    <t>Handel mit
Kraftwagen</t>
  </si>
  <si>
    <t>Instandhaltung
und Reparatur
von Kraftwagen</t>
  </si>
  <si>
    <t>Handel mit
Kraftwagen-
teilen und
-zubehör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</si>
  <si>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</si>
  <si>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</si>
  <si>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</si>
  <si>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</si>
  <si>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</si>
  <si>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</si>
  <si>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</si>
  <si>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</si>
  <si>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</si>
  <si>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</si>
  <si>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</si>
  <si>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</si>
  <si>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</si>
  <si>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</si>
  <si>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</si>
  <si>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</si>
  <si>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</si>
  <si>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>Jahresdurch-</t>
  </si>
  <si>
    <t>Veränderung gegenüber dem gleichen Vorjahreszeitraum in %</t>
  </si>
  <si>
    <t>Erscheinungsfolge: monatlich</t>
  </si>
  <si>
    <t>Potsdam, 2024</t>
  </si>
  <si>
    <t>Umsatz - nominal - im Kraftfahrzeughandel und Großhandel im Land Berlin seit 2023</t>
  </si>
  <si>
    <t>Umsatz - real - im Kraftfahrzeughandel und Großhandel im Land Berlin seit 2023</t>
  </si>
  <si>
    <t xml:space="preserve"> Tätige Personen im Kraftfahrzeughandel und Großhandel im Land Berlin seit 2023</t>
  </si>
  <si>
    <t>1   Umsatz - nominal - im Kraftfahrzeughandel und Großhandel im Land Berlin seit 2023</t>
  </si>
  <si>
    <t>2   Umsatz - real - im Kraftfahrzeughandel und Großhandel im Land Berlin seit 2023</t>
  </si>
  <si>
    <t>3   Tätige Personen  im Kraftfahrzeughandel und Großhandel im Land Berlin seit 2023</t>
  </si>
  <si>
    <t>G I 5 - m 02/24</t>
  </si>
  <si>
    <t xml:space="preserve"> Februar 2023  </t>
  </si>
  <si>
    <t xml:space="preserve"> Februar 2024  </t>
  </si>
  <si>
    <r>
      <t xml:space="preserve">Umsatz und Beschäftigung im 
Kraftfahrzeughandel einschl. Instandhaltung und Reparatur und im Großhandel
im </t>
    </r>
    <r>
      <rPr>
        <b/>
        <sz val="16"/>
        <rFont val="Arial"/>
        <family val="2"/>
      </rPr>
      <t>Land Berlin
Februar 2024</t>
    </r>
    <r>
      <rPr>
        <sz val="16"/>
        <rFont val="Arial"/>
        <family val="2"/>
      </rPr>
      <t xml:space="preserve">
</t>
    </r>
  </si>
  <si>
    <r>
      <t xml:space="preserve">Erschienen im </t>
    </r>
    <r>
      <rPr>
        <b/>
        <sz val="8"/>
        <rFont val="Arial"/>
        <family val="2"/>
      </rPr>
      <t>Mai 2024</t>
    </r>
  </si>
  <si>
    <t xml:space="preserve"> schnitt 2023</t>
  </si>
  <si>
    <r>
      <t xml:space="preserve">Messzahl 2015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</si>
</sst>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#\ ##0.0;\–\ #\ ##0.0;&quot;...&quot;"/>
    <numFmt numFmtId="166" formatCode="mmmm\ yyyy"/>
  </numFmts>
  <fonts count="24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0" fontId="6" fillId="0" borderId="0" applyProtection="0"/>
    <xf numFmtId="1" fontId="6" fillId="0" borderId="0"/>
  </cellStyleXfs>
  <cellXfs count="87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12" fillId="0" borderId="0" xfId="2" quotePrefix="1" applyAlignment="1">
      <alignment horizontal="left" vertical="top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wrapText="1"/>
    </xf>
    <xf numFmtId="0" fontId="12" fillId="0" borderId="0" xfId="2" applyAlignment="1">
      <alignment horizontal="right"/>
    </xf>
    <xf numFmtId="0" fontId="14" fillId="0" borderId="0" xfId="2" applyFont="1"/>
    <xf numFmtId="0" fontId="9" fillId="0" borderId="0" xfId="0" applyFont="1" applyProtection="1">
      <protection locked="0"/>
    </xf>
    <xf numFmtId="0" fontId="10" fillId="0" borderId="0" xfId="1" applyFont="1" applyAlignment="1" applyProtection="1">
      <alignment vertical="top" wrapText="1"/>
      <protection locked="0"/>
    </xf>
    <xf numFmtId="0" fontId="3" fillId="0" borderId="0" xfId="1" applyFont="1" applyProtection="1">
      <protection locked="0"/>
    </xf>
    <xf numFmtId="1" fontId="3" fillId="0" borderId="0" xfId="8" applyFont="1" applyBorder="1"/>
    <xf numFmtId="0" fontId="3" fillId="0" borderId="0" xfId="11" applyFont="1" applyAlignment="1">
      <alignment vertical="top"/>
    </xf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1" fontId="3" fillId="0" borderId="0" xfId="12" applyFont="1" applyBorder="1" applyAlignment="1">
      <alignment vertical="top"/>
    </xf>
    <xf numFmtId="1" fontId="3" fillId="0" borderId="4" xfId="12" applyFont="1" applyBorder="1" applyAlignment="1">
      <alignment horizontal="center" vertical="center" wrapText="1"/>
    </xf>
    <xf numFmtId="1" fontId="3" fillId="0" borderId="0" xfId="8" applyFont="1" applyBorder="1" applyAlignment="1">
      <alignment horizontal="center" vertical="center"/>
    </xf>
    <xf numFmtId="0" fontId="3" fillId="0" borderId="0" xfId="10" applyFont="1" applyBorder="1" applyAlignment="1"/>
    <xf numFmtId="1" fontId="3" fillId="0" borderId="0" xfId="8" applyFont="1" applyBorder="1" applyAlignment="1">
      <alignment vertical="center"/>
    </xf>
    <xf numFmtId="1" fontId="4" fillId="0" borderId="0" xfId="12" applyFont="1" applyBorder="1" applyAlignment="1">
      <alignment horizontal="left"/>
    </xf>
    <xf numFmtId="0" fontId="3" fillId="0" borderId="0" xfId="12" applyNumberFormat="1" applyFont="1" applyBorder="1" applyAlignment="1">
      <alignment horizontal="left" indent="1"/>
    </xf>
    <xf numFmtId="165" fontId="3" fillId="0" borderId="0" xfId="11" applyNumberFormat="1" applyFont="1" applyFill="1" applyBorder="1" applyAlignment="1">
      <alignment horizontal="right"/>
    </xf>
    <xf numFmtId="1" fontId="3" fillId="0" borderId="0" xfId="12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165" fontId="3" fillId="0" borderId="0" xfId="10" applyNumberFormat="1" applyFont="1" applyFill="1" applyBorder="1" applyAlignment="1">
      <alignment horizontal="right"/>
    </xf>
    <xf numFmtId="166" fontId="3" fillId="0" borderId="0" xfId="10" applyNumberFormat="1" applyFont="1" applyBorder="1" applyAlignment="1">
      <alignment horizontal="right"/>
    </xf>
    <xf numFmtId="1" fontId="3" fillId="0" borderId="0" xfId="12" applyFont="1" applyBorder="1" applyAlignment="1">
      <alignment horizontal="left"/>
    </xf>
    <xf numFmtId="0" fontId="3" fillId="0" borderId="0" xfId="10" applyNumberFormat="1" applyFont="1" applyBorder="1" applyAlignment="1">
      <alignment horizontal="left" indent="1"/>
    </xf>
    <xf numFmtId="0" fontId="3" fillId="0" borderId="0" xfId="10" applyFont="1" applyBorder="1"/>
    <xf numFmtId="165" fontId="5" fillId="0" borderId="0" xfId="10" applyNumberFormat="1" applyFont="1" applyFill="1" applyBorder="1" applyAlignment="1">
      <alignment horizontal="right"/>
    </xf>
    <xf numFmtId="1" fontId="3" fillId="0" borderId="0" xfId="12" applyFont="1" applyBorder="1"/>
    <xf numFmtId="1" fontId="3" fillId="0" borderId="0" xfId="12" applyFont="1" applyBorder="1" applyAlignment="1"/>
    <xf numFmtId="0" fontId="3" fillId="0" borderId="3" xfId="10" applyFont="1" applyBorder="1"/>
    <xf numFmtId="0" fontId="3" fillId="0" borderId="3" xfId="10" applyFont="1" applyBorder="1" applyAlignment="1"/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" fontId="3" fillId="0" borderId="0" xfId="12" applyFont="1" applyBorder="1" applyAlignment="1">
      <alignment horizontal="center"/>
    </xf>
    <xf numFmtId="1" fontId="14" fillId="0" borderId="0" xfId="2" applyNumberFormat="1" applyFont="1" applyBorder="1" applyAlignment="1">
      <alignment horizontal="left" vertical="center"/>
    </xf>
    <xf numFmtId="1" fontId="3" fillId="0" borderId="6" xfId="12" applyFont="1" applyBorder="1" applyAlignment="1">
      <alignment horizontal="center" vertical="center"/>
    </xf>
    <xf numFmtId="1" fontId="3" fillId="0" borderId="5" xfId="12" applyFont="1" applyBorder="1" applyAlignment="1">
      <alignment horizontal="center" vertical="center"/>
    </xf>
    <xf numFmtId="1" fontId="3" fillId="0" borderId="7" xfId="12" applyFont="1" applyBorder="1" applyAlignment="1">
      <alignment horizontal="center" vertical="center" wrapText="1"/>
    </xf>
    <xf numFmtId="1" fontId="3" fillId="0" borderId="4" xfId="12" applyFont="1" applyBorder="1" applyAlignment="1">
      <alignment horizontal="center" vertical="center" wrapText="1"/>
    </xf>
    <xf numFmtId="1" fontId="3" fillId="0" borderId="2" xfId="12" applyFont="1" applyBorder="1" applyAlignment="1">
      <alignment horizontal="center" vertical="center"/>
    </xf>
    <xf numFmtId="1" fontId="3" fillId="0" borderId="8" xfId="12" applyFont="1" applyBorder="1" applyAlignment="1">
      <alignment horizontal="center" vertical="center"/>
    </xf>
    <xf numFmtId="1" fontId="3" fillId="0" borderId="1" xfId="12" applyFont="1" applyBorder="1" applyAlignment="1">
      <alignment horizontal="center" vertical="center"/>
    </xf>
    <xf numFmtId="1" fontId="3" fillId="0" borderId="9" xfId="12" applyFont="1" applyBorder="1" applyAlignment="1">
      <alignment horizontal="center" vertical="center" wrapText="1"/>
    </xf>
    <xf numFmtId="1" fontId="3" fillId="0" borderId="10" xfId="12" applyFont="1" applyBorder="1" applyAlignment="1">
      <alignment horizontal="center" vertical="center" wrapText="1"/>
    </xf>
    <xf numFmtId="0" fontId="3" fillId="0" borderId="0" xfId="10" applyFont="1" applyBorder="1" applyAlignment="1">
      <alignment horizontal="center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2" xr:uid="{E01683A6-658D-4B8D-AFBE-0E4D36DC7A98}"/>
    <cellStyle name="Standard_Tabelle2_1" xfId="11" xr:uid="{F9FA2E0D-7E5D-4DA2-A0DA-12DE4E6BA5DD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5 - m 02/24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1971675</xdr:colOff>
          <xdr:row>40</xdr:row>
          <xdr:rowOff>95250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4.pdf" TargetMode="External"/><Relationship Id="rId1" Type="http://schemas.openxmlformats.org/officeDocument/2006/relationships/hyperlink" Target="https://www.statistik-berlin-brandenburg.de/Publikationen/metadaten/MD_45212_2024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>
    <pageSetUpPr fitToPage="1"/>
  </sheetPr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 x14ac:dyDescent="0.2">
      <c r="A1"/>
      <c r="D1" s="69"/>
    </row>
    <row r="2" spans="1:4" ht="40.15" customHeight="1" x14ac:dyDescent="0.45">
      <c r="B2" s="15" t="s">
        <v>0</v>
      </c>
      <c r="D2" s="70"/>
    </row>
    <row r="3" spans="1:4" ht="34.5" x14ac:dyDescent="0.45">
      <c r="B3" s="15" t="s">
        <v>1</v>
      </c>
      <c r="D3" s="70"/>
    </row>
    <row r="4" spans="1:4" ht="6.6" customHeight="1" x14ac:dyDescent="0.2">
      <c r="D4" s="70"/>
    </row>
    <row r="5" spans="1:4" ht="20.25" x14ac:dyDescent="0.3">
      <c r="C5" s="41" t="s">
        <v>79</v>
      </c>
      <c r="D5" s="70"/>
    </row>
    <row r="6" spans="1:4" s="16" customFormat="1" ht="34.9" customHeight="1" x14ac:dyDescent="0.2">
      <c r="D6" s="70"/>
    </row>
    <row r="7" spans="1:4" ht="128.44999999999999" customHeight="1" x14ac:dyDescent="0.2">
      <c r="C7" s="42" t="s">
        <v>82</v>
      </c>
      <c r="D7" s="70"/>
    </row>
    <row r="8" spans="1:4" x14ac:dyDescent="0.2">
      <c r="D8" s="70"/>
    </row>
    <row r="9" spans="1:4" ht="30" x14ac:dyDescent="0.2">
      <c r="C9" s="17" t="s">
        <v>43</v>
      </c>
      <c r="D9" s="70"/>
    </row>
    <row r="10" spans="1:4" ht="7.15" customHeight="1" x14ac:dyDescent="0.2">
      <c r="D10" s="70"/>
    </row>
    <row r="11" spans="1:4" ht="15" x14ac:dyDescent="0.2">
      <c r="C11" s="17"/>
      <c r="D11" s="70"/>
    </row>
    <row r="12" spans="1:4" ht="66" customHeight="1" x14ac:dyDescent="0.2"/>
    <row r="13" spans="1:4" ht="36" customHeight="1" x14ac:dyDescent="0.2">
      <c r="C13" s="18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19" customWidth="1"/>
    <col min="2" max="2" width="25.7109375" style="20" customWidth="1"/>
    <col min="3" max="3" width="15.7109375" style="20" customWidth="1"/>
    <col min="4" max="4" width="1.7109375" style="20" customWidth="1"/>
    <col min="5" max="5" width="25.7109375" style="20" customWidth="1"/>
    <col min="6" max="16384" width="11.42578125" style="20"/>
  </cols>
  <sheetData>
    <row r="3" spans="1:2" x14ac:dyDescent="0.2">
      <c r="B3" s="19"/>
    </row>
    <row r="4" spans="1:2" x14ac:dyDescent="0.2">
      <c r="B4" s="19"/>
    </row>
    <row r="5" spans="1:2" x14ac:dyDescent="0.2">
      <c r="B5" s="19"/>
    </row>
    <row r="6" spans="1:2" x14ac:dyDescent="0.2">
      <c r="B6" s="19"/>
    </row>
    <row r="7" spans="1:2" x14ac:dyDescent="0.2">
      <c r="B7" s="19"/>
    </row>
    <row r="8" spans="1:2" x14ac:dyDescent="0.2">
      <c r="B8" s="19"/>
    </row>
    <row r="9" spans="1:2" x14ac:dyDescent="0.2">
      <c r="B9" s="19"/>
    </row>
    <row r="10" spans="1:2" x14ac:dyDescent="0.2">
      <c r="B10" s="19"/>
    </row>
    <row r="11" spans="1:2" x14ac:dyDescent="0.2">
      <c r="B11" s="19"/>
    </row>
    <row r="12" spans="1:2" x14ac:dyDescent="0.2">
      <c r="B12" s="19"/>
    </row>
    <row r="13" spans="1:2" x14ac:dyDescent="0.2">
      <c r="B13" s="19"/>
    </row>
    <row r="14" spans="1:2" x14ac:dyDescent="0.2">
      <c r="B14" s="19"/>
    </row>
    <row r="15" spans="1:2" x14ac:dyDescent="0.2">
      <c r="B15" s="19"/>
    </row>
    <row r="16" spans="1:2" x14ac:dyDescent="0.2">
      <c r="A16" s="20"/>
      <c r="B16" s="19"/>
    </row>
    <row r="17" spans="1:2" x14ac:dyDescent="0.2">
      <c r="A17" s="20"/>
      <c r="B17" s="19"/>
    </row>
    <row r="18" spans="1:2" x14ac:dyDescent="0.2">
      <c r="A18" s="20"/>
      <c r="B18" s="19"/>
    </row>
    <row r="19" spans="1:2" x14ac:dyDescent="0.2">
      <c r="B19" s="21"/>
    </row>
    <row r="20" spans="1:2" x14ac:dyDescent="0.2">
      <c r="B20" s="19"/>
    </row>
    <row r="21" spans="1:2" x14ac:dyDescent="0.2">
      <c r="A21" s="22" t="s">
        <v>2</v>
      </c>
      <c r="B21" s="19"/>
    </row>
    <row r="23" spans="1:2" ht="11.1" customHeight="1" x14ac:dyDescent="0.2">
      <c r="A23" s="20"/>
      <c r="B23" s="22" t="s">
        <v>3</v>
      </c>
    </row>
    <row r="24" spans="1:2" ht="11.1" customHeight="1" x14ac:dyDescent="0.2">
      <c r="A24" s="20"/>
      <c r="B24" s="43" t="s">
        <v>79</v>
      </c>
    </row>
    <row r="25" spans="1:2" ht="11.1" customHeight="1" x14ac:dyDescent="0.2">
      <c r="A25" s="20"/>
    </row>
    <row r="26" spans="1:2" ht="11.1" customHeight="1" x14ac:dyDescent="0.2">
      <c r="A26" s="20"/>
      <c r="B26" s="23" t="s">
        <v>71</v>
      </c>
    </row>
    <row r="27" spans="1:2" ht="11.1" customHeight="1" x14ac:dyDescent="0.2">
      <c r="A27" s="20"/>
      <c r="B27" s="43" t="s">
        <v>83</v>
      </c>
    </row>
    <row r="28" spans="1:2" ht="11.1" customHeight="1" x14ac:dyDescent="0.2">
      <c r="A28" s="20"/>
      <c r="B28" s="24"/>
    </row>
    <row r="29" spans="1:2" ht="11.1" customHeight="1" x14ac:dyDescent="0.2">
      <c r="A29" s="20"/>
      <c r="B29" s="22"/>
    </row>
    <row r="30" spans="1:2" ht="11.1" customHeight="1" x14ac:dyDescent="0.2">
      <c r="A30" s="20"/>
      <c r="B30" s="24"/>
    </row>
    <row r="31" spans="1:2" ht="11.1" customHeight="1" x14ac:dyDescent="0.2">
      <c r="A31" s="20"/>
      <c r="B31" s="24"/>
    </row>
    <row r="32" spans="1:2" ht="11.1" customHeight="1" x14ac:dyDescent="0.2">
      <c r="A32" s="20"/>
      <c r="B32" s="23"/>
    </row>
    <row r="33" spans="1:5" ht="80.45" customHeight="1" x14ac:dyDescent="0.2">
      <c r="A33" s="20"/>
    </row>
    <row r="34" spans="1:5" ht="10.9" customHeight="1" x14ac:dyDescent="0.2">
      <c r="A34" s="25" t="s">
        <v>4</v>
      </c>
      <c r="B34" s="26"/>
      <c r="C34" s="26"/>
      <c r="D34" s="27" t="s">
        <v>5</v>
      </c>
      <c r="E34" s="28"/>
    </row>
    <row r="35" spans="1:5" ht="10.9" customHeight="1" x14ac:dyDescent="0.2">
      <c r="A35" s="26"/>
      <c r="B35" s="26"/>
      <c r="C35" s="26"/>
      <c r="D35" s="28"/>
      <c r="E35" s="28"/>
    </row>
    <row r="36" spans="1:5" ht="10.9" customHeight="1" x14ac:dyDescent="0.2">
      <c r="A36" s="26"/>
      <c r="B36" s="29" t="s">
        <v>6</v>
      </c>
      <c r="C36" s="26"/>
      <c r="D36" s="28">
        <v>0</v>
      </c>
      <c r="E36" s="28" t="s">
        <v>7</v>
      </c>
    </row>
    <row r="37" spans="1:5" ht="10.9" customHeight="1" x14ac:dyDescent="0.2">
      <c r="A37" s="26"/>
      <c r="B37" s="26" t="s">
        <v>39</v>
      </c>
      <c r="C37" s="26"/>
      <c r="D37" s="26"/>
      <c r="E37" s="28" t="s">
        <v>8</v>
      </c>
    </row>
    <row r="38" spans="1:5" ht="10.9" customHeight="1" x14ac:dyDescent="0.2">
      <c r="A38" s="26"/>
      <c r="B38" s="26" t="s">
        <v>40</v>
      </c>
      <c r="C38" s="26"/>
      <c r="D38" s="26"/>
      <c r="E38" s="28" t="s">
        <v>9</v>
      </c>
    </row>
    <row r="39" spans="1:5" ht="10.9" customHeight="1" x14ac:dyDescent="0.2">
      <c r="A39" s="26"/>
      <c r="B39" s="26" t="s">
        <v>10</v>
      </c>
      <c r="C39" s="26"/>
      <c r="D39" s="28" t="s">
        <v>11</v>
      </c>
      <c r="E39" s="28" t="s">
        <v>12</v>
      </c>
    </row>
    <row r="40" spans="1:5" ht="10.9" customHeight="1" x14ac:dyDescent="0.2">
      <c r="A40" s="26"/>
      <c r="B40" s="26" t="s">
        <v>13</v>
      </c>
      <c r="C40" s="26"/>
      <c r="D40" s="28" t="s">
        <v>14</v>
      </c>
      <c r="E40" s="28" t="s">
        <v>15</v>
      </c>
    </row>
    <row r="41" spans="1:5" ht="10.9" customHeight="1" x14ac:dyDescent="0.2">
      <c r="A41" s="26"/>
      <c r="B41" s="29"/>
      <c r="C41" s="30"/>
      <c r="D41" s="28" t="s">
        <v>16</v>
      </c>
      <c r="E41" s="28" t="s">
        <v>17</v>
      </c>
    </row>
    <row r="42" spans="1:5" ht="10.9" customHeight="1" x14ac:dyDescent="0.2">
      <c r="A42" s="26"/>
      <c r="B42" s="26" t="s">
        <v>41</v>
      </c>
      <c r="C42" s="30"/>
      <c r="D42" s="28" t="s">
        <v>18</v>
      </c>
      <c r="E42" s="28" t="s">
        <v>19</v>
      </c>
    </row>
    <row r="43" spans="1:5" ht="10.9" customHeight="1" x14ac:dyDescent="0.2">
      <c r="A43" s="26"/>
      <c r="B43" s="26" t="s">
        <v>42</v>
      </c>
      <c r="C43" s="30"/>
      <c r="D43" s="28" t="s">
        <v>20</v>
      </c>
      <c r="E43" s="28" t="s">
        <v>21</v>
      </c>
    </row>
    <row r="44" spans="1:5" ht="10.9" customHeight="1" x14ac:dyDescent="0.2">
      <c r="A44" s="30"/>
      <c r="B44" s="31"/>
      <c r="C44" s="30"/>
      <c r="D44" s="26"/>
      <c r="E44" s="28" t="s">
        <v>22</v>
      </c>
    </row>
    <row r="45" spans="1:5" ht="10.9" customHeight="1" x14ac:dyDescent="0.2">
      <c r="A45" s="30"/>
      <c r="B45" s="31"/>
      <c r="C45" s="30"/>
      <c r="D45" s="28" t="s">
        <v>23</v>
      </c>
      <c r="E45" s="28" t="s">
        <v>24</v>
      </c>
    </row>
    <row r="46" spans="1:5" ht="10.9" customHeight="1" x14ac:dyDescent="0.2">
      <c r="A46" s="30"/>
      <c r="B46" s="31"/>
      <c r="C46" s="30"/>
      <c r="D46" s="28" t="s">
        <v>25</v>
      </c>
      <c r="E46" s="28" t="s">
        <v>26</v>
      </c>
    </row>
    <row r="47" spans="1:5" ht="10.9" customHeight="1" x14ac:dyDescent="0.2">
      <c r="A47" s="30"/>
      <c r="B47" s="31"/>
      <c r="C47" s="30"/>
      <c r="D47" s="28" t="s">
        <v>27</v>
      </c>
      <c r="E47" s="28" t="s">
        <v>28</v>
      </c>
    </row>
    <row r="48" spans="1:5" ht="10.9" customHeight="1" x14ac:dyDescent="0.2">
      <c r="A48" s="30"/>
      <c r="B48" s="31"/>
      <c r="C48" s="30"/>
      <c r="D48" s="28" t="s">
        <v>29</v>
      </c>
      <c r="E48" s="28" t="s">
        <v>30</v>
      </c>
    </row>
    <row r="49" spans="1:5" ht="10.9" customHeight="1" x14ac:dyDescent="0.2">
      <c r="A49" s="30"/>
      <c r="B49" s="31"/>
      <c r="C49" s="30"/>
      <c r="D49" s="26"/>
      <c r="E49" s="28"/>
    </row>
    <row r="50" spans="1:5" ht="10.9" customHeight="1" x14ac:dyDescent="0.2">
      <c r="A50" s="30"/>
      <c r="B50" s="31"/>
      <c r="C50" s="30"/>
      <c r="D50" s="26"/>
      <c r="E50" s="28"/>
    </row>
    <row r="51" spans="1:5" ht="10.9" customHeight="1" x14ac:dyDescent="0.2">
      <c r="A51" s="26"/>
      <c r="B51" s="29" t="s">
        <v>31</v>
      </c>
      <c r="C51" s="30"/>
    </row>
    <row r="52" spans="1:5" ht="10.9" customHeight="1" x14ac:dyDescent="0.2">
      <c r="A52" s="26"/>
      <c r="B52" s="32" t="s">
        <v>72</v>
      </c>
      <c r="C52" s="30"/>
    </row>
    <row r="53" spans="1:5" ht="10.9" customHeight="1" x14ac:dyDescent="0.2">
      <c r="A53" s="26"/>
      <c r="B53" s="32"/>
      <c r="C53" s="30"/>
    </row>
    <row r="54" spans="1:5" ht="30" customHeight="1" x14ac:dyDescent="0.2">
      <c r="A54" s="26"/>
      <c r="B54" s="32"/>
      <c r="C54" s="30"/>
    </row>
    <row r="55" spans="1:5" ht="18" customHeight="1" x14ac:dyDescent="0.2">
      <c r="A55" s="20"/>
      <c r="B55" s="71" t="s">
        <v>32</v>
      </c>
      <c r="C55" s="71"/>
      <c r="D55" s="71"/>
    </row>
    <row r="56" spans="1:5" ht="18" customHeight="1" x14ac:dyDescent="0.2">
      <c r="A56" s="30"/>
      <c r="B56" s="71"/>
      <c r="C56" s="71"/>
      <c r="D56" s="71"/>
    </row>
    <row r="57" spans="1:5" ht="10.9" customHeight="1" x14ac:dyDescent="0.2">
      <c r="A57" s="30"/>
      <c r="B57" s="33" t="s">
        <v>33</v>
      </c>
      <c r="C57" s="30"/>
    </row>
    <row r="58" spans="1:5" ht="10.9" customHeight="1" x14ac:dyDescent="0.2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F22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 x14ac:dyDescent="0.3">
      <c r="A1" s="72" t="s">
        <v>34</v>
      </c>
      <c r="B1" s="72"/>
      <c r="C1" s="1"/>
      <c r="D1" s="73"/>
    </row>
    <row r="2" spans="1:4" s="5" customFormat="1" ht="20.65" customHeight="1" x14ac:dyDescent="0.2">
      <c r="A2" s="4"/>
      <c r="C2" s="6" t="s">
        <v>35</v>
      </c>
      <c r="D2" s="74"/>
    </row>
    <row r="3" spans="1:4" s="5" customFormat="1" ht="12" customHeight="1" x14ac:dyDescent="0.2">
      <c r="A3" s="4"/>
      <c r="C3" s="7"/>
      <c r="D3" s="74"/>
    </row>
    <row r="4" spans="1:4" s="5" customFormat="1" ht="12" customHeight="1" x14ac:dyDescent="0.2">
      <c r="A4" s="4"/>
      <c r="B4" s="9" t="s">
        <v>36</v>
      </c>
      <c r="D4" s="74"/>
    </row>
    <row r="5" spans="1:4" s="5" customFormat="1" ht="12" customHeight="1" x14ac:dyDescent="0.2">
      <c r="A5" s="4"/>
      <c r="B5" s="9" t="s">
        <v>37</v>
      </c>
      <c r="C5" s="11"/>
      <c r="D5" s="74"/>
    </row>
    <row r="6" spans="1:4" s="5" customFormat="1" ht="24" customHeight="1" x14ac:dyDescent="0.2">
      <c r="A6" s="4"/>
      <c r="B6" s="12" t="s">
        <v>38</v>
      </c>
      <c r="C6" s="10"/>
      <c r="D6" s="74"/>
    </row>
    <row r="7" spans="1:4" s="5" customFormat="1" ht="12" customHeight="1" x14ac:dyDescent="0.2">
      <c r="A7" s="4"/>
      <c r="B7" s="8"/>
      <c r="C7" s="10"/>
      <c r="D7" s="74"/>
    </row>
    <row r="8" spans="1:4" x14ac:dyDescent="0.2">
      <c r="A8" s="34">
        <v>1</v>
      </c>
      <c r="B8" s="35" t="s">
        <v>73</v>
      </c>
      <c r="C8" s="40">
        <v>4</v>
      </c>
    </row>
    <row r="9" spans="1:4" ht="12.75" x14ac:dyDescent="0.2">
      <c r="A9"/>
      <c r="B9" s="35"/>
    </row>
    <row r="10" spans="1:4" x14ac:dyDescent="0.2">
      <c r="A10" s="37">
        <v>2</v>
      </c>
      <c r="B10" s="35" t="s">
        <v>74</v>
      </c>
      <c r="C10" s="40">
        <v>5</v>
      </c>
    </row>
    <row r="11" spans="1:4" x14ac:dyDescent="0.2">
      <c r="B11" s="38"/>
      <c r="C11" s="9"/>
    </row>
    <row r="12" spans="1:4" x14ac:dyDescent="0.2">
      <c r="A12" s="37">
        <v>3</v>
      </c>
      <c r="B12" s="35" t="s">
        <v>75</v>
      </c>
      <c r="C12" s="40">
        <v>6</v>
      </c>
    </row>
    <row r="13" spans="1:4" x14ac:dyDescent="0.2">
      <c r="A13" s="39"/>
      <c r="B13" s="35"/>
    </row>
    <row r="22" spans="6:6" x14ac:dyDescent="0.2">
      <c r="F22" s="36"/>
    </row>
  </sheetData>
  <mergeCells count="2">
    <mergeCell ref="A1:B1"/>
    <mergeCell ref="D1:D7"/>
  </mergeCells>
  <hyperlinks>
    <hyperlink ref="C8" location="'T1'!A1" display="'T1'!A1" xr:uid="{00000000-0004-0000-0200-000002000000}"/>
    <hyperlink ref="A8" location="'T1'!A1" display="'T1'!A1" xr:uid="{00000000-0004-0000-0200-000003000000}"/>
    <hyperlink ref="B4" r:id="rId1" xr:uid="{FE6AFD92-DF85-4E1D-A12F-A637687F72F5}"/>
    <hyperlink ref="B5" r:id="rId2" xr:uid="{2D40C437-7016-404F-B4F3-57CBA14C7A81}"/>
    <hyperlink ref="B8" location="'T1'!A1" display="Umsatz - nominal - im Kraftfahrzeughandel und Großhandel im Land Berlin seit 2021" xr:uid="{29642C0B-4EA1-4E60-A37C-D45EAFACCAA9}"/>
    <hyperlink ref="B10" location="'T2'!A1" display="Umsatz - real - im Kraftfahrzeughandel und Großhandel im Land Berlin seit 2021" xr:uid="{A6688958-1491-4F49-8FB3-EB21561EFCCB}"/>
    <hyperlink ref="B12" location="'T3'!A1" display=" Tätige Personen im Kraftfahrzeughandel und Großhandel im Land Berlin seit 2021" xr:uid="{A6BB4103-8AAB-4145-99EA-E93E35557718}"/>
    <hyperlink ref="C10" location="'T2'!A1" display="'T2'!A1" xr:uid="{21E06EA2-844A-4B88-9A5A-B224DB94C528}"/>
    <hyperlink ref="A10" location="'T2'!A1" display="'T2'!A1" xr:uid="{6ABA1E1A-E76D-4EEE-9A95-6DF4C8BF2B79}"/>
    <hyperlink ref="C12" location="'T3'!A1" display="'T3'!A1" xr:uid="{54CE3088-6818-4875-AEA0-C3DD9FC5FA7F}"/>
    <hyperlink ref="A12" location="'T3'!A1" display="'T3'!A1" xr:uid="{5CB730F8-869B-464D-8FE7-4469985F3F8C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4800D7-42E8-48F3-A68F-1908E7A54978}">
  <sheetPr codeName="Tabelle4"/>
  <dimension ref="A1:L42"/>
  <sheetViews>
    <sheetView zoomScaleNormal="100" workbookViewId="0">
      <pane ySplit="5" topLeftCell="A6" activePane="bottomLeft" state="frozen"/>
      <selection activeCell="A8" sqref="A8"/>
      <selection pane="bottomLeft" sqref="A1:F1"/>
    </sheetView>
  </sheetViews>
  <sheetFormatPr baseColWidth="10" defaultColWidth="11.42578125" defaultRowHeight="11.25" x14ac:dyDescent="0.2"/>
  <cols>
    <col min="1" max="1" width="14.7109375" style="44" customWidth="1"/>
    <col min="2" max="6" width="10.7109375" style="44" customWidth="1"/>
    <col min="7" max="8" width="11.42578125" style="44"/>
    <col min="9" max="9" width="7.7109375" style="44" customWidth="1"/>
    <col min="10" max="16384" width="11.42578125" style="44"/>
  </cols>
  <sheetData>
    <row r="1" spans="1:6" ht="13.9" customHeight="1" x14ac:dyDescent="0.2">
      <c r="A1" s="76" t="s">
        <v>76</v>
      </c>
      <c r="B1" s="76"/>
      <c r="C1" s="76"/>
      <c r="D1" s="76"/>
      <c r="E1" s="76"/>
      <c r="F1" s="76"/>
    </row>
    <row r="2" spans="1:6" s="47" customFormat="1" ht="12" customHeight="1" x14ac:dyDescent="0.2">
      <c r="A2" s="45" t="s">
        <v>44</v>
      </c>
      <c r="B2" s="46"/>
    </row>
    <row r="3" spans="1:6" s="47" customFormat="1" ht="12" customHeight="1" x14ac:dyDescent="0.2">
      <c r="A3" s="45"/>
      <c r="B3" s="46"/>
    </row>
    <row r="4" spans="1:6" s="48" customFormat="1" ht="12" customHeight="1" x14ac:dyDescent="0.2">
      <c r="A4" s="77" t="s">
        <v>45</v>
      </c>
      <c r="B4" s="79" t="s">
        <v>46</v>
      </c>
      <c r="C4" s="81" t="s">
        <v>47</v>
      </c>
      <c r="D4" s="82"/>
      <c r="E4" s="83"/>
      <c r="F4" s="84" t="s">
        <v>48</v>
      </c>
    </row>
    <row r="5" spans="1:6" s="48" customFormat="1" ht="55.15" customHeight="1" x14ac:dyDescent="0.2">
      <c r="A5" s="78"/>
      <c r="B5" s="80"/>
      <c r="C5" s="49" t="s">
        <v>49</v>
      </c>
      <c r="D5" s="49" t="s">
        <v>50</v>
      </c>
      <c r="E5" s="49" t="s">
        <v>51</v>
      </c>
      <c r="F5" s="85"/>
    </row>
    <row r="6" spans="1:6" s="47" customFormat="1" ht="12" customHeight="1" x14ac:dyDescent="0.2">
      <c r="A6" s="50"/>
      <c r="B6" s="51"/>
      <c r="C6" s="51"/>
      <c r="D6" s="51"/>
      <c r="E6" s="51"/>
      <c r="F6" s="51"/>
    </row>
    <row r="7" spans="1:6" s="47" customFormat="1" ht="12" customHeight="1" x14ac:dyDescent="0.2">
      <c r="A7" s="52"/>
      <c r="B7" s="86" t="s">
        <v>85</v>
      </c>
      <c r="C7" s="86"/>
      <c r="D7" s="86"/>
      <c r="E7" s="86"/>
      <c r="F7" s="86"/>
    </row>
    <row r="8" spans="1:6" ht="12" customHeight="1" x14ac:dyDescent="0.2">
      <c r="A8" s="53">
        <v>2023</v>
      </c>
    </row>
    <row r="9" spans="1:6" ht="12" customHeight="1" x14ac:dyDescent="0.2">
      <c r="A9" s="54" t="s">
        <v>52</v>
      </c>
      <c r="B9" s="55">
        <v>172.6</v>
      </c>
      <c r="C9" s="55">
        <v>134.4</v>
      </c>
      <c r="D9" s="55">
        <v>144.19999999999999</v>
      </c>
      <c r="E9" s="55">
        <v>401.1</v>
      </c>
      <c r="F9" s="55">
        <v>115.4</v>
      </c>
    </row>
    <row r="10" spans="1:6" ht="12" customHeight="1" x14ac:dyDescent="0.2">
      <c r="A10" s="54" t="s">
        <v>53</v>
      </c>
      <c r="B10" s="55">
        <v>186.8</v>
      </c>
      <c r="C10" s="55">
        <v>157.69999999999999</v>
      </c>
      <c r="D10" s="55">
        <v>135.1</v>
      </c>
      <c r="E10" s="55">
        <v>387.2</v>
      </c>
      <c r="F10" s="55">
        <v>105</v>
      </c>
    </row>
    <row r="11" spans="1:6" ht="12" customHeight="1" x14ac:dyDescent="0.2">
      <c r="A11" s="54" t="s">
        <v>54</v>
      </c>
      <c r="B11" s="55">
        <v>245.8</v>
      </c>
      <c r="C11" s="55">
        <v>215.8</v>
      </c>
      <c r="D11" s="55">
        <v>162.19999999999999</v>
      </c>
      <c r="E11" s="55">
        <v>474.8</v>
      </c>
      <c r="F11" s="55">
        <v>122.7</v>
      </c>
    </row>
    <row r="12" spans="1:6" ht="12" customHeight="1" x14ac:dyDescent="0.2">
      <c r="A12" s="56" t="s">
        <v>55</v>
      </c>
      <c r="B12" s="57">
        <v>201.7</v>
      </c>
      <c r="C12" s="57">
        <v>169.3</v>
      </c>
      <c r="D12" s="57">
        <v>147.1</v>
      </c>
      <c r="E12" s="57">
        <v>421</v>
      </c>
      <c r="F12" s="57">
        <v>114.4</v>
      </c>
    </row>
    <row r="13" spans="1:6" ht="12" customHeight="1" x14ac:dyDescent="0.2">
      <c r="A13" s="54" t="s">
        <v>56</v>
      </c>
      <c r="B13" s="57">
        <v>190.8</v>
      </c>
      <c r="C13" s="57">
        <v>151.4</v>
      </c>
      <c r="D13" s="57">
        <v>148.4</v>
      </c>
      <c r="E13" s="57">
        <v>440</v>
      </c>
      <c r="F13" s="57">
        <v>108.4</v>
      </c>
    </row>
    <row r="14" spans="1:6" ht="12" customHeight="1" x14ac:dyDescent="0.2">
      <c r="A14" s="54" t="s">
        <v>57</v>
      </c>
      <c r="B14" s="57">
        <v>234.8</v>
      </c>
      <c r="C14" s="57">
        <v>200.8</v>
      </c>
      <c r="D14" s="57">
        <v>157.1</v>
      </c>
      <c r="E14" s="57">
        <v>480.3</v>
      </c>
      <c r="F14" s="57">
        <v>116.9</v>
      </c>
    </row>
    <row r="15" spans="1:6" ht="12" customHeight="1" x14ac:dyDescent="0.2">
      <c r="A15" s="54" t="s">
        <v>58</v>
      </c>
      <c r="B15" s="57">
        <v>246.1</v>
      </c>
      <c r="C15" s="57">
        <v>215.5</v>
      </c>
      <c r="D15" s="57">
        <v>165.7</v>
      </c>
      <c r="E15" s="57">
        <v>473.4</v>
      </c>
      <c r="F15" s="57">
        <v>124.4</v>
      </c>
    </row>
    <row r="16" spans="1:6" ht="12" customHeight="1" x14ac:dyDescent="0.2">
      <c r="A16" s="56" t="s">
        <v>59</v>
      </c>
      <c r="B16" s="57">
        <v>223.9</v>
      </c>
      <c r="C16" s="57">
        <v>189.2</v>
      </c>
      <c r="D16" s="57">
        <v>157.1</v>
      </c>
      <c r="E16" s="57">
        <v>464.6</v>
      </c>
      <c r="F16" s="57">
        <v>116.5</v>
      </c>
    </row>
    <row r="17" spans="1:12" ht="12" customHeight="1" x14ac:dyDescent="0.2">
      <c r="A17" s="54" t="s">
        <v>60</v>
      </c>
      <c r="B17" s="57">
        <v>191.3</v>
      </c>
      <c r="C17" s="57">
        <v>153.1</v>
      </c>
      <c r="D17" s="57">
        <v>150.80000000000001</v>
      </c>
      <c r="E17" s="57">
        <v>431.2</v>
      </c>
      <c r="F17" s="57">
        <v>116.4</v>
      </c>
    </row>
    <row r="18" spans="1:12" ht="12" customHeight="1" x14ac:dyDescent="0.2">
      <c r="A18" s="54" t="s">
        <v>61</v>
      </c>
      <c r="B18" s="57">
        <v>205.6</v>
      </c>
      <c r="C18" s="57">
        <v>174</v>
      </c>
      <c r="D18" s="57">
        <v>150.9</v>
      </c>
      <c r="E18" s="57">
        <v>420.4</v>
      </c>
      <c r="F18" s="57">
        <v>120</v>
      </c>
    </row>
    <row r="19" spans="1:12" ht="12" customHeight="1" x14ac:dyDescent="0.2">
      <c r="A19" s="54" t="s">
        <v>62</v>
      </c>
      <c r="B19" s="57">
        <v>206.6</v>
      </c>
      <c r="C19" s="57">
        <v>175.9</v>
      </c>
      <c r="D19" s="57">
        <v>145.6</v>
      </c>
      <c r="E19" s="57">
        <v>423.4</v>
      </c>
      <c r="F19" s="57">
        <v>123.6</v>
      </c>
    </row>
    <row r="20" spans="1:12" ht="12" customHeight="1" x14ac:dyDescent="0.2">
      <c r="A20" s="56" t="s">
        <v>63</v>
      </c>
      <c r="B20" s="57">
        <v>201.2</v>
      </c>
      <c r="C20" s="57">
        <v>167.6</v>
      </c>
      <c r="D20" s="57">
        <v>149.1</v>
      </c>
      <c r="E20" s="57">
        <v>425</v>
      </c>
      <c r="F20" s="57">
        <v>120</v>
      </c>
    </row>
    <row r="21" spans="1:12" ht="12" customHeight="1" x14ac:dyDescent="0.2">
      <c r="A21" s="54" t="s">
        <v>64</v>
      </c>
      <c r="B21" s="57">
        <v>188.9</v>
      </c>
      <c r="C21" s="57">
        <v>145.19999999999999</v>
      </c>
      <c r="D21" s="57">
        <v>150.19999999999999</v>
      </c>
      <c r="E21" s="57">
        <v>463.9</v>
      </c>
      <c r="F21" s="57">
        <v>113.9</v>
      </c>
    </row>
    <row r="22" spans="1:12" ht="12" customHeight="1" x14ac:dyDescent="0.2">
      <c r="A22" s="54" t="s">
        <v>65</v>
      </c>
      <c r="B22" s="57">
        <v>224.5</v>
      </c>
      <c r="C22" s="57">
        <v>188</v>
      </c>
      <c r="D22" s="57">
        <v>163.9</v>
      </c>
      <c r="E22" s="57">
        <v>476.5</v>
      </c>
      <c r="F22" s="57">
        <v>123.3</v>
      </c>
    </row>
    <row r="23" spans="1:12" ht="12" customHeight="1" x14ac:dyDescent="0.2">
      <c r="A23" s="54" t="s">
        <v>66</v>
      </c>
      <c r="B23" s="57">
        <v>203.2</v>
      </c>
      <c r="C23" s="57">
        <v>184</v>
      </c>
      <c r="D23" s="57">
        <v>145.5</v>
      </c>
      <c r="E23" s="57">
        <v>355.8</v>
      </c>
      <c r="F23" s="57">
        <v>123</v>
      </c>
    </row>
    <row r="24" spans="1:12" ht="12" customHeight="1" x14ac:dyDescent="0.2">
      <c r="A24" s="56" t="s">
        <v>67</v>
      </c>
      <c r="B24" s="57">
        <v>205.5</v>
      </c>
      <c r="C24" s="57">
        <v>172.4</v>
      </c>
      <c r="D24" s="57">
        <v>153.19999999999999</v>
      </c>
      <c r="E24" s="57">
        <v>432.1</v>
      </c>
      <c r="F24" s="57">
        <v>120</v>
      </c>
    </row>
    <row r="25" spans="1:12" ht="12" customHeight="1" x14ac:dyDescent="0.2">
      <c r="A25" s="58" t="s">
        <v>68</v>
      </c>
      <c r="B25" s="57"/>
      <c r="C25" s="57"/>
      <c r="D25" s="57"/>
      <c r="E25" s="57"/>
      <c r="F25" s="57"/>
      <c r="G25" s="59"/>
      <c r="H25" s="59"/>
      <c r="I25" s="59"/>
      <c r="J25" s="59"/>
      <c r="K25" s="59"/>
      <c r="L25" s="59"/>
    </row>
    <row r="26" spans="1:12" ht="12" customHeight="1" x14ac:dyDescent="0.2">
      <c r="A26" s="60" t="s">
        <v>80</v>
      </c>
      <c r="B26" s="57">
        <v>179.7</v>
      </c>
      <c r="C26" s="57">
        <v>146.1</v>
      </c>
      <c r="D26" s="57">
        <v>139.6</v>
      </c>
      <c r="E26" s="57">
        <v>394.2</v>
      </c>
      <c r="F26" s="57">
        <v>110.2</v>
      </c>
      <c r="G26" s="59"/>
      <c r="H26" s="59"/>
      <c r="I26" s="59"/>
      <c r="J26" s="59"/>
      <c r="K26" s="59"/>
      <c r="L26" s="59"/>
    </row>
    <row r="27" spans="1:12" ht="12" customHeight="1" x14ac:dyDescent="0.2">
      <c r="A27" s="61" t="s">
        <v>69</v>
      </c>
      <c r="B27" s="57"/>
      <c r="C27" s="57"/>
      <c r="D27" s="57"/>
      <c r="E27" s="57"/>
      <c r="F27" s="57"/>
      <c r="G27" s="57"/>
      <c r="H27" s="57"/>
      <c r="I27" s="57"/>
      <c r="J27" s="57"/>
      <c r="K27" s="57"/>
      <c r="L27" s="57"/>
    </row>
    <row r="28" spans="1:12" ht="12" customHeight="1" x14ac:dyDescent="0.2">
      <c r="A28" s="61" t="s">
        <v>84</v>
      </c>
      <c r="B28" s="59">
        <v>208.1</v>
      </c>
      <c r="C28" s="59">
        <v>174.7</v>
      </c>
      <c r="D28" s="59">
        <v>151.6</v>
      </c>
      <c r="E28" s="59">
        <v>435.7</v>
      </c>
      <c r="F28" s="59">
        <v>117.7</v>
      </c>
      <c r="G28" s="59"/>
      <c r="H28" s="59"/>
      <c r="I28" s="59"/>
      <c r="J28" s="59"/>
      <c r="K28" s="59"/>
      <c r="L28" s="59"/>
    </row>
    <row r="29" spans="1:12" ht="12" customHeight="1" x14ac:dyDescent="0.2">
      <c r="A29" s="61"/>
      <c r="B29" s="57"/>
      <c r="C29" s="57"/>
      <c r="D29" s="57"/>
      <c r="E29" s="57"/>
      <c r="F29" s="57"/>
      <c r="G29" s="57"/>
      <c r="H29" s="57"/>
      <c r="I29" s="57"/>
      <c r="J29" s="57"/>
      <c r="K29" s="57"/>
      <c r="L29" s="57"/>
    </row>
    <row r="30" spans="1:12" ht="12" customHeight="1" x14ac:dyDescent="0.2">
      <c r="A30" s="53">
        <f>A8 +1</f>
        <v>2024</v>
      </c>
    </row>
    <row r="31" spans="1:12" ht="12" customHeight="1" x14ac:dyDescent="0.2">
      <c r="A31" s="54" t="s">
        <v>52</v>
      </c>
      <c r="B31" s="57">
        <v>172.4</v>
      </c>
      <c r="C31" s="57">
        <v>131.30000000000001</v>
      </c>
      <c r="D31" s="57">
        <v>138.69999999999999</v>
      </c>
      <c r="E31" s="57">
        <v>432.3</v>
      </c>
      <c r="F31" s="57">
        <v>105.4</v>
      </c>
      <c r="G31" s="57"/>
      <c r="H31" s="57"/>
      <c r="I31" s="57"/>
      <c r="J31" s="57"/>
      <c r="K31" s="57"/>
      <c r="L31" s="57"/>
    </row>
    <row r="32" spans="1:12" s="63" customFormat="1" ht="12" customHeight="1" x14ac:dyDescent="0.2">
      <c r="A32" s="62" t="s">
        <v>53</v>
      </c>
      <c r="B32" s="57">
        <v>196</v>
      </c>
      <c r="C32" s="57">
        <v>162.5</v>
      </c>
      <c r="D32" s="57">
        <v>146.80000000000001</v>
      </c>
      <c r="E32" s="57">
        <v>420.2</v>
      </c>
      <c r="F32" s="57">
        <v>102.8</v>
      </c>
      <c r="G32" s="57"/>
      <c r="H32" s="57"/>
      <c r="I32" s="57"/>
      <c r="J32" s="57"/>
      <c r="K32" s="57"/>
    </row>
    <row r="33" spans="1:9" ht="12" customHeight="1" x14ac:dyDescent="0.2">
      <c r="A33" s="58" t="s">
        <v>68</v>
      </c>
      <c r="B33" s="59"/>
      <c r="C33" s="59"/>
      <c r="D33" s="59"/>
      <c r="E33" s="59"/>
      <c r="F33" s="59"/>
    </row>
    <row r="34" spans="1:9" ht="12" customHeight="1" x14ac:dyDescent="0.2">
      <c r="A34" s="60" t="s">
        <v>81</v>
      </c>
      <c r="B34" s="59">
        <v>184.2</v>
      </c>
      <c r="C34" s="59">
        <v>146.9</v>
      </c>
      <c r="D34" s="59">
        <v>142.80000000000001</v>
      </c>
      <c r="E34" s="59">
        <v>426.3</v>
      </c>
      <c r="F34" s="59">
        <v>104.1</v>
      </c>
    </row>
    <row r="35" spans="1:9" ht="12" customHeight="1" x14ac:dyDescent="0.2">
      <c r="A35" s="61"/>
    </row>
    <row r="36" spans="1:9" ht="12" customHeight="1" x14ac:dyDescent="0.2">
      <c r="A36" s="65"/>
      <c r="B36" s="75" t="s">
        <v>70</v>
      </c>
      <c r="C36" s="75"/>
      <c r="D36" s="75"/>
      <c r="E36" s="75"/>
      <c r="F36" s="75"/>
      <c r="G36" s="66"/>
      <c r="H36" s="66"/>
      <c r="I36" s="66"/>
    </row>
    <row r="37" spans="1:9" ht="12" customHeight="1" x14ac:dyDescent="0.2">
      <c r="A37" s="53">
        <f>A8 +1</f>
        <v>2024</v>
      </c>
    </row>
    <row r="38" spans="1:9" ht="12" customHeight="1" x14ac:dyDescent="0.2">
      <c r="A38" s="54" t="s">
        <v>52</v>
      </c>
      <c r="B38" s="64">
        <v>-0.1</v>
      </c>
      <c r="C38" s="64">
        <v>-2.2999999999999998</v>
      </c>
      <c r="D38" s="64">
        <v>-3.8</v>
      </c>
      <c r="E38" s="64">
        <v>7.8</v>
      </c>
      <c r="F38" s="64">
        <v>-8.6999999999999993</v>
      </c>
    </row>
    <row r="39" spans="1:9" ht="12" customHeight="1" x14ac:dyDescent="0.2">
      <c r="A39" s="62" t="s">
        <v>53</v>
      </c>
      <c r="B39" s="64">
        <v>4.9000000000000004</v>
      </c>
      <c r="C39" s="64">
        <v>3</v>
      </c>
      <c r="D39" s="64">
        <v>8.6999999999999993</v>
      </c>
      <c r="E39" s="64">
        <v>8.5</v>
      </c>
      <c r="F39" s="64">
        <v>-2.1</v>
      </c>
    </row>
    <row r="40" spans="1:9" ht="12" customHeight="1" x14ac:dyDescent="0.2">
      <c r="A40" s="58" t="s">
        <v>68</v>
      </c>
      <c r="B40" s="64"/>
      <c r="C40" s="64"/>
      <c r="D40" s="64"/>
      <c r="E40" s="64"/>
      <c r="F40" s="64"/>
    </row>
    <row r="41" spans="1:9" ht="12" customHeight="1" x14ac:dyDescent="0.2">
      <c r="A41" s="60" t="s">
        <v>81</v>
      </c>
      <c r="B41" s="64">
        <v>2.5</v>
      </c>
      <c r="C41" s="64">
        <v>0.6</v>
      </c>
      <c r="D41" s="64">
        <v>2.2999999999999998</v>
      </c>
      <c r="E41" s="64">
        <v>8.1</v>
      </c>
      <c r="F41" s="64">
        <v>-5.5</v>
      </c>
    </row>
    <row r="42" spans="1:9" ht="12" customHeight="1" x14ac:dyDescent="0.2"/>
  </sheetData>
  <mergeCells count="7">
    <mergeCell ref="B36:F36"/>
    <mergeCell ref="A1:F1"/>
    <mergeCell ref="A4:A5"/>
    <mergeCell ref="B4:B5"/>
    <mergeCell ref="C4:E4"/>
    <mergeCell ref="F4:F5"/>
    <mergeCell ref="B7:F7"/>
  </mergeCells>
  <hyperlinks>
    <hyperlink ref="A1:F1" location="Inhaltsverzeichnis!B8" display="1   Umsatz - nominal - im Kraftfahrzeughandel und Großhandel im Land Berlin seit 2021" xr:uid="{C3256ED5-8D32-4FCD-BA04-C0341698B4D9}"/>
  </hyperlinks>
  <pageMargins left="0.78740157480314965" right="0.78740157480314965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5 - m 02/24  —  Berlin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6BA364-119C-4E3A-9B74-11F8A9D4EEC6}">
  <sheetPr codeName="Tabelle5"/>
  <dimension ref="A1:L41"/>
  <sheetViews>
    <sheetView zoomScaleNormal="100" workbookViewId="0">
      <pane ySplit="5" topLeftCell="A6" activePane="bottomLeft" state="frozen"/>
      <selection activeCell="A8" sqref="A8"/>
      <selection pane="bottomLeft" sqref="A1:F1"/>
    </sheetView>
  </sheetViews>
  <sheetFormatPr baseColWidth="10" defaultColWidth="11.42578125" defaultRowHeight="11.25" x14ac:dyDescent="0.2"/>
  <cols>
    <col min="1" max="1" width="14.7109375" style="44" customWidth="1"/>
    <col min="2" max="6" width="10.7109375" style="44" customWidth="1"/>
    <col min="7" max="16384" width="11.42578125" style="44"/>
  </cols>
  <sheetData>
    <row r="1" spans="1:6" ht="13.9" customHeight="1" x14ac:dyDescent="0.2">
      <c r="A1" s="76" t="s">
        <v>77</v>
      </c>
      <c r="B1" s="76"/>
      <c r="C1" s="76"/>
      <c r="D1" s="76"/>
      <c r="E1" s="76"/>
      <c r="F1" s="76"/>
    </row>
    <row r="2" spans="1:6" s="47" customFormat="1" ht="12" customHeight="1" x14ac:dyDescent="0.2">
      <c r="A2" s="45" t="s">
        <v>44</v>
      </c>
      <c r="B2" s="46"/>
    </row>
    <row r="3" spans="1:6" s="47" customFormat="1" ht="12" customHeight="1" x14ac:dyDescent="0.2">
      <c r="A3" s="45"/>
      <c r="B3" s="46"/>
    </row>
    <row r="4" spans="1:6" s="48" customFormat="1" ht="12" customHeight="1" x14ac:dyDescent="0.2">
      <c r="A4" s="77" t="s">
        <v>45</v>
      </c>
      <c r="B4" s="79" t="s">
        <v>46</v>
      </c>
      <c r="C4" s="81" t="s">
        <v>47</v>
      </c>
      <c r="D4" s="82"/>
      <c r="E4" s="83"/>
      <c r="F4" s="84" t="s">
        <v>48</v>
      </c>
    </row>
    <row r="5" spans="1:6" s="48" customFormat="1" ht="55.15" customHeight="1" x14ac:dyDescent="0.2">
      <c r="A5" s="78"/>
      <c r="B5" s="80"/>
      <c r="C5" s="49" t="s">
        <v>49</v>
      </c>
      <c r="D5" s="49" t="s">
        <v>50</v>
      </c>
      <c r="E5" s="49" t="s">
        <v>51</v>
      </c>
      <c r="F5" s="85"/>
    </row>
    <row r="6" spans="1:6" s="47" customFormat="1" ht="12" customHeight="1" x14ac:dyDescent="0.2">
      <c r="A6" s="67"/>
      <c r="B6" s="51"/>
      <c r="C6" s="51"/>
      <c r="D6" s="68"/>
      <c r="E6" s="68"/>
    </row>
    <row r="7" spans="1:6" s="47" customFormat="1" ht="12" customHeight="1" x14ac:dyDescent="0.2">
      <c r="A7" s="52"/>
      <c r="B7" s="86" t="s">
        <v>85</v>
      </c>
      <c r="C7" s="86"/>
      <c r="D7" s="86"/>
      <c r="E7" s="86"/>
      <c r="F7" s="86"/>
    </row>
    <row r="8" spans="1:6" ht="12" customHeight="1" x14ac:dyDescent="0.2">
      <c r="A8" s="53">
        <v>2023</v>
      </c>
    </row>
    <row r="9" spans="1:6" ht="12" customHeight="1" x14ac:dyDescent="0.2">
      <c r="A9" s="54" t="s">
        <v>52</v>
      </c>
      <c r="B9" s="55">
        <v>139</v>
      </c>
      <c r="C9" s="55">
        <v>105.5</v>
      </c>
      <c r="D9" s="55">
        <v>113.1</v>
      </c>
      <c r="E9" s="55">
        <v>338.4</v>
      </c>
      <c r="F9" s="55">
        <v>89.9</v>
      </c>
    </row>
    <row r="10" spans="1:6" ht="12" customHeight="1" x14ac:dyDescent="0.2">
      <c r="A10" s="54" t="s">
        <v>53</v>
      </c>
      <c r="B10" s="55">
        <v>149.4</v>
      </c>
      <c r="C10" s="55">
        <v>123.5</v>
      </c>
      <c r="D10" s="55">
        <v>105.6</v>
      </c>
      <c r="E10" s="55">
        <v>324.5</v>
      </c>
      <c r="F10" s="55">
        <v>81.900000000000006</v>
      </c>
    </row>
    <row r="11" spans="1:6" ht="12" customHeight="1" x14ac:dyDescent="0.2">
      <c r="A11" s="54" t="s">
        <v>54</v>
      </c>
      <c r="B11" s="55">
        <v>195</v>
      </c>
      <c r="C11" s="55">
        <v>167.5</v>
      </c>
      <c r="D11" s="55">
        <v>125.7</v>
      </c>
      <c r="E11" s="55">
        <v>396.9</v>
      </c>
      <c r="F11" s="55">
        <v>96.2</v>
      </c>
    </row>
    <row r="12" spans="1:6" ht="12" customHeight="1" x14ac:dyDescent="0.2">
      <c r="A12" s="56" t="s">
        <v>55</v>
      </c>
      <c r="B12" s="57">
        <v>161.1</v>
      </c>
      <c r="C12" s="57">
        <v>132.19999999999999</v>
      </c>
      <c r="D12" s="57">
        <v>114.8</v>
      </c>
      <c r="E12" s="57">
        <v>353.3</v>
      </c>
      <c r="F12" s="57">
        <v>89.3</v>
      </c>
    </row>
    <row r="13" spans="1:6" ht="12" customHeight="1" x14ac:dyDescent="0.2">
      <c r="A13" s="54" t="s">
        <v>56</v>
      </c>
      <c r="B13" s="57">
        <v>150.6</v>
      </c>
      <c r="C13" s="57">
        <v>116.7</v>
      </c>
      <c r="D13" s="57">
        <v>114.4</v>
      </c>
      <c r="E13" s="57">
        <v>362.7</v>
      </c>
      <c r="F13" s="57">
        <v>84.2</v>
      </c>
    </row>
    <row r="14" spans="1:6" ht="12" customHeight="1" x14ac:dyDescent="0.2">
      <c r="A14" s="54" t="s">
        <v>57</v>
      </c>
      <c r="B14" s="57">
        <v>183.9</v>
      </c>
      <c r="C14" s="57">
        <v>154.1</v>
      </c>
      <c r="D14" s="57">
        <v>120.4</v>
      </c>
      <c r="E14" s="57">
        <v>393.3</v>
      </c>
      <c r="F14" s="57">
        <v>92</v>
      </c>
    </row>
    <row r="15" spans="1:6" ht="12" customHeight="1" x14ac:dyDescent="0.2">
      <c r="A15" s="54" t="s">
        <v>58</v>
      </c>
      <c r="B15" s="57">
        <v>191.1</v>
      </c>
      <c r="C15" s="57">
        <v>164.2</v>
      </c>
      <c r="D15" s="57">
        <v>126.1</v>
      </c>
      <c r="E15" s="57">
        <v>384.2</v>
      </c>
      <c r="F15" s="57">
        <v>97.8</v>
      </c>
    </row>
    <row r="16" spans="1:6" ht="12" customHeight="1" x14ac:dyDescent="0.2">
      <c r="A16" s="56" t="s">
        <v>59</v>
      </c>
      <c r="B16" s="57">
        <v>175.2</v>
      </c>
      <c r="C16" s="57">
        <v>145</v>
      </c>
      <c r="D16" s="57">
        <v>120.3</v>
      </c>
      <c r="E16" s="57">
        <v>380.1</v>
      </c>
      <c r="F16" s="57">
        <v>91.3</v>
      </c>
    </row>
    <row r="17" spans="1:12" ht="12" customHeight="1" x14ac:dyDescent="0.2">
      <c r="A17" s="54" t="s">
        <v>60</v>
      </c>
      <c r="B17" s="57">
        <v>148.1</v>
      </c>
      <c r="C17" s="57">
        <v>115.9</v>
      </c>
      <c r="D17" s="57">
        <v>114.1</v>
      </c>
      <c r="E17" s="57">
        <v>347.7</v>
      </c>
      <c r="F17" s="57">
        <v>92.6</v>
      </c>
    </row>
    <row r="18" spans="1:12" ht="12" customHeight="1" x14ac:dyDescent="0.2">
      <c r="A18" s="54" t="s">
        <v>61</v>
      </c>
      <c r="B18" s="57">
        <v>158</v>
      </c>
      <c r="C18" s="57">
        <v>131.19999999999999</v>
      </c>
      <c r="D18" s="57">
        <v>113.7</v>
      </c>
      <c r="E18" s="57">
        <v>336.3</v>
      </c>
      <c r="F18" s="57">
        <v>94.7</v>
      </c>
    </row>
    <row r="19" spans="1:12" ht="12" customHeight="1" x14ac:dyDescent="0.2">
      <c r="A19" s="54" t="s">
        <v>62</v>
      </c>
      <c r="B19" s="57">
        <v>159.19999999999999</v>
      </c>
      <c r="C19" s="57">
        <v>132.30000000000001</v>
      </c>
      <c r="D19" s="57">
        <v>109.4</v>
      </c>
      <c r="E19" s="57">
        <v>343.9</v>
      </c>
      <c r="F19" s="57">
        <v>96.9</v>
      </c>
    </row>
    <row r="20" spans="1:12" ht="12" customHeight="1" x14ac:dyDescent="0.2">
      <c r="A20" s="56" t="s">
        <v>63</v>
      </c>
      <c r="B20" s="57">
        <v>155.1</v>
      </c>
      <c r="C20" s="57">
        <v>126.4</v>
      </c>
      <c r="D20" s="57">
        <v>112.4</v>
      </c>
      <c r="E20" s="57">
        <v>342.6</v>
      </c>
      <c r="F20" s="57">
        <v>94.7</v>
      </c>
    </row>
    <row r="21" spans="1:12" ht="12" customHeight="1" x14ac:dyDescent="0.2">
      <c r="A21" s="54" t="s">
        <v>64</v>
      </c>
      <c r="B21" s="57">
        <v>145.6</v>
      </c>
      <c r="C21" s="57">
        <v>108.5</v>
      </c>
      <c r="D21" s="57">
        <v>112.1</v>
      </c>
      <c r="E21" s="57">
        <v>377.4</v>
      </c>
      <c r="F21" s="57">
        <v>91.2</v>
      </c>
    </row>
    <row r="22" spans="1:12" ht="12" customHeight="1" x14ac:dyDescent="0.2">
      <c r="A22" s="54" t="s">
        <v>65</v>
      </c>
      <c r="B22" s="57">
        <v>172</v>
      </c>
      <c r="C22" s="57">
        <v>140.19999999999999</v>
      </c>
      <c r="D22" s="57">
        <v>122.2</v>
      </c>
      <c r="E22" s="57">
        <v>387.1</v>
      </c>
      <c r="F22" s="57">
        <v>98.6</v>
      </c>
    </row>
    <row r="23" spans="1:12" ht="12" customHeight="1" x14ac:dyDescent="0.2">
      <c r="A23" s="54" t="s">
        <v>66</v>
      </c>
      <c r="B23" s="57">
        <v>153.9</v>
      </c>
      <c r="C23" s="57">
        <v>136.69999999999999</v>
      </c>
      <c r="D23" s="57">
        <v>108.1</v>
      </c>
      <c r="E23" s="57">
        <v>283.5</v>
      </c>
      <c r="F23" s="57">
        <v>101.3</v>
      </c>
    </row>
    <row r="24" spans="1:12" ht="12" customHeight="1" x14ac:dyDescent="0.2">
      <c r="A24" s="56" t="s">
        <v>67</v>
      </c>
      <c r="B24" s="57">
        <v>157.19999999999999</v>
      </c>
      <c r="C24" s="57">
        <v>128.5</v>
      </c>
      <c r="D24" s="57">
        <v>114.1</v>
      </c>
      <c r="E24" s="57">
        <v>349.3</v>
      </c>
      <c r="F24" s="57">
        <v>97</v>
      </c>
    </row>
    <row r="25" spans="1:12" ht="12" customHeight="1" x14ac:dyDescent="0.2">
      <c r="A25" s="58" t="s">
        <v>68</v>
      </c>
      <c r="B25" s="57"/>
      <c r="C25" s="57"/>
      <c r="D25" s="57"/>
      <c r="E25" s="57"/>
      <c r="F25" s="57"/>
      <c r="G25" s="59"/>
      <c r="H25" s="59"/>
      <c r="I25" s="59"/>
      <c r="J25" s="59"/>
      <c r="K25" s="59"/>
      <c r="L25" s="59"/>
    </row>
    <row r="26" spans="1:12" ht="12" customHeight="1" x14ac:dyDescent="0.2">
      <c r="A26" s="60" t="s">
        <v>80</v>
      </c>
      <c r="B26" s="57">
        <v>144.19999999999999</v>
      </c>
      <c r="C26" s="57">
        <v>114.5</v>
      </c>
      <c r="D26" s="57">
        <v>109.4</v>
      </c>
      <c r="E26" s="57">
        <v>331.5</v>
      </c>
      <c r="F26" s="57">
        <v>85.9</v>
      </c>
      <c r="G26" s="59"/>
      <c r="H26" s="59"/>
      <c r="I26" s="59"/>
      <c r="J26" s="59"/>
      <c r="K26" s="59"/>
      <c r="L26" s="59"/>
    </row>
    <row r="27" spans="1:12" ht="12" customHeight="1" x14ac:dyDescent="0.2">
      <c r="A27" s="61" t="s">
        <v>69</v>
      </c>
      <c r="B27" s="57"/>
      <c r="C27" s="57"/>
      <c r="D27" s="57"/>
      <c r="E27" s="57"/>
      <c r="F27" s="57"/>
    </row>
    <row r="28" spans="1:12" ht="12" customHeight="1" x14ac:dyDescent="0.2">
      <c r="A28" s="61" t="s">
        <v>84</v>
      </c>
      <c r="B28" s="59">
        <v>162.19999999999999</v>
      </c>
      <c r="C28" s="59">
        <v>133</v>
      </c>
      <c r="D28" s="59">
        <v>115.4</v>
      </c>
      <c r="E28" s="59">
        <v>356.3</v>
      </c>
      <c r="F28" s="59">
        <v>93.1</v>
      </c>
    </row>
    <row r="29" spans="1:12" ht="12" customHeight="1" x14ac:dyDescent="0.2">
      <c r="A29" s="61"/>
      <c r="B29" s="57"/>
      <c r="C29" s="57"/>
      <c r="D29" s="57"/>
      <c r="E29" s="57"/>
      <c r="F29" s="57"/>
    </row>
    <row r="30" spans="1:12" ht="12" customHeight="1" x14ac:dyDescent="0.2">
      <c r="A30" s="53">
        <f>A8 +1</f>
        <v>2024</v>
      </c>
    </row>
    <row r="31" spans="1:12" ht="12" customHeight="1" x14ac:dyDescent="0.2">
      <c r="A31" s="54" t="s">
        <v>52</v>
      </c>
      <c r="B31" s="57">
        <v>132.19999999999999</v>
      </c>
      <c r="C31" s="57">
        <v>97.8</v>
      </c>
      <c r="D31" s="57">
        <v>103.2</v>
      </c>
      <c r="E31" s="57">
        <v>347.5</v>
      </c>
      <c r="F31" s="57">
        <v>85</v>
      </c>
    </row>
    <row r="32" spans="1:12" s="63" customFormat="1" ht="12" customHeight="1" x14ac:dyDescent="0.2">
      <c r="A32" s="62" t="s">
        <v>53</v>
      </c>
      <c r="B32" s="57">
        <v>149.30000000000001</v>
      </c>
      <c r="C32" s="57">
        <v>120.7</v>
      </c>
      <c r="D32" s="57">
        <v>109</v>
      </c>
      <c r="E32" s="57">
        <v>337.5</v>
      </c>
      <c r="F32" s="57">
        <v>82.7</v>
      </c>
      <c r="G32" s="57"/>
      <c r="H32" s="57"/>
      <c r="I32" s="57"/>
      <c r="J32" s="57"/>
      <c r="K32" s="57"/>
    </row>
    <row r="33" spans="1:6" ht="12" customHeight="1" x14ac:dyDescent="0.2">
      <c r="A33" s="58" t="s">
        <v>68</v>
      </c>
      <c r="B33" s="59"/>
      <c r="C33" s="59"/>
      <c r="D33" s="59"/>
      <c r="E33" s="59"/>
      <c r="F33" s="59"/>
    </row>
    <row r="34" spans="1:6" ht="12" customHeight="1" x14ac:dyDescent="0.2">
      <c r="A34" s="60" t="s">
        <v>81</v>
      </c>
      <c r="B34" s="59">
        <v>140.69999999999999</v>
      </c>
      <c r="C34" s="59">
        <v>109.2</v>
      </c>
      <c r="D34" s="59">
        <v>106.1</v>
      </c>
      <c r="E34" s="59">
        <v>342.5</v>
      </c>
      <c r="F34" s="59">
        <v>83.9</v>
      </c>
    </row>
    <row r="35" spans="1:6" ht="12" customHeight="1" x14ac:dyDescent="0.2">
      <c r="A35" s="61"/>
    </row>
    <row r="36" spans="1:6" ht="12" customHeight="1" x14ac:dyDescent="0.2">
      <c r="A36" s="65"/>
      <c r="B36" s="75" t="s">
        <v>70</v>
      </c>
      <c r="C36" s="75"/>
      <c r="D36" s="75"/>
      <c r="E36" s="75"/>
      <c r="F36" s="75"/>
    </row>
    <row r="37" spans="1:6" ht="12" customHeight="1" x14ac:dyDescent="0.2">
      <c r="A37" s="53">
        <f>A8 +1</f>
        <v>2024</v>
      </c>
    </row>
    <row r="38" spans="1:6" ht="12" customHeight="1" x14ac:dyDescent="0.2">
      <c r="A38" s="54" t="s">
        <v>52</v>
      </c>
      <c r="B38" s="64">
        <v>-4.9000000000000004</v>
      </c>
      <c r="C38" s="64">
        <v>-7.3</v>
      </c>
      <c r="D38" s="64">
        <v>-8.6999999999999993</v>
      </c>
      <c r="E38" s="64">
        <v>2.7</v>
      </c>
      <c r="F38" s="64">
        <v>-5.4</v>
      </c>
    </row>
    <row r="39" spans="1:6" ht="12" customHeight="1" x14ac:dyDescent="0.2">
      <c r="A39" s="62" t="s">
        <v>53</v>
      </c>
      <c r="B39" s="64">
        <v>-0.1</v>
      </c>
      <c r="C39" s="64">
        <v>-2.2999999999999998</v>
      </c>
      <c r="D39" s="64">
        <v>3.1</v>
      </c>
      <c r="E39" s="64">
        <v>4</v>
      </c>
      <c r="F39" s="64">
        <v>1</v>
      </c>
    </row>
    <row r="40" spans="1:6" ht="12" customHeight="1" x14ac:dyDescent="0.2">
      <c r="A40" s="58" t="s">
        <v>68</v>
      </c>
      <c r="B40" s="64"/>
      <c r="C40" s="64"/>
      <c r="D40" s="64"/>
      <c r="E40" s="64"/>
      <c r="F40" s="64"/>
    </row>
    <row r="41" spans="1:6" ht="12" customHeight="1" x14ac:dyDescent="0.2">
      <c r="A41" s="60" t="s">
        <v>81</v>
      </c>
      <c r="B41" s="64">
        <v>-2.4</v>
      </c>
      <c r="C41" s="64">
        <v>-4.5999999999999996</v>
      </c>
      <c r="D41" s="64">
        <v>-3</v>
      </c>
      <c r="E41" s="64">
        <v>3.3</v>
      </c>
      <c r="F41" s="64">
        <v>-2.2999999999999998</v>
      </c>
    </row>
  </sheetData>
  <mergeCells count="7">
    <mergeCell ref="B36:F36"/>
    <mergeCell ref="A1:F1"/>
    <mergeCell ref="A4:A5"/>
    <mergeCell ref="B4:B5"/>
    <mergeCell ref="C4:E4"/>
    <mergeCell ref="F4:F5"/>
    <mergeCell ref="B7:F7"/>
  </mergeCells>
  <hyperlinks>
    <hyperlink ref="A1:E1" location="Inhaltsverzeichnis!B11" display="2   Umsatz - real - ausgewählter Bereiche des Handels im Land Berlin seit 2015" xr:uid="{91609904-9A22-4499-A54A-FCF754A0AD82}"/>
    <hyperlink ref="A1:F1" location="Inhaltsverzeichnis!B10" display="2   Umsatz - real - im Kraftfahrzeughandel und Großhandel im Land Berlin seit 2021" xr:uid="{79F8C8C6-68DB-42F2-9559-6C91FC3FE626}"/>
  </hyperlinks>
  <pageMargins left="0.78740157480314965" right="0.78740157480314965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5 - m 02/24  —  Berlin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F4F8D8-03BA-48A9-A750-30EF0823BC22}">
  <sheetPr codeName="Tabelle6"/>
  <dimension ref="A1:L42"/>
  <sheetViews>
    <sheetView zoomScaleNormal="100" workbookViewId="0">
      <pane ySplit="5" topLeftCell="A6" activePane="bottomLeft" state="frozen"/>
      <selection activeCell="A8" sqref="A8"/>
      <selection pane="bottomLeft" sqref="A1:F1"/>
    </sheetView>
  </sheetViews>
  <sheetFormatPr baseColWidth="10" defaultColWidth="11.42578125" defaultRowHeight="11.25" x14ac:dyDescent="0.2"/>
  <cols>
    <col min="1" max="1" width="14.7109375" style="44" customWidth="1"/>
    <col min="2" max="6" width="10.7109375" style="44" customWidth="1"/>
    <col min="7" max="16384" width="11.42578125" style="44"/>
  </cols>
  <sheetData>
    <row r="1" spans="1:6" ht="13.9" customHeight="1" x14ac:dyDescent="0.2">
      <c r="A1" s="76" t="s">
        <v>78</v>
      </c>
      <c r="B1" s="76"/>
      <c r="C1" s="76"/>
      <c r="D1" s="76"/>
      <c r="E1" s="76"/>
      <c r="F1" s="76"/>
    </row>
    <row r="2" spans="1:6" s="47" customFormat="1" ht="12" customHeight="1" x14ac:dyDescent="0.2">
      <c r="A2" s="45" t="s">
        <v>44</v>
      </c>
      <c r="B2" s="46"/>
    </row>
    <row r="3" spans="1:6" s="47" customFormat="1" ht="12" customHeight="1" x14ac:dyDescent="0.2">
      <c r="A3" s="45"/>
      <c r="B3" s="46"/>
    </row>
    <row r="4" spans="1:6" s="48" customFormat="1" ht="12" customHeight="1" x14ac:dyDescent="0.2">
      <c r="A4" s="77" t="s">
        <v>45</v>
      </c>
      <c r="B4" s="79" t="s">
        <v>46</v>
      </c>
      <c r="C4" s="81" t="s">
        <v>47</v>
      </c>
      <c r="D4" s="82"/>
      <c r="E4" s="83"/>
      <c r="F4" s="84" t="s">
        <v>48</v>
      </c>
    </row>
    <row r="5" spans="1:6" s="48" customFormat="1" ht="55.15" customHeight="1" x14ac:dyDescent="0.2">
      <c r="A5" s="78"/>
      <c r="B5" s="80"/>
      <c r="C5" s="49" t="s">
        <v>49</v>
      </c>
      <c r="D5" s="49" t="s">
        <v>50</v>
      </c>
      <c r="E5" s="49" t="s">
        <v>51</v>
      </c>
      <c r="F5" s="85"/>
    </row>
    <row r="6" spans="1:6" s="47" customFormat="1" ht="12" customHeight="1" x14ac:dyDescent="0.2">
      <c r="A6" s="67"/>
      <c r="B6" s="51"/>
      <c r="C6" s="51"/>
      <c r="D6" s="68"/>
      <c r="E6" s="68"/>
    </row>
    <row r="7" spans="1:6" s="47" customFormat="1" ht="12" customHeight="1" x14ac:dyDescent="0.2">
      <c r="A7" s="52"/>
      <c r="B7" s="86" t="s">
        <v>85</v>
      </c>
      <c r="C7" s="86"/>
      <c r="D7" s="86"/>
      <c r="E7" s="86"/>
      <c r="F7" s="86"/>
    </row>
    <row r="8" spans="1:6" ht="12" customHeight="1" x14ac:dyDescent="0.2">
      <c r="A8" s="53">
        <v>2023</v>
      </c>
    </row>
    <row r="9" spans="1:6" ht="12" customHeight="1" x14ac:dyDescent="0.2">
      <c r="A9" s="54" t="s">
        <v>52</v>
      </c>
      <c r="B9" s="55">
        <v>120</v>
      </c>
      <c r="C9" s="55">
        <v>117.5</v>
      </c>
      <c r="D9" s="55">
        <v>107.6</v>
      </c>
      <c r="E9" s="55">
        <v>154</v>
      </c>
      <c r="F9" s="55">
        <v>119</v>
      </c>
    </row>
    <row r="10" spans="1:6" ht="12" customHeight="1" x14ac:dyDescent="0.2">
      <c r="A10" s="54" t="s">
        <v>53</v>
      </c>
      <c r="B10" s="55">
        <v>120.7</v>
      </c>
      <c r="C10" s="55">
        <v>119</v>
      </c>
      <c r="D10" s="55">
        <v>107.6</v>
      </c>
      <c r="E10" s="55">
        <v>154.30000000000001</v>
      </c>
      <c r="F10" s="55">
        <v>118.8</v>
      </c>
    </row>
    <row r="11" spans="1:6" ht="12" customHeight="1" x14ac:dyDescent="0.2">
      <c r="A11" s="54" t="s">
        <v>54</v>
      </c>
      <c r="B11" s="55">
        <v>120.4</v>
      </c>
      <c r="C11" s="55">
        <v>119</v>
      </c>
      <c r="D11" s="55">
        <v>106.9</v>
      </c>
      <c r="E11" s="55">
        <v>153.9</v>
      </c>
      <c r="F11" s="55">
        <v>118.8</v>
      </c>
    </row>
    <row r="12" spans="1:6" ht="12" customHeight="1" x14ac:dyDescent="0.2">
      <c r="A12" s="56" t="s">
        <v>55</v>
      </c>
      <c r="B12" s="57">
        <v>120.4</v>
      </c>
      <c r="C12" s="57">
        <v>118.5</v>
      </c>
      <c r="D12" s="57">
        <v>107.4</v>
      </c>
      <c r="E12" s="57">
        <v>154.1</v>
      </c>
      <c r="F12" s="57">
        <v>118.9</v>
      </c>
    </row>
    <row r="13" spans="1:6" ht="12" customHeight="1" x14ac:dyDescent="0.2">
      <c r="A13" s="54" t="s">
        <v>56</v>
      </c>
      <c r="B13" s="57">
        <v>120.2</v>
      </c>
      <c r="C13" s="57">
        <v>119.2</v>
      </c>
      <c r="D13" s="57">
        <v>106.1</v>
      </c>
      <c r="E13" s="57">
        <v>153</v>
      </c>
      <c r="F13" s="57">
        <v>119</v>
      </c>
    </row>
    <row r="14" spans="1:6" ht="12" customHeight="1" x14ac:dyDescent="0.2">
      <c r="A14" s="54" t="s">
        <v>57</v>
      </c>
      <c r="B14" s="57">
        <v>120.9</v>
      </c>
      <c r="C14" s="57">
        <v>120.1</v>
      </c>
      <c r="D14" s="57">
        <v>106.6</v>
      </c>
      <c r="E14" s="57">
        <v>153.9</v>
      </c>
      <c r="F14" s="57">
        <v>119</v>
      </c>
    </row>
    <row r="15" spans="1:6" ht="12" customHeight="1" x14ac:dyDescent="0.2">
      <c r="A15" s="54" t="s">
        <v>58</v>
      </c>
      <c r="B15" s="57">
        <v>120.1</v>
      </c>
      <c r="C15" s="57">
        <v>121.2</v>
      </c>
      <c r="D15" s="57">
        <v>106.5</v>
      </c>
      <c r="E15" s="57">
        <v>146.1</v>
      </c>
      <c r="F15" s="57">
        <v>118.8</v>
      </c>
    </row>
    <row r="16" spans="1:6" ht="12" customHeight="1" x14ac:dyDescent="0.2">
      <c r="A16" s="56" t="s">
        <v>59</v>
      </c>
      <c r="B16" s="57">
        <v>120.4</v>
      </c>
      <c r="C16" s="57">
        <v>120.1</v>
      </c>
      <c r="D16" s="57">
        <v>106.4</v>
      </c>
      <c r="E16" s="57">
        <v>151</v>
      </c>
      <c r="F16" s="57">
        <v>118.9</v>
      </c>
    </row>
    <row r="17" spans="1:12" ht="12" customHeight="1" x14ac:dyDescent="0.2">
      <c r="A17" s="54" t="s">
        <v>60</v>
      </c>
      <c r="B17" s="57">
        <v>119.6</v>
      </c>
      <c r="C17" s="57">
        <v>120.8</v>
      </c>
      <c r="D17" s="57">
        <v>106.2</v>
      </c>
      <c r="E17" s="57">
        <v>145.1</v>
      </c>
      <c r="F17" s="57">
        <v>118.8</v>
      </c>
    </row>
    <row r="18" spans="1:12" ht="12" customHeight="1" x14ac:dyDescent="0.2">
      <c r="A18" s="54" t="s">
        <v>61</v>
      </c>
      <c r="B18" s="57">
        <v>120.7</v>
      </c>
      <c r="C18" s="57">
        <v>123.1</v>
      </c>
      <c r="D18" s="57">
        <v>105.9</v>
      </c>
      <c r="E18" s="57">
        <v>145.6</v>
      </c>
      <c r="F18" s="57">
        <v>118.8</v>
      </c>
    </row>
    <row r="19" spans="1:12" ht="12" customHeight="1" x14ac:dyDescent="0.2">
      <c r="A19" s="54" t="s">
        <v>62</v>
      </c>
      <c r="B19" s="57">
        <v>123.3</v>
      </c>
      <c r="C19" s="57">
        <v>126.1</v>
      </c>
      <c r="D19" s="57">
        <v>108.1</v>
      </c>
      <c r="E19" s="57">
        <v>148</v>
      </c>
      <c r="F19" s="57">
        <v>119</v>
      </c>
    </row>
    <row r="20" spans="1:12" ht="12" customHeight="1" x14ac:dyDescent="0.2">
      <c r="A20" s="56" t="s">
        <v>63</v>
      </c>
      <c r="B20" s="57">
        <v>121.2</v>
      </c>
      <c r="C20" s="57">
        <v>123.3</v>
      </c>
      <c r="D20" s="57">
        <v>106.7</v>
      </c>
      <c r="E20" s="57">
        <v>146.19999999999999</v>
      </c>
      <c r="F20" s="57">
        <v>118.9</v>
      </c>
    </row>
    <row r="21" spans="1:12" ht="12" customHeight="1" x14ac:dyDescent="0.2">
      <c r="A21" s="54" t="s">
        <v>64</v>
      </c>
      <c r="B21" s="57">
        <v>123.1</v>
      </c>
      <c r="C21" s="57">
        <v>126.9</v>
      </c>
      <c r="D21" s="57">
        <v>108.1</v>
      </c>
      <c r="E21" s="57">
        <v>144.4</v>
      </c>
      <c r="F21" s="57">
        <v>118.9</v>
      </c>
    </row>
    <row r="22" spans="1:12" ht="12" customHeight="1" x14ac:dyDescent="0.2">
      <c r="A22" s="54" t="s">
        <v>65</v>
      </c>
      <c r="B22" s="57">
        <v>124.1</v>
      </c>
      <c r="C22" s="57">
        <v>128.1</v>
      </c>
      <c r="D22" s="57">
        <v>108.2</v>
      </c>
      <c r="E22" s="57">
        <v>147</v>
      </c>
      <c r="F22" s="57">
        <v>118.5</v>
      </c>
    </row>
    <row r="23" spans="1:12" ht="12" customHeight="1" x14ac:dyDescent="0.2">
      <c r="A23" s="54" t="s">
        <v>66</v>
      </c>
      <c r="B23" s="57">
        <v>123.7</v>
      </c>
      <c r="C23" s="57">
        <v>128.80000000000001</v>
      </c>
      <c r="D23" s="57">
        <v>107.8</v>
      </c>
      <c r="E23" s="57">
        <v>143</v>
      </c>
      <c r="F23" s="57">
        <v>118.3</v>
      </c>
    </row>
    <row r="24" spans="1:12" ht="12" customHeight="1" x14ac:dyDescent="0.2">
      <c r="A24" s="56" t="s">
        <v>67</v>
      </c>
      <c r="B24" s="57">
        <v>123.7</v>
      </c>
      <c r="C24" s="57">
        <v>127.9</v>
      </c>
      <c r="D24" s="57">
        <v>108.1</v>
      </c>
      <c r="E24" s="57">
        <v>144.80000000000001</v>
      </c>
      <c r="F24" s="57">
        <v>118.6</v>
      </c>
    </row>
    <row r="25" spans="1:12" ht="12" customHeight="1" x14ac:dyDescent="0.2">
      <c r="A25" s="58" t="s">
        <v>68</v>
      </c>
      <c r="B25" s="57"/>
      <c r="C25" s="57"/>
      <c r="D25" s="57"/>
      <c r="E25" s="57"/>
      <c r="F25" s="57"/>
      <c r="G25" s="59"/>
      <c r="H25" s="59"/>
      <c r="I25" s="59"/>
      <c r="J25" s="59"/>
      <c r="K25" s="59"/>
      <c r="L25" s="59"/>
    </row>
    <row r="26" spans="1:12" ht="12" customHeight="1" x14ac:dyDescent="0.2">
      <c r="A26" s="60" t="s">
        <v>80</v>
      </c>
      <c r="B26" s="57">
        <v>120.3</v>
      </c>
      <c r="C26" s="57">
        <v>118.3</v>
      </c>
      <c r="D26" s="57">
        <v>107.6</v>
      </c>
      <c r="E26" s="57">
        <v>154.1</v>
      </c>
      <c r="F26" s="57">
        <v>118.9</v>
      </c>
      <c r="G26" s="59"/>
      <c r="H26" s="59"/>
      <c r="I26" s="59"/>
      <c r="J26" s="59"/>
      <c r="K26" s="59"/>
      <c r="L26" s="59"/>
    </row>
    <row r="27" spans="1:12" ht="12" customHeight="1" x14ac:dyDescent="0.2">
      <c r="A27" s="61" t="s">
        <v>69</v>
      </c>
      <c r="B27" s="57"/>
      <c r="C27" s="57"/>
      <c r="D27" s="57"/>
      <c r="E27" s="57"/>
      <c r="F27" s="57"/>
    </row>
    <row r="28" spans="1:12" ht="12" customHeight="1" x14ac:dyDescent="0.2">
      <c r="A28" s="61" t="s">
        <v>84</v>
      </c>
      <c r="B28" s="59">
        <v>121.4</v>
      </c>
      <c r="C28" s="59">
        <v>122.5</v>
      </c>
      <c r="D28" s="59">
        <v>107.1</v>
      </c>
      <c r="E28" s="59">
        <v>149</v>
      </c>
      <c r="F28" s="59">
        <v>118.8</v>
      </c>
    </row>
    <row r="29" spans="1:12" ht="12" customHeight="1" x14ac:dyDescent="0.2">
      <c r="A29" s="61"/>
      <c r="B29" s="57"/>
      <c r="C29" s="57"/>
      <c r="D29" s="57"/>
      <c r="E29" s="57"/>
      <c r="F29" s="57"/>
    </row>
    <row r="30" spans="1:12" ht="12" customHeight="1" x14ac:dyDescent="0.2">
      <c r="A30" s="53">
        <f>A8 +1</f>
        <v>2024</v>
      </c>
    </row>
    <row r="31" spans="1:12" ht="12" customHeight="1" x14ac:dyDescent="0.2">
      <c r="A31" s="54" t="s">
        <v>52</v>
      </c>
      <c r="B31" s="57">
        <v>120.6</v>
      </c>
      <c r="C31" s="57">
        <v>122.4</v>
      </c>
      <c r="D31" s="57">
        <v>107.9</v>
      </c>
      <c r="E31" s="57">
        <v>143.19999999999999</v>
      </c>
      <c r="F31" s="57">
        <v>118.7</v>
      </c>
    </row>
    <row r="32" spans="1:12" s="63" customFormat="1" ht="12" customHeight="1" x14ac:dyDescent="0.2">
      <c r="A32" s="62" t="s">
        <v>53</v>
      </c>
      <c r="B32" s="57">
        <v>120.6</v>
      </c>
      <c r="C32" s="57">
        <v>122.1</v>
      </c>
      <c r="D32" s="57">
        <v>108.2</v>
      </c>
      <c r="E32" s="57">
        <v>143.30000000000001</v>
      </c>
      <c r="F32" s="57">
        <v>118.2</v>
      </c>
      <c r="G32" s="57"/>
      <c r="H32" s="57"/>
      <c r="I32" s="57"/>
      <c r="J32" s="57"/>
      <c r="K32" s="57"/>
    </row>
    <row r="33" spans="1:6" ht="12" customHeight="1" x14ac:dyDescent="0.2">
      <c r="A33" s="58" t="s">
        <v>68</v>
      </c>
      <c r="B33" s="59"/>
      <c r="C33" s="59"/>
      <c r="D33" s="59"/>
      <c r="E33" s="59"/>
      <c r="F33" s="59"/>
    </row>
    <row r="34" spans="1:6" ht="12" customHeight="1" x14ac:dyDescent="0.2">
      <c r="A34" s="60" t="s">
        <v>81</v>
      </c>
      <c r="B34" s="59">
        <v>120.6</v>
      </c>
      <c r="C34" s="59">
        <v>122.3</v>
      </c>
      <c r="D34" s="59">
        <v>108.1</v>
      </c>
      <c r="E34" s="59">
        <v>143.30000000000001</v>
      </c>
      <c r="F34" s="59">
        <v>118.5</v>
      </c>
    </row>
    <row r="35" spans="1:6" ht="12" customHeight="1" x14ac:dyDescent="0.2">
      <c r="A35" s="61"/>
    </row>
    <row r="36" spans="1:6" ht="12" customHeight="1" x14ac:dyDescent="0.2">
      <c r="A36" s="65"/>
      <c r="B36" s="75" t="s">
        <v>70</v>
      </c>
      <c r="C36" s="75"/>
      <c r="D36" s="75"/>
      <c r="E36" s="75"/>
      <c r="F36" s="75"/>
    </row>
    <row r="37" spans="1:6" ht="12" customHeight="1" x14ac:dyDescent="0.2">
      <c r="A37" s="53">
        <f>A8 +1</f>
        <v>2024</v>
      </c>
    </row>
    <row r="38" spans="1:6" ht="12" customHeight="1" x14ac:dyDescent="0.2">
      <c r="A38" s="54" t="s">
        <v>52</v>
      </c>
      <c r="B38" s="64">
        <v>0.6</v>
      </c>
      <c r="C38" s="64">
        <v>4.2</v>
      </c>
      <c r="D38" s="64">
        <v>0.4</v>
      </c>
      <c r="E38" s="64">
        <v>-7</v>
      </c>
      <c r="F38" s="64">
        <v>-0.2</v>
      </c>
    </row>
    <row r="39" spans="1:6" ht="12" customHeight="1" x14ac:dyDescent="0.2">
      <c r="A39" s="62" t="s">
        <v>53</v>
      </c>
      <c r="B39" s="64">
        <v>-0.1</v>
      </c>
      <c r="C39" s="64">
        <v>2.6</v>
      </c>
      <c r="D39" s="64">
        <v>0.5</v>
      </c>
      <c r="E39" s="64">
        <v>-7.1</v>
      </c>
      <c r="F39" s="64">
        <v>-0.5</v>
      </c>
    </row>
    <row r="40" spans="1:6" ht="12" customHeight="1" x14ac:dyDescent="0.2">
      <c r="A40" s="58" t="s">
        <v>68</v>
      </c>
      <c r="B40" s="64"/>
      <c r="C40" s="64"/>
      <c r="D40" s="64"/>
      <c r="E40" s="64"/>
      <c r="F40" s="64"/>
    </row>
    <row r="41" spans="1:6" ht="12" customHeight="1" x14ac:dyDescent="0.2">
      <c r="A41" s="60" t="s">
        <v>81</v>
      </c>
      <c r="B41" s="64">
        <v>0.2</v>
      </c>
      <c r="C41" s="64">
        <v>3.4</v>
      </c>
      <c r="D41" s="64">
        <v>0.4</v>
      </c>
      <c r="E41" s="64">
        <v>-7.1</v>
      </c>
      <c r="F41" s="64">
        <v>-0.4</v>
      </c>
    </row>
    <row r="42" spans="1:6" ht="12" customHeight="1" x14ac:dyDescent="0.2"/>
  </sheetData>
  <mergeCells count="7">
    <mergeCell ref="B36:F36"/>
    <mergeCell ref="A1:F1"/>
    <mergeCell ref="A4:A5"/>
    <mergeCell ref="B4:B5"/>
    <mergeCell ref="C4:E4"/>
    <mergeCell ref="F4:F5"/>
    <mergeCell ref="B7:F7"/>
  </mergeCells>
  <hyperlinks>
    <hyperlink ref="A1:E1" location="Inhaltsverzeichnis!B14" display="3   Beschäftigte ausgewählter Bereiche des Handels im Land Berlin seit 2015 " xr:uid="{7B9BD0D1-AE4D-458F-974E-2344674B56CB}"/>
    <hyperlink ref="A1:F1" location="Inhaltsverzeichnis!B12" display="3   Tätige Personen  im Kraftfahrzeughandel und Großhandel im Land Berlin seit 2021" xr:uid="{7C5954A0-924E-4D15-ABBE-EEE4FCE0C90F}"/>
  </hyperlinks>
  <pageMargins left="0.78740157480314965" right="0.78740157480314965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5 - m 02/24  —  Berlin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1971675</xdr:colOff>
                <xdr:row>40</xdr:row>
                <xdr:rowOff>95250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Kraftfahrzeughandel und Großhandel</dc:title>
  <dc:subject/>
  <dc:creator>Amt für Statistik Berlin-Brandenburg</dc:creator>
  <cp:keywords>Handel, Umsatz, Tätige Personen</cp:keywords>
  <cp:lastModifiedBy>sb2pdf</cp:lastModifiedBy>
  <cp:lastPrinted>2024-05-10T08:36:25Z</cp:lastPrinted>
  <dcterms:created xsi:type="dcterms:W3CDTF">2015-06-30T10:30:59Z</dcterms:created>
  <dcterms:modified xsi:type="dcterms:W3CDTF">2024-05-13T06:01:48Z</dcterms:modified>
  <cp:category>Statistischer Bericht G I 5 - m</cp:category>
</cp:coreProperties>
</file>