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0403C7E6-1495-402F-A53D-68D6349CBF1C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<sst xmlns="http://schemas.openxmlformats.org/spreadsheetml/2006/main" count="886" uniqueCount="139">
  <si>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</si>
  <si>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</si>
  <si>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</si>
  <si>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</si>
  <si>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</si>
  <si>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</si>
  <si>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</si>
  <si>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</si>
  <si>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</si>
  <si>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</si>
  <si>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</si>
  <si>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</si>
  <si>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</si>
  <si>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</si>
  <si>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</si>
  <si>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</si>
  <si>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</si>
  <si>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</si>
  <si>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</si>
  <si>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</si>
  <si>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</si>
  <si>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</si>
  <si>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</si>
  <si>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</si>
  <si>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</si>
  <si>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</si>
  <si>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</si>
  <si>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</si>
  <si>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</si>
  <si>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</si>
  <si>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</si>
  <si>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</si>
  <si>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</si>
  <si>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</si>
  <si>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</si>
  <si>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</si>
  <si>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</si>
  <si>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</si>
  <si>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</si>
  <si>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</si>
  <si>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</si>
  <si>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</si>
  <si>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</si>
  <si>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</si>
  <si>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</si>
  <si>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</si>
  <si>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</si>
  <si>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</si>
  <si>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</si>
  <si>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</si>
  <si>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</si>
  <si>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</si>
  <si>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</si>
  <si>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</si>
  <si>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</si>
  <si>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</si>
  <si>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</si>
  <si>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</si>
  <si>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</si>
  <si>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</si>
  <si>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</si>
  <si>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</si>
  <si>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</si>
  <si>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</si>
  <si>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</si>
  <si>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</si>
  <si>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</si>
  <si>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</si>
  <si>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</si>
  <si>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</si>
  <si>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</si>
  <si>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</si>
  <si>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</si>
  <si>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</si>
  <si>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</si>
  <si>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</si>
  <si>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</si>
  <si>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</si>
  <si>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</si>
  <si>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</si>
  <si>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</si>
  <si>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</si>
  <si>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</si>
  <si>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</si>
  <si>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</si>
  <si>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</si>
  <si>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</si>
  <si>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</si>
  <si>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</si>
  <si>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</si>
  <si>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</si>
  <si>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</si>
  <si>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</si>
  <si>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</si>
  <si>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</si>
  <si>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</si>
  <si>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</si>
  <si>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</si>
  <si>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</si>
  <si>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</si>
  <si>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</si>
  <si>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</si>
  <si>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</si>
  <si>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</si>
  <si>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</si>
  <si>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</si>
  <si>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</si>
  <si>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</si>
  <si>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</si>
  <si>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</si>
  <si>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</si>
  <si>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</si>
  <si>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</si>
  <si>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</si>
  <si>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</si>
  <si>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</si>
  <si>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</si>
  <si>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</si>
  <si>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</si>
  <si>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</si>
  <si>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</si>
  <si>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</si>
  <si>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</si>
  <si>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</si>
  <si>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</si>
  <si>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</si>
  <si>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</si>
  <si>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</si>
  <si>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</si>
  <si>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</si>
  <si>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</si>
  <si>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</si>
  <si>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</si>
  <si>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 xml:space="preserve">Jan-Dez         </t>
  </si>
  <si>
    <t>J I 3 – m 12/23</t>
  </si>
  <si>
    <r>
      <t xml:space="preserve">Dienstleistungen
im </t>
    </r>
    <r>
      <rPr>
        <b/>
        <sz val="16"/>
        <rFont val="Arial"/>
        <family val="2"/>
      </rPr>
      <t>Land Brandenburg
Dezember 2023</t>
    </r>
  </si>
  <si>
    <r>
      <t>Erschienen im</t>
    </r>
    <r>
      <rPr>
        <b/>
        <sz val="8"/>
        <rFont val="Arial"/>
        <family val="2"/>
      </rPr>
      <t xml:space="preserve"> März 2024</t>
    </r>
  </si>
  <si>
    <t>Potsdam, 2024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</si>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</sst>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5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66" fontId="3" fillId="0" borderId="0" xfId="12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 applyAlignment="1">
      <alignment vertical="top"/>
    </xf>
    <xf numFmtId="1" fontId="3" fillId="0" borderId="0" xfId="11" applyFont="1" applyFill="1" applyBorder="1" applyAlignment="1">
      <alignment vertic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" fontId="3" fillId="0" borderId="0" xfId="11" applyFont="1" applyFill="1" applyBorder="1" applyAlignment="1">
      <alignment horizontal="left"/>
    </xf>
    <xf numFmtId="0" fontId="3" fillId="0" borderId="0" xfId="11" applyNumberFormat="1" applyFont="1" applyFill="1" applyBorder="1" applyAlignment="1"/>
    <xf numFmtId="1" fontId="4" fillId="0" borderId="0" xfId="11" applyFont="1" applyFill="1" applyBorder="1" applyAlignment="1">
      <alignment horizontal="right"/>
    </xf>
    <xf numFmtId="1" fontId="4" fillId="0" borderId="0" xfId="11" applyFont="1" applyFill="1" applyBorder="1" applyAlignment="1">
      <alignment horizontal="left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0" fontId="3" fillId="0" borderId="0" xfId="0" applyFont="1" applyFill="1" applyAlignment="1" applyProtection="1">
      <alignment horizontal="right" vertical="center"/>
    </xf>
    <xf numFmtId="0" fontId="3" fillId="0" borderId="0" xfId="1" applyFont="1" applyFill="1" applyBorder="1"/>
    <xf numFmtId="1" fontId="3" fillId="0" borderId="0" xfId="11" applyFont="1" applyFill="1" applyBorder="1" applyAlignment="1">
      <alignment horizontal="right"/>
    </xf>
    <xf numFmtId="1" fontId="3" fillId="0" borderId="0" xfId="11" applyFont="1" applyFill="1" applyBorder="1" applyAlignment="1">
      <alignment horizontal="center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 vertical="top"/>
    </xf>
    <xf numFmtId="0" fontId="3" fillId="0" borderId="0" xfId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Titel!$G$21:$G$44</c:f>
              <c:numCache>
                <c:formatCode>mmm\-yy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Titel!$H$21:$H$44</c:f>
              <c:numCache>
                <c:formatCode>General</c:formatCode>
                <c:ptCount val="24"/>
                <c:pt idx="0">
                  <c:v>143.19</c:v>
                </c:pt>
                <c:pt idx="1">
                  <c:v>136.91</c:v>
                </c:pt>
                <c:pt idx="2">
                  <c:v>139.97999999999999</c:v>
                </c:pt>
                <c:pt idx="3">
                  <c:v>139.94999999999999</c:v>
                </c:pt>
                <c:pt idx="4">
                  <c:v>135.06</c:v>
                </c:pt>
                <c:pt idx="5">
                  <c:v>138.69</c:v>
                </c:pt>
                <c:pt idx="6">
                  <c:v>127.07</c:v>
                </c:pt>
                <c:pt idx="7">
                  <c:v>133.4</c:v>
                </c:pt>
                <c:pt idx="8">
                  <c:v>135.80000000000001</c:v>
                </c:pt>
                <c:pt idx="9">
                  <c:v>125.33</c:v>
                </c:pt>
                <c:pt idx="10">
                  <c:v>139.27000000000001</c:v>
                </c:pt>
                <c:pt idx="11">
                  <c:v>159.30000000000001</c:v>
                </c:pt>
                <c:pt idx="12">
                  <c:v>138.86000000000001</c:v>
                </c:pt>
                <c:pt idx="13">
                  <c:v>131.59</c:v>
                </c:pt>
                <c:pt idx="14">
                  <c:v>133.97</c:v>
                </c:pt>
                <c:pt idx="15">
                  <c:v>129.66999999999999</c:v>
                </c:pt>
                <c:pt idx="16">
                  <c:v>129.93</c:v>
                </c:pt>
                <c:pt idx="17">
                  <c:v>143.08000000000001</c:v>
                </c:pt>
                <c:pt idx="18">
                  <c:v>129.76</c:v>
                </c:pt>
                <c:pt idx="19">
                  <c:v>136.34</c:v>
                </c:pt>
                <c:pt idx="20">
                  <c:v>127.35</c:v>
                </c:pt>
                <c:pt idx="21">
                  <c:v>123.38</c:v>
                </c:pt>
                <c:pt idx="22">
                  <c:v>133.76</c:v>
                </c:pt>
                <c:pt idx="23">
                  <c:v>147.86000000000001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Titel!$G$21:$G$44</c:f>
              <c:numCache>
                <c:formatCode>mmm\-yy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Titel!$I$21:$I$44</c:f>
              <c:numCache>
                <c:formatCode>General</c:formatCode>
                <c:ptCount val="24"/>
                <c:pt idx="0">
                  <c:v>110.12</c:v>
                </c:pt>
                <c:pt idx="1">
                  <c:v>110.04</c:v>
                </c:pt>
                <c:pt idx="2">
                  <c:v>110.18</c:v>
                </c:pt>
                <c:pt idx="3">
                  <c:v>114.7</c:v>
                </c:pt>
                <c:pt idx="4">
                  <c:v>114.9</c:v>
                </c:pt>
                <c:pt idx="5">
                  <c:v>113.31</c:v>
                </c:pt>
                <c:pt idx="6">
                  <c:v>107.66</c:v>
                </c:pt>
                <c:pt idx="7">
                  <c:v>107.53</c:v>
                </c:pt>
                <c:pt idx="8">
                  <c:v>108.1</c:v>
                </c:pt>
                <c:pt idx="9">
                  <c:v>108.07</c:v>
                </c:pt>
                <c:pt idx="10">
                  <c:v>108.6</c:v>
                </c:pt>
                <c:pt idx="11">
                  <c:v>107.2</c:v>
                </c:pt>
                <c:pt idx="12">
                  <c:v>109.74</c:v>
                </c:pt>
                <c:pt idx="13">
                  <c:v>108.6</c:v>
                </c:pt>
                <c:pt idx="14">
                  <c:v>108.63</c:v>
                </c:pt>
                <c:pt idx="15">
                  <c:v>112.8</c:v>
                </c:pt>
                <c:pt idx="16">
                  <c:v>112.87</c:v>
                </c:pt>
                <c:pt idx="17">
                  <c:v>113.14</c:v>
                </c:pt>
                <c:pt idx="18">
                  <c:v>106.8</c:v>
                </c:pt>
                <c:pt idx="19">
                  <c:v>106.7</c:v>
                </c:pt>
                <c:pt idx="20">
                  <c:v>106.67</c:v>
                </c:pt>
                <c:pt idx="21">
                  <c:v>107.07</c:v>
                </c:pt>
                <c:pt idx="22">
                  <c:v>107.56</c:v>
                </c:pt>
                <c:pt idx="23">
                  <c:v>105.81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12/23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1943100</xdr:colOff>
          <xdr:row>40</xdr:row>
          <xdr:rowOff>83820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3" customWidth="1"/>
    <col min="2" max="2" width="0.6640625" style="13" customWidth="1"/>
    <col min="3" max="3" width="52" style="13" customWidth="1"/>
    <col min="4" max="4" width="5.5546875" style="13" bestFit="1" customWidth="1"/>
    <col min="5" max="256" width="11.5546875" style="13"/>
    <col min="257" max="257" width="38.88671875" style="13" customWidth="1"/>
    <col min="258" max="258" width="0.6640625" style="13" customWidth="1"/>
    <col min="259" max="259" width="52" style="13" customWidth="1"/>
    <col min="260" max="260" width="5.5546875" style="13" bestFit="1" customWidth="1"/>
    <col min="261" max="512" width="11.5546875" style="13"/>
    <col min="513" max="513" width="38.88671875" style="13" customWidth="1"/>
    <col min="514" max="514" width="0.6640625" style="13" customWidth="1"/>
    <col min="515" max="515" width="52" style="13" customWidth="1"/>
    <col min="516" max="516" width="5.5546875" style="13" bestFit="1" customWidth="1"/>
    <col min="517" max="768" width="11.5546875" style="13"/>
    <col min="769" max="769" width="38.88671875" style="13" customWidth="1"/>
    <col min="770" max="770" width="0.6640625" style="13" customWidth="1"/>
    <col min="771" max="771" width="52" style="13" customWidth="1"/>
    <col min="772" max="772" width="5.5546875" style="13" bestFit="1" customWidth="1"/>
    <col min="773" max="1024" width="11.5546875" style="13"/>
    <col min="1025" max="1025" width="38.88671875" style="13" customWidth="1"/>
    <col min="1026" max="1026" width="0.6640625" style="13" customWidth="1"/>
    <col min="1027" max="1027" width="52" style="13" customWidth="1"/>
    <col min="1028" max="1028" width="5.5546875" style="13" bestFit="1" customWidth="1"/>
    <col min="1029" max="1280" width="11.5546875" style="13"/>
    <col min="1281" max="1281" width="38.88671875" style="13" customWidth="1"/>
    <col min="1282" max="1282" width="0.6640625" style="13" customWidth="1"/>
    <col min="1283" max="1283" width="52" style="13" customWidth="1"/>
    <col min="1284" max="1284" width="5.5546875" style="13" bestFit="1" customWidth="1"/>
    <col min="1285" max="1536" width="11.5546875" style="13"/>
    <col min="1537" max="1537" width="38.88671875" style="13" customWidth="1"/>
    <col min="1538" max="1538" width="0.6640625" style="13" customWidth="1"/>
    <col min="1539" max="1539" width="52" style="13" customWidth="1"/>
    <col min="1540" max="1540" width="5.5546875" style="13" bestFit="1" customWidth="1"/>
    <col min="1541" max="1792" width="11.5546875" style="13"/>
    <col min="1793" max="1793" width="38.88671875" style="13" customWidth="1"/>
    <col min="1794" max="1794" width="0.6640625" style="13" customWidth="1"/>
    <col min="1795" max="1795" width="52" style="13" customWidth="1"/>
    <col min="1796" max="1796" width="5.5546875" style="13" bestFit="1" customWidth="1"/>
    <col min="1797" max="2048" width="11.5546875" style="13"/>
    <col min="2049" max="2049" width="38.88671875" style="13" customWidth="1"/>
    <col min="2050" max="2050" width="0.6640625" style="13" customWidth="1"/>
    <col min="2051" max="2051" width="52" style="13" customWidth="1"/>
    <col min="2052" max="2052" width="5.5546875" style="13" bestFit="1" customWidth="1"/>
    <col min="2053" max="2304" width="11.5546875" style="13"/>
    <col min="2305" max="2305" width="38.88671875" style="13" customWidth="1"/>
    <col min="2306" max="2306" width="0.6640625" style="13" customWidth="1"/>
    <col min="2307" max="2307" width="52" style="13" customWidth="1"/>
    <col min="2308" max="2308" width="5.5546875" style="13" bestFit="1" customWidth="1"/>
    <col min="2309" max="2560" width="11.5546875" style="13"/>
    <col min="2561" max="2561" width="38.88671875" style="13" customWidth="1"/>
    <col min="2562" max="2562" width="0.6640625" style="13" customWidth="1"/>
    <col min="2563" max="2563" width="52" style="13" customWidth="1"/>
    <col min="2564" max="2564" width="5.5546875" style="13" bestFit="1" customWidth="1"/>
    <col min="2565" max="2816" width="11.5546875" style="13"/>
    <col min="2817" max="2817" width="38.88671875" style="13" customWidth="1"/>
    <col min="2818" max="2818" width="0.6640625" style="13" customWidth="1"/>
    <col min="2819" max="2819" width="52" style="13" customWidth="1"/>
    <col min="2820" max="2820" width="5.5546875" style="13" bestFit="1" customWidth="1"/>
    <col min="2821" max="3072" width="11.5546875" style="13"/>
    <col min="3073" max="3073" width="38.88671875" style="13" customWidth="1"/>
    <col min="3074" max="3074" width="0.6640625" style="13" customWidth="1"/>
    <col min="3075" max="3075" width="52" style="13" customWidth="1"/>
    <col min="3076" max="3076" width="5.5546875" style="13" bestFit="1" customWidth="1"/>
    <col min="3077" max="3328" width="11.5546875" style="13"/>
    <col min="3329" max="3329" width="38.88671875" style="13" customWidth="1"/>
    <col min="3330" max="3330" width="0.6640625" style="13" customWidth="1"/>
    <col min="3331" max="3331" width="52" style="13" customWidth="1"/>
    <col min="3332" max="3332" width="5.5546875" style="13" bestFit="1" customWidth="1"/>
    <col min="3333" max="3584" width="11.5546875" style="13"/>
    <col min="3585" max="3585" width="38.88671875" style="13" customWidth="1"/>
    <col min="3586" max="3586" width="0.6640625" style="13" customWidth="1"/>
    <col min="3587" max="3587" width="52" style="13" customWidth="1"/>
    <col min="3588" max="3588" width="5.5546875" style="13" bestFit="1" customWidth="1"/>
    <col min="3589" max="3840" width="11.5546875" style="13"/>
    <col min="3841" max="3841" width="38.88671875" style="13" customWidth="1"/>
    <col min="3842" max="3842" width="0.6640625" style="13" customWidth="1"/>
    <col min="3843" max="3843" width="52" style="13" customWidth="1"/>
    <col min="3844" max="3844" width="5.5546875" style="13" bestFit="1" customWidth="1"/>
    <col min="3845" max="4096" width="11.5546875" style="13"/>
    <col min="4097" max="4097" width="38.88671875" style="13" customWidth="1"/>
    <col min="4098" max="4098" width="0.6640625" style="13" customWidth="1"/>
    <col min="4099" max="4099" width="52" style="13" customWidth="1"/>
    <col min="4100" max="4100" width="5.5546875" style="13" bestFit="1" customWidth="1"/>
    <col min="4101" max="4352" width="11.5546875" style="13"/>
    <col min="4353" max="4353" width="38.88671875" style="13" customWidth="1"/>
    <col min="4354" max="4354" width="0.6640625" style="13" customWidth="1"/>
    <col min="4355" max="4355" width="52" style="13" customWidth="1"/>
    <col min="4356" max="4356" width="5.5546875" style="13" bestFit="1" customWidth="1"/>
    <col min="4357" max="4608" width="11.5546875" style="13"/>
    <col min="4609" max="4609" width="38.88671875" style="13" customWidth="1"/>
    <col min="4610" max="4610" width="0.6640625" style="13" customWidth="1"/>
    <col min="4611" max="4611" width="52" style="13" customWidth="1"/>
    <col min="4612" max="4612" width="5.5546875" style="13" bestFit="1" customWidth="1"/>
    <col min="4613" max="4864" width="11.5546875" style="13"/>
    <col min="4865" max="4865" width="38.88671875" style="13" customWidth="1"/>
    <col min="4866" max="4866" width="0.6640625" style="13" customWidth="1"/>
    <col min="4867" max="4867" width="52" style="13" customWidth="1"/>
    <col min="4868" max="4868" width="5.5546875" style="13" bestFit="1" customWidth="1"/>
    <col min="4869" max="5120" width="11.5546875" style="13"/>
    <col min="5121" max="5121" width="38.88671875" style="13" customWidth="1"/>
    <col min="5122" max="5122" width="0.6640625" style="13" customWidth="1"/>
    <col min="5123" max="5123" width="52" style="13" customWidth="1"/>
    <col min="5124" max="5124" width="5.5546875" style="13" bestFit="1" customWidth="1"/>
    <col min="5125" max="5376" width="11.5546875" style="13"/>
    <col min="5377" max="5377" width="38.88671875" style="13" customWidth="1"/>
    <col min="5378" max="5378" width="0.6640625" style="13" customWidth="1"/>
    <col min="5379" max="5379" width="52" style="13" customWidth="1"/>
    <col min="5380" max="5380" width="5.5546875" style="13" bestFit="1" customWidth="1"/>
    <col min="5381" max="5632" width="11.5546875" style="13"/>
    <col min="5633" max="5633" width="38.88671875" style="13" customWidth="1"/>
    <col min="5634" max="5634" width="0.6640625" style="13" customWidth="1"/>
    <col min="5635" max="5635" width="52" style="13" customWidth="1"/>
    <col min="5636" max="5636" width="5.5546875" style="13" bestFit="1" customWidth="1"/>
    <col min="5637" max="5888" width="11.5546875" style="13"/>
    <col min="5889" max="5889" width="38.88671875" style="13" customWidth="1"/>
    <col min="5890" max="5890" width="0.6640625" style="13" customWidth="1"/>
    <col min="5891" max="5891" width="52" style="13" customWidth="1"/>
    <col min="5892" max="5892" width="5.5546875" style="13" bestFit="1" customWidth="1"/>
    <col min="5893" max="6144" width="11.5546875" style="13"/>
    <col min="6145" max="6145" width="38.88671875" style="13" customWidth="1"/>
    <col min="6146" max="6146" width="0.6640625" style="13" customWidth="1"/>
    <col min="6147" max="6147" width="52" style="13" customWidth="1"/>
    <col min="6148" max="6148" width="5.5546875" style="13" bestFit="1" customWidth="1"/>
    <col min="6149" max="6400" width="11.5546875" style="13"/>
    <col min="6401" max="6401" width="38.88671875" style="13" customWidth="1"/>
    <col min="6402" max="6402" width="0.6640625" style="13" customWidth="1"/>
    <col min="6403" max="6403" width="52" style="13" customWidth="1"/>
    <col min="6404" max="6404" width="5.5546875" style="13" bestFit="1" customWidth="1"/>
    <col min="6405" max="6656" width="11.5546875" style="13"/>
    <col min="6657" max="6657" width="38.88671875" style="13" customWidth="1"/>
    <col min="6658" max="6658" width="0.6640625" style="13" customWidth="1"/>
    <col min="6659" max="6659" width="52" style="13" customWidth="1"/>
    <col min="6660" max="6660" width="5.5546875" style="13" bestFit="1" customWidth="1"/>
    <col min="6661" max="6912" width="11.5546875" style="13"/>
    <col min="6913" max="6913" width="38.88671875" style="13" customWidth="1"/>
    <col min="6914" max="6914" width="0.6640625" style="13" customWidth="1"/>
    <col min="6915" max="6915" width="52" style="13" customWidth="1"/>
    <col min="6916" max="6916" width="5.5546875" style="13" bestFit="1" customWidth="1"/>
    <col min="6917" max="7168" width="11.5546875" style="13"/>
    <col min="7169" max="7169" width="38.88671875" style="13" customWidth="1"/>
    <col min="7170" max="7170" width="0.6640625" style="13" customWidth="1"/>
    <col min="7171" max="7171" width="52" style="13" customWidth="1"/>
    <col min="7172" max="7172" width="5.5546875" style="13" bestFit="1" customWidth="1"/>
    <col min="7173" max="7424" width="11.5546875" style="13"/>
    <col min="7425" max="7425" width="38.88671875" style="13" customWidth="1"/>
    <col min="7426" max="7426" width="0.6640625" style="13" customWidth="1"/>
    <col min="7427" max="7427" width="52" style="13" customWidth="1"/>
    <col min="7428" max="7428" width="5.5546875" style="13" bestFit="1" customWidth="1"/>
    <col min="7429" max="7680" width="11.5546875" style="13"/>
    <col min="7681" max="7681" width="38.88671875" style="13" customWidth="1"/>
    <col min="7682" max="7682" width="0.6640625" style="13" customWidth="1"/>
    <col min="7683" max="7683" width="52" style="13" customWidth="1"/>
    <col min="7684" max="7684" width="5.5546875" style="13" bestFit="1" customWidth="1"/>
    <col min="7685" max="7936" width="11.5546875" style="13"/>
    <col min="7937" max="7937" width="38.88671875" style="13" customWidth="1"/>
    <col min="7938" max="7938" width="0.6640625" style="13" customWidth="1"/>
    <col min="7939" max="7939" width="52" style="13" customWidth="1"/>
    <col min="7940" max="7940" width="5.5546875" style="13" bestFit="1" customWidth="1"/>
    <col min="7941" max="8192" width="11.5546875" style="13"/>
    <col min="8193" max="8193" width="38.88671875" style="13" customWidth="1"/>
    <col min="8194" max="8194" width="0.6640625" style="13" customWidth="1"/>
    <col min="8195" max="8195" width="52" style="13" customWidth="1"/>
    <col min="8196" max="8196" width="5.5546875" style="13" bestFit="1" customWidth="1"/>
    <col min="8197" max="8448" width="11.5546875" style="13"/>
    <col min="8449" max="8449" width="38.88671875" style="13" customWidth="1"/>
    <col min="8450" max="8450" width="0.6640625" style="13" customWidth="1"/>
    <col min="8451" max="8451" width="52" style="13" customWidth="1"/>
    <col min="8452" max="8452" width="5.5546875" style="13" bestFit="1" customWidth="1"/>
    <col min="8453" max="8704" width="11.5546875" style="13"/>
    <col min="8705" max="8705" width="38.88671875" style="13" customWidth="1"/>
    <col min="8706" max="8706" width="0.6640625" style="13" customWidth="1"/>
    <col min="8707" max="8707" width="52" style="13" customWidth="1"/>
    <col min="8708" max="8708" width="5.5546875" style="13" bestFit="1" customWidth="1"/>
    <col min="8709" max="8960" width="11.5546875" style="13"/>
    <col min="8961" max="8961" width="38.88671875" style="13" customWidth="1"/>
    <col min="8962" max="8962" width="0.6640625" style="13" customWidth="1"/>
    <col min="8963" max="8963" width="52" style="13" customWidth="1"/>
    <col min="8964" max="8964" width="5.5546875" style="13" bestFit="1" customWidth="1"/>
    <col min="8965" max="9216" width="11.5546875" style="13"/>
    <col min="9217" max="9217" width="38.88671875" style="13" customWidth="1"/>
    <col min="9218" max="9218" width="0.6640625" style="13" customWidth="1"/>
    <col min="9219" max="9219" width="52" style="13" customWidth="1"/>
    <col min="9220" max="9220" width="5.5546875" style="13" bestFit="1" customWidth="1"/>
    <col min="9221" max="9472" width="11.5546875" style="13"/>
    <col min="9473" max="9473" width="38.88671875" style="13" customWidth="1"/>
    <col min="9474" max="9474" width="0.6640625" style="13" customWidth="1"/>
    <col min="9475" max="9475" width="52" style="13" customWidth="1"/>
    <col min="9476" max="9476" width="5.5546875" style="13" bestFit="1" customWidth="1"/>
    <col min="9477" max="9728" width="11.5546875" style="13"/>
    <col min="9729" max="9729" width="38.88671875" style="13" customWidth="1"/>
    <col min="9730" max="9730" width="0.6640625" style="13" customWidth="1"/>
    <col min="9731" max="9731" width="52" style="13" customWidth="1"/>
    <col min="9732" max="9732" width="5.5546875" style="13" bestFit="1" customWidth="1"/>
    <col min="9733" max="9984" width="11.5546875" style="13"/>
    <col min="9985" max="9985" width="38.88671875" style="13" customWidth="1"/>
    <col min="9986" max="9986" width="0.6640625" style="13" customWidth="1"/>
    <col min="9987" max="9987" width="52" style="13" customWidth="1"/>
    <col min="9988" max="9988" width="5.5546875" style="13" bestFit="1" customWidth="1"/>
    <col min="9989" max="10240" width="11.5546875" style="13"/>
    <col min="10241" max="10241" width="38.88671875" style="13" customWidth="1"/>
    <col min="10242" max="10242" width="0.6640625" style="13" customWidth="1"/>
    <col min="10243" max="10243" width="52" style="13" customWidth="1"/>
    <col min="10244" max="10244" width="5.5546875" style="13" bestFit="1" customWidth="1"/>
    <col min="10245" max="10496" width="11.5546875" style="13"/>
    <col min="10497" max="10497" width="38.88671875" style="13" customWidth="1"/>
    <col min="10498" max="10498" width="0.6640625" style="13" customWidth="1"/>
    <col min="10499" max="10499" width="52" style="13" customWidth="1"/>
    <col min="10500" max="10500" width="5.5546875" style="13" bestFit="1" customWidth="1"/>
    <col min="10501" max="10752" width="11.5546875" style="13"/>
    <col min="10753" max="10753" width="38.88671875" style="13" customWidth="1"/>
    <col min="10754" max="10754" width="0.6640625" style="13" customWidth="1"/>
    <col min="10755" max="10755" width="52" style="13" customWidth="1"/>
    <col min="10756" max="10756" width="5.5546875" style="13" bestFit="1" customWidth="1"/>
    <col min="10757" max="11008" width="11.5546875" style="13"/>
    <col min="11009" max="11009" width="38.88671875" style="13" customWidth="1"/>
    <col min="11010" max="11010" width="0.6640625" style="13" customWidth="1"/>
    <col min="11011" max="11011" width="52" style="13" customWidth="1"/>
    <col min="11012" max="11012" width="5.5546875" style="13" bestFit="1" customWidth="1"/>
    <col min="11013" max="11264" width="11.5546875" style="13"/>
    <col min="11265" max="11265" width="38.88671875" style="13" customWidth="1"/>
    <col min="11266" max="11266" width="0.6640625" style="13" customWidth="1"/>
    <col min="11267" max="11267" width="52" style="13" customWidth="1"/>
    <col min="11268" max="11268" width="5.5546875" style="13" bestFit="1" customWidth="1"/>
    <col min="11269" max="11520" width="11.5546875" style="13"/>
    <col min="11521" max="11521" width="38.88671875" style="13" customWidth="1"/>
    <col min="11522" max="11522" width="0.6640625" style="13" customWidth="1"/>
    <col min="11523" max="11523" width="52" style="13" customWidth="1"/>
    <col min="11524" max="11524" width="5.5546875" style="13" bestFit="1" customWidth="1"/>
    <col min="11525" max="11776" width="11.5546875" style="13"/>
    <col min="11777" max="11777" width="38.88671875" style="13" customWidth="1"/>
    <col min="11778" max="11778" width="0.6640625" style="13" customWidth="1"/>
    <col min="11779" max="11779" width="52" style="13" customWidth="1"/>
    <col min="11780" max="11780" width="5.5546875" style="13" bestFit="1" customWidth="1"/>
    <col min="11781" max="12032" width="11.5546875" style="13"/>
    <col min="12033" max="12033" width="38.88671875" style="13" customWidth="1"/>
    <col min="12034" max="12034" width="0.6640625" style="13" customWidth="1"/>
    <col min="12035" max="12035" width="52" style="13" customWidth="1"/>
    <col min="12036" max="12036" width="5.5546875" style="13" bestFit="1" customWidth="1"/>
    <col min="12037" max="12288" width="11.5546875" style="13"/>
    <col min="12289" max="12289" width="38.88671875" style="13" customWidth="1"/>
    <col min="12290" max="12290" width="0.6640625" style="13" customWidth="1"/>
    <col min="12291" max="12291" width="52" style="13" customWidth="1"/>
    <col min="12292" max="12292" width="5.5546875" style="13" bestFit="1" customWidth="1"/>
    <col min="12293" max="12544" width="11.5546875" style="13"/>
    <col min="12545" max="12545" width="38.88671875" style="13" customWidth="1"/>
    <col min="12546" max="12546" width="0.6640625" style="13" customWidth="1"/>
    <col min="12547" max="12547" width="52" style="13" customWidth="1"/>
    <col min="12548" max="12548" width="5.5546875" style="13" bestFit="1" customWidth="1"/>
    <col min="12549" max="12800" width="11.5546875" style="13"/>
    <col min="12801" max="12801" width="38.88671875" style="13" customWidth="1"/>
    <col min="12802" max="12802" width="0.6640625" style="13" customWidth="1"/>
    <col min="12803" max="12803" width="52" style="13" customWidth="1"/>
    <col min="12804" max="12804" width="5.5546875" style="13" bestFit="1" customWidth="1"/>
    <col min="12805" max="13056" width="11.5546875" style="13"/>
    <col min="13057" max="13057" width="38.88671875" style="13" customWidth="1"/>
    <col min="13058" max="13058" width="0.6640625" style="13" customWidth="1"/>
    <col min="13059" max="13059" width="52" style="13" customWidth="1"/>
    <col min="13060" max="13060" width="5.5546875" style="13" bestFit="1" customWidth="1"/>
    <col min="13061" max="13312" width="11.5546875" style="13"/>
    <col min="13313" max="13313" width="38.88671875" style="13" customWidth="1"/>
    <col min="13314" max="13314" width="0.6640625" style="13" customWidth="1"/>
    <col min="13315" max="13315" width="52" style="13" customWidth="1"/>
    <col min="13316" max="13316" width="5.5546875" style="13" bestFit="1" customWidth="1"/>
    <col min="13317" max="13568" width="11.5546875" style="13"/>
    <col min="13569" max="13569" width="38.88671875" style="13" customWidth="1"/>
    <col min="13570" max="13570" width="0.6640625" style="13" customWidth="1"/>
    <col min="13571" max="13571" width="52" style="13" customWidth="1"/>
    <col min="13572" max="13572" width="5.5546875" style="13" bestFit="1" customWidth="1"/>
    <col min="13573" max="13824" width="11.5546875" style="13"/>
    <col min="13825" max="13825" width="38.88671875" style="13" customWidth="1"/>
    <col min="13826" max="13826" width="0.6640625" style="13" customWidth="1"/>
    <col min="13827" max="13827" width="52" style="13" customWidth="1"/>
    <col min="13828" max="13828" width="5.5546875" style="13" bestFit="1" customWidth="1"/>
    <col min="13829" max="14080" width="11.5546875" style="13"/>
    <col min="14081" max="14081" width="38.88671875" style="13" customWidth="1"/>
    <col min="14082" max="14082" width="0.6640625" style="13" customWidth="1"/>
    <col min="14083" max="14083" width="52" style="13" customWidth="1"/>
    <col min="14084" max="14084" width="5.5546875" style="13" bestFit="1" customWidth="1"/>
    <col min="14085" max="14336" width="11.5546875" style="13"/>
    <col min="14337" max="14337" width="38.88671875" style="13" customWidth="1"/>
    <col min="14338" max="14338" width="0.6640625" style="13" customWidth="1"/>
    <col min="14339" max="14339" width="52" style="13" customWidth="1"/>
    <col min="14340" max="14340" width="5.5546875" style="13" bestFit="1" customWidth="1"/>
    <col min="14341" max="14592" width="11.5546875" style="13"/>
    <col min="14593" max="14593" width="38.88671875" style="13" customWidth="1"/>
    <col min="14594" max="14594" width="0.6640625" style="13" customWidth="1"/>
    <col min="14595" max="14595" width="52" style="13" customWidth="1"/>
    <col min="14596" max="14596" width="5.5546875" style="13" bestFit="1" customWidth="1"/>
    <col min="14597" max="14848" width="11.5546875" style="13"/>
    <col min="14849" max="14849" width="38.88671875" style="13" customWidth="1"/>
    <col min="14850" max="14850" width="0.6640625" style="13" customWidth="1"/>
    <col min="14851" max="14851" width="52" style="13" customWidth="1"/>
    <col min="14852" max="14852" width="5.5546875" style="13" bestFit="1" customWidth="1"/>
    <col min="14853" max="15104" width="11.5546875" style="13"/>
    <col min="15105" max="15105" width="38.88671875" style="13" customWidth="1"/>
    <col min="15106" max="15106" width="0.6640625" style="13" customWidth="1"/>
    <col min="15107" max="15107" width="52" style="13" customWidth="1"/>
    <col min="15108" max="15108" width="5.5546875" style="13" bestFit="1" customWidth="1"/>
    <col min="15109" max="15360" width="11.5546875" style="13"/>
    <col min="15361" max="15361" width="38.88671875" style="13" customWidth="1"/>
    <col min="15362" max="15362" width="0.6640625" style="13" customWidth="1"/>
    <col min="15363" max="15363" width="52" style="13" customWidth="1"/>
    <col min="15364" max="15364" width="5.5546875" style="13" bestFit="1" customWidth="1"/>
    <col min="15365" max="15616" width="11.5546875" style="13"/>
    <col min="15617" max="15617" width="38.88671875" style="13" customWidth="1"/>
    <col min="15618" max="15618" width="0.6640625" style="13" customWidth="1"/>
    <col min="15619" max="15619" width="52" style="13" customWidth="1"/>
    <col min="15620" max="15620" width="5.5546875" style="13" bestFit="1" customWidth="1"/>
    <col min="15621" max="15872" width="11.5546875" style="13"/>
    <col min="15873" max="15873" width="38.88671875" style="13" customWidth="1"/>
    <col min="15874" max="15874" width="0.6640625" style="13" customWidth="1"/>
    <col min="15875" max="15875" width="52" style="13" customWidth="1"/>
    <col min="15876" max="15876" width="5.5546875" style="13" bestFit="1" customWidth="1"/>
    <col min="15877" max="16128" width="11.5546875" style="13"/>
    <col min="16129" max="16129" width="38.88671875" style="13" customWidth="1"/>
    <col min="16130" max="16130" width="0.6640625" style="13" customWidth="1"/>
    <col min="16131" max="16131" width="52" style="13" customWidth="1"/>
    <col min="16132" max="16132" width="5.5546875" style="13" bestFit="1" customWidth="1"/>
    <col min="16133" max="16384" width="11.5546875" style="13"/>
  </cols>
  <sheetData>
    <row r="1" spans="1:4" ht="60" customHeight="1" x14ac:dyDescent="0.25">
      <c r="A1"/>
      <c r="D1" s="101"/>
    </row>
    <row r="2" spans="1:4" ht="40.200000000000003" customHeight="1" x14ac:dyDescent="0.55000000000000004">
      <c r="B2" s="14" t="s">
        <v>0</v>
      </c>
      <c r="D2" s="102"/>
    </row>
    <row r="3" spans="1:4" ht="34.799999999999997" x14ac:dyDescent="0.55000000000000004">
      <c r="B3" s="14" t="s">
        <v>1</v>
      </c>
      <c r="D3" s="102"/>
    </row>
    <row r="4" spans="1:4" ht="6.6" customHeight="1" x14ac:dyDescent="0.25">
      <c r="D4" s="102"/>
    </row>
    <row r="5" spans="1:4" ht="20.399999999999999" x14ac:dyDescent="0.35">
      <c r="C5" s="79" t="s">
        <v>134</v>
      </c>
      <c r="D5" s="102"/>
    </row>
    <row r="6" spans="1:4" s="15" customFormat="1" ht="34.950000000000003" customHeight="1" x14ac:dyDescent="0.2">
      <c r="D6" s="102"/>
    </row>
    <row r="7" spans="1:4" ht="84" customHeight="1" x14ac:dyDescent="0.25">
      <c r="C7" s="80" t="s">
        <v>135</v>
      </c>
      <c r="D7" s="102"/>
    </row>
    <row r="8" spans="1:4" x14ac:dyDescent="0.25">
      <c r="D8" s="102"/>
    </row>
    <row r="9" spans="1:4" ht="45" x14ac:dyDescent="0.25">
      <c r="C9" s="16" t="s">
        <v>42</v>
      </c>
      <c r="D9" s="102"/>
    </row>
    <row r="10" spans="1:4" ht="7.2" customHeight="1" x14ac:dyDescent="0.25">
      <c r="D10" s="102"/>
    </row>
    <row r="11" spans="1:4" ht="15" x14ac:dyDescent="0.25">
      <c r="C11" s="16"/>
      <c r="D11" s="102"/>
    </row>
    <row r="12" spans="1:4" ht="66" customHeight="1" x14ac:dyDescent="0.25"/>
    <row r="13" spans="1:4" ht="13.95" customHeight="1" x14ac:dyDescent="0.25">
      <c r="C13" s="17" t="s">
        <v>43</v>
      </c>
    </row>
    <row r="17" spans="6:9" x14ac:dyDescent="0.25">
      <c r="G17" s="103" t="s">
        <v>44</v>
      </c>
      <c r="H17" s="103"/>
      <c r="I17" s="103"/>
    </row>
    <row r="18" spans="6:9" x14ac:dyDescent="0.25">
      <c r="G18" s="103" t="s">
        <v>45</v>
      </c>
      <c r="H18" s="103"/>
      <c r="I18" s="103"/>
    </row>
    <row r="19" spans="6:9" x14ac:dyDescent="0.25">
      <c r="G19" s="38" t="s">
        <v>46</v>
      </c>
      <c r="H19" s="104" t="s">
        <v>47</v>
      </c>
      <c r="I19" s="104"/>
    </row>
    <row r="20" spans="6:9" x14ac:dyDescent="0.25">
      <c r="G20" s="39" t="s">
        <v>46</v>
      </c>
      <c r="H20" s="39" t="s">
        <v>48</v>
      </c>
      <c r="I20" s="40" t="s">
        <v>49</v>
      </c>
    </row>
    <row r="21" spans="6:9" x14ac:dyDescent="0.25">
      <c r="F21" s="81"/>
      <c r="G21" s="41">
        <v>44562</v>
      </c>
      <c r="H21" s="42">
        <f>'T1'!C9</f>
        <v>143.19</v>
      </c>
      <c r="I21" s="42">
        <f>'T3'!C9</f>
        <v>110.12</v>
      </c>
    </row>
    <row r="22" spans="6:9" x14ac:dyDescent="0.25">
      <c r="F22" s="81"/>
      <c r="G22" s="41">
        <v>44593</v>
      </c>
      <c r="H22" s="42">
        <f>'T1'!C10</f>
        <v>136.91</v>
      </c>
      <c r="I22" s="42">
        <f>'T3'!C10</f>
        <v>110.04</v>
      </c>
    </row>
    <row r="23" spans="6:9" x14ac:dyDescent="0.25">
      <c r="F23" s="81"/>
      <c r="G23" s="41">
        <v>44621</v>
      </c>
      <c r="H23" s="42">
        <f>'T1'!C11</f>
        <v>139.97999999999999</v>
      </c>
      <c r="I23" s="42">
        <f>'T3'!C11</f>
        <v>110.18</v>
      </c>
    </row>
    <row r="24" spans="6:9" x14ac:dyDescent="0.25">
      <c r="F24" s="81"/>
      <c r="G24" s="41">
        <v>44652</v>
      </c>
      <c r="H24" s="42">
        <f>'T1'!C12</f>
        <v>139.94999999999999</v>
      </c>
      <c r="I24" s="42">
        <f>'T3'!C12</f>
        <v>114.7</v>
      </c>
    </row>
    <row r="25" spans="6:9" x14ac:dyDescent="0.25">
      <c r="F25" s="81"/>
      <c r="G25" s="41">
        <v>44682</v>
      </c>
      <c r="H25" s="42">
        <f>'T1'!C13</f>
        <v>135.06</v>
      </c>
      <c r="I25" s="42">
        <f>'T3'!C13</f>
        <v>114.9</v>
      </c>
    </row>
    <row r="26" spans="6:9" x14ac:dyDescent="0.25">
      <c r="F26" s="81"/>
      <c r="G26" s="41">
        <v>44713</v>
      </c>
      <c r="H26" s="42">
        <f>'T1'!C14</f>
        <v>138.69</v>
      </c>
      <c r="I26" s="42">
        <f>'T3'!C14</f>
        <v>113.31</v>
      </c>
    </row>
    <row r="27" spans="6:9" x14ac:dyDescent="0.25">
      <c r="F27" s="81"/>
      <c r="G27" s="41">
        <v>44743</v>
      </c>
      <c r="H27" s="42">
        <f>'T1'!C15</f>
        <v>127.07</v>
      </c>
      <c r="I27" s="42">
        <f>'T3'!C15</f>
        <v>107.66</v>
      </c>
    </row>
    <row r="28" spans="6:9" x14ac:dyDescent="0.25">
      <c r="F28" s="81"/>
      <c r="G28" s="41">
        <v>44774</v>
      </c>
      <c r="H28" s="42">
        <f>'T1'!C16</f>
        <v>133.4</v>
      </c>
      <c r="I28" s="42">
        <f>'T3'!C16</f>
        <v>107.53</v>
      </c>
    </row>
    <row r="29" spans="6:9" x14ac:dyDescent="0.25">
      <c r="F29" s="81"/>
      <c r="G29" s="41">
        <v>44805</v>
      </c>
      <c r="H29" s="42">
        <f>'T1'!C17</f>
        <v>135.80000000000001</v>
      </c>
      <c r="I29" s="42">
        <f>'T3'!C17</f>
        <v>108.1</v>
      </c>
    </row>
    <row r="30" spans="6:9" x14ac:dyDescent="0.25">
      <c r="F30" s="81"/>
      <c r="G30" s="41">
        <v>44835</v>
      </c>
      <c r="H30" s="42">
        <f>'T1'!C18</f>
        <v>125.33</v>
      </c>
      <c r="I30" s="42">
        <f>'T3'!C18</f>
        <v>108.07</v>
      </c>
    </row>
    <row r="31" spans="6:9" x14ac:dyDescent="0.25">
      <c r="F31" s="81"/>
      <c r="G31" s="41">
        <v>44866</v>
      </c>
      <c r="H31" s="42">
        <f>'T1'!C19</f>
        <v>139.27000000000001</v>
      </c>
      <c r="I31" s="42">
        <f>'T3'!C19</f>
        <v>108.6</v>
      </c>
    </row>
    <row r="32" spans="6:9" ht="12" customHeight="1" x14ac:dyDescent="0.25">
      <c r="F32" s="81"/>
      <c r="G32" s="41">
        <v>44896</v>
      </c>
      <c r="H32" s="42">
        <f>'T1'!C20</f>
        <v>159.30000000000001</v>
      </c>
      <c r="I32" s="42">
        <f>'T3'!C20</f>
        <v>107.2</v>
      </c>
    </row>
    <row r="33" spans="6:9" ht="12" customHeight="1" x14ac:dyDescent="0.25">
      <c r="F33" s="81"/>
      <c r="G33" s="41">
        <v>44927</v>
      </c>
      <c r="H33" s="42">
        <f>'T1'!C28</f>
        <v>138.86000000000001</v>
      </c>
      <c r="I33" s="42">
        <f>'T3'!C28</f>
        <v>109.74</v>
      </c>
    </row>
    <row r="34" spans="6:9" x14ac:dyDescent="0.25">
      <c r="F34" s="81"/>
      <c r="G34" s="41">
        <v>44958</v>
      </c>
      <c r="H34" s="42">
        <f>'T1'!C29</f>
        <v>131.59</v>
      </c>
      <c r="I34" s="42">
        <f>'T3'!C29</f>
        <v>108.6</v>
      </c>
    </row>
    <row r="35" spans="6:9" x14ac:dyDescent="0.25">
      <c r="F35" s="81"/>
      <c r="G35" s="41">
        <v>44986</v>
      </c>
      <c r="H35" s="42">
        <f>'T1'!C30</f>
        <v>133.97</v>
      </c>
      <c r="I35" s="42">
        <f>'T3'!C30</f>
        <v>108.63</v>
      </c>
    </row>
    <row r="36" spans="6:9" x14ac:dyDescent="0.25">
      <c r="F36" s="81"/>
      <c r="G36" s="41">
        <v>45017</v>
      </c>
      <c r="H36" s="42">
        <f>'T1'!C31</f>
        <v>129.66999999999999</v>
      </c>
      <c r="I36" s="42">
        <f>'T3'!C31</f>
        <v>112.8</v>
      </c>
    </row>
    <row r="37" spans="6:9" x14ac:dyDescent="0.25">
      <c r="F37" s="81"/>
      <c r="G37" s="41">
        <v>45047</v>
      </c>
      <c r="H37" s="42">
        <f>'T1'!C32</f>
        <v>129.93</v>
      </c>
      <c r="I37" s="42">
        <f>'T3'!C32</f>
        <v>112.87</v>
      </c>
    </row>
    <row r="38" spans="6:9" x14ac:dyDescent="0.25">
      <c r="F38" s="81"/>
      <c r="G38" s="41">
        <v>45078</v>
      </c>
      <c r="H38" s="42">
        <f>'T1'!C33</f>
        <v>143.08000000000001</v>
      </c>
      <c r="I38" s="42">
        <f>'T3'!C33</f>
        <v>113.14</v>
      </c>
    </row>
    <row r="39" spans="6:9" x14ac:dyDescent="0.25">
      <c r="F39" s="81"/>
      <c r="G39" s="41">
        <v>45108</v>
      </c>
      <c r="H39" s="42">
        <f>'T1'!C34</f>
        <v>129.76</v>
      </c>
      <c r="I39" s="42">
        <f>'T3'!C34</f>
        <v>106.8</v>
      </c>
    </row>
    <row r="40" spans="6:9" x14ac:dyDescent="0.25">
      <c r="F40" s="81"/>
      <c r="G40" s="41">
        <v>45139</v>
      </c>
      <c r="H40" s="42">
        <f>'T1'!C35</f>
        <v>136.34</v>
      </c>
      <c r="I40" s="42">
        <f>'T3'!C35</f>
        <v>106.7</v>
      </c>
    </row>
    <row r="41" spans="6:9" x14ac:dyDescent="0.25">
      <c r="F41" s="81"/>
      <c r="G41" s="41">
        <v>45170</v>
      </c>
      <c r="H41" s="42">
        <f>'T1'!C36</f>
        <v>127.35</v>
      </c>
      <c r="I41" s="42">
        <f>'T3'!C36</f>
        <v>106.67</v>
      </c>
    </row>
    <row r="42" spans="6:9" x14ac:dyDescent="0.25">
      <c r="F42" s="81"/>
      <c r="G42" s="41">
        <v>45200</v>
      </c>
      <c r="H42" s="42">
        <f>'T1'!C37</f>
        <v>123.38</v>
      </c>
      <c r="I42" s="42">
        <f>'T3'!C37</f>
        <v>107.07</v>
      </c>
    </row>
    <row r="43" spans="6:9" x14ac:dyDescent="0.25">
      <c r="F43" s="81"/>
      <c r="G43" s="41">
        <v>45231</v>
      </c>
      <c r="H43" s="42">
        <f>'T1'!C38</f>
        <v>133.76</v>
      </c>
      <c r="I43" s="42">
        <f>'T3'!C38</f>
        <v>107.56</v>
      </c>
    </row>
    <row r="44" spans="6:9" x14ac:dyDescent="0.25">
      <c r="F44" s="81"/>
      <c r="G44" s="41">
        <v>45261</v>
      </c>
      <c r="H44" s="42">
        <f>'T1'!C39</f>
        <v>147.86000000000001</v>
      </c>
      <c r="I44" s="42">
        <f>'T3'!C39</f>
        <v>105.81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0" customWidth="1"/>
    <col min="2" max="2" width="25.6640625" style="21" customWidth="1"/>
    <col min="3" max="3" width="15.6640625" style="21" customWidth="1"/>
    <col min="4" max="4" width="1.6640625" style="21" customWidth="1"/>
    <col min="5" max="5" width="25.6640625" style="21" customWidth="1"/>
    <col min="6" max="16384" width="11.44140625" style="21"/>
  </cols>
  <sheetData>
    <row r="3" spans="1:2" x14ac:dyDescent="0.25">
      <c r="B3" s="20"/>
    </row>
    <row r="4" spans="1:2" x14ac:dyDescent="0.25">
      <c r="B4" s="20"/>
    </row>
    <row r="5" spans="1:2" x14ac:dyDescent="0.25">
      <c r="B5" s="20"/>
    </row>
    <row r="6" spans="1:2" x14ac:dyDescent="0.25">
      <c r="B6" s="20"/>
    </row>
    <row r="7" spans="1:2" x14ac:dyDescent="0.25">
      <c r="B7" s="20"/>
    </row>
    <row r="8" spans="1:2" x14ac:dyDescent="0.25">
      <c r="B8" s="20"/>
    </row>
    <row r="9" spans="1:2" x14ac:dyDescent="0.25">
      <c r="B9" s="20"/>
    </row>
    <row r="10" spans="1:2" x14ac:dyDescent="0.25">
      <c r="B10" s="20"/>
    </row>
    <row r="11" spans="1:2" x14ac:dyDescent="0.25">
      <c r="B11" s="20"/>
    </row>
    <row r="12" spans="1:2" x14ac:dyDescent="0.25">
      <c r="B12" s="20"/>
    </row>
    <row r="13" spans="1:2" x14ac:dyDescent="0.25">
      <c r="B13" s="20"/>
    </row>
    <row r="14" spans="1:2" x14ac:dyDescent="0.25">
      <c r="B14" s="20"/>
    </row>
    <row r="15" spans="1:2" x14ac:dyDescent="0.25">
      <c r="B15" s="20"/>
    </row>
    <row r="16" spans="1:2" x14ac:dyDescent="0.25">
      <c r="A16" s="21"/>
      <c r="B16" s="20"/>
    </row>
    <row r="17" spans="1:2" x14ac:dyDescent="0.25">
      <c r="A17" s="21"/>
      <c r="B17" s="20"/>
    </row>
    <row r="18" spans="1:2" x14ac:dyDescent="0.25">
      <c r="A18" s="21"/>
      <c r="B18" s="20"/>
    </row>
    <row r="19" spans="1:2" x14ac:dyDescent="0.25">
      <c r="B19" s="22"/>
    </row>
    <row r="20" spans="1:2" x14ac:dyDescent="0.25">
      <c r="B20" s="20"/>
    </row>
    <row r="21" spans="1:2" x14ac:dyDescent="0.25">
      <c r="A21" s="23" t="s">
        <v>2</v>
      </c>
      <c r="B21" s="20"/>
    </row>
    <row r="23" spans="1:2" ht="11.1" customHeight="1" x14ac:dyDescent="0.25">
      <c r="A23" s="21"/>
      <c r="B23" s="23" t="s">
        <v>3</v>
      </c>
    </row>
    <row r="24" spans="1:2" ht="11.1" customHeight="1" x14ac:dyDescent="0.25">
      <c r="A24" s="21"/>
      <c r="B24" s="82" t="s">
        <v>134</v>
      </c>
    </row>
    <row r="25" spans="1:2" ht="11.1" customHeight="1" x14ac:dyDescent="0.25">
      <c r="A25" s="21"/>
    </row>
    <row r="26" spans="1:2" ht="11.1" customHeight="1" x14ac:dyDescent="0.25">
      <c r="A26" s="21"/>
      <c r="B26" s="43" t="s">
        <v>50</v>
      </c>
    </row>
    <row r="27" spans="1:2" ht="11.1" customHeight="1" x14ac:dyDescent="0.25">
      <c r="A27" s="21"/>
      <c r="B27" s="82" t="s">
        <v>136</v>
      </c>
    </row>
    <row r="28" spans="1:2" ht="11.1" customHeight="1" x14ac:dyDescent="0.25">
      <c r="A28" s="21"/>
      <c r="B28" s="25"/>
    </row>
    <row r="29" spans="1:2" ht="11.1" customHeight="1" x14ac:dyDescent="0.25">
      <c r="A29" s="21"/>
      <c r="B29" s="23"/>
    </row>
    <row r="30" spans="1:2" ht="11.1" customHeight="1" x14ac:dyDescent="0.25">
      <c r="A30" s="21"/>
      <c r="B30" s="25"/>
    </row>
    <row r="31" spans="1:2" ht="11.1" customHeight="1" x14ac:dyDescent="0.25">
      <c r="A31" s="21"/>
      <c r="B31" s="25"/>
    </row>
    <row r="32" spans="1:2" ht="11.1" customHeight="1" x14ac:dyDescent="0.25">
      <c r="A32" s="21"/>
      <c r="B32" s="24"/>
    </row>
    <row r="33" spans="1:5" ht="80.400000000000006" customHeight="1" x14ac:dyDescent="0.25">
      <c r="A33" s="21"/>
    </row>
    <row r="34" spans="1:5" ht="10.95" customHeight="1" x14ac:dyDescent="0.25">
      <c r="A34" s="26" t="s">
        <v>4</v>
      </c>
      <c r="B34" s="27"/>
      <c r="C34" s="27"/>
      <c r="D34" s="28" t="s">
        <v>5</v>
      </c>
      <c r="E34" s="29"/>
    </row>
    <row r="35" spans="1:5" ht="10.95" customHeight="1" x14ac:dyDescent="0.25">
      <c r="A35" s="27"/>
      <c r="B35" s="27"/>
      <c r="C35" s="27"/>
      <c r="D35" s="29"/>
      <c r="E35" s="29"/>
    </row>
    <row r="36" spans="1:5" ht="10.95" customHeight="1" x14ac:dyDescent="0.25">
      <c r="A36" s="27"/>
      <c r="B36" s="30" t="s">
        <v>6</v>
      </c>
      <c r="C36" s="27"/>
      <c r="D36" s="29">
        <v>0</v>
      </c>
      <c r="E36" s="29" t="s">
        <v>7</v>
      </c>
    </row>
    <row r="37" spans="1:5" ht="10.95" customHeight="1" x14ac:dyDescent="0.25">
      <c r="A37" s="27"/>
      <c r="B37" s="27" t="s">
        <v>37</v>
      </c>
      <c r="C37" s="27"/>
      <c r="D37" s="27"/>
      <c r="E37" s="29" t="s">
        <v>8</v>
      </c>
    </row>
    <row r="38" spans="1:5" ht="10.95" customHeight="1" x14ac:dyDescent="0.25">
      <c r="A38" s="27"/>
      <c r="B38" s="27" t="s">
        <v>38</v>
      </c>
      <c r="C38" s="27"/>
      <c r="D38" s="27"/>
      <c r="E38" s="29" t="s">
        <v>9</v>
      </c>
    </row>
    <row r="39" spans="1:5" ht="10.95" customHeight="1" x14ac:dyDescent="0.25">
      <c r="A39" s="27"/>
      <c r="B39" s="27" t="s">
        <v>10</v>
      </c>
      <c r="C39" s="27"/>
      <c r="D39" s="29" t="s">
        <v>11</v>
      </c>
      <c r="E39" s="29" t="s">
        <v>12</v>
      </c>
    </row>
    <row r="40" spans="1:5" ht="10.95" customHeight="1" x14ac:dyDescent="0.25">
      <c r="A40" s="27"/>
      <c r="B40" s="27" t="s">
        <v>13</v>
      </c>
      <c r="C40" s="27"/>
      <c r="D40" s="29" t="s">
        <v>14</v>
      </c>
      <c r="E40" s="29" t="s">
        <v>15</v>
      </c>
    </row>
    <row r="41" spans="1:5" ht="10.95" customHeight="1" x14ac:dyDescent="0.25">
      <c r="A41" s="27"/>
      <c r="B41" s="30"/>
      <c r="C41" s="31"/>
      <c r="D41" s="29" t="s">
        <v>16</v>
      </c>
      <c r="E41" s="29" t="s">
        <v>17</v>
      </c>
    </row>
    <row r="42" spans="1:5" ht="10.95" customHeight="1" x14ac:dyDescent="0.25">
      <c r="A42" s="27"/>
      <c r="B42" s="27" t="s">
        <v>40</v>
      </c>
      <c r="C42" s="31"/>
      <c r="D42" s="29" t="s">
        <v>18</v>
      </c>
      <c r="E42" s="29" t="s">
        <v>19</v>
      </c>
    </row>
    <row r="43" spans="1:5" ht="10.95" customHeight="1" x14ac:dyDescent="0.25">
      <c r="A43" s="27"/>
      <c r="B43" s="27" t="s">
        <v>41</v>
      </c>
      <c r="C43" s="31"/>
      <c r="D43" s="29" t="s">
        <v>20</v>
      </c>
      <c r="E43" s="29" t="s">
        <v>21</v>
      </c>
    </row>
    <row r="44" spans="1:5" ht="10.95" customHeight="1" x14ac:dyDescent="0.25">
      <c r="A44" s="31"/>
      <c r="B44" s="32"/>
      <c r="C44" s="31"/>
      <c r="D44" s="27"/>
      <c r="E44" s="29" t="s">
        <v>22</v>
      </c>
    </row>
    <row r="45" spans="1:5" ht="10.95" customHeight="1" x14ac:dyDescent="0.25">
      <c r="A45" s="31"/>
      <c r="B45" s="32"/>
      <c r="C45" s="31"/>
      <c r="D45" s="29" t="s">
        <v>23</v>
      </c>
      <c r="E45" s="29" t="s">
        <v>24</v>
      </c>
    </row>
    <row r="46" spans="1:5" ht="10.95" customHeight="1" x14ac:dyDescent="0.25">
      <c r="A46" s="31"/>
      <c r="B46" s="32"/>
      <c r="C46" s="31"/>
      <c r="D46" s="29" t="s">
        <v>25</v>
      </c>
      <c r="E46" s="29" t="s">
        <v>26</v>
      </c>
    </row>
    <row r="47" spans="1:5" ht="10.95" customHeight="1" x14ac:dyDescent="0.25">
      <c r="A47" s="31"/>
      <c r="B47" s="32"/>
      <c r="C47" s="31"/>
      <c r="D47" s="29" t="s">
        <v>27</v>
      </c>
      <c r="E47" s="29" t="s">
        <v>28</v>
      </c>
    </row>
    <row r="48" spans="1:5" ht="10.95" customHeight="1" x14ac:dyDescent="0.25">
      <c r="A48" s="31"/>
      <c r="B48" s="32"/>
      <c r="C48" s="31"/>
      <c r="D48" s="29" t="s">
        <v>29</v>
      </c>
      <c r="E48" s="29" t="s">
        <v>30</v>
      </c>
    </row>
    <row r="49" spans="1:5" ht="10.95" customHeight="1" x14ac:dyDescent="0.25">
      <c r="A49" s="31"/>
      <c r="B49" s="32"/>
      <c r="C49" s="31"/>
      <c r="D49" s="27"/>
      <c r="E49" s="29"/>
    </row>
    <row r="50" spans="1:5" ht="10.95" customHeight="1" x14ac:dyDescent="0.25">
      <c r="A50" s="31"/>
      <c r="B50" s="32"/>
      <c r="C50" s="31"/>
      <c r="D50" s="27"/>
      <c r="E50" s="29"/>
    </row>
    <row r="51" spans="1:5" ht="10.95" customHeight="1" x14ac:dyDescent="0.25">
      <c r="A51" s="27"/>
      <c r="B51" s="30" t="s">
        <v>31</v>
      </c>
      <c r="C51" s="31"/>
    </row>
    <row r="52" spans="1:5" ht="10.95" customHeight="1" x14ac:dyDescent="0.25">
      <c r="A52" s="27"/>
      <c r="B52" s="83" t="s">
        <v>137</v>
      </c>
      <c r="C52" s="31"/>
    </row>
    <row r="53" spans="1:5" ht="10.95" customHeight="1" x14ac:dyDescent="0.25">
      <c r="A53" s="27"/>
      <c r="B53" s="33"/>
      <c r="C53" s="31"/>
    </row>
    <row r="54" spans="1:5" ht="30" customHeight="1" x14ac:dyDescent="0.25">
      <c r="A54" s="27"/>
      <c r="B54" s="33"/>
      <c r="C54" s="31"/>
    </row>
    <row r="55" spans="1:5" ht="18" customHeight="1" x14ac:dyDescent="0.25">
      <c r="A55" s="21"/>
      <c r="B55" s="105" t="s">
        <v>32</v>
      </c>
      <c r="C55" s="105"/>
      <c r="D55" s="105"/>
    </row>
    <row r="56" spans="1:5" ht="18" customHeight="1" x14ac:dyDescent="0.25">
      <c r="A56" s="31"/>
      <c r="B56" s="105"/>
      <c r="C56" s="105"/>
      <c r="D56" s="105"/>
    </row>
    <row r="57" spans="1:5" ht="10.95" customHeight="1" x14ac:dyDescent="0.25">
      <c r="A57" s="31"/>
      <c r="B57" s="34" t="s">
        <v>33</v>
      </c>
      <c r="C57" s="31"/>
    </row>
    <row r="58" spans="1:5" ht="10.95" customHeight="1" x14ac:dyDescent="0.25">
      <c r="A58" s="31"/>
      <c r="C58" s="31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2" customWidth="1"/>
    <col min="4" max="4" width="9.5546875" style="2" customWidth="1"/>
    <col min="5" max="16384" width="11.5546875" style="2"/>
  </cols>
  <sheetData>
    <row r="1" spans="1:4" ht="100.2" customHeight="1" x14ac:dyDescent="0.35">
      <c r="A1" s="106" t="s">
        <v>34</v>
      </c>
      <c r="B1" s="106"/>
      <c r="C1" s="1"/>
      <c r="D1" s="107"/>
    </row>
    <row r="2" spans="1:4" s="5" customFormat="1" ht="20.7" customHeight="1" x14ac:dyDescent="0.25">
      <c r="A2" s="4"/>
      <c r="C2" s="6" t="s">
        <v>35</v>
      </c>
      <c r="D2" s="108"/>
    </row>
    <row r="3" spans="1:4" s="5" customFormat="1" ht="12" customHeight="1" x14ac:dyDescent="0.25">
      <c r="A3" s="4"/>
      <c r="C3" s="7"/>
      <c r="D3" s="108"/>
    </row>
    <row r="4" spans="1:4" s="5" customFormat="1" ht="12" customHeight="1" x14ac:dyDescent="0.25">
      <c r="A4" s="4"/>
      <c r="B4" s="109" t="s">
        <v>51</v>
      </c>
      <c r="D4" s="108"/>
    </row>
    <row r="5" spans="1:4" s="5" customFormat="1" ht="12" customHeight="1" x14ac:dyDescent="0.25">
      <c r="A5" s="4"/>
      <c r="B5" s="110"/>
      <c r="C5" s="10"/>
      <c r="D5" s="108"/>
    </row>
    <row r="6" spans="1:4" s="5" customFormat="1" ht="24" customHeight="1" x14ac:dyDescent="0.25">
      <c r="A6" s="4"/>
      <c r="B6" s="11" t="s">
        <v>36</v>
      </c>
      <c r="C6" s="9"/>
      <c r="D6" s="108"/>
    </row>
    <row r="7" spans="1:4" s="5" customFormat="1" ht="12" customHeight="1" x14ac:dyDescent="0.25">
      <c r="A7" s="4"/>
      <c r="B7" s="8"/>
      <c r="C7" s="9"/>
      <c r="D7" s="108"/>
    </row>
    <row r="8" spans="1:4" ht="11.4" x14ac:dyDescent="0.2">
      <c r="A8" s="36">
        <v>1</v>
      </c>
      <c r="B8" s="44" t="s">
        <v>129</v>
      </c>
      <c r="C8" s="44"/>
    </row>
    <row r="9" spans="1:4" ht="13.2" x14ac:dyDescent="0.25">
      <c r="A9" s="45"/>
      <c r="B9" s="46" t="s">
        <v>52</v>
      </c>
      <c r="C9" s="47">
        <v>4</v>
      </c>
    </row>
    <row r="10" spans="1:4" ht="13.2" x14ac:dyDescent="0.25">
      <c r="A10" s="45"/>
      <c r="B10" s="46" t="s">
        <v>53</v>
      </c>
      <c r="C10" s="47">
        <v>5</v>
      </c>
    </row>
    <row r="11" spans="1:4" ht="13.2" x14ac:dyDescent="0.25">
      <c r="A11" s="45"/>
      <c r="B11" s="46" t="s">
        <v>54</v>
      </c>
      <c r="C11" s="47">
        <v>6</v>
      </c>
    </row>
    <row r="12" spans="1:4" x14ac:dyDescent="0.25">
      <c r="A12" s="48"/>
      <c r="B12" s="46" t="s">
        <v>55</v>
      </c>
      <c r="C12" s="47">
        <v>6</v>
      </c>
    </row>
    <row r="13" spans="1:4" ht="13.2" x14ac:dyDescent="0.25">
      <c r="A13" s="45"/>
      <c r="B13" s="46" t="s">
        <v>56</v>
      </c>
      <c r="C13" s="47">
        <v>7</v>
      </c>
    </row>
    <row r="14" spans="1:4" x14ac:dyDescent="0.25">
      <c r="A14" s="49"/>
      <c r="B14" s="50"/>
      <c r="C14" s="51"/>
    </row>
    <row r="15" spans="1:4" ht="13.2" x14ac:dyDescent="0.25">
      <c r="A15" s="52">
        <v>2</v>
      </c>
      <c r="B15" s="48" t="s">
        <v>130</v>
      </c>
      <c r="C15" s="53"/>
    </row>
    <row r="16" spans="1:4" ht="13.2" x14ac:dyDescent="0.25">
      <c r="A16" s="45"/>
      <c r="B16" s="46" t="s">
        <v>52</v>
      </c>
      <c r="C16" s="47">
        <v>8</v>
      </c>
    </row>
    <row r="17" spans="1:6" ht="13.2" x14ac:dyDescent="0.25">
      <c r="A17" s="45"/>
      <c r="B17" s="46" t="s">
        <v>53</v>
      </c>
      <c r="C17" s="47">
        <v>9</v>
      </c>
    </row>
    <row r="18" spans="1:6" ht="13.2" x14ac:dyDescent="0.25">
      <c r="A18" s="45"/>
      <c r="B18" s="46" t="s">
        <v>54</v>
      </c>
      <c r="C18" s="47">
        <v>10</v>
      </c>
    </row>
    <row r="19" spans="1:6" x14ac:dyDescent="0.25">
      <c r="A19" s="54"/>
      <c r="B19" s="46" t="s">
        <v>55</v>
      </c>
      <c r="C19" s="47">
        <v>10</v>
      </c>
    </row>
    <row r="20" spans="1:6" ht="13.2" x14ac:dyDescent="0.25">
      <c r="A20" s="45"/>
      <c r="B20" s="46" t="s">
        <v>56</v>
      </c>
      <c r="C20" s="47">
        <v>11</v>
      </c>
    </row>
    <row r="21" spans="1:6" x14ac:dyDescent="0.25">
      <c r="A21" s="54"/>
      <c r="B21" s="55"/>
      <c r="C21" s="51"/>
    </row>
    <row r="22" spans="1:6" x14ac:dyDescent="0.25">
      <c r="A22" s="48" t="s">
        <v>57</v>
      </c>
      <c r="B22" s="48" t="s">
        <v>131</v>
      </c>
      <c r="C22" s="51"/>
      <c r="F22" s="35"/>
    </row>
    <row r="23" spans="1:6" ht="13.2" x14ac:dyDescent="0.25">
      <c r="A23" s="45"/>
      <c r="B23" s="46" t="s">
        <v>52</v>
      </c>
      <c r="C23" s="47">
        <v>12</v>
      </c>
    </row>
    <row r="24" spans="1:6" x14ac:dyDescent="0.25">
      <c r="A24" s="48"/>
      <c r="B24" s="46" t="s">
        <v>53</v>
      </c>
      <c r="C24" s="47">
        <v>13</v>
      </c>
    </row>
    <row r="25" spans="1:6" ht="13.2" x14ac:dyDescent="0.25">
      <c r="A25" s="45"/>
      <c r="B25" s="46" t="s">
        <v>54</v>
      </c>
      <c r="C25" s="47">
        <v>14</v>
      </c>
    </row>
    <row r="26" spans="1:6" x14ac:dyDescent="0.25">
      <c r="A26" s="56"/>
      <c r="B26" s="46" t="s">
        <v>55</v>
      </c>
      <c r="C26" s="37">
        <v>14</v>
      </c>
    </row>
    <row r="27" spans="1:6" x14ac:dyDescent="0.25">
      <c r="A27" s="48"/>
      <c r="B27" s="46" t="s">
        <v>58</v>
      </c>
      <c r="C27" s="47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3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33203125" defaultRowHeight="13.2" x14ac:dyDescent="0.25"/>
  <cols>
    <col min="1" max="1" width="4" style="71" customWidth="1"/>
    <col min="2" max="2" width="7.6640625" style="71" customWidth="1"/>
    <col min="3" max="3" width="10.6640625" style="71" customWidth="1"/>
    <col min="4" max="4" width="5.88671875" style="71" customWidth="1"/>
    <col min="5" max="5" width="11.6640625" style="71" customWidth="1"/>
    <col min="6" max="6" width="8.88671875" style="71" customWidth="1"/>
    <col min="7" max="7" width="7.33203125" style="71" customWidth="1"/>
    <col min="8" max="8" width="6.33203125" style="71" customWidth="1"/>
    <col min="9" max="9" width="9.6640625" style="71" customWidth="1"/>
    <col min="10" max="10" width="10" style="71" customWidth="1"/>
    <col min="11" max="11" width="7.6640625" style="71" customWidth="1"/>
    <col min="12" max="12" width="6.33203125" style="71" customWidth="1"/>
    <col min="13" max="13" width="14.88671875" style="71" customWidth="1"/>
    <col min="14" max="14" width="6.109375" style="71" customWidth="1"/>
    <col min="15" max="15" width="5.88671875" style="71" customWidth="1"/>
    <col min="16" max="16" width="9.109375" style="71" customWidth="1"/>
    <col min="17" max="17" width="8.6640625" style="71" customWidth="1"/>
    <col min="18" max="18" width="6.6640625" style="72" customWidth="1"/>
    <col min="19" max="19" width="7.6640625" style="71" customWidth="1"/>
    <col min="20" max="20" width="4" style="71" customWidth="1"/>
    <col min="21" max="21" width="7.6640625" style="71" customWidth="1"/>
    <col min="22" max="22" width="6" style="71" customWidth="1"/>
    <col min="23" max="23" width="8" style="71" customWidth="1"/>
    <col min="24" max="24" width="12.109375" style="71" customWidth="1"/>
    <col min="25" max="25" width="8.44140625" style="71" customWidth="1"/>
    <col min="26" max="26" width="7.44140625" style="71" customWidth="1"/>
    <col min="27" max="27" width="9.88671875" style="71" customWidth="1"/>
    <col min="28" max="28" width="6" style="71" customWidth="1"/>
    <col min="29" max="29" width="6.33203125" style="71" customWidth="1"/>
    <col min="30" max="30" width="6.5546875" style="71" customWidth="1"/>
    <col min="31" max="31" width="6" style="71" customWidth="1"/>
    <col min="32" max="32" width="8.5546875" style="71" customWidth="1"/>
    <col min="33" max="33" width="10.6640625" style="71" customWidth="1"/>
    <col min="34" max="34" width="8.6640625" style="71" customWidth="1"/>
    <col min="35" max="35" width="9.44140625" style="71" customWidth="1"/>
    <col min="36" max="36" width="11.33203125" style="71" customWidth="1"/>
    <col min="37" max="37" width="6.6640625" style="72" customWidth="1"/>
    <col min="38" max="38" width="7.6640625" style="71" customWidth="1"/>
    <col min="39" max="16384" width="9.33203125" style="71"/>
  </cols>
  <sheetData>
    <row r="1" spans="1:39" s="59" customFormat="1" ht="12" customHeight="1" x14ac:dyDescent="0.25">
      <c r="A1" s="136" t="s">
        <v>59</v>
      </c>
      <c r="B1" s="136"/>
      <c r="C1" s="136"/>
      <c r="D1" s="136"/>
      <c r="E1" s="136"/>
      <c r="F1" s="136"/>
      <c r="G1" s="136"/>
      <c r="H1" s="136"/>
      <c r="I1" s="136"/>
      <c r="J1" s="136"/>
      <c r="K1" s="149"/>
      <c r="L1" s="149"/>
      <c r="M1" s="149"/>
      <c r="N1" s="149"/>
      <c r="O1" s="149"/>
      <c r="P1" s="149"/>
      <c r="Q1" s="149"/>
      <c r="R1" s="149"/>
      <c r="S1" s="149"/>
      <c r="T1" s="150" t="s">
        <v>60</v>
      </c>
      <c r="U1" s="150"/>
      <c r="V1" s="150"/>
      <c r="W1" s="150"/>
      <c r="X1" s="150"/>
      <c r="Y1" s="150"/>
      <c r="Z1" s="150"/>
      <c r="AA1" s="150"/>
      <c r="AB1" s="150"/>
      <c r="AC1" s="150"/>
      <c r="AD1" s="45"/>
      <c r="AE1" s="48"/>
      <c r="AF1" s="48"/>
      <c r="AG1" s="57"/>
      <c r="AH1" s="57"/>
      <c r="AI1" s="57"/>
      <c r="AJ1" s="57"/>
      <c r="AK1" s="58"/>
    </row>
    <row r="2" spans="1:39" s="57" customFormat="1" ht="12" customHeight="1" x14ac:dyDescent="0.25">
      <c r="A2" s="136" t="s">
        <v>61</v>
      </c>
      <c r="B2" s="136"/>
      <c r="C2" s="136"/>
      <c r="D2" s="136"/>
      <c r="E2" s="136"/>
      <c r="F2" s="136"/>
      <c r="G2" s="136"/>
      <c r="H2" s="136"/>
      <c r="I2" s="136"/>
      <c r="J2" s="136"/>
      <c r="K2" s="136" t="s">
        <v>62</v>
      </c>
      <c r="L2" s="136"/>
      <c r="M2" s="136"/>
      <c r="N2" s="136"/>
      <c r="O2" s="136"/>
      <c r="P2" s="136"/>
      <c r="Q2" s="136"/>
      <c r="R2" s="136"/>
      <c r="S2" s="136"/>
      <c r="T2" s="136" t="s">
        <v>63</v>
      </c>
      <c r="U2" s="136"/>
      <c r="V2" s="136"/>
      <c r="W2" s="136"/>
      <c r="X2" s="136"/>
      <c r="Y2" s="136"/>
      <c r="Z2" s="136"/>
      <c r="AA2" s="136"/>
      <c r="AB2" s="136"/>
      <c r="AC2" s="136"/>
      <c r="AD2" s="136" t="s">
        <v>64</v>
      </c>
      <c r="AE2" s="136"/>
      <c r="AF2" s="136"/>
      <c r="AG2" s="136"/>
      <c r="AH2" s="136"/>
      <c r="AI2" s="136"/>
      <c r="AJ2" s="136"/>
      <c r="AK2" s="136"/>
      <c r="AL2" s="136"/>
    </row>
    <row r="3" spans="1:39" s="57" customFormat="1" ht="7.95" customHeight="1" x14ac:dyDescent="0.2">
      <c r="K3" s="60"/>
      <c r="R3" s="61"/>
      <c r="AK3" s="61"/>
    </row>
    <row r="4" spans="1:39" s="57" customFormat="1" ht="12" customHeight="1" x14ac:dyDescent="0.2">
      <c r="A4" s="137" t="s">
        <v>65</v>
      </c>
      <c r="B4" s="129"/>
      <c r="C4" s="62" t="s">
        <v>66</v>
      </c>
      <c r="D4" s="140" t="s">
        <v>67</v>
      </c>
      <c r="E4" s="141"/>
      <c r="F4" s="141"/>
      <c r="G4" s="141"/>
      <c r="H4" s="141"/>
      <c r="I4" s="141"/>
      <c r="J4" s="141"/>
      <c r="K4" s="127" t="s">
        <v>68</v>
      </c>
      <c r="L4" s="127"/>
      <c r="M4" s="127"/>
      <c r="N4" s="127"/>
      <c r="O4" s="127"/>
      <c r="P4" s="127"/>
      <c r="Q4" s="127"/>
      <c r="R4" s="124" t="s">
        <v>65</v>
      </c>
      <c r="S4" s="137"/>
      <c r="T4" s="137" t="s">
        <v>65</v>
      </c>
      <c r="U4" s="129"/>
      <c r="V4" s="63" t="s">
        <v>69</v>
      </c>
      <c r="W4" s="126" t="s">
        <v>70</v>
      </c>
      <c r="X4" s="127"/>
      <c r="Y4" s="127"/>
      <c r="Z4" s="127"/>
      <c r="AA4" s="127"/>
      <c r="AB4" s="127"/>
      <c r="AC4" s="127"/>
      <c r="AD4" s="127" t="s">
        <v>71</v>
      </c>
      <c r="AE4" s="127"/>
      <c r="AF4" s="127"/>
      <c r="AG4" s="127"/>
      <c r="AH4" s="127"/>
      <c r="AI4" s="127"/>
      <c r="AJ4" s="127"/>
      <c r="AK4" s="124" t="s">
        <v>65</v>
      </c>
      <c r="AL4" s="137"/>
      <c r="AM4" s="18"/>
    </row>
    <row r="5" spans="1:39" s="57" customFormat="1" ht="12" customHeight="1" x14ac:dyDescent="0.2">
      <c r="A5" s="138"/>
      <c r="B5" s="130"/>
      <c r="C5" s="143" t="s">
        <v>39</v>
      </c>
      <c r="D5" s="122" t="s">
        <v>72</v>
      </c>
      <c r="E5" s="126" t="s">
        <v>73</v>
      </c>
      <c r="F5" s="127"/>
      <c r="G5" s="127"/>
      <c r="H5" s="128"/>
      <c r="I5" s="145">
        <v>52</v>
      </c>
      <c r="J5" s="147">
        <v>53</v>
      </c>
      <c r="K5" s="129" t="s">
        <v>74</v>
      </c>
      <c r="L5" s="19">
        <v>58</v>
      </c>
      <c r="M5" s="19">
        <v>59</v>
      </c>
      <c r="N5" s="19">
        <v>60</v>
      </c>
      <c r="O5" s="19">
        <v>61</v>
      </c>
      <c r="P5" s="19">
        <v>62</v>
      </c>
      <c r="Q5" s="78">
        <v>63</v>
      </c>
      <c r="R5" s="142"/>
      <c r="S5" s="138"/>
      <c r="T5" s="138"/>
      <c r="U5" s="130"/>
      <c r="V5" s="63" t="s">
        <v>75</v>
      </c>
      <c r="W5" s="122" t="s">
        <v>76</v>
      </c>
      <c r="X5" s="126" t="s">
        <v>77</v>
      </c>
      <c r="Y5" s="127"/>
      <c r="Z5" s="128"/>
      <c r="AA5" s="19">
        <v>71</v>
      </c>
      <c r="AB5" s="19">
        <v>73</v>
      </c>
      <c r="AC5" s="77">
        <v>74</v>
      </c>
      <c r="AD5" s="129" t="s">
        <v>78</v>
      </c>
      <c r="AE5" s="63" t="s">
        <v>79</v>
      </c>
      <c r="AF5" s="19">
        <v>78</v>
      </c>
      <c r="AG5" s="19" t="s">
        <v>80</v>
      </c>
      <c r="AH5" s="19" t="s">
        <v>81</v>
      </c>
      <c r="AI5" s="19" t="s">
        <v>82</v>
      </c>
      <c r="AJ5" s="77">
        <v>82</v>
      </c>
      <c r="AK5" s="142"/>
      <c r="AL5" s="138"/>
      <c r="AM5" s="18"/>
    </row>
    <row r="6" spans="1:39" s="57" customFormat="1" ht="12" customHeight="1" x14ac:dyDescent="0.2">
      <c r="A6" s="138"/>
      <c r="B6" s="130"/>
      <c r="C6" s="144"/>
      <c r="D6" s="135"/>
      <c r="E6" s="122" t="s">
        <v>83</v>
      </c>
      <c r="F6" s="64">
        <v>49</v>
      </c>
      <c r="G6" s="19">
        <v>50</v>
      </c>
      <c r="H6" s="19">
        <v>51</v>
      </c>
      <c r="I6" s="146"/>
      <c r="J6" s="148"/>
      <c r="K6" s="130"/>
      <c r="L6" s="122" t="s">
        <v>84</v>
      </c>
      <c r="M6" s="131" t="s">
        <v>85</v>
      </c>
      <c r="N6" s="122" t="s">
        <v>86</v>
      </c>
      <c r="O6" s="122" t="s">
        <v>87</v>
      </c>
      <c r="P6" s="122" t="s">
        <v>88</v>
      </c>
      <c r="Q6" s="124" t="s">
        <v>89</v>
      </c>
      <c r="R6" s="142"/>
      <c r="S6" s="138"/>
      <c r="T6" s="138"/>
      <c r="U6" s="130"/>
      <c r="V6" s="133" t="s">
        <v>90</v>
      </c>
      <c r="W6" s="135"/>
      <c r="X6" s="118" t="s">
        <v>91</v>
      </c>
      <c r="Y6" s="19">
        <v>69</v>
      </c>
      <c r="Z6" s="65" t="s">
        <v>92</v>
      </c>
      <c r="AA6" s="120" t="s">
        <v>93</v>
      </c>
      <c r="AB6" s="122" t="s">
        <v>94</v>
      </c>
      <c r="AC6" s="124" t="s">
        <v>95</v>
      </c>
      <c r="AD6" s="130"/>
      <c r="AE6" s="112" t="s">
        <v>96</v>
      </c>
      <c r="AF6" s="112" t="s">
        <v>97</v>
      </c>
      <c r="AG6" s="112" t="s">
        <v>98</v>
      </c>
      <c r="AH6" s="112" t="s">
        <v>99</v>
      </c>
      <c r="AI6" s="112" t="s">
        <v>100</v>
      </c>
      <c r="AJ6" s="114" t="s">
        <v>101</v>
      </c>
      <c r="AK6" s="142"/>
      <c r="AL6" s="138"/>
      <c r="AM6" s="18"/>
    </row>
    <row r="7" spans="1:39" s="57" customFormat="1" ht="42.6" customHeight="1" x14ac:dyDescent="0.2">
      <c r="A7" s="139"/>
      <c r="B7" s="121"/>
      <c r="C7" s="119"/>
      <c r="D7" s="123"/>
      <c r="E7" s="123"/>
      <c r="F7" s="66" t="s">
        <v>102</v>
      </c>
      <c r="G7" s="66" t="s">
        <v>103</v>
      </c>
      <c r="H7" s="66" t="s">
        <v>104</v>
      </c>
      <c r="I7" s="66" t="s">
        <v>105</v>
      </c>
      <c r="J7" s="67" t="s">
        <v>132</v>
      </c>
      <c r="K7" s="121"/>
      <c r="L7" s="123"/>
      <c r="M7" s="132"/>
      <c r="N7" s="123"/>
      <c r="O7" s="123"/>
      <c r="P7" s="123"/>
      <c r="Q7" s="125"/>
      <c r="R7" s="125"/>
      <c r="S7" s="139"/>
      <c r="T7" s="139"/>
      <c r="U7" s="121"/>
      <c r="V7" s="134"/>
      <c r="W7" s="123"/>
      <c r="X7" s="119"/>
      <c r="Y7" s="68" t="s">
        <v>106</v>
      </c>
      <c r="Z7" s="66" t="s">
        <v>107</v>
      </c>
      <c r="AA7" s="121"/>
      <c r="AB7" s="123"/>
      <c r="AC7" s="125"/>
      <c r="AD7" s="121"/>
      <c r="AE7" s="113"/>
      <c r="AF7" s="113"/>
      <c r="AG7" s="113"/>
      <c r="AH7" s="113"/>
      <c r="AI7" s="113"/>
      <c r="AJ7" s="115"/>
      <c r="AK7" s="125"/>
      <c r="AL7" s="139"/>
      <c r="AM7" s="18"/>
    </row>
    <row r="8" spans="1:39" s="84" customFormat="1" ht="13.95" customHeight="1" x14ac:dyDescent="0.2">
      <c r="B8" s="85"/>
      <c r="C8" s="116" t="s">
        <v>138</v>
      </c>
      <c r="D8" s="116"/>
      <c r="E8" s="116"/>
      <c r="F8" s="116"/>
      <c r="G8" s="116"/>
      <c r="H8" s="116"/>
      <c r="I8" s="116"/>
      <c r="J8" s="116"/>
      <c r="K8" s="117" t="s">
        <v>138</v>
      </c>
      <c r="L8" s="117"/>
      <c r="M8" s="117"/>
      <c r="N8" s="117"/>
      <c r="O8" s="117"/>
      <c r="P8" s="117"/>
      <c r="Q8" s="117"/>
      <c r="R8" s="86"/>
      <c r="S8" s="85"/>
      <c r="T8" s="87"/>
      <c r="U8" s="85"/>
      <c r="V8" s="116" t="s">
        <v>138</v>
      </c>
      <c r="W8" s="116"/>
      <c r="X8" s="116"/>
      <c r="Y8" s="116"/>
      <c r="Z8" s="116"/>
      <c r="AA8" s="116"/>
      <c r="AB8" s="116"/>
      <c r="AC8" s="116"/>
      <c r="AD8" s="117" t="s">
        <v>138</v>
      </c>
      <c r="AE8" s="117"/>
      <c r="AF8" s="117"/>
      <c r="AG8" s="117"/>
      <c r="AH8" s="117"/>
      <c r="AI8" s="117"/>
      <c r="AJ8" s="117"/>
      <c r="AK8" s="86"/>
      <c r="AL8" s="85"/>
    </row>
    <row r="9" spans="1:39" s="92" customFormat="1" ht="12" customHeight="1" x14ac:dyDescent="0.2">
      <c r="A9" s="88">
        <v>2022</v>
      </c>
      <c r="B9" s="89" t="s">
        <v>108</v>
      </c>
      <c r="C9" s="69">
        <v>143.19</v>
      </c>
      <c r="D9" s="69">
        <v>198.9</v>
      </c>
      <c r="E9" s="69">
        <v>106.36</v>
      </c>
      <c r="F9" s="69">
        <v>108.73</v>
      </c>
      <c r="G9" s="69">
        <v>35.82</v>
      </c>
      <c r="H9" s="69">
        <v>39.130000000000003</v>
      </c>
      <c r="I9" s="69">
        <v>284.57</v>
      </c>
      <c r="J9" s="69">
        <v>153.53</v>
      </c>
      <c r="K9" s="69">
        <v>106.28</v>
      </c>
      <c r="L9" s="69">
        <v>96.82</v>
      </c>
      <c r="M9" s="69">
        <v>90.62</v>
      </c>
      <c r="N9" s="69">
        <v>90.9</v>
      </c>
      <c r="O9" s="69">
        <v>56.35</v>
      </c>
      <c r="P9" s="69">
        <v>132.91999999999999</v>
      </c>
      <c r="Q9" s="69">
        <v>200.44</v>
      </c>
      <c r="R9" s="90">
        <v>2022</v>
      </c>
      <c r="S9" s="89" t="s">
        <v>108</v>
      </c>
      <c r="T9" s="91">
        <v>2022</v>
      </c>
      <c r="U9" s="89" t="s">
        <v>108</v>
      </c>
      <c r="V9" s="69">
        <v>128.15</v>
      </c>
      <c r="W9" s="69">
        <v>88.14</v>
      </c>
      <c r="X9" s="69">
        <v>119.69</v>
      </c>
      <c r="Y9" s="69">
        <v>116.75</v>
      </c>
      <c r="Z9" s="69">
        <v>126.52</v>
      </c>
      <c r="AA9" s="69">
        <v>75.97</v>
      </c>
      <c r="AB9" s="69">
        <v>62.04</v>
      </c>
      <c r="AC9" s="69">
        <v>102.99</v>
      </c>
      <c r="AD9" s="69">
        <v>141.58000000000001</v>
      </c>
      <c r="AE9" s="69">
        <v>238.4</v>
      </c>
      <c r="AF9" s="69">
        <v>99.19</v>
      </c>
      <c r="AG9" s="69">
        <v>88.95</v>
      </c>
      <c r="AH9" s="69">
        <v>119.84</v>
      </c>
      <c r="AI9" s="69">
        <v>122.9</v>
      </c>
      <c r="AJ9" s="69">
        <v>86.41</v>
      </c>
      <c r="AK9" s="90">
        <v>2022</v>
      </c>
      <c r="AL9" s="89" t="s">
        <v>108</v>
      </c>
    </row>
    <row r="10" spans="1:39" s="92" customFormat="1" ht="12" customHeight="1" x14ac:dyDescent="0.2">
      <c r="B10" s="89" t="s">
        <v>109</v>
      </c>
      <c r="C10" s="69">
        <v>136.91</v>
      </c>
      <c r="D10" s="69">
        <v>200.98</v>
      </c>
      <c r="E10" s="69">
        <v>106.12</v>
      </c>
      <c r="F10" s="69">
        <v>108.4</v>
      </c>
      <c r="G10" s="69">
        <v>32.700000000000003</v>
      </c>
      <c r="H10" s="69">
        <v>45.9</v>
      </c>
      <c r="I10" s="69">
        <v>294.25</v>
      </c>
      <c r="J10" s="69">
        <v>131.86000000000001</v>
      </c>
      <c r="K10" s="69">
        <v>110.98</v>
      </c>
      <c r="L10" s="69">
        <v>86.28</v>
      </c>
      <c r="M10" s="69">
        <v>127.84</v>
      </c>
      <c r="N10" s="69">
        <v>118.42</v>
      </c>
      <c r="O10" s="69">
        <v>54.62</v>
      </c>
      <c r="P10" s="69">
        <v>133.66</v>
      </c>
      <c r="Q10" s="69">
        <v>222.26</v>
      </c>
      <c r="R10" s="69"/>
      <c r="S10" s="89" t="s">
        <v>109</v>
      </c>
      <c r="T10" s="69"/>
      <c r="U10" s="89" t="s">
        <v>109</v>
      </c>
      <c r="V10" s="69">
        <v>90.76</v>
      </c>
      <c r="W10" s="69">
        <v>92.91</v>
      </c>
      <c r="X10" s="69">
        <v>110.73</v>
      </c>
      <c r="Y10" s="69">
        <v>110.66</v>
      </c>
      <c r="Z10" s="69">
        <v>110.88</v>
      </c>
      <c r="AA10" s="69">
        <v>88.68</v>
      </c>
      <c r="AB10" s="69">
        <v>55.93</v>
      </c>
      <c r="AC10" s="69">
        <v>105.97</v>
      </c>
      <c r="AD10" s="69">
        <v>141.58000000000001</v>
      </c>
      <c r="AE10" s="69">
        <v>220.61</v>
      </c>
      <c r="AF10" s="69">
        <v>98.02</v>
      </c>
      <c r="AG10" s="69">
        <v>75.97</v>
      </c>
      <c r="AH10" s="69">
        <v>121.04</v>
      </c>
      <c r="AI10" s="69">
        <v>137.21</v>
      </c>
      <c r="AJ10" s="69">
        <v>92.37</v>
      </c>
      <c r="AK10" s="69"/>
      <c r="AL10" s="89" t="s">
        <v>109</v>
      </c>
    </row>
    <row r="11" spans="1:39" s="92" customFormat="1" ht="12" customHeight="1" x14ac:dyDescent="0.2">
      <c r="B11" s="89" t="s">
        <v>110</v>
      </c>
      <c r="C11" s="69">
        <v>139.97999999999999</v>
      </c>
      <c r="D11" s="69">
        <v>188.44</v>
      </c>
      <c r="E11" s="69">
        <v>132.93</v>
      </c>
      <c r="F11" s="69">
        <v>135.5</v>
      </c>
      <c r="G11" s="69">
        <v>63.06</v>
      </c>
      <c r="H11" s="69">
        <v>54.68</v>
      </c>
      <c r="I11" s="69">
        <v>242.03</v>
      </c>
      <c r="J11" s="69">
        <v>152.13</v>
      </c>
      <c r="K11" s="69">
        <v>122.6</v>
      </c>
      <c r="L11" s="69">
        <v>102.29</v>
      </c>
      <c r="M11" s="69">
        <v>197.83</v>
      </c>
      <c r="N11" s="69">
        <v>153.75</v>
      </c>
      <c r="O11" s="69">
        <v>66.900000000000006</v>
      </c>
      <c r="P11" s="69">
        <v>143.4</v>
      </c>
      <c r="Q11" s="69">
        <v>185.17</v>
      </c>
      <c r="R11" s="69"/>
      <c r="S11" s="89" t="s">
        <v>110</v>
      </c>
      <c r="T11" s="69"/>
      <c r="U11" s="89" t="s">
        <v>110</v>
      </c>
      <c r="V11" s="69">
        <v>110.42</v>
      </c>
      <c r="W11" s="69">
        <v>110.32</v>
      </c>
      <c r="X11" s="69">
        <v>117.56</v>
      </c>
      <c r="Y11" s="69">
        <v>121.49</v>
      </c>
      <c r="Z11" s="69">
        <v>108.44</v>
      </c>
      <c r="AA11" s="69">
        <v>108.42</v>
      </c>
      <c r="AB11" s="69">
        <v>81.48</v>
      </c>
      <c r="AC11" s="69">
        <v>132.55000000000001</v>
      </c>
      <c r="AD11" s="69">
        <v>133.79</v>
      </c>
      <c r="AE11" s="69">
        <v>158.18</v>
      </c>
      <c r="AF11" s="69">
        <v>105.16</v>
      </c>
      <c r="AG11" s="69">
        <v>83.26</v>
      </c>
      <c r="AH11" s="69">
        <v>122</v>
      </c>
      <c r="AI11" s="69">
        <v>167.89</v>
      </c>
      <c r="AJ11" s="69">
        <v>94.66</v>
      </c>
      <c r="AK11" s="69"/>
      <c r="AL11" s="89" t="s">
        <v>110</v>
      </c>
    </row>
    <row r="12" spans="1:39" s="92" customFormat="1" ht="12" customHeight="1" x14ac:dyDescent="0.2">
      <c r="B12" s="89" t="s">
        <v>111</v>
      </c>
      <c r="C12" s="69">
        <v>139.94999999999999</v>
      </c>
      <c r="D12" s="69">
        <v>205.9</v>
      </c>
      <c r="E12" s="69">
        <v>116.58</v>
      </c>
      <c r="F12" s="69">
        <v>117.49</v>
      </c>
      <c r="G12" s="69">
        <v>79.8</v>
      </c>
      <c r="H12" s="69">
        <v>98.6</v>
      </c>
      <c r="I12" s="69">
        <v>268.97000000000003</v>
      </c>
      <c r="J12" s="69">
        <v>243.39</v>
      </c>
      <c r="K12" s="69">
        <v>101.04</v>
      </c>
      <c r="L12" s="69">
        <v>105.17</v>
      </c>
      <c r="M12" s="69">
        <v>124.76</v>
      </c>
      <c r="N12" s="69">
        <v>129.68</v>
      </c>
      <c r="O12" s="69">
        <v>56.65</v>
      </c>
      <c r="P12" s="69">
        <v>120.75</v>
      </c>
      <c r="Q12" s="69">
        <v>138.74</v>
      </c>
      <c r="R12" s="69"/>
      <c r="S12" s="89" t="s">
        <v>111</v>
      </c>
      <c r="T12" s="69"/>
      <c r="U12" s="89" t="s">
        <v>111</v>
      </c>
      <c r="V12" s="69">
        <v>116.44</v>
      </c>
      <c r="W12" s="69">
        <v>86.77</v>
      </c>
      <c r="X12" s="69">
        <v>92.1</v>
      </c>
      <c r="Y12" s="69">
        <v>102.33</v>
      </c>
      <c r="Z12" s="69">
        <v>68.349999999999994</v>
      </c>
      <c r="AA12" s="69">
        <v>84.68</v>
      </c>
      <c r="AB12" s="69">
        <v>52.13</v>
      </c>
      <c r="AC12" s="69">
        <v>123.6</v>
      </c>
      <c r="AD12" s="69">
        <v>132.46</v>
      </c>
      <c r="AE12" s="69">
        <v>169.39</v>
      </c>
      <c r="AF12" s="69">
        <v>79.88</v>
      </c>
      <c r="AG12" s="69">
        <v>83.54</v>
      </c>
      <c r="AH12" s="69">
        <v>123.88</v>
      </c>
      <c r="AI12" s="69">
        <v>161.03</v>
      </c>
      <c r="AJ12" s="69">
        <v>94.3</v>
      </c>
      <c r="AK12" s="69"/>
      <c r="AL12" s="89" t="s">
        <v>111</v>
      </c>
    </row>
    <row r="13" spans="1:39" s="92" customFormat="1" ht="12" customHeight="1" x14ac:dyDescent="0.2">
      <c r="B13" s="89" t="s">
        <v>112</v>
      </c>
      <c r="C13" s="69">
        <v>135.06</v>
      </c>
      <c r="D13" s="69">
        <v>187.2</v>
      </c>
      <c r="E13" s="69">
        <v>120.25</v>
      </c>
      <c r="F13" s="69">
        <v>121.1</v>
      </c>
      <c r="G13" s="69">
        <v>101.62</v>
      </c>
      <c r="H13" s="69">
        <v>90.93</v>
      </c>
      <c r="I13" s="69">
        <v>228.57</v>
      </c>
      <c r="J13" s="69">
        <v>239.73</v>
      </c>
      <c r="K13" s="69">
        <v>105.87</v>
      </c>
      <c r="L13" s="69">
        <v>102.07</v>
      </c>
      <c r="M13" s="69">
        <v>103.36</v>
      </c>
      <c r="N13" s="69">
        <v>72.95</v>
      </c>
      <c r="O13" s="69">
        <v>58.52</v>
      </c>
      <c r="P13" s="69">
        <v>120.76</v>
      </c>
      <c r="Q13" s="69">
        <v>231.35</v>
      </c>
      <c r="R13" s="69"/>
      <c r="S13" s="89" t="s">
        <v>112</v>
      </c>
      <c r="T13" s="69"/>
      <c r="U13" s="89" t="s">
        <v>112</v>
      </c>
      <c r="V13" s="69">
        <v>125.79</v>
      </c>
      <c r="W13" s="69">
        <v>93.93</v>
      </c>
      <c r="X13" s="69">
        <v>95.73</v>
      </c>
      <c r="Y13" s="69">
        <v>107.46</v>
      </c>
      <c r="Z13" s="69">
        <v>68.510000000000005</v>
      </c>
      <c r="AA13" s="69">
        <v>93.92</v>
      </c>
      <c r="AB13" s="69">
        <v>52.64</v>
      </c>
      <c r="AC13" s="69">
        <v>134.35</v>
      </c>
      <c r="AD13" s="69">
        <v>117.53</v>
      </c>
      <c r="AE13" s="69">
        <v>105.53</v>
      </c>
      <c r="AF13" s="69">
        <v>87.22</v>
      </c>
      <c r="AG13" s="69">
        <v>98.39</v>
      </c>
      <c r="AH13" s="69">
        <v>133.78</v>
      </c>
      <c r="AI13" s="69">
        <v>164.48</v>
      </c>
      <c r="AJ13" s="69">
        <v>95.07</v>
      </c>
      <c r="AK13" s="69"/>
      <c r="AL13" s="89" t="s">
        <v>112</v>
      </c>
    </row>
    <row r="14" spans="1:39" s="92" customFormat="1" ht="12" customHeight="1" x14ac:dyDescent="0.2">
      <c r="B14" s="89" t="s">
        <v>113</v>
      </c>
      <c r="C14" s="69">
        <v>138.69</v>
      </c>
      <c r="D14" s="69">
        <v>181.62</v>
      </c>
      <c r="E14" s="69">
        <v>122.07</v>
      </c>
      <c r="F14" s="69">
        <v>122.33</v>
      </c>
      <c r="G14" s="69">
        <v>126.74</v>
      </c>
      <c r="H14" s="69">
        <v>104.63</v>
      </c>
      <c r="I14" s="69">
        <v>207.84</v>
      </c>
      <c r="J14" s="69">
        <v>272.18</v>
      </c>
      <c r="K14" s="69">
        <v>136.4</v>
      </c>
      <c r="L14" s="69">
        <v>116.67</v>
      </c>
      <c r="M14" s="69">
        <v>114.32</v>
      </c>
      <c r="N14" s="69">
        <v>203.59</v>
      </c>
      <c r="O14" s="69">
        <v>75</v>
      </c>
      <c r="P14" s="69">
        <v>150.59</v>
      </c>
      <c r="Q14" s="69">
        <v>276.95999999999998</v>
      </c>
      <c r="R14" s="69"/>
      <c r="S14" s="89" t="s">
        <v>113</v>
      </c>
      <c r="T14" s="69"/>
      <c r="U14" s="89" t="s">
        <v>113</v>
      </c>
      <c r="V14" s="69">
        <v>109.27</v>
      </c>
      <c r="W14" s="69">
        <v>98.68</v>
      </c>
      <c r="X14" s="69">
        <v>97.34</v>
      </c>
      <c r="Y14" s="69">
        <v>107.88</v>
      </c>
      <c r="Z14" s="69">
        <v>72.86</v>
      </c>
      <c r="AA14" s="69">
        <v>97.14</v>
      </c>
      <c r="AB14" s="69">
        <v>48.4</v>
      </c>
      <c r="AC14" s="69">
        <v>171.83</v>
      </c>
      <c r="AD14" s="69">
        <v>138.27000000000001</v>
      </c>
      <c r="AE14" s="69">
        <v>155.02000000000001</v>
      </c>
      <c r="AF14" s="69">
        <v>93.6</v>
      </c>
      <c r="AG14" s="69">
        <v>99.66</v>
      </c>
      <c r="AH14" s="69">
        <v>145.16999999999999</v>
      </c>
      <c r="AI14" s="69">
        <v>168.4</v>
      </c>
      <c r="AJ14" s="69">
        <v>111.89</v>
      </c>
      <c r="AK14" s="69"/>
      <c r="AL14" s="89" t="s">
        <v>113</v>
      </c>
    </row>
    <row r="15" spans="1:39" s="92" customFormat="1" ht="12" customHeight="1" x14ac:dyDescent="0.2">
      <c r="B15" s="89" t="s">
        <v>114</v>
      </c>
      <c r="C15" s="69">
        <v>127.07</v>
      </c>
      <c r="D15" s="69">
        <v>158.22999999999999</v>
      </c>
      <c r="E15" s="69">
        <v>124.49</v>
      </c>
      <c r="F15" s="69">
        <v>124.93</v>
      </c>
      <c r="G15" s="69">
        <v>133.47</v>
      </c>
      <c r="H15" s="69">
        <v>93.91</v>
      </c>
      <c r="I15" s="69">
        <v>197.47</v>
      </c>
      <c r="J15" s="69">
        <v>108.5</v>
      </c>
      <c r="K15" s="69">
        <v>113.68</v>
      </c>
      <c r="L15" s="69">
        <v>104.76</v>
      </c>
      <c r="M15" s="69">
        <v>85.55</v>
      </c>
      <c r="N15" s="69">
        <v>70.760000000000005</v>
      </c>
      <c r="O15" s="69">
        <v>76</v>
      </c>
      <c r="P15" s="69">
        <v>135.18</v>
      </c>
      <c r="Q15" s="69">
        <v>210.14</v>
      </c>
      <c r="R15" s="69"/>
      <c r="S15" s="89" t="s">
        <v>114</v>
      </c>
      <c r="T15" s="69"/>
      <c r="U15" s="89" t="s">
        <v>114</v>
      </c>
      <c r="V15" s="69">
        <v>105.25</v>
      </c>
      <c r="W15" s="69">
        <v>99.34</v>
      </c>
      <c r="X15" s="69">
        <v>120.78</v>
      </c>
      <c r="Y15" s="69">
        <v>106.63</v>
      </c>
      <c r="Z15" s="69">
        <v>153.63999999999999</v>
      </c>
      <c r="AA15" s="69">
        <v>90.55</v>
      </c>
      <c r="AB15" s="69">
        <v>52.69</v>
      </c>
      <c r="AC15" s="69">
        <v>146.08000000000001</v>
      </c>
      <c r="AD15" s="69">
        <v>133.72999999999999</v>
      </c>
      <c r="AE15" s="69">
        <v>146.88</v>
      </c>
      <c r="AF15" s="69">
        <v>96.06</v>
      </c>
      <c r="AG15" s="69">
        <v>103.32</v>
      </c>
      <c r="AH15" s="69">
        <v>145.1</v>
      </c>
      <c r="AI15" s="69">
        <v>170.01</v>
      </c>
      <c r="AJ15" s="69">
        <v>100.67</v>
      </c>
      <c r="AK15" s="69"/>
      <c r="AL15" s="89" t="s">
        <v>114</v>
      </c>
    </row>
    <row r="16" spans="1:39" s="92" customFormat="1" ht="12" customHeight="1" x14ac:dyDescent="0.2">
      <c r="B16" s="89" t="s">
        <v>115</v>
      </c>
      <c r="C16" s="69">
        <v>133.4</v>
      </c>
      <c r="D16" s="69">
        <v>149.83000000000001</v>
      </c>
      <c r="E16" s="69">
        <v>121.32</v>
      </c>
      <c r="F16" s="69">
        <v>121.19</v>
      </c>
      <c r="G16" s="69">
        <v>145.31</v>
      </c>
      <c r="H16" s="69">
        <v>108.35</v>
      </c>
      <c r="I16" s="69">
        <v>181.61</v>
      </c>
      <c r="J16" s="69">
        <v>113.56</v>
      </c>
      <c r="K16" s="69">
        <v>115.66</v>
      </c>
      <c r="L16" s="69">
        <v>102.47</v>
      </c>
      <c r="M16" s="69">
        <v>88.05</v>
      </c>
      <c r="N16" s="69">
        <v>129.19999999999999</v>
      </c>
      <c r="O16" s="69">
        <v>84.77</v>
      </c>
      <c r="P16" s="69">
        <v>124.03</v>
      </c>
      <c r="Q16" s="69">
        <v>207.2</v>
      </c>
      <c r="R16" s="69"/>
      <c r="S16" s="89" t="s">
        <v>115</v>
      </c>
      <c r="T16" s="69"/>
      <c r="U16" s="89" t="s">
        <v>115</v>
      </c>
      <c r="V16" s="69">
        <v>144.27000000000001</v>
      </c>
      <c r="W16" s="69">
        <v>99.06</v>
      </c>
      <c r="X16" s="69">
        <v>112.01</v>
      </c>
      <c r="Y16" s="69">
        <v>100.71</v>
      </c>
      <c r="Z16" s="69">
        <v>138.25</v>
      </c>
      <c r="AA16" s="69">
        <v>95.47</v>
      </c>
      <c r="AB16" s="69">
        <v>49.75</v>
      </c>
      <c r="AC16" s="69">
        <v>137.82</v>
      </c>
      <c r="AD16" s="69">
        <v>133.91999999999999</v>
      </c>
      <c r="AE16" s="69">
        <v>144.29</v>
      </c>
      <c r="AF16" s="69">
        <v>104.05</v>
      </c>
      <c r="AG16" s="69">
        <v>80.86</v>
      </c>
      <c r="AH16" s="69">
        <v>121.05</v>
      </c>
      <c r="AI16" s="69">
        <v>166.1</v>
      </c>
      <c r="AJ16" s="69">
        <v>112</v>
      </c>
      <c r="AK16" s="69"/>
      <c r="AL16" s="89" t="s">
        <v>115</v>
      </c>
    </row>
    <row r="17" spans="1:38" s="92" customFormat="1" ht="12" customHeight="1" x14ac:dyDescent="0.2">
      <c r="B17" s="89" t="s">
        <v>116</v>
      </c>
      <c r="C17" s="69">
        <v>135.80000000000001</v>
      </c>
      <c r="D17" s="69">
        <v>182.44</v>
      </c>
      <c r="E17" s="69">
        <v>135.19999999999999</v>
      </c>
      <c r="F17" s="69">
        <v>135.94</v>
      </c>
      <c r="G17" s="69">
        <v>127.05</v>
      </c>
      <c r="H17" s="69">
        <v>102.89</v>
      </c>
      <c r="I17" s="69">
        <v>234.82</v>
      </c>
      <c r="J17" s="69">
        <v>123.49</v>
      </c>
      <c r="K17" s="69">
        <v>127.23</v>
      </c>
      <c r="L17" s="69">
        <v>99.29</v>
      </c>
      <c r="M17" s="69">
        <v>119.74</v>
      </c>
      <c r="N17" s="69">
        <v>148.51</v>
      </c>
      <c r="O17" s="69">
        <v>95.42</v>
      </c>
      <c r="P17" s="69">
        <v>134.36000000000001</v>
      </c>
      <c r="Q17" s="69">
        <v>224.13</v>
      </c>
      <c r="R17" s="69"/>
      <c r="S17" s="89" t="s">
        <v>116</v>
      </c>
      <c r="T17" s="69"/>
      <c r="U17" s="89" t="s">
        <v>116</v>
      </c>
      <c r="V17" s="69">
        <v>90.6</v>
      </c>
      <c r="W17" s="69">
        <v>106.79</v>
      </c>
      <c r="X17" s="69">
        <v>120.48</v>
      </c>
      <c r="Y17" s="69">
        <v>107.83</v>
      </c>
      <c r="Z17" s="69">
        <v>149.83000000000001</v>
      </c>
      <c r="AA17" s="69">
        <v>103.15</v>
      </c>
      <c r="AB17" s="69">
        <v>56.26</v>
      </c>
      <c r="AC17" s="69">
        <v>144.65</v>
      </c>
      <c r="AD17" s="69">
        <v>142.94999999999999</v>
      </c>
      <c r="AE17" s="69">
        <v>163.19999999999999</v>
      </c>
      <c r="AF17" s="69">
        <v>106.62</v>
      </c>
      <c r="AG17" s="69">
        <v>68.73</v>
      </c>
      <c r="AH17" s="69">
        <v>132.41999999999999</v>
      </c>
      <c r="AI17" s="69">
        <v>168.24</v>
      </c>
      <c r="AJ17" s="69">
        <v>121.49</v>
      </c>
      <c r="AK17" s="69"/>
      <c r="AL17" s="89" t="s">
        <v>116</v>
      </c>
    </row>
    <row r="18" spans="1:38" s="92" customFormat="1" ht="12" customHeight="1" x14ac:dyDescent="0.2">
      <c r="B18" s="89" t="s">
        <v>117</v>
      </c>
      <c r="C18" s="69">
        <v>125.33</v>
      </c>
      <c r="D18" s="69">
        <v>145.32</v>
      </c>
      <c r="E18" s="69">
        <v>123.47</v>
      </c>
      <c r="F18" s="69">
        <v>124.6</v>
      </c>
      <c r="G18" s="69">
        <v>93.82</v>
      </c>
      <c r="H18" s="69">
        <v>88.27</v>
      </c>
      <c r="I18" s="69">
        <v>170.14</v>
      </c>
      <c r="J18" s="69">
        <v>115.56</v>
      </c>
      <c r="K18" s="69">
        <v>118.84</v>
      </c>
      <c r="L18" s="69">
        <v>104.47</v>
      </c>
      <c r="M18" s="69">
        <v>104.79</v>
      </c>
      <c r="N18" s="69">
        <v>157.24</v>
      </c>
      <c r="O18" s="69">
        <v>76.23</v>
      </c>
      <c r="P18" s="69">
        <v>125.39</v>
      </c>
      <c r="Q18" s="69">
        <v>233.22</v>
      </c>
      <c r="R18" s="69"/>
      <c r="S18" s="89" t="s">
        <v>117</v>
      </c>
      <c r="T18" s="69"/>
      <c r="U18" s="89" t="s">
        <v>117</v>
      </c>
      <c r="V18" s="69">
        <v>113.12</v>
      </c>
      <c r="W18" s="69">
        <v>97.02</v>
      </c>
      <c r="X18" s="69">
        <v>106.66</v>
      </c>
      <c r="Y18" s="69">
        <v>98.75</v>
      </c>
      <c r="Z18" s="69">
        <v>125.02</v>
      </c>
      <c r="AA18" s="69">
        <v>94.12</v>
      </c>
      <c r="AB18" s="69">
        <v>55.05</v>
      </c>
      <c r="AC18" s="69">
        <v>133.53</v>
      </c>
      <c r="AD18" s="69">
        <v>133.91999999999999</v>
      </c>
      <c r="AE18" s="69">
        <v>135.29</v>
      </c>
      <c r="AF18" s="69">
        <v>110.21</v>
      </c>
      <c r="AG18" s="69">
        <v>83.68</v>
      </c>
      <c r="AH18" s="69">
        <v>114.87</v>
      </c>
      <c r="AI18" s="69">
        <v>170.99</v>
      </c>
      <c r="AJ18" s="69">
        <v>115.2</v>
      </c>
      <c r="AK18" s="69"/>
      <c r="AL18" s="89" t="s">
        <v>117</v>
      </c>
    </row>
    <row r="19" spans="1:38" s="92" customFormat="1" ht="12" customHeight="1" x14ac:dyDescent="0.2">
      <c r="B19" s="89" t="s">
        <v>118</v>
      </c>
      <c r="C19" s="69">
        <v>139.27000000000001</v>
      </c>
      <c r="D19" s="69">
        <v>144.04</v>
      </c>
      <c r="E19" s="69">
        <v>128.72</v>
      </c>
      <c r="F19" s="69">
        <v>131.35</v>
      </c>
      <c r="G19" s="69">
        <v>51.22</v>
      </c>
      <c r="H19" s="69">
        <v>53.76</v>
      </c>
      <c r="I19" s="69">
        <v>158.75</v>
      </c>
      <c r="J19" s="69">
        <v>134.31</v>
      </c>
      <c r="K19" s="69">
        <v>126.86</v>
      </c>
      <c r="L19" s="69">
        <v>99.91</v>
      </c>
      <c r="M19" s="69">
        <v>128.44</v>
      </c>
      <c r="N19" s="69">
        <v>162.59</v>
      </c>
      <c r="O19" s="69">
        <v>82.01</v>
      </c>
      <c r="P19" s="69">
        <v>141.99</v>
      </c>
      <c r="Q19" s="69">
        <v>222.19</v>
      </c>
      <c r="R19" s="69"/>
      <c r="S19" s="89" t="s">
        <v>118</v>
      </c>
      <c r="T19" s="69"/>
      <c r="U19" s="89" t="s">
        <v>118</v>
      </c>
      <c r="V19" s="69">
        <v>136.47999999999999</v>
      </c>
      <c r="W19" s="69">
        <v>129.37</v>
      </c>
      <c r="X19" s="69">
        <v>101.21</v>
      </c>
      <c r="Y19" s="69">
        <v>111.31</v>
      </c>
      <c r="Z19" s="69">
        <v>77.77</v>
      </c>
      <c r="AA19" s="69">
        <v>146.59</v>
      </c>
      <c r="AB19" s="69">
        <v>61.62</v>
      </c>
      <c r="AC19" s="69">
        <v>169.58</v>
      </c>
      <c r="AD19" s="69">
        <v>150.28</v>
      </c>
      <c r="AE19" s="69">
        <v>159.03</v>
      </c>
      <c r="AF19" s="69">
        <v>116.77</v>
      </c>
      <c r="AG19" s="69">
        <v>71.16</v>
      </c>
      <c r="AH19" s="69">
        <v>109.13</v>
      </c>
      <c r="AI19" s="69">
        <v>197.46</v>
      </c>
      <c r="AJ19" s="69">
        <v>125.68</v>
      </c>
      <c r="AK19" s="69"/>
      <c r="AL19" s="89" t="s">
        <v>118</v>
      </c>
    </row>
    <row r="20" spans="1:38" s="92" customFormat="1" ht="12" customHeight="1" x14ac:dyDescent="0.2">
      <c r="B20" s="89" t="s">
        <v>119</v>
      </c>
      <c r="C20" s="69">
        <v>159.30000000000001</v>
      </c>
      <c r="D20" s="69">
        <v>148.52000000000001</v>
      </c>
      <c r="E20" s="69">
        <v>126.27</v>
      </c>
      <c r="F20" s="69">
        <v>128.29</v>
      </c>
      <c r="G20" s="69">
        <v>61.2</v>
      </c>
      <c r="H20" s="69">
        <v>73.16</v>
      </c>
      <c r="I20" s="69">
        <v>168.51</v>
      </c>
      <c r="J20" s="69">
        <v>140.19</v>
      </c>
      <c r="K20" s="69">
        <v>160.94999999999999</v>
      </c>
      <c r="L20" s="69">
        <v>106.93</v>
      </c>
      <c r="M20" s="69">
        <v>192.96</v>
      </c>
      <c r="N20" s="69">
        <v>64.790000000000006</v>
      </c>
      <c r="O20" s="69">
        <v>93.15</v>
      </c>
      <c r="P20" s="69">
        <v>228.44</v>
      </c>
      <c r="Q20" s="69">
        <v>229.96</v>
      </c>
      <c r="R20" s="69"/>
      <c r="S20" s="89" t="s">
        <v>119</v>
      </c>
      <c r="T20" s="69"/>
      <c r="U20" s="89" t="s">
        <v>119</v>
      </c>
      <c r="V20" s="69">
        <v>193.62</v>
      </c>
      <c r="W20" s="69">
        <v>135.08000000000001</v>
      </c>
      <c r="X20" s="69">
        <v>113.29</v>
      </c>
      <c r="Y20" s="69">
        <v>120.51</v>
      </c>
      <c r="Z20" s="69">
        <v>96.55</v>
      </c>
      <c r="AA20" s="69">
        <v>141.65</v>
      </c>
      <c r="AB20" s="69">
        <v>68.25</v>
      </c>
      <c r="AC20" s="69">
        <v>234.48</v>
      </c>
      <c r="AD20" s="69">
        <v>154.61000000000001</v>
      </c>
      <c r="AE20" s="69">
        <v>175.32</v>
      </c>
      <c r="AF20" s="69">
        <v>135.55000000000001</v>
      </c>
      <c r="AG20" s="69">
        <v>67.5</v>
      </c>
      <c r="AH20" s="69">
        <v>115.5</v>
      </c>
      <c r="AI20" s="69">
        <v>208.35</v>
      </c>
      <c r="AJ20" s="69">
        <v>106.08</v>
      </c>
      <c r="AK20" s="69"/>
      <c r="AL20" s="89" t="s">
        <v>119</v>
      </c>
    </row>
    <row r="21" spans="1:38" s="92" customFormat="1" ht="13.95" customHeight="1" x14ac:dyDescent="0.2">
      <c r="B21" s="93" t="s">
        <v>120</v>
      </c>
      <c r="C21" s="69">
        <v>137.82916666666665</v>
      </c>
      <c r="D21" s="69">
        <v>174.285</v>
      </c>
      <c r="E21" s="69">
        <v>121.98166666666667</v>
      </c>
      <c r="F21" s="69">
        <v>123.32083333333333</v>
      </c>
      <c r="G21" s="69">
        <v>87.650833333333324</v>
      </c>
      <c r="H21" s="69">
        <v>79.517499999999998</v>
      </c>
      <c r="I21" s="69">
        <v>219.79416666666665</v>
      </c>
      <c r="J21" s="69">
        <v>160.70249999999999</v>
      </c>
      <c r="K21" s="69">
        <v>120.53249999999997</v>
      </c>
      <c r="L21" s="69">
        <v>102.26083333333334</v>
      </c>
      <c r="M21" s="69">
        <v>123.18833333333333</v>
      </c>
      <c r="N21" s="69">
        <v>125.19833333333332</v>
      </c>
      <c r="O21" s="69">
        <v>72.968333333333334</v>
      </c>
      <c r="P21" s="69">
        <v>140.95583333333335</v>
      </c>
      <c r="Q21" s="69">
        <v>215.14666666666665</v>
      </c>
      <c r="R21" s="69"/>
      <c r="S21" s="93" t="s">
        <v>120</v>
      </c>
      <c r="T21" s="69"/>
      <c r="U21" s="93" t="s">
        <v>120</v>
      </c>
      <c r="V21" s="69">
        <v>122.01416666666667</v>
      </c>
      <c r="W21" s="69">
        <v>103.11749999999999</v>
      </c>
      <c r="X21" s="69">
        <v>108.96500000000002</v>
      </c>
      <c r="Y21" s="69">
        <v>109.35916666666667</v>
      </c>
      <c r="Z21" s="69">
        <v>108.05166666666666</v>
      </c>
      <c r="AA21" s="69">
        <v>101.69500000000001</v>
      </c>
      <c r="AB21" s="69">
        <v>58.019999999999989</v>
      </c>
      <c r="AC21" s="69">
        <v>144.78583333333333</v>
      </c>
      <c r="AD21" s="69">
        <v>137.88500000000002</v>
      </c>
      <c r="AE21" s="69">
        <v>164.26166666666668</v>
      </c>
      <c r="AF21" s="69">
        <v>102.69416666666667</v>
      </c>
      <c r="AG21" s="69">
        <v>83.751666666666651</v>
      </c>
      <c r="AH21" s="69">
        <v>125.31500000000001</v>
      </c>
      <c r="AI21" s="69">
        <v>166.92166666666665</v>
      </c>
      <c r="AJ21" s="69">
        <v>104.65166666666666</v>
      </c>
      <c r="AK21" s="69"/>
      <c r="AL21" s="93" t="s">
        <v>120</v>
      </c>
    </row>
    <row r="22" spans="1:38" s="92" customFormat="1" ht="12" customHeight="1" x14ac:dyDescent="0.2">
      <c r="B22" s="93" t="s">
        <v>120</v>
      </c>
      <c r="C22" s="69">
        <v>137.82916666666665</v>
      </c>
      <c r="D22" s="69">
        <v>174.285</v>
      </c>
      <c r="E22" s="69">
        <v>121.98166666666667</v>
      </c>
      <c r="F22" s="69">
        <v>123.32083333333333</v>
      </c>
      <c r="G22" s="69">
        <v>87.650833333333324</v>
      </c>
      <c r="H22" s="69">
        <v>79.517499999999998</v>
      </c>
      <c r="I22" s="69">
        <v>219.79416666666665</v>
      </c>
      <c r="J22" s="69">
        <v>160.70249999999999</v>
      </c>
      <c r="K22" s="69">
        <v>120.53249999999997</v>
      </c>
      <c r="L22" s="69">
        <v>102.26083333333334</v>
      </c>
      <c r="M22" s="69">
        <v>123.18833333333333</v>
      </c>
      <c r="N22" s="69">
        <v>125.19833333333332</v>
      </c>
      <c r="O22" s="69">
        <v>72.968333333333334</v>
      </c>
      <c r="P22" s="69">
        <v>140.95583333333335</v>
      </c>
      <c r="Q22" s="69">
        <v>215.14666666666665</v>
      </c>
      <c r="R22" s="69"/>
      <c r="S22" s="93" t="s">
        <v>120</v>
      </c>
      <c r="T22" s="69"/>
      <c r="U22" s="93" t="s">
        <v>120</v>
      </c>
      <c r="V22" s="69">
        <v>122.01416666666667</v>
      </c>
      <c r="W22" s="69">
        <v>103.11749999999999</v>
      </c>
      <c r="X22" s="69">
        <v>108.96500000000002</v>
      </c>
      <c r="Y22" s="69">
        <v>109.35916666666667</v>
      </c>
      <c r="Z22" s="69">
        <v>108.05166666666666</v>
      </c>
      <c r="AA22" s="69">
        <v>101.69500000000001</v>
      </c>
      <c r="AB22" s="69">
        <v>58.019999999999989</v>
      </c>
      <c r="AC22" s="69">
        <v>144.78583333333333</v>
      </c>
      <c r="AD22" s="69">
        <v>137.88500000000002</v>
      </c>
      <c r="AE22" s="69">
        <v>164.26166666666668</v>
      </c>
      <c r="AF22" s="69">
        <v>102.69416666666667</v>
      </c>
      <c r="AG22" s="69">
        <v>83.751666666666651</v>
      </c>
      <c r="AH22" s="69">
        <v>125.31500000000001</v>
      </c>
      <c r="AI22" s="69">
        <v>166.92166666666665</v>
      </c>
      <c r="AJ22" s="69">
        <v>104.65166666666666</v>
      </c>
      <c r="AK22" s="69"/>
      <c r="AL22" s="93" t="s">
        <v>120</v>
      </c>
    </row>
    <row r="23" spans="1:38" s="92" customFormat="1" ht="12" customHeight="1" x14ac:dyDescent="0.2">
      <c r="B23" s="88" t="s">
        <v>121</v>
      </c>
      <c r="C23" s="69">
        <v>140.02666666666667</v>
      </c>
      <c r="D23" s="69">
        <v>196.10666666666665</v>
      </c>
      <c r="E23" s="69">
        <v>115.13666666666667</v>
      </c>
      <c r="F23" s="69">
        <v>117.54333333333334</v>
      </c>
      <c r="G23" s="69">
        <v>43.860000000000007</v>
      </c>
      <c r="H23" s="69">
        <v>46.57</v>
      </c>
      <c r="I23" s="69">
        <v>273.61666666666662</v>
      </c>
      <c r="J23" s="69">
        <v>145.84</v>
      </c>
      <c r="K23" s="69">
        <v>113.28666666666668</v>
      </c>
      <c r="L23" s="69">
        <v>95.13</v>
      </c>
      <c r="M23" s="69">
        <v>138.76333333333335</v>
      </c>
      <c r="N23" s="69">
        <v>121.02333333333333</v>
      </c>
      <c r="O23" s="69">
        <v>59.29</v>
      </c>
      <c r="P23" s="69">
        <v>136.66</v>
      </c>
      <c r="Q23" s="69">
        <v>202.62333333333333</v>
      </c>
      <c r="R23" s="69"/>
      <c r="S23" s="88" t="s">
        <v>121</v>
      </c>
      <c r="T23" s="69"/>
      <c r="U23" s="88" t="s">
        <v>121</v>
      </c>
      <c r="V23" s="69">
        <v>109.77666666666669</v>
      </c>
      <c r="W23" s="69">
        <v>97.123333333333335</v>
      </c>
      <c r="X23" s="69">
        <v>115.99333333333334</v>
      </c>
      <c r="Y23" s="69">
        <v>116.3</v>
      </c>
      <c r="Z23" s="69">
        <v>115.27999999999999</v>
      </c>
      <c r="AA23" s="69">
        <v>91.023333333333326</v>
      </c>
      <c r="AB23" s="69">
        <v>66.483333333333334</v>
      </c>
      <c r="AC23" s="69">
        <v>113.83666666666666</v>
      </c>
      <c r="AD23" s="69">
        <v>138.98333333333335</v>
      </c>
      <c r="AE23" s="69">
        <v>205.73000000000002</v>
      </c>
      <c r="AF23" s="69">
        <v>100.79</v>
      </c>
      <c r="AG23" s="69">
        <v>82.726666666666674</v>
      </c>
      <c r="AH23" s="69">
        <v>120.96</v>
      </c>
      <c r="AI23" s="69">
        <v>142.66666666666666</v>
      </c>
      <c r="AJ23" s="69">
        <v>91.146666666666661</v>
      </c>
      <c r="AK23" s="69"/>
      <c r="AL23" s="88" t="s">
        <v>121</v>
      </c>
    </row>
    <row r="24" spans="1:38" s="92" customFormat="1" ht="12" customHeight="1" x14ac:dyDescent="0.2">
      <c r="B24" s="88" t="s">
        <v>122</v>
      </c>
      <c r="C24" s="69">
        <v>137.9</v>
      </c>
      <c r="D24" s="69">
        <v>191.57333333333335</v>
      </c>
      <c r="E24" s="69">
        <v>119.63333333333333</v>
      </c>
      <c r="F24" s="69">
        <v>120.30666666666666</v>
      </c>
      <c r="G24" s="69">
        <v>102.72000000000001</v>
      </c>
      <c r="H24" s="69">
        <v>98.053333333333327</v>
      </c>
      <c r="I24" s="69">
        <v>235.12666666666667</v>
      </c>
      <c r="J24" s="69">
        <v>251.76666666666665</v>
      </c>
      <c r="K24" s="69">
        <v>114.43666666666668</v>
      </c>
      <c r="L24" s="69">
        <v>107.97000000000001</v>
      </c>
      <c r="M24" s="69">
        <v>114.14666666666666</v>
      </c>
      <c r="N24" s="69">
        <v>135.40666666666667</v>
      </c>
      <c r="O24" s="69">
        <v>63.390000000000008</v>
      </c>
      <c r="P24" s="69">
        <v>130.70000000000002</v>
      </c>
      <c r="Q24" s="69">
        <v>215.68333333333331</v>
      </c>
      <c r="R24" s="69"/>
      <c r="S24" s="88" t="s">
        <v>122</v>
      </c>
      <c r="T24" s="69"/>
      <c r="U24" s="88" t="s">
        <v>122</v>
      </c>
      <c r="V24" s="69">
        <v>117.16666666666667</v>
      </c>
      <c r="W24" s="69">
        <v>93.126666666666665</v>
      </c>
      <c r="X24" s="69">
        <v>95.056666666666658</v>
      </c>
      <c r="Y24" s="69">
        <v>105.88999999999999</v>
      </c>
      <c r="Z24" s="69">
        <v>69.90666666666668</v>
      </c>
      <c r="AA24" s="69">
        <v>91.913333333333341</v>
      </c>
      <c r="AB24" s="69">
        <v>51.056666666666672</v>
      </c>
      <c r="AC24" s="69">
        <v>143.26</v>
      </c>
      <c r="AD24" s="69">
        <v>129.41999999999999</v>
      </c>
      <c r="AE24" s="69">
        <v>143.3133333333333</v>
      </c>
      <c r="AF24" s="69">
        <v>86.899999999999991</v>
      </c>
      <c r="AG24" s="69">
        <v>93.863333333333344</v>
      </c>
      <c r="AH24" s="69">
        <v>134.27666666666664</v>
      </c>
      <c r="AI24" s="69">
        <v>164.63666666666666</v>
      </c>
      <c r="AJ24" s="69">
        <v>100.42</v>
      </c>
      <c r="AK24" s="69"/>
      <c r="AL24" s="88" t="s">
        <v>122</v>
      </c>
    </row>
    <row r="25" spans="1:38" s="92" customFormat="1" ht="12" customHeight="1" x14ac:dyDescent="0.2">
      <c r="B25" s="88" t="s">
        <v>123</v>
      </c>
      <c r="C25" s="69">
        <v>132.09</v>
      </c>
      <c r="D25" s="69">
        <v>163.5</v>
      </c>
      <c r="E25" s="69">
        <v>127.00333333333333</v>
      </c>
      <c r="F25" s="69">
        <v>127.35333333333334</v>
      </c>
      <c r="G25" s="69">
        <v>135.27666666666667</v>
      </c>
      <c r="H25" s="69">
        <v>101.71666666666665</v>
      </c>
      <c r="I25" s="69">
        <v>204.63333333333335</v>
      </c>
      <c r="J25" s="69">
        <v>115.18333333333334</v>
      </c>
      <c r="K25" s="69">
        <v>118.85666666666667</v>
      </c>
      <c r="L25" s="69">
        <v>102.17333333333335</v>
      </c>
      <c r="M25" s="69">
        <v>97.779999999999987</v>
      </c>
      <c r="N25" s="69">
        <v>116.15666666666665</v>
      </c>
      <c r="O25" s="69">
        <v>85.396666666666661</v>
      </c>
      <c r="P25" s="69">
        <v>131.19000000000003</v>
      </c>
      <c r="Q25" s="69">
        <v>213.82333333333335</v>
      </c>
      <c r="R25" s="69"/>
      <c r="S25" s="88" t="s">
        <v>123</v>
      </c>
      <c r="T25" s="69"/>
      <c r="U25" s="88" t="s">
        <v>123</v>
      </c>
      <c r="V25" s="69">
        <v>113.37333333333333</v>
      </c>
      <c r="W25" s="69">
        <v>101.73</v>
      </c>
      <c r="X25" s="69">
        <v>117.75666666666667</v>
      </c>
      <c r="Y25" s="69">
        <v>105.05666666666666</v>
      </c>
      <c r="Z25" s="69">
        <v>147.24</v>
      </c>
      <c r="AA25" s="69">
        <v>96.389999999999986</v>
      </c>
      <c r="AB25" s="69">
        <v>52.9</v>
      </c>
      <c r="AC25" s="69">
        <v>142.85</v>
      </c>
      <c r="AD25" s="69">
        <v>136.86666666666665</v>
      </c>
      <c r="AE25" s="69">
        <v>151.45666666666665</v>
      </c>
      <c r="AF25" s="69">
        <v>102.24333333333334</v>
      </c>
      <c r="AG25" s="69">
        <v>84.303333333333342</v>
      </c>
      <c r="AH25" s="69">
        <v>132.85666666666665</v>
      </c>
      <c r="AI25" s="69">
        <v>168.11666666666667</v>
      </c>
      <c r="AJ25" s="69">
        <v>111.38666666666667</v>
      </c>
      <c r="AK25" s="69"/>
      <c r="AL25" s="88" t="s">
        <v>123</v>
      </c>
    </row>
    <row r="26" spans="1:38" s="92" customFormat="1" ht="12" customHeight="1" x14ac:dyDescent="0.2">
      <c r="B26" s="88" t="s">
        <v>124</v>
      </c>
      <c r="C26" s="69">
        <v>141.30000000000001</v>
      </c>
      <c r="D26" s="69">
        <v>145.96</v>
      </c>
      <c r="E26" s="69">
        <v>126.15333333333332</v>
      </c>
      <c r="F26" s="69">
        <v>128.08000000000001</v>
      </c>
      <c r="G26" s="69">
        <v>68.74666666666667</v>
      </c>
      <c r="H26" s="69">
        <v>71.73</v>
      </c>
      <c r="I26" s="69">
        <v>165.79999999999998</v>
      </c>
      <c r="J26" s="69">
        <v>130.02000000000001</v>
      </c>
      <c r="K26" s="69">
        <v>135.54999999999998</v>
      </c>
      <c r="L26" s="69">
        <v>103.77</v>
      </c>
      <c r="M26" s="69">
        <v>142.06333333333336</v>
      </c>
      <c r="N26" s="69">
        <v>128.20666666666668</v>
      </c>
      <c r="O26" s="69">
        <v>83.796666666666667</v>
      </c>
      <c r="P26" s="69">
        <v>165.27333333333334</v>
      </c>
      <c r="Q26" s="69">
        <v>228.45666666666668</v>
      </c>
      <c r="R26" s="69"/>
      <c r="S26" s="88" t="s">
        <v>124</v>
      </c>
      <c r="T26" s="69"/>
      <c r="U26" s="88" t="s">
        <v>124</v>
      </c>
      <c r="V26" s="69">
        <v>147.74</v>
      </c>
      <c r="W26" s="69">
        <v>120.49000000000001</v>
      </c>
      <c r="X26" s="69">
        <v>107.05333333333334</v>
      </c>
      <c r="Y26" s="69">
        <v>110.19</v>
      </c>
      <c r="Z26" s="69">
        <v>99.779999999999987</v>
      </c>
      <c r="AA26" s="69">
        <v>127.45333333333333</v>
      </c>
      <c r="AB26" s="69">
        <v>61.639999999999993</v>
      </c>
      <c r="AC26" s="69">
        <v>179.19666666666669</v>
      </c>
      <c r="AD26" s="69">
        <v>146.27000000000001</v>
      </c>
      <c r="AE26" s="69">
        <v>156.54666666666665</v>
      </c>
      <c r="AF26" s="69">
        <v>120.84333333333332</v>
      </c>
      <c r="AG26" s="69">
        <v>74.11333333333333</v>
      </c>
      <c r="AH26" s="69">
        <v>113.16666666666667</v>
      </c>
      <c r="AI26" s="69">
        <v>192.26666666666668</v>
      </c>
      <c r="AJ26" s="69">
        <v>115.65333333333332</v>
      </c>
      <c r="AK26" s="69"/>
      <c r="AL26" s="88" t="s">
        <v>124</v>
      </c>
    </row>
    <row r="27" spans="1:38" s="92" customFormat="1" ht="6" customHeight="1" x14ac:dyDescent="0.2"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T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</row>
    <row r="28" spans="1:38" s="92" customFormat="1" ht="12" customHeight="1" x14ac:dyDescent="0.2">
      <c r="A28" s="88">
        <f>A9 +1</f>
        <v>2023</v>
      </c>
      <c r="B28" s="89" t="s">
        <v>108</v>
      </c>
      <c r="C28" s="69">
        <v>138.86000000000001</v>
      </c>
      <c r="D28" s="69">
        <v>174.23</v>
      </c>
      <c r="E28" s="69">
        <v>115.05</v>
      </c>
      <c r="F28" s="69">
        <v>117.28</v>
      </c>
      <c r="G28" s="69">
        <v>53.52</v>
      </c>
      <c r="H28" s="69">
        <v>47.38</v>
      </c>
      <c r="I28" s="69">
        <v>228.62</v>
      </c>
      <c r="J28" s="69">
        <v>146.85</v>
      </c>
      <c r="K28" s="69">
        <v>108.83</v>
      </c>
      <c r="L28" s="69">
        <v>88.68</v>
      </c>
      <c r="M28" s="69">
        <v>115.26</v>
      </c>
      <c r="N28" s="69">
        <v>37.880000000000003</v>
      </c>
      <c r="O28" s="69">
        <v>58.38</v>
      </c>
      <c r="P28" s="69">
        <v>140.59</v>
      </c>
      <c r="Q28" s="69">
        <v>217.14</v>
      </c>
      <c r="R28" s="90">
        <f>R9 +1</f>
        <v>2023</v>
      </c>
      <c r="S28" s="89" t="s">
        <v>108</v>
      </c>
      <c r="T28" s="91">
        <f>T9 +1</f>
        <v>2023</v>
      </c>
      <c r="U28" s="89" t="s">
        <v>108</v>
      </c>
      <c r="V28" s="69">
        <v>137.1</v>
      </c>
      <c r="W28" s="69">
        <v>84.68</v>
      </c>
      <c r="X28" s="69">
        <v>119.58</v>
      </c>
      <c r="Y28" s="69">
        <v>111.26</v>
      </c>
      <c r="Z28" s="69">
        <v>138.88</v>
      </c>
      <c r="AA28" s="69">
        <v>71.52</v>
      </c>
      <c r="AB28" s="69">
        <v>58.32</v>
      </c>
      <c r="AC28" s="69">
        <v>96.07</v>
      </c>
      <c r="AD28" s="69">
        <v>147.47</v>
      </c>
      <c r="AE28" s="69">
        <v>230.43</v>
      </c>
      <c r="AF28" s="69">
        <v>121.88</v>
      </c>
      <c r="AG28" s="69">
        <v>96.27</v>
      </c>
      <c r="AH28" s="69">
        <v>118.28</v>
      </c>
      <c r="AI28" s="69">
        <v>125.62</v>
      </c>
      <c r="AJ28" s="69">
        <v>104.45</v>
      </c>
      <c r="AK28" s="90">
        <f>AK9 +1</f>
        <v>2023</v>
      </c>
      <c r="AL28" s="89" t="s">
        <v>108</v>
      </c>
    </row>
    <row r="29" spans="1:38" s="92" customFormat="1" ht="12" customHeight="1" x14ac:dyDescent="0.2">
      <c r="B29" s="89" t="s">
        <v>109</v>
      </c>
      <c r="C29" s="69">
        <v>131.59</v>
      </c>
      <c r="D29" s="69">
        <v>183.8</v>
      </c>
      <c r="E29" s="69">
        <v>111.44</v>
      </c>
      <c r="F29" s="69">
        <v>113.76</v>
      </c>
      <c r="G29" s="69">
        <v>38.26</v>
      </c>
      <c r="H29" s="69">
        <v>48.84</v>
      </c>
      <c r="I29" s="69">
        <v>255.32</v>
      </c>
      <c r="J29" s="69">
        <v>129.61000000000001</v>
      </c>
      <c r="K29" s="69">
        <v>105.92</v>
      </c>
      <c r="L29" s="69">
        <v>87.43</v>
      </c>
      <c r="M29" s="69">
        <v>87.06</v>
      </c>
      <c r="N29" s="69">
        <v>54.38</v>
      </c>
      <c r="O29" s="69">
        <v>57.68</v>
      </c>
      <c r="P29" s="69">
        <v>127.57</v>
      </c>
      <c r="Q29" s="69">
        <v>245.31</v>
      </c>
      <c r="R29" s="69"/>
      <c r="S29" s="89" t="s">
        <v>109</v>
      </c>
      <c r="T29" s="69"/>
      <c r="U29" s="89" t="s">
        <v>109</v>
      </c>
      <c r="V29" s="69">
        <v>88.35</v>
      </c>
      <c r="W29" s="69">
        <v>90.76</v>
      </c>
      <c r="X29" s="69">
        <v>107.1</v>
      </c>
      <c r="Y29" s="69">
        <v>104.03</v>
      </c>
      <c r="Z29" s="69">
        <v>114.22</v>
      </c>
      <c r="AA29" s="69">
        <v>90.38</v>
      </c>
      <c r="AB29" s="69">
        <v>45.09</v>
      </c>
      <c r="AC29" s="69">
        <v>88.89</v>
      </c>
      <c r="AD29" s="69">
        <v>147.83000000000001</v>
      </c>
      <c r="AE29" s="69">
        <v>215.51</v>
      </c>
      <c r="AF29" s="69">
        <v>111.1</v>
      </c>
      <c r="AG29" s="69">
        <v>94.54</v>
      </c>
      <c r="AH29" s="69">
        <v>110.31</v>
      </c>
      <c r="AI29" s="69">
        <v>137.96</v>
      </c>
      <c r="AJ29" s="69">
        <v>115.41</v>
      </c>
      <c r="AK29" s="69"/>
      <c r="AL29" s="89" t="s">
        <v>109</v>
      </c>
    </row>
    <row r="30" spans="1:38" s="92" customFormat="1" ht="12" customHeight="1" x14ac:dyDescent="0.2">
      <c r="B30" s="89" t="s">
        <v>110</v>
      </c>
      <c r="C30" s="69">
        <v>133.97</v>
      </c>
      <c r="D30" s="69">
        <v>180.12</v>
      </c>
      <c r="E30" s="69">
        <v>134.96</v>
      </c>
      <c r="F30" s="69">
        <v>137.69999999999999</v>
      </c>
      <c r="G30" s="69">
        <v>56.93</v>
      </c>
      <c r="H30" s="69">
        <v>53.96</v>
      </c>
      <c r="I30" s="69">
        <v>223.11</v>
      </c>
      <c r="J30" s="69">
        <v>153.09</v>
      </c>
      <c r="K30" s="69">
        <v>111.14</v>
      </c>
      <c r="L30" s="69">
        <v>97.15</v>
      </c>
      <c r="M30" s="69">
        <v>120.67</v>
      </c>
      <c r="N30" s="69">
        <v>80.319999999999993</v>
      </c>
      <c r="O30" s="69">
        <v>63.12</v>
      </c>
      <c r="P30" s="69">
        <v>135.47999999999999</v>
      </c>
      <c r="Q30" s="69">
        <v>206.21</v>
      </c>
      <c r="R30" s="69"/>
      <c r="S30" s="89" t="s">
        <v>110</v>
      </c>
      <c r="T30" s="69"/>
      <c r="U30" s="89" t="s">
        <v>110</v>
      </c>
      <c r="V30" s="69">
        <v>105.89</v>
      </c>
      <c r="W30" s="69">
        <v>101.39</v>
      </c>
      <c r="X30" s="69">
        <v>113.89</v>
      </c>
      <c r="Y30" s="69">
        <v>116.7</v>
      </c>
      <c r="Z30" s="69">
        <v>107.35</v>
      </c>
      <c r="AA30" s="69">
        <v>99.4</v>
      </c>
      <c r="AB30" s="69">
        <v>65.02</v>
      </c>
      <c r="AC30" s="69">
        <v>114.77</v>
      </c>
      <c r="AD30" s="69">
        <v>135.03</v>
      </c>
      <c r="AE30" s="69">
        <v>133.34</v>
      </c>
      <c r="AF30" s="69">
        <v>124.8</v>
      </c>
      <c r="AG30" s="69">
        <v>90.49</v>
      </c>
      <c r="AH30" s="69">
        <v>123.09</v>
      </c>
      <c r="AI30" s="69">
        <v>166.16</v>
      </c>
      <c r="AJ30" s="69">
        <v>117.77</v>
      </c>
      <c r="AK30" s="69"/>
      <c r="AL30" s="89" t="s">
        <v>110</v>
      </c>
    </row>
    <row r="31" spans="1:38" s="92" customFormat="1" ht="12" customHeight="1" x14ac:dyDescent="0.2">
      <c r="B31" s="89" t="s">
        <v>111</v>
      </c>
      <c r="C31" s="69">
        <v>129.66999999999999</v>
      </c>
      <c r="D31" s="69">
        <v>176.91</v>
      </c>
      <c r="E31" s="69">
        <v>120.12</v>
      </c>
      <c r="F31" s="69">
        <v>121.18</v>
      </c>
      <c r="G31" s="69">
        <v>71.91</v>
      </c>
      <c r="H31" s="69">
        <v>103.93</v>
      </c>
      <c r="I31" s="69">
        <v>209.22</v>
      </c>
      <c r="J31" s="69">
        <v>232.95</v>
      </c>
      <c r="K31" s="69">
        <v>104.68</v>
      </c>
      <c r="L31" s="69">
        <v>104.2</v>
      </c>
      <c r="M31" s="69">
        <v>101.21</v>
      </c>
      <c r="N31" s="69">
        <v>117.85</v>
      </c>
      <c r="O31" s="69">
        <v>57.14</v>
      </c>
      <c r="P31" s="69">
        <v>130.32</v>
      </c>
      <c r="Q31" s="69">
        <v>161.31</v>
      </c>
      <c r="R31" s="69"/>
      <c r="S31" s="89" t="s">
        <v>111</v>
      </c>
      <c r="T31" s="69"/>
      <c r="U31" s="89" t="s">
        <v>111</v>
      </c>
      <c r="V31" s="69">
        <v>109.11</v>
      </c>
      <c r="W31" s="69">
        <v>80.680000000000007</v>
      </c>
      <c r="X31" s="69">
        <v>86.46</v>
      </c>
      <c r="Y31" s="69">
        <v>95.41</v>
      </c>
      <c r="Z31" s="69">
        <v>65.69</v>
      </c>
      <c r="AA31" s="69">
        <v>79.900000000000006</v>
      </c>
      <c r="AB31" s="69">
        <v>47.48</v>
      </c>
      <c r="AC31" s="69">
        <v>104.3</v>
      </c>
      <c r="AD31" s="69">
        <v>134.33000000000001</v>
      </c>
      <c r="AE31" s="69">
        <v>165.36</v>
      </c>
      <c r="AF31" s="69">
        <v>91.72</v>
      </c>
      <c r="AG31" s="69">
        <v>97.52</v>
      </c>
      <c r="AH31" s="69">
        <v>122.97</v>
      </c>
      <c r="AI31" s="69">
        <v>152.51</v>
      </c>
      <c r="AJ31" s="69">
        <v>107.75</v>
      </c>
      <c r="AK31" s="94"/>
      <c r="AL31" s="89" t="s">
        <v>111</v>
      </c>
    </row>
    <row r="32" spans="1:38" s="92" customFormat="1" ht="12" customHeight="1" x14ac:dyDescent="0.2">
      <c r="B32" s="89" t="s">
        <v>112</v>
      </c>
      <c r="C32" s="69">
        <v>129.93</v>
      </c>
      <c r="D32" s="69">
        <v>167.08</v>
      </c>
      <c r="E32" s="69">
        <v>119.56</v>
      </c>
      <c r="F32" s="69">
        <v>120.02</v>
      </c>
      <c r="G32" s="69">
        <v>106.44</v>
      </c>
      <c r="H32" s="69">
        <v>105.85</v>
      </c>
      <c r="I32" s="69">
        <v>188.27</v>
      </c>
      <c r="J32" s="69">
        <v>238.22</v>
      </c>
      <c r="K32" s="69">
        <v>111.74</v>
      </c>
      <c r="L32" s="69">
        <v>95.17</v>
      </c>
      <c r="M32" s="69">
        <v>91.88</v>
      </c>
      <c r="N32" s="69">
        <v>88.4</v>
      </c>
      <c r="O32" s="69">
        <v>58.82</v>
      </c>
      <c r="P32" s="69">
        <v>128.58000000000001</v>
      </c>
      <c r="Q32" s="69">
        <v>265.38</v>
      </c>
      <c r="R32" s="69"/>
      <c r="S32" s="89" t="s">
        <v>112</v>
      </c>
      <c r="T32" s="69"/>
      <c r="U32" s="89" t="s">
        <v>112</v>
      </c>
      <c r="V32" s="69">
        <v>120.46</v>
      </c>
      <c r="W32" s="69">
        <v>92.64</v>
      </c>
      <c r="X32" s="69">
        <v>91.85</v>
      </c>
      <c r="Y32" s="69">
        <v>102.33</v>
      </c>
      <c r="Z32" s="69">
        <v>67.53</v>
      </c>
      <c r="AA32" s="69">
        <v>95.84</v>
      </c>
      <c r="AB32" s="69">
        <v>49.79</v>
      </c>
      <c r="AC32" s="69">
        <v>118.94</v>
      </c>
      <c r="AD32" s="69">
        <v>124.6</v>
      </c>
      <c r="AE32" s="69">
        <v>110.7</v>
      </c>
      <c r="AF32" s="69">
        <v>102.48</v>
      </c>
      <c r="AG32" s="69">
        <v>97.16</v>
      </c>
      <c r="AH32" s="69">
        <v>141.47999999999999</v>
      </c>
      <c r="AI32" s="69">
        <v>166.09</v>
      </c>
      <c r="AJ32" s="69">
        <v>106.75</v>
      </c>
      <c r="AK32" s="94"/>
      <c r="AL32" s="89" t="s">
        <v>112</v>
      </c>
    </row>
    <row r="33" spans="1:38" s="95" customFormat="1" ht="12" customHeight="1" x14ac:dyDescent="0.2">
      <c r="B33" s="89" t="s">
        <v>113</v>
      </c>
      <c r="C33" s="69">
        <v>143.08000000000001</v>
      </c>
      <c r="D33" s="69">
        <v>190.09</v>
      </c>
      <c r="E33" s="69">
        <v>130.83000000000001</v>
      </c>
      <c r="F33" s="69">
        <v>131.41</v>
      </c>
      <c r="G33" s="69">
        <v>115.37</v>
      </c>
      <c r="H33" s="69">
        <v>112.95</v>
      </c>
      <c r="I33" s="69">
        <v>215.21</v>
      </c>
      <c r="J33" s="69">
        <v>284.18</v>
      </c>
      <c r="K33" s="69">
        <v>149.82</v>
      </c>
      <c r="L33" s="69">
        <v>111.8</v>
      </c>
      <c r="M33" s="69">
        <v>121.23</v>
      </c>
      <c r="N33" s="69">
        <v>237.98</v>
      </c>
      <c r="O33" s="69">
        <v>82.26</v>
      </c>
      <c r="P33" s="69">
        <v>162.80000000000001</v>
      </c>
      <c r="Q33" s="69">
        <v>324.02</v>
      </c>
      <c r="R33" s="69"/>
      <c r="S33" s="89" t="s">
        <v>113</v>
      </c>
      <c r="T33" s="69"/>
      <c r="U33" s="89" t="s">
        <v>113</v>
      </c>
      <c r="V33" s="69">
        <v>105.26</v>
      </c>
      <c r="W33" s="69">
        <v>95.07</v>
      </c>
      <c r="X33" s="69">
        <v>94.89</v>
      </c>
      <c r="Y33" s="69">
        <v>105.31</v>
      </c>
      <c r="Z33" s="69">
        <v>70.709999999999994</v>
      </c>
      <c r="AA33" s="69">
        <v>96.49</v>
      </c>
      <c r="AB33" s="69">
        <v>48.52</v>
      </c>
      <c r="AC33" s="69">
        <v>137.12</v>
      </c>
      <c r="AD33" s="69">
        <v>145.79</v>
      </c>
      <c r="AE33" s="69">
        <v>151.44999999999999</v>
      </c>
      <c r="AF33" s="69">
        <v>113.17</v>
      </c>
      <c r="AG33" s="69">
        <v>114.44</v>
      </c>
      <c r="AH33" s="69">
        <v>152.55000000000001</v>
      </c>
      <c r="AI33" s="69">
        <v>168.75</v>
      </c>
      <c r="AJ33" s="69">
        <v>132.29</v>
      </c>
      <c r="AK33" s="94"/>
      <c r="AL33" s="89" t="s">
        <v>113</v>
      </c>
    </row>
    <row r="34" spans="1:38" s="18" customFormat="1" ht="12" customHeight="1" x14ac:dyDescent="0.2">
      <c r="B34" s="89" t="s">
        <v>114</v>
      </c>
      <c r="C34" s="69">
        <v>129.76</v>
      </c>
      <c r="D34" s="69">
        <v>166.66</v>
      </c>
      <c r="E34" s="69">
        <v>122.72</v>
      </c>
      <c r="F34" s="69">
        <v>123.3</v>
      </c>
      <c r="G34" s="69">
        <v>116.68</v>
      </c>
      <c r="H34" s="69">
        <v>97.1</v>
      </c>
      <c r="I34" s="69">
        <v>215.49</v>
      </c>
      <c r="J34" s="69">
        <v>111.35</v>
      </c>
      <c r="K34" s="69">
        <v>119.47</v>
      </c>
      <c r="L34" s="69">
        <v>103.61</v>
      </c>
      <c r="M34" s="69">
        <v>127.67</v>
      </c>
      <c r="N34" s="69">
        <v>52.54</v>
      </c>
      <c r="O34" s="69">
        <v>79.180000000000007</v>
      </c>
      <c r="P34" s="69">
        <v>136.05000000000001</v>
      </c>
      <c r="Q34" s="69">
        <v>241.91</v>
      </c>
      <c r="R34" s="94"/>
      <c r="S34" s="89" t="s">
        <v>114</v>
      </c>
      <c r="T34" s="94"/>
      <c r="U34" s="89" t="s">
        <v>114</v>
      </c>
      <c r="V34" s="69">
        <v>105.56</v>
      </c>
      <c r="W34" s="69">
        <v>94.05</v>
      </c>
      <c r="X34" s="69">
        <v>115.74</v>
      </c>
      <c r="Y34" s="69">
        <v>107.77</v>
      </c>
      <c r="Z34" s="69">
        <v>134.22</v>
      </c>
      <c r="AA34" s="69">
        <v>85.99</v>
      </c>
      <c r="AB34" s="69">
        <v>47.83</v>
      </c>
      <c r="AC34" s="69">
        <v>133.76</v>
      </c>
      <c r="AD34" s="69">
        <v>134.44</v>
      </c>
      <c r="AE34" s="69">
        <v>141.71</v>
      </c>
      <c r="AF34" s="69">
        <v>105.49</v>
      </c>
      <c r="AG34" s="69">
        <v>107.84</v>
      </c>
      <c r="AH34" s="69">
        <v>152.16999999999999</v>
      </c>
      <c r="AI34" s="69">
        <v>163.82</v>
      </c>
      <c r="AJ34" s="69">
        <v>108.84</v>
      </c>
      <c r="AK34" s="94"/>
      <c r="AL34" s="89" t="s">
        <v>114</v>
      </c>
    </row>
    <row r="35" spans="1:38" s="18" customFormat="1" ht="12" customHeight="1" x14ac:dyDescent="0.2">
      <c r="B35" s="89" t="s">
        <v>115</v>
      </c>
      <c r="C35" s="69">
        <v>136.34</v>
      </c>
      <c r="D35" s="69">
        <v>151.86000000000001</v>
      </c>
      <c r="E35" s="69">
        <v>129.6</v>
      </c>
      <c r="F35" s="69">
        <v>129.69</v>
      </c>
      <c r="G35" s="69">
        <v>120.19</v>
      </c>
      <c r="H35" s="69">
        <v>132.04</v>
      </c>
      <c r="I35" s="69">
        <v>179.17</v>
      </c>
      <c r="J35" s="69">
        <v>113.21</v>
      </c>
      <c r="K35" s="69">
        <v>133.41</v>
      </c>
      <c r="L35" s="69">
        <v>98.73</v>
      </c>
      <c r="M35" s="69">
        <v>131.78</v>
      </c>
      <c r="N35" s="69">
        <v>137.24</v>
      </c>
      <c r="O35" s="69">
        <v>92.55</v>
      </c>
      <c r="P35" s="69">
        <v>150.41999999999999</v>
      </c>
      <c r="Q35" s="69">
        <v>237.75</v>
      </c>
      <c r="R35" s="94"/>
      <c r="S35" s="89" t="s">
        <v>115</v>
      </c>
      <c r="T35" s="94"/>
      <c r="U35" s="89" t="s">
        <v>115</v>
      </c>
      <c r="V35" s="69">
        <v>139.76</v>
      </c>
      <c r="W35" s="69">
        <v>104.56</v>
      </c>
      <c r="X35" s="69">
        <v>108.7</v>
      </c>
      <c r="Y35" s="69">
        <v>102.45</v>
      </c>
      <c r="Z35" s="69">
        <v>123.2</v>
      </c>
      <c r="AA35" s="69">
        <v>110.62</v>
      </c>
      <c r="AB35" s="69">
        <v>47.3</v>
      </c>
      <c r="AC35" s="69">
        <v>108.05</v>
      </c>
      <c r="AD35" s="69">
        <v>134.96</v>
      </c>
      <c r="AE35" s="69">
        <v>137.38999999999999</v>
      </c>
      <c r="AF35" s="69">
        <v>119.34</v>
      </c>
      <c r="AG35" s="69">
        <v>89.14</v>
      </c>
      <c r="AH35" s="69">
        <v>134.56</v>
      </c>
      <c r="AI35" s="69">
        <v>156.31</v>
      </c>
      <c r="AJ35" s="69">
        <v>122.55</v>
      </c>
      <c r="AK35" s="94"/>
      <c r="AL35" s="89" t="s">
        <v>115</v>
      </c>
    </row>
    <row r="36" spans="1:38" s="18" customFormat="1" ht="12" customHeight="1" x14ac:dyDescent="0.2">
      <c r="B36" s="89" t="s">
        <v>116</v>
      </c>
      <c r="C36" s="69">
        <v>127.35</v>
      </c>
      <c r="D36" s="69">
        <v>156.26</v>
      </c>
      <c r="E36" s="69">
        <v>133.25</v>
      </c>
      <c r="F36" s="69">
        <v>133.4</v>
      </c>
      <c r="G36" s="69">
        <v>123.84</v>
      </c>
      <c r="H36" s="69">
        <v>132.5</v>
      </c>
      <c r="I36" s="69">
        <v>184.47</v>
      </c>
      <c r="J36" s="69">
        <v>116.38</v>
      </c>
      <c r="K36" s="69">
        <v>130.97</v>
      </c>
      <c r="L36" s="69">
        <v>101.87</v>
      </c>
      <c r="M36" s="69">
        <v>114.06</v>
      </c>
      <c r="N36" s="69">
        <v>127.95</v>
      </c>
      <c r="O36" s="69">
        <v>98</v>
      </c>
      <c r="P36" s="69">
        <v>142.93</v>
      </c>
      <c r="Q36" s="69">
        <v>235.7</v>
      </c>
      <c r="R36" s="94"/>
      <c r="S36" s="89" t="s">
        <v>116</v>
      </c>
      <c r="T36" s="94"/>
      <c r="U36" s="89" t="s">
        <v>116</v>
      </c>
      <c r="V36" s="69">
        <v>94.97</v>
      </c>
      <c r="W36" s="69">
        <v>96.07</v>
      </c>
      <c r="X36" s="69">
        <v>117.35</v>
      </c>
      <c r="Y36" s="69">
        <v>109.32</v>
      </c>
      <c r="Z36" s="69">
        <v>135.99</v>
      </c>
      <c r="AA36" s="69">
        <v>91.3</v>
      </c>
      <c r="AB36" s="69">
        <v>53.19</v>
      </c>
      <c r="AC36" s="69">
        <v>108.07</v>
      </c>
      <c r="AD36" s="69">
        <v>140.34</v>
      </c>
      <c r="AE36" s="69">
        <v>152.44999999999999</v>
      </c>
      <c r="AF36" s="69">
        <v>120.61</v>
      </c>
      <c r="AG36" s="69">
        <v>75</v>
      </c>
      <c r="AH36" s="69">
        <v>139.24</v>
      </c>
      <c r="AI36" s="69">
        <v>160.15</v>
      </c>
      <c r="AJ36" s="69">
        <v>123.1</v>
      </c>
      <c r="AK36" s="94"/>
      <c r="AL36" s="89" t="s">
        <v>116</v>
      </c>
    </row>
    <row r="37" spans="1:38" s="18" customFormat="1" ht="12" customHeight="1" x14ac:dyDescent="0.2">
      <c r="B37" s="89" t="s">
        <v>117</v>
      </c>
      <c r="C37" s="69">
        <v>123.38</v>
      </c>
      <c r="D37" s="69">
        <v>142.37</v>
      </c>
      <c r="E37" s="69">
        <v>135.43</v>
      </c>
      <c r="F37" s="69">
        <v>136.96</v>
      </c>
      <c r="G37" s="69">
        <v>86.65</v>
      </c>
      <c r="H37" s="69">
        <v>94.41</v>
      </c>
      <c r="I37" s="69">
        <v>153.94999999999999</v>
      </c>
      <c r="J37" s="69">
        <v>117.64</v>
      </c>
      <c r="K37" s="69">
        <v>123.75</v>
      </c>
      <c r="L37" s="69">
        <v>97.52</v>
      </c>
      <c r="M37" s="69">
        <v>123.31</v>
      </c>
      <c r="N37" s="69">
        <v>121.16</v>
      </c>
      <c r="O37" s="69">
        <v>87.66</v>
      </c>
      <c r="P37" s="69">
        <v>129.51</v>
      </c>
      <c r="Q37" s="69">
        <v>248.18</v>
      </c>
      <c r="R37" s="94"/>
      <c r="S37" s="89" t="s">
        <v>117</v>
      </c>
      <c r="T37" s="94"/>
      <c r="U37" s="89" t="s">
        <v>117</v>
      </c>
      <c r="V37" s="69">
        <v>103.85</v>
      </c>
      <c r="W37" s="69">
        <v>97.79</v>
      </c>
      <c r="X37" s="69">
        <v>108.67</v>
      </c>
      <c r="Y37" s="69">
        <v>101.77</v>
      </c>
      <c r="Z37" s="69">
        <v>124.7</v>
      </c>
      <c r="AA37" s="69">
        <v>94.79</v>
      </c>
      <c r="AB37" s="69">
        <v>51.21</v>
      </c>
      <c r="AC37" s="69">
        <v>135.97999999999999</v>
      </c>
      <c r="AD37" s="69">
        <v>134.94999999999999</v>
      </c>
      <c r="AE37" s="69">
        <v>132.12</v>
      </c>
      <c r="AF37" s="69">
        <v>122.06</v>
      </c>
      <c r="AG37" s="69">
        <v>103.07</v>
      </c>
      <c r="AH37" s="69">
        <v>113.61</v>
      </c>
      <c r="AI37" s="69">
        <v>168.26</v>
      </c>
      <c r="AJ37" s="69">
        <v>118.67</v>
      </c>
      <c r="AK37" s="94"/>
      <c r="AL37" s="89" t="s">
        <v>117</v>
      </c>
    </row>
    <row r="38" spans="1:38" s="18" customFormat="1" ht="12" customHeight="1" x14ac:dyDescent="0.2">
      <c r="B38" s="89" t="s">
        <v>118</v>
      </c>
      <c r="C38" s="69">
        <v>133.76</v>
      </c>
      <c r="D38" s="69">
        <v>140.19</v>
      </c>
      <c r="E38" s="69">
        <v>133.61000000000001</v>
      </c>
      <c r="F38" s="69">
        <v>135.79</v>
      </c>
      <c r="G38" s="69">
        <v>57.89</v>
      </c>
      <c r="H38" s="69">
        <v>80.510000000000005</v>
      </c>
      <c r="I38" s="69">
        <v>145.25</v>
      </c>
      <c r="J38" s="69">
        <v>141.27000000000001</v>
      </c>
      <c r="K38" s="69">
        <v>128.57</v>
      </c>
      <c r="L38" s="69">
        <v>92.72</v>
      </c>
      <c r="M38" s="69">
        <v>130.24</v>
      </c>
      <c r="N38" s="69">
        <v>100.21</v>
      </c>
      <c r="O38" s="69">
        <v>92.12</v>
      </c>
      <c r="P38" s="69">
        <v>144.91999999999999</v>
      </c>
      <c r="Q38" s="69">
        <v>239.67</v>
      </c>
      <c r="R38" s="94"/>
      <c r="S38" s="89" t="s">
        <v>118</v>
      </c>
      <c r="T38" s="94"/>
      <c r="U38" s="89" t="s">
        <v>118</v>
      </c>
      <c r="V38" s="69">
        <v>120.22</v>
      </c>
      <c r="W38" s="69">
        <v>124.31</v>
      </c>
      <c r="X38" s="69">
        <v>98.85</v>
      </c>
      <c r="Y38" s="69">
        <v>108.28</v>
      </c>
      <c r="Z38" s="69">
        <v>76.94</v>
      </c>
      <c r="AA38" s="69">
        <v>142.25</v>
      </c>
      <c r="AB38" s="69">
        <v>66.040000000000006</v>
      </c>
      <c r="AC38" s="69">
        <v>139.01</v>
      </c>
      <c r="AD38" s="69">
        <v>149.02000000000001</v>
      </c>
      <c r="AE38" s="69">
        <v>150.4</v>
      </c>
      <c r="AF38" s="69">
        <v>132.52000000000001</v>
      </c>
      <c r="AG38" s="69">
        <v>87.86</v>
      </c>
      <c r="AH38" s="69">
        <v>116.98</v>
      </c>
      <c r="AI38" s="69">
        <v>175.57</v>
      </c>
      <c r="AJ38" s="69">
        <v>141.38999999999999</v>
      </c>
      <c r="AK38" s="94"/>
      <c r="AL38" s="89" t="s">
        <v>118</v>
      </c>
    </row>
    <row r="39" spans="1:38" s="18" customFormat="1" ht="12" customHeight="1" x14ac:dyDescent="0.2">
      <c r="B39" s="89" t="s">
        <v>119</v>
      </c>
      <c r="C39" s="69">
        <v>147.86000000000001</v>
      </c>
      <c r="D39" s="69">
        <v>134.81</v>
      </c>
      <c r="E39" s="69">
        <v>130.25</v>
      </c>
      <c r="F39" s="69">
        <v>132.4</v>
      </c>
      <c r="G39" s="69">
        <v>54.54</v>
      </c>
      <c r="H39" s="69">
        <v>78.540000000000006</v>
      </c>
      <c r="I39" s="69">
        <v>138.75</v>
      </c>
      <c r="J39" s="69">
        <v>133.72999999999999</v>
      </c>
      <c r="K39" s="69">
        <v>162.44</v>
      </c>
      <c r="L39" s="69">
        <v>105.52</v>
      </c>
      <c r="M39" s="69">
        <v>214.66</v>
      </c>
      <c r="N39" s="69">
        <v>47.68</v>
      </c>
      <c r="O39" s="69">
        <v>106.45</v>
      </c>
      <c r="P39" s="69">
        <v>214.45</v>
      </c>
      <c r="Q39" s="69">
        <v>251.09</v>
      </c>
      <c r="R39" s="94"/>
      <c r="S39" s="89" t="s">
        <v>119</v>
      </c>
      <c r="T39" s="94"/>
      <c r="U39" s="89" t="s">
        <v>119</v>
      </c>
      <c r="V39" s="69">
        <v>173.55</v>
      </c>
      <c r="W39" s="69">
        <v>128.87</v>
      </c>
      <c r="X39" s="69">
        <v>103.26</v>
      </c>
      <c r="Y39" s="69">
        <v>115.62</v>
      </c>
      <c r="Z39" s="69">
        <v>74.569999999999993</v>
      </c>
      <c r="AA39" s="69">
        <v>140.5</v>
      </c>
      <c r="AB39" s="69">
        <v>70.83</v>
      </c>
      <c r="AC39" s="69">
        <v>192.46</v>
      </c>
      <c r="AD39" s="69">
        <v>143.76</v>
      </c>
      <c r="AE39" s="69">
        <v>153.55000000000001</v>
      </c>
      <c r="AF39" s="69">
        <v>133.6</v>
      </c>
      <c r="AG39" s="69">
        <v>85.51</v>
      </c>
      <c r="AH39" s="69">
        <v>118.78</v>
      </c>
      <c r="AI39" s="69">
        <v>183.69</v>
      </c>
      <c r="AJ39" s="69">
        <v>110.37</v>
      </c>
      <c r="AK39" s="94"/>
      <c r="AL39" s="89" t="s">
        <v>119</v>
      </c>
    </row>
    <row r="40" spans="1:38" s="92" customFormat="1" ht="13.95" customHeight="1" x14ac:dyDescent="0.2">
      <c r="B40" s="93" t="s">
        <v>120</v>
      </c>
      <c r="C40" s="69">
        <v>133.79583333333332</v>
      </c>
      <c r="D40" s="69">
        <v>163.69833333333335</v>
      </c>
      <c r="E40" s="69">
        <v>126.40166666666669</v>
      </c>
      <c r="F40" s="69">
        <v>127.74083333333334</v>
      </c>
      <c r="G40" s="69">
        <v>83.518333333333331</v>
      </c>
      <c r="H40" s="69">
        <v>90.667500000000004</v>
      </c>
      <c r="I40" s="69">
        <v>194.73583333333332</v>
      </c>
      <c r="J40" s="69">
        <v>159.87333333333336</v>
      </c>
      <c r="K40" s="69">
        <v>124.22833333333331</v>
      </c>
      <c r="L40" s="69">
        <v>98.699999999999989</v>
      </c>
      <c r="M40" s="69">
        <v>123.2525</v>
      </c>
      <c r="N40" s="69">
        <v>100.29916666666668</v>
      </c>
      <c r="O40" s="69">
        <v>77.78</v>
      </c>
      <c r="P40" s="69">
        <v>145.3016666666667</v>
      </c>
      <c r="Q40" s="69">
        <v>239.4725</v>
      </c>
      <c r="R40" s="69"/>
      <c r="S40" s="93" t="s">
        <v>120</v>
      </c>
      <c r="T40" s="69"/>
      <c r="U40" s="93" t="s">
        <v>120</v>
      </c>
      <c r="V40" s="69">
        <v>117.00666666666666</v>
      </c>
      <c r="W40" s="69">
        <v>99.239166666666662</v>
      </c>
      <c r="X40" s="69">
        <v>105.52833333333332</v>
      </c>
      <c r="Y40" s="69">
        <v>106.6875</v>
      </c>
      <c r="Z40" s="69">
        <v>102.83333333333333</v>
      </c>
      <c r="AA40" s="69">
        <v>99.915000000000006</v>
      </c>
      <c r="AB40" s="69">
        <v>54.218333333333334</v>
      </c>
      <c r="AC40" s="69">
        <v>123.11833333333334</v>
      </c>
      <c r="AD40" s="69">
        <v>139.37666666666667</v>
      </c>
      <c r="AE40" s="69">
        <v>156.20083333333335</v>
      </c>
      <c r="AF40" s="69">
        <v>116.56416666666667</v>
      </c>
      <c r="AG40" s="69">
        <v>94.903333333333322</v>
      </c>
      <c r="AH40" s="69">
        <v>128.66833333333332</v>
      </c>
      <c r="AI40" s="69">
        <v>160.4075</v>
      </c>
      <c r="AJ40" s="69">
        <v>117.44499999999998</v>
      </c>
      <c r="AK40" s="69"/>
      <c r="AL40" s="93" t="s">
        <v>120</v>
      </c>
    </row>
    <row r="41" spans="1:38" s="18" customFormat="1" ht="12" customHeight="1" x14ac:dyDescent="0.2">
      <c r="B41" s="88" t="s">
        <v>121</v>
      </c>
      <c r="C41" s="69">
        <v>134.8066666666667</v>
      </c>
      <c r="D41" s="69">
        <v>179.38333333333333</v>
      </c>
      <c r="E41" s="69">
        <v>120.48333333333335</v>
      </c>
      <c r="F41" s="69">
        <v>122.91333333333334</v>
      </c>
      <c r="G41" s="69">
        <v>49.57</v>
      </c>
      <c r="H41" s="69">
        <v>50.06</v>
      </c>
      <c r="I41" s="69">
        <v>235.68333333333331</v>
      </c>
      <c r="J41" s="69">
        <v>143.18333333333337</v>
      </c>
      <c r="K41" s="69">
        <v>108.63</v>
      </c>
      <c r="L41" s="69">
        <v>91.086666666666659</v>
      </c>
      <c r="M41" s="69">
        <v>107.66333333333334</v>
      </c>
      <c r="N41" s="69">
        <v>57.526666666666664</v>
      </c>
      <c r="O41" s="69">
        <v>59.726666666666667</v>
      </c>
      <c r="P41" s="69">
        <v>134.54666666666665</v>
      </c>
      <c r="Q41" s="69">
        <v>222.88666666666666</v>
      </c>
      <c r="R41" s="69"/>
      <c r="S41" s="88" t="s">
        <v>121</v>
      </c>
      <c r="T41" s="69"/>
      <c r="U41" s="88" t="s">
        <v>121</v>
      </c>
      <c r="V41" s="69">
        <v>110.44666666666666</v>
      </c>
      <c r="W41" s="69">
        <v>92.276666666666657</v>
      </c>
      <c r="X41" s="69">
        <v>113.52333333333333</v>
      </c>
      <c r="Y41" s="69">
        <v>110.66333333333334</v>
      </c>
      <c r="Z41" s="69">
        <v>120.14999999999999</v>
      </c>
      <c r="AA41" s="69">
        <v>87.09999999999998</v>
      </c>
      <c r="AB41" s="69">
        <v>56.143333333333338</v>
      </c>
      <c r="AC41" s="69">
        <v>99.909999999999982</v>
      </c>
      <c r="AD41" s="69">
        <v>143.44333333333336</v>
      </c>
      <c r="AE41" s="69">
        <v>193.09333333333333</v>
      </c>
      <c r="AF41" s="69">
        <v>119.25999999999999</v>
      </c>
      <c r="AG41" s="69">
        <v>93.766666666666666</v>
      </c>
      <c r="AH41" s="69">
        <v>117.22666666666667</v>
      </c>
      <c r="AI41" s="69">
        <v>143.24666666666667</v>
      </c>
      <c r="AJ41" s="69">
        <v>112.54333333333334</v>
      </c>
      <c r="AK41" s="69"/>
      <c r="AL41" s="88" t="s">
        <v>121</v>
      </c>
    </row>
    <row r="42" spans="1:38" s="92" customFormat="1" ht="12" customHeight="1" x14ac:dyDescent="0.2">
      <c r="B42" s="88" t="s">
        <v>122</v>
      </c>
      <c r="C42" s="69">
        <v>134.22666666666669</v>
      </c>
      <c r="D42" s="69">
        <v>178.02666666666667</v>
      </c>
      <c r="E42" s="69">
        <v>123.50333333333333</v>
      </c>
      <c r="F42" s="69">
        <v>124.20333333333333</v>
      </c>
      <c r="G42" s="69">
        <v>97.90666666666668</v>
      </c>
      <c r="H42" s="69">
        <v>107.57666666666667</v>
      </c>
      <c r="I42" s="69">
        <v>204.23333333333335</v>
      </c>
      <c r="J42" s="69">
        <v>251.7833333333333</v>
      </c>
      <c r="K42" s="69">
        <v>122.08</v>
      </c>
      <c r="L42" s="69">
        <v>103.72333333333334</v>
      </c>
      <c r="M42" s="69">
        <v>104.77333333333333</v>
      </c>
      <c r="N42" s="69">
        <v>148.07666666666668</v>
      </c>
      <c r="O42" s="69">
        <v>66.073333333333338</v>
      </c>
      <c r="P42" s="69">
        <v>140.56666666666666</v>
      </c>
      <c r="Q42" s="69">
        <v>250.23666666666668</v>
      </c>
      <c r="R42" s="69"/>
      <c r="S42" s="88" t="s">
        <v>122</v>
      </c>
      <c r="T42" s="69"/>
      <c r="U42" s="88" t="s">
        <v>122</v>
      </c>
      <c r="V42" s="69">
        <v>111.61</v>
      </c>
      <c r="W42" s="69">
        <v>89.463333333333324</v>
      </c>
      <c r="X42" s="69">
        <v>91.066666666666663</v>
      </c>
      <c r="Y42" s="69">
        <v>101.01666666666667</v>
      </c>
      <c r="Z42" s="69">
        <v>67.976666666666674</v>
      </c>
      <c r="AA42" s="69">
        <v>90.743333333333339</v>
      </c>
      <c r="AB42" s="69">
        <v>48.596666666666664</v>
      </c>
      <c r="AC42" s="69">
        <v>120.12</v>
      </c>
      <c r="AD42" s="69">
        <v>134.90666666666667</v>
      </c>
      <c r="AE42" s="69">
        <v>142.50333333333333</v>
      </c>
      <c r="AF42" s="69">
        <v>102.45666666666666</v>
      </c>
      <c r="AG42" s="69">
        <v>103.04</v>
      </c>
      <c r="AH42" s="69">
        <v>139</v>
      </c>
      <c r="AI42" s="69">
        <v>162.45000000000002</v>
      </c>
      <c r="AJ42" s="69">
        <v>115.59666666666665</v>
      </c>
      <c r="AK42" s="69"/>
      <c r="AL42" s="88" t="s">
        <v>122</v>
      </c>
    </row>
    <row r="43" spans="1:38" s="92" customFormat="1" ht="12" customHeight="1" x14ac:dyDescent="0.2">
      <c r="B43" s="88" t="s">
        <v>123</v>
      </c>
      <c r="C43" s="69">
        <v>131.15</v>
      </c>
      <c r="D43" s="69">
        <v>158.26</v>
      </c>
      <c r="E43" s="69">
        <v>128.52333333333334</v>
      </c>
      <c r="F43" s="69">
        <v>128.79666666666665</v>
      </c>
      <c r="G43" s="69">
        <v>120.23666666666668</v>
      </c>
      <c r="H43" s="69">
        <v>120.54666666666667</v>
      </c>
      <c r="I43" s="69">
        <v>193.04333333333332</v>
      </c>
      <c r="J43" s="69">
        <v>113.64666666666666</v>
      </c>
      <c r="K43" s="69">
        <v>127.95</v>
      </c>
      <c r="L43" s="69">
        <v>101.40333333333335</v>
      </c>
      <c r="M43" s="69">
        <v>124.50333333333333</v>
      </c>
      <c r="N43" s="69">
        <v>105.91000000000001</v>
      </c>
      <c r="O43" s="69">
        <v>89.910000000000011</v>
      </c>
      <c r="P43" s="69">
        <v>143.13333333333335</v>
      </c>
      <c r="Q43" s="69">
        <v>238.45333333333329</v>
      </c>
      <c r="R43" s="69"/>
      <c r="S43" s="88" t="s">
        <v>123</v>
      </c>
      <c r="T43" s="69"/>
      <c r="U43" s="88" t="s">
        <v>123</v>
      </c>
      <c r="V43" s="69">
        <v>113.42999999999999</v>
      </c>
      <c r="W43" s="69">
        <v>98.226666666666674</v>
      </c>
      <c r="X43" s="69">
        <v>113.92999999999999</v>
      </c>
      <c r="Y43" s="69">
        <v>106.51333333333332</v>
      </c>
      <c r="Z43" s="69">
        <v>131.13666666666668</v>
      </c>
      <c r="AA43" s="69">
        <v>95.970000000000013</v>
      </c>
      <c r="AB43" s="69">
        <v>49.44</v>
      </c>
      <c r="AC43" s="69">
        <v>116.62666666666667</v>
      </c>
      <c r="AD43" s="69">
        <v>136.58000000000001</v>
      </c>
      <c r="AE43" s="69">
        <v>143.85</v>
      </c>
      <c r="AF43" s="69">
        <v>115.14666666666666</v>
      </c>
      <c r="AG43" s="69">
        <v>90.660000000000011</v>
      </c>
      <c r="AH43" s="69">
        <v>141.99</v>
      </c>
      <c r="AI43" s="69">
        <v>160.09333333333333</v>
      </c>
      <c r="AJ43" s="69">
        <v>118.16333333333334</v>
      </c>
      <c r="AK43" s="69"/>
      <c r="AL43" s="88" t="s">
        <v>123</v>
      </c>
    </row>
    <row r="44" spans="1:38" s="92" customFormat="1" ht="12" customHeight="1" x14ac:dyDescent="0.2">
      <c r="B44" s="88" t="s">
        <v>124</v>
      </c>
      <c r="C44" s="69">
        <v>135</v>
      </c>
      <c r="D44" s="69">
        <v>139.12333333333333</v>
      </c>
      <c r="E44" s="69">
        <v>133.09666666666666</v>
      </c>
      <c r="F44" s="69">
        <v>135.04999999999998</v>
      </c>
      <c r="G44" s="69">
        <v>66.36</v>
      </c>
      <c r="H44" s="69">
        <v>84.486666666666679</v>
      </c>
      <c r="I44" s="69">
        <v>145.98333333333332</v>
      </c>
      <c r="J44" s="69">
        <v>130.88</v>
      </c>
      <c r="K44" s="69">
        <v>138.25333333333333</v>
      </c>
      <c r="L44" s="69">
        <v>98.586666666666659</v>
      </c>
      <c r="M44" s="69">
        <v>156.07000000000002</v>
      </c>
      <c r="N44" s="69">
        <v>89.683333333333337</v>
      </c>
      <c r="O44" s="69">
        <v>95.410000000000011</v>
      </c>
      <c r="P44" s="69">
        <v>162.95999999999998</v>
      </c>
      <c r="Q44" s="69">
        <v>246.31333333333336</v>
      </c>
      <c r="R44" s="69"/>
      <c r="S44" s="88" t="s">
        <v>124</v>
      </c>
      <c r="T44" s="69"/>
      <c r="U44" s="88" t="s">
        <v>124</v>
      </c>
      <c r="V44" s="69">
        <v>132.54</v>
      </c>
      <c r="W44" s="69">
        <v>116.99000000000001</v>
      </c>
      <c r="X44" s="69">
        <v>103.59333333333332</v>
      </c>
      <c r="Y44" s="69">
        <v>108.55666666666667</v>
      </c>
      <c r="Z44" s="69">
        <v>92.07</v>
      </c>
      <c r="AA44" s="69">
        <v>125.84666666666668</v>
      </c>
      <c r="AB44" s="69">
        <v>62.693333333333328</v>
      </c>
      <c r="AC44" s="69">
        <v>155.81666666666669</v>
      </c>
      <c r="AD44" s="69">
        <v>142.57666666666668</v>
      </c>
      <c r="AE44" s="69">
        <v>145.35666666666665</v>
      </c>
      <c r="AF44" s="69">
        <v>129.39333333333335</v>
      </c>
      <c r="AG44" s="69">
        <v>92.146666666666661</v>
      </c>
      <c r="AH44" s="69">
        <v>116.45666666666666</v>
      </c>
      <c r="AI44" s="69">
        <v>175.84</v>
      </c>
      <c r="AJ44" s="69">
        <v>123.47666666666667</v>
      </c>
      <c r="AK44" s="69"/>
      <c r="AL44" s="88" t="s">
        <v>124</v>
      </c>
    </row>
    <row r="45" spans="1:38" s="92" customFormat="1" ht="6" customHeight="1" x14ac:dyDescent="0.2">
      <c r="B45" s="88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88"/>
      <c r="T45" s="69"/>
      <c r="U45" s="88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88"/>
    </row>
    <row r="46" spans="1:38" s="92" customFormat="1" ht="12" customHeight="1" x14ac:dyDescent="0.2">
      <c r="C46" s="111" t="s">
        <v>125</v>
      </c>
      <c r="D46" s="111"/>
      <c r="E46" s="111"/>
      <c r="F46" s="111"/>
      <c r="G46" s="111"/>
      <c r="H46" s="111"/>
      <c r="I46" s="111"/>
      <c r="J46" s="111"/>
      <c r="K46" s="111" t="s">
        <v>125</v>
      </c>
      <c r="L46" s="111"/>
      <c r="M46" s="111"/>
      <c r="N46" s="111"/>
      <c r="O46" s="111"/>
      <c r="P46" s="111"/>
      <c r="Q46" s="111"/>
      <c r="R46" s="96"/>
      <c r="T46" s="97"/>
      <c r="V46" s="111" t="s">
        <v>125</v>
      </c>
      <c r="W46" s="111"/>
      <c r="X46" s="111"/>
      <c r="Y46" s="111"/>
      <c r="Z46" s="111"/>
      <c r="AA46" s="111"/>
      <c r="AB46" s="111"/>
      <c r="AC46" s="111"/>
      <c r="AD46" s="111" t="s">
        <v>125</v>
      </c>
      <c r="AE46" s="111"/>
      <c r="AF46" s="111"/>
      <c r="AG46" s="111"/>
      <c r="AH46" s="111"/>
      <c r="AI46" s="111"/>
      <c r="AJ46" s="111"/>
      <c r="AK46" s="96"/>
    </row>
    <row r="47" spans="1:38" s="92" customFormat="1" ht="12" customHeight="1" x14ac:dyDescent="0.2">
      <c r="A47" s="88">
        <f>A28</f>
        <v>2023</v>
      </c>
      <c r="B47" s="89" t="s">
        <v>108</v>
      </c>
      <c r="C47" s="70">
        <v>-3.02</v>
      </c>
      <c r="D47" s="70">
        <v>-12.4</v>
      </c>
      <c r="E47" s="70">
        <v>8.17</v>
      </c>
      <c r="F47" s="70">
        <v>7.86</v>
      </c>
      <c r="G47" s="70">
        <v>49.41</v>
      </c>
      <c r="H47" s="70">
        <v>21.08</v>
      </c>
      <c r="I47" s="70">
        <v>-19.66</v>
      </c>
      <c r="J47" s="70">
        <v>-4.3499999999999996</v>
      </c>
      <c r="K47" s="70">
        <v>2.4</v>
      </c>
      <c r="L47" s="70">
        <v>-8.41</v>
      </c>
      <c r="M47" s="70">
        <v>27.19</v>
      </c>
      <c r="N47" s="70">
        <v>-58.33</v>
      </c>
      <c r="O47" s="70">
        <v>3.6</v>
      </c>
      <c r="P47" s="70">
        <v>5.77</v>
      </c>
      <c r="Q47" s="70">
        <v>8.33</v>
      </c>
      <c r="R47" s="90">
        <f>R28</f>
        <v>2023</v>
      </c>
      <c r="S47" s="89" t="s">
        <v>108</v>
      </c>
      <c r="T47" s="91">
        <f>T28</f>
        <v>2023</v>
      </c>
      <c r="U47" s="89" t="s">
        <v>108</v>
      </c>
      <c r="V47" s="70">
        <v>6.98</v>
      </c>
      <c r="W47" s="70">
        <v>-3.93</v>
      </c>
      <c r="X47" s="70">
        <v>-0.09</v>
      </c>
      <c r="Y47" s="70">
        <v>-4.7</v>
      </c>
      <c r="Z47" s="70">
        <v>9.77</v>
      </c>
      <c r="AA47" s="70">
        <v>-5.86</v>
      </c>
      <c r="AB47" s="70">
        <v>-6</v>
      </c>
      <c r="AC47" s="70">
        <v>-6.72</v>
      </c>
      <c r="AD47" s="70">
        <v>4.16</v>
      </c>
      <c r="AE47" s="70">
        <v>-3.34</v>
      </c>
      <c r="AF47" s="70">
        <v>22.88</v>
      </c>
      <c r="AG47" s="70">
        <v>8.23</v>
      </c>
      <c r="AH47" s="70">
        <v>-1.3</v>
      </c>
      <c r="AI47" s="70">
        <v>2.21</v>
      </c>
      <c r="AJ47" s="70">
        <v>20.88</v>
      </c>
      <c r="AK47" s="90">
        <f>AK28</f>
        <v>2023</v>
      </c>
      <c r="AL47" s="89" t="s">
        <v>108</v>
      </c>
    </row>
    <row r="48" spans="1:38" s="92" customFormat="1" ht="12" customHeight="1" x14ac:dyDescent="0.2">
      <c r="B48" s="89" t="s">
        <v>109</v>
      </c>
      <c r="C48" s="70">
        <v>-3.89</v>
      </c>
      <c r="D48" s="70">
        <v>-8.5500000000000007</v>
      </c>
      <c r="E48" s="70">
        <v>5.01</v>
      </c>
      <c r="F48" s="70">
        <v>4.9400000000000004</v>
      </c>
      <c r="G48" s="70">
        <v>17</v>
      </c>
      <c r="H48" s="70">
        <v>6.41</v>
      </c>
      <c r="I48" s="70">
        <v>-13.23</v>
      </c>
      <c r="J48" s="70">
        <v>-1.71</v>
      </c>
      <c r="K48" s="70">
        <v>-4.5599999999999996</v>
      </c>
      <c r="L48" s="70">
        <v>1.33</v>
      </c>
      <c r="M48" s="70">
        <v>-31.9</v>
      </c>
      <c r="N48" s="70">
        <v>-54.08</v>
      </c>
      <c r="O48" s="70">
        <v>5.6</v>
      </c>
      <c r="P48" s="70">
        <v>-4.5599999999999996</v>
      </c>
      <c r="Q48" s="70">
        <v>10.37</v>
      </c>
      <c r="R48" s="96"/>
      <c r="S48" s="89" t="s">
        <v>109</v>
      </c>
      <c r="U48" s="89" t="s">
        <v>109</v>
      </c>
      <c r="V48" s="70">
        <v>-2.66</v>
      </c>
      <c r="W48" s="70">
        <v>-2.31</v>
      </c>
      <c r="X48" s="70">
        <v>-3.28</v>
      </c>
      <c r="Y48" s="70">
        <v>-5.99</v>
      </c>
      <c r="Z48" s="70">
        <v>3.01</v>
      </c>
      <c r="AA48" s="70">
        <v>1.92</v>
      </c>
      <c r="AB48" s="70">
        <v>-19.38</v>
      </c>
      <c r="AC48" s="70">
        <v>-16.12</v>
      </c>
      <c r="AD48" s="70">
        <v>4.41</v>
      </c>
      <c r="AE48" s="70">
        <v>-2.31</v>
      </c>
      <c r="AF48" s="70">
        <v>13.34</v>
      </c>
      <c r="AG48" s="70">
        <v>24.44</v>
      </c>
      <c r="AH48" s="70">
        <v>-8.86</v>
      </c>
      <c r="AI48" s="70">
        <v>0.55000000000000004</v>
      </c>
      <c r="AJ48" s="70">
        <v>24.94</v>
      </c>
      <c r="AK48" s="70"/>
      <c r="AL48" s="89" t="s">
        <v>109</v>
      </c>
    </row>
    <row r="49" spans="2:38" s="92" customFormat="1" ht="12" customHeight="1" x14ac:dyDescent="0.2">
      <c r="B49" s="89" t="s">
        <v>110</v>
      </c>
      <c r="C49" s="70">
        <v>-4.29</v>
      </c>
      <c r="D49" s="70">
        <v>-4.42</v>
      </c>
      <c r="E49" s="70">
        <v>1.53</v>
      </c>
      <c r="F49" s="70">
        <v>1.62</v>
      </c>
      <c r="G49" s="70">
        <v>-9.7200000000000006</v>
      </c>
      <c r="H49" s="70">
        <v>-1.32</v>
      </c>
      <c r="I49" s="70">
        <v>-7.82</v>
      </c>
      <c r="J49" s="70">
        <v>0.63</v>
      </c>
      <c r="K49" s="70">
        <v>-9.35</v>
      </c>
      <c r="L49" s="70">
        <v>-5.0199999999999996</v>
      </c>
      <c r="M49" s="70">
        <v>-39</v>
      </c>
      <c r="N49" s="70">
        <v>-47.76</v>
      </c>
      <c r="O49" s="70">
        <v>-5.65</v>
      </c>
      <c r="P49" s="70">
        <v>-5.52</v>
      </c>
      <c r="Q49" s="70">
        <v>11.36</v>
      </c>
      <c r="R49" s="70"/>
      <c r="S49" s="89" t="s">
        <v>110</v>
      </c>
      <c r="T49" s="70"/>
      <c r="U49" s="89" t="s">
        <v>110</v>
      </c>
      <c r="V49" s="70">
        <v>-4.0999999999999996</v>
      </c>
      <c r="W49" s="70">
        <v>-8.09</v>
      </c>
      <c r="X49" s="70">
        <v>-3.12</v>
      </c>
      <c r="Y49" s="70">
        <v>-3.94</v>
      </c>
      <c r="Z49" s="70">
        <v>-1.01</v>
      </c>
      <c r="AA49" s="70">
        <v>-8.32</v>
      </c>
      <c r="AB49" s="70">
        <v>-20.2</v>
      </c>
      <c r="AC49" s="70">
        <v>-13.41</v>
      </c>
      <c r="AD49" s="70">
        <v>0.93</v>
      </c>
      <c r="AE49" s="70">
        <v>-15.7</v>
      </c>
      <c r="AF49" s="70">
        <v>18.68</v>
      </c>
      <c r="AG49" s="70">
        <v>8.68</v>
      </c>
      <c r="AH49" s="70">
        <v>0.89</v>
      </c>
      <c r="AI49" s="70">
        <v>-1.03</v>
      </c>
      <c r="AJ49" s="70">
        <v>24.41</v>
      </c>
      <c r="AK49" s="70"/>
      <c r="AL49" s="89" t="s">
        <v>110</v>
      </c>
    </row>
    <row r="50" spans="2:38" s="92" customFormat="1" ht="12" customHeight="1" x14ac:dyDescent="0.2">
      <c r="B50" s="89" t="s">
        <v>111</v>
      </c>
      <c r="C50" s="70">
        <v>-7.35</v>
      </c>
      <c r="D50" s="70">
        <v>-14.08</v>
      </c>
      <c r="E50" s="70">
        <v>3.04</v>
      </c>
      <c r="F50" s="70">
        <v>3.14</v>
      </c>
      <c r="G50" s="70">
        <v>-9.89</v>
      </c>
      <c r="H50" s="70">
        <v>5.41</v>
      </c>
      <c r="I50" s="70">
        <v>-22.21</v>
      </c>
      <c r="J50" s="70">
        <v>-4.29</v>
      </c>
      <c r="K50" s="70">
        <v>3.6</v>
      </c>
      <c r="L50" s="70">
        <v>-0.92</v>
      </c>
      <c r="M50" s="70">
        <v>-18.88</v>
      </c>
      <c r="N50" s="70">
        <v>-9.1199999999999992</v>
      </c>
      <c r="O50" s="70">
        <v>0.86</v>
      </c>
      <c r="P50" s="70">
        <v>7.93</v>
      </c>
      <c r="Q50" s="70">
        <v>16.27</v>
      </c>
      <c r="R50" s="70"/>
      <c r="S50" s="89" t="s">
        <v>111</v>
      </c>
      <c r="T50" s="70"/>
      <c r="U50" s="89" t="s">
        <v>111</v>
      </c>
      <c r="V50" s="70">
        <v>-6.3</v>
      </c>
      <c r="W50" s="70">
        <v>-7.02</v>
      </c>
      <c r="X50" s="70">
        <v>-6.12</v>
      </c>
      <c r="Y50" s="70">
        <v>-6.76</v>
      </c>
      <c r="Z50" s="70">
        <v>-3.89</v>
      </c>
      <c r="AA50" s="70">
        <v>-5.64</v>
      </c>
      <c r="AB50" s="70">
        <v>-8.92</v>
      </c>
      <c r="AC50" s="70">
        <v>-15.61</v>
      </c>
      <c r="AD50" s="70">
        <v>1.41</v>
      </c>
      <c r="AE50" s="70">
        <v>-2.38</v>
      </c>
      <c r="AF50" s="70">
        <v>14.82</v>
      </c>
      <c r="AG50" s="70">
        <v>16.73</v>
      </c>
      <c r="AH50" s="70">
        <v>-0.73</v>
      </c>
      <c r="AI50" s="70">
        <v>-5.29</v>
      </c>
      <c r="AJ50" s="70">
        <v>14.26</v>
      </c>
      <c r="AK50" s="94"/>
      <c r="AL50" s="89" t="s">
        <v>111</v>
      </c>
    </row>
    <row r="51" spans="2:38" s="92" customFormat="1" ht="12" customHeight="1" x14ac:dyDescent="0.2">
      <c r="B51" s="89" t="s">
        <v>112</v>
      </c>
      <c r="C51" s="70">
        <v>-3.8</v>
      </c>
      <c r="D51" s="70">
        <v>-10.75</v>
      </c>
      <c r="E51" s="70">
        <v>-0.56999999999999995</v>
      </c>
      <c r="F51" s="70">
        <v>-0.89</v>
      </c>
      <c r="G51" s="70">
        <v>4.74</v>
      </c>
      <c r="H51" s="70">
        <v>16.41</v>
      </c>
      <c r="I51" s="70">
        <v>-17.63</v>
      </c>
      <c r="J51" s="70">
        <v>-0.63</v>
      </c>
      <c r="K51" s="70">
        <v>5.54</v>
      </c>
      <c r="L51" s="70">
        <v>-6.76</v>
      </c>
      <c r="M51" s="70">
        <v>-11.11</v>
      </c>
      <c r="N51" s="70">
        <v>21.18</v>
      </c>
      <c r="O51" s="70">
        <v>0.51</v>
      </c>
      <c r="P51" s="70">
        <v>6.48</v>
      </c>
      <c r="Q51" s="70">
        <v>14.71</v>
      </c>
      <c r="R51" s="70"/>
      <c r="S51" s="89" t="s">
        <v>112</v>
      </c>
      <c r="T51" s="70"/>
      <c r="U51" s="89" t="s">
        <v>112</v>
      </c>
      <c r="V51" s="70">
        <v>-4.24</v>
      </c>
      <c r="W51" s="70">
        <v>-1.37</v>
      </c>
      <c r="X51" s="70">
        <v>-4.05</v>
      </c>
      <c r="Y51" s="70">
        <v>-4.7699999999999996</v>
      </c>
      <c r="Z51" s="70">
        <v>-1.43</v>
      </c>
      <c r="AA51" s="70">
        <v>2.04</v>
      </c>
      <c r="AB51" s="70">
        <v>-5.41</v>
      </c>
      <c r="AC51" s="70">
        <v>-11.47</v>
      </c>
      <c r="AD51" s="70">
        <v>6.02</v>
      </c>
      <c r="AE51" s="70">
        <v>4.9000000000000004</v>
      </c>
      <c r="AF51" s="70">
        <v>17.5</v>
      </c>
      <c r="AG51" s="70">
        <v>-1.25</v>
      </c>
      <c r="AH51" s="70">
        <v>5.76</v>
      </c>
      <c r="AI51" s="70">
        <v>0.98</v>
      </c>
      <c r="AJ51" s="70">
        <v>12.29</v>
      </c>
      <c r="AK51" s="94"/>
      <c r="AL51" s="89" t="s">
        <v>112</v>
      </c>
    </row>
    <row r="52" spans="2:38" s="92" customFormat="1" ht="12" customHeight="1" x14ac:dyDescent="0.2">
      <c r="B52" s="89" t="s">
        <v>113</v>
      </c>
      <c r="C52" s="70">
        <v>3.17</v>
      </c>
      <c r="D52" s="70">
        <v>4.66</v>
      </c>
      <c r="E52" s="70">
        <v>7.18</v>
      </c>
      <c r="F52" s="70">
        <v>7.42</v>
      </c>
      <c r="G52" s="70">
        <v>-8.9700000000000006</v>
      </c>
      <c r="H52" s="70">
        <v>7.95</v>
      </c>
      <c r="I52" s="70">
        <v>3.55</v>
      </c>
      <c r="J52" s="70">
        <v>4.41</v>
      </c>
      <c r="K52" s="70">
        <v>9.84</v>
      </c>
      <c r="L52" s="70">
        <v>-4.17</v>
      </c>
      <c r="M52" s="70">
        <v>6.04</v>
      </c>
      <c r="N52" s="70">
        <v>16.89</v>
      </c>
      <c r="O52" s="70">
        <v>9.68</v>
      </c>
      <c r="P52" s="70">
        <v>8.11</v>
      </c>
      <c r="Q52" s="70">
        <v>16.989999999999998</v>
      </c>
      <c r="R52" s="70"/>
      <c r="S52" s="89" t="s">
        <v>113</v>
      </c>
      <c r="T52" s="70"/>
      <c r="U52" s="89" t="s">
        <v>113</v>
      </c>
      <c r="V52" s="70">
        <v>-3.67</v>
      </c>
      <c r="W52" s="70">
        <v>-3.66</v>
      </c>
      <c r="X52" s="70">
        <v>-2.52</v>
      </c>
      <c r="Y52" s="70">
        <v>-2.38</v>
      </c>
      <c r="Z52" s="70">
        <v>-2.95</v>
      </c>
      <c r="AA52" s="70">
        <v>-0.67</v>
      </c>
      <c r="AB52" s="70">
        <v>0.25</v>
      </c>
      <c r="AC52" s="70">
        <v>-20.2</v>
      </c>
      <c r="AD52" s="70">
        <v>5.44</v>
      </c>
      <c r="AE52" s="70">
        <v>-2.2999999999999998</v>
      </c>
      <c r="AF52" s="70">
        <v>20.91</v>
      </c>
      <c r="AG52" s="70">
        <v>14.83</v>
      </c>
      <c r="AH52" s="70">
        <v>5.08</v>
      </c>
      <c r="AI52" s="70">
        <v>0.21</v>
      </c>
      <c r="AJ52" s="70">
        <v>18.23</v>
      </c>
      <c r="AK52" s="94"/>
      <c r="AL52" s="89" t="s">
        <v>113</v>
      </c>
    </row>
    <row r="53" spans="2:38" s="92" customFormat="1" ht="12" customHeight="1" x14ac:dyDescent="0.2">
      <c r="B53" s="89" t="s">
        <v>114</v>
      </c>
      <c r="C53" s="70">
        <v>2.12</v>
      </c>
      <c r="D53" s="70">
        <v>5.33</v>
      </c>
      <c r="E53" s="70">
        <v>-1.42</v>
      </c>
      <c r="F53" s="70">
        <v>-1.3</v>
      </c>
      <c r="G53" s="70">
        <v>-12.58</v>
      </c>
      <c r="H53" s="70">
        <v>3.4</v>
      </c>
      <c r="I53" s="70">
        <v>9.1300000000000008</v>
      </c>
      <c r="J53" s="70">
        <v>2.63</v>
      </c>
      <c r="K53" s="70">
        <v>5.09</v>
      </c>
      <c r="L53" s="70">
        <v>-1.1000000000000001</v>
      </c>
      <c r="M53" s="70">
        <v>49.23</v>
      </c>
      <c r="N53" s="70">
        <v>-25.75</v>
      </c>
      <c r="O53" s="70">
        <v>4.18</v>
      </c>
      <c r="P53" s="70">
        <v>0.64</v>
      </c>
      <c r="Q53" s="70">
        <v>15.12</v>
      </c>
      <c r="R53" s="94"/>
      <c r="S53" s="89" t="s">
        <v>114</v>
      </c>
      <c r="T53" s="94"/>
      <c r="U53" s="89" t="s">
        <v>114</v>
      </c>
      <c r="V53" s="70">
        <v>0.28999999999999998</v>
      </c>
      <c r="W53" s="70">
        <v>-5.33</v>
      </c>
      <c r="X53" s="70">
        <v>-4.17</v>
      </c>
      <c r="Y53" s="70">
        <v>1.07</v>
      </c>
      <c r="Z53" s="70">
        <v>-12.64</v>
      </c>
      <c r="AA53" s="70">
        <v>-5.04</v>
      </c>
      <c r="AB53" s="70">
        <v>-9.2200000000000006</v>
      </c>
      <c r="AC53" s="70">
        <v>-8.43</v>
      </c>
      <c r="AD53" s="70">
        <v>0.53</v>
      </c>
      <c r="AE53" s="70">
        <v>-3.52</v>
      </c>
      <c r="AF53" s="70">
        <v>9.82</v>
      </c>
      <c r="AG53" s="70">
        <v>4.37</v>
      </c>
      <c r="AH53" s="70">
        <v>4.87</v>
      </c>
      <c r="AI53" s="70">
        <v>-3.64</v>
      </c>
      <c r="AJ53" s="70">
        <v>8.1199999999999992</v>
      </c>
      <c r="AK53" s="94"/>
      <c r="AL53" s="89" t="s">
        <v>114</v>
      </c>
    </row>
    <row r="54" spans="2:38" s="92" customFormat="1" ht="12" customHeight="1" x14ac:dyDescent="0.2">
      <c r="B54" s="89" t="s">
        <v>115</v>
      </c>
      <c r="C54" s="70">
        <v>2.2000000000000002</v>
      </c>
      <c r="D54" s="70">
        <v>1.35</v>
      </c>
      <c r="E54" s="70">
        <v>6.82</v>
      </c>
      <c r="F54" s="70">
        <v>7.01</v>
      </c>
      <c r="G54" s="70">
        <v>-17.29</v>
      </c>
      <c r="H54" s="70">
        <v>21.86</v>
      </c>
      <c r="I54" s="70">
        <v>-1.34</v>
      </c>
      <c r="J54" s="70">
        <v>-0.31</v>
      </c>
      <c r="K54" s="70">
        <v>15.35</v>
      </c>
      <c r="L54" s="70">
        <v>-3.65</v>
      </c>
      <c r="M54" s="70">
        <v>49.66</v>
      </c>
      <c r="N54" s="70">
        <v>6.22</v>
      </c>
      <c r="O54" s="70">
        <v>9.18</v>
      </c>
      <c r="P54" s="70">
        <v>21.28</v>
      </c>
      <c r="Q54" s="70">
        <v>14.74</v>
      </c>
      <c r="R54" s="94"/>
      <c r="S54" s="89" t="s">
        <v>115</v>
      </c>
      <c r="T54" s="94"/>
      <c r="U54" s="89" t="s">
        <v>115</v>
      </c>
      <c r="V54" s="70">
        <v>-3.13</v>
      </c>
      <c r="W54" s="70">
        <v>5.55</v>
      </c>
      <c r="X54" s="70">
        <v>-2.96</v>
      </c>
      <c r="Y54" s="70">
        <v>1.73</v>
      </c>
      <c r="Z54" s="70">
        <v>-10.89</v>
      </c>
      <c r="AA54" s="70">
        <v>15.87</v>
      </c>
      <c r="AB54" s="70">
        <v>-4.92</v>
      </c>
      <c r="AC54" s="70">
        <v>-21.6</v>
      </c>
      <c r="AD54" s="70">
        <v>0.78</v>
      </c>
      <c r="AE54" s="70">
        <v>-4.78</v>
      </c>
      <c r="AF54" s="70">
        <v>14.69</v>
      </c>
      <c r="AG54" s="70">
        <v>10.24</v>
      </c>
      <c r="AH54" s="70">
        <v>11.16</v>
      </c>
      <c r="AI54" s="70">
        <v>-5.89</v>
      </c>
      <c r="AJ54" s="70">
        <v>9.42</v>
      </c>
      <c r="AK54" s="94"/>
      <c r="AL54" s="89" t="s">
        <v>115</v>
      </c>
    </row>
    <row r="55" spans="2:38" s="92" customFormat="1" ht="12" customHeight="1" x14ac:dyDescent="0.2">
      <c r="B55" s="89" t="s">
        <v>116</v>
      </c>
      <c r="C55" s="70">
        <v>-6.22</v>
      </c>
      <c r="D55" s="70">
        <v>-14.35</v>
      </c>
      <c r="E55" s="70">
        <v>-1.44</v>
      </c>
      <c r="F55" s="70">
        <v>-1.87</v>
      </c>
      <c r="G55" s="70">
        <v>-2.5299999999999998</v>
      </c>
      <c r="H55" s="70">
        <v>28.78</v>
      </c>
      <c r="I55" s="70">
        <v>-21.44</v>
      </c>
      <c r="J55" s="70">
        <v>-5.76</v>
      </c>
      <c r="K55" s="70">
        <v>2.94</v>
      </c>
      <c r="L55" s="70">
        <v>2.6</v>
      </c>
      <c r="M55" s="70">
        <v>-4.74</v>
      </c>
      <c r="N55" s="70">
        <v>-13.84</v>
      </c>
      <c r="O55" s="70">
        <v>2.7</v>
      </c>
      <c r="P55" s="70">
        <v>6.38</v>
      </c>
      <c r="Q55" s="70">
        <v>5.16</v>
      </c>
      <c r="R55" s="94"/>
      <c r="S55" s="89" t="s">
        <v>116</v>
      </c>
      <c r="T55" s="94"/>
      <c r="U55" s="89" t="s">
        <v>116</v>
      </c>
      <c r="V55" s="70">
        <v>4.82</v>
      </c>
      <c r="W55" s="70">
        <v>-10.039999999999999</v>
      </c>
      <c r="X55" s="70">
        <v>-2.6</v>
      </c>
      <c r="Y55" s="70">
        <v>1.38</v>
      </c>
      <c r="Z55" s="70">
        <v>-9.24</v>
      </c>
      <c r="AA55" s="70">
        <v>-11.49</v>
      </c>
      <c r="AB55" s="70">
        <v>-5.46</v>
      </c>
      <c r="AC55" s="70">
        <v>-25.29</v>
      </c>
      <c r="AD55" s="70">
        <v>-1.83</v>
      </c>
      <c r="AE55" s="70">
        <v>-6.59</v>
      </c>
      <c r="AF55" s="70">
        <v>13.12</v>
      </c>
      <c r="AG55" s="70">
        <v>9.1199999999999992</v>
      </c>
      <c r="AH55" s="70">
        <v>5.15</v>
      </c>
      <c r="AI55" s="70">
        <v>-4.8099999999999996</v>
      </c>
      <c r="AJ55" s="70">
        <v>1.33</v>
      </c>
      <c r="AK55" s="94"/>
      <c r="AL55" s="89" t="s">
        <v>116</v>
      </c>
    </row>
    <row r="56" spans="2:38" s="92" customFormat="1" ht="12" customHeight="1" x14ac:dyDescent="0.2">
      <c r="B56" s="89" t="s">
        <v>117</v>
      </c>
      <c r="C56" s="70">
        <v>-1.56</v>
      </c>
      <c r="D56" s="70">
        <v>-2.0299999999999998</v>
      </c>
      <c r="E56" s="70">
        <v>9.69</v>
      </c>
      <c r="F56" s="70">
        <v>9.92</v>
      </c>
      <c r="G56" s="70">
        <v>-7.64</v>
      </c>
      <c r="H56" s="70">
        <v>6.96</v>
      </c>
      <c r="I56" s="70">
        <v>-9.52</v>
      </c>
      <c r="J56" s="70">
        <v>1.8</v>
      </c>
      <c r="K56" s="70">
        <v>4.13</v>
      </c>
      <c r="L56" s="70">
        <v>-6.65</v>
      </c>
      <c r="M56" s="70">
        <v>17.670000000000002</v>
      </c>
      <c r="N56" s="70">
        <v>-22.95</v>
      </c>
      <c r="O56" s="70">
        <v>14.99</v>
      </c>
      <c r="P56" s="70">
        <v>3.29</v>
      </c>
      <c r="Q56" s="70">
        <v>6.41</v>
      </c>
      <c r="R56" s="94"/>
      <c r="S56" s="89" t="s">
        <v>117</v>
      </c>
      <c r="T56" s="94"/>
      <c r="U56" s="89" t="s">
        <v>117</v>
      </c>
      <c r="V56" s="70">
        <v>-8.19</v>
      </c>
      <c r="W56" s="70">
        <v>0.79</v>
      </c>
      <c r="X56" s="70">
        <v>1.88</v>
      </c>
      <c r="Y56" s="70">
        <v>3.06</v>
      </c>
      <c r="Z56" s="70">
        <v>-0.26</v>
      </c>
      <c r="AA56" s="70">
        <v>0.71</v>
      </c>
      <c r="AB56" s="70">
        <v>-6.98</v>
      </c>
      <c r="AC56" s="70">
        <v>1.83</v>
      </c>
      <c r="AD56" s="70">
        <v>0.77</v>
      </c>
      <c r="AE56" s="70">
        <v>-2.34</v>
      </c>
      <c r="AF56" s="70">
        <v>10.75</v>
      </c>
      <c r="AG56" s="70">
        <v>23.17</v>
      </c>
      <c r="AH56" s="70">
        <v>-1.1000000000000001</v>
      </c>
      <c r="AI56" s="70">
        <v>-1.6</v>
      </c>
      <c r="AJ56" s="70">
        <v>3.01</v>
      </c>
      <c r="AK56" s="94"/>
      <c r="AL56" s="89" t="s">
        <v>117</v>
      </c>
    </row>
    <row r="57" spans="2:38" s="92" customFormat="1" ht="12" customHeight="1" x14ac:dyDescent="0.2">
      <c r="B57" s="89" t="s">
        <v>118</v>
      </c>
      <c r="C57" s="70">
        <v>-3.96</v>
      </c>
      <c r="D57" s="70">
        <v>-2.67</v>
      </c>
      <c r="E57" s="70">
        <v>3.8</v>
      </c>
      <c r="F57" s="70">
        <v>3.38</v>
      </c>
      <c r="G57" s="70">
        <v>13.02</v>
      </c>
      <c r="H57" s="70">
        <v>49.76</v>
      </c>
      <c r="I57" s="70">
        <v>-8.5</v>
      </c>
      <c r="J57" s="70">
        <v>5.18</v>
      </c>
      <c r="K57" s="70">
        <v>1.35</v>
      </c>
      <c r="L57" s="70">
        <v>-7.2</v>
      </c>
      <c r="M57" s="70">
        <v>1.4</v>
      </c>
      <c r="N57" s="70">
        <v>-38.369999999999997</v>
      </c>
      <c r="O57" s="70">
        <v>12.33</v>
      </c>
      <c r="P57" s="70">
        <v>2.06</v>
      </c>
      <c r="Q57" s="70">
        <v>7.87</v>
      </c>
      <c r="R57" s="94"/>
      <c r="S57" s="89" t="s">
        <v>118</v>
      </c>
      <c r="T57" s="94"/>
      <c r="U57" s="89" t="s">
        <v>118</v>
      </c>
      <c r="V57" s="70">
        <v>-11.91</v>
      </c>
      <c r="W57" s="70">
        <v>-3.91</v>
      </c>
      <c r="X57" s="70">
        <v>-2.33</v>
      </c>
      <c r="Y57" s="70">
        <v>-2.72</v>
      </c>
      <c r="Z57" s="70">
        <v>-1.07</v>
      </c>
      <c r="AA57" s="70">
        <v>-2.96</v>
      </c>
      <c r="AB57" s="70">
        <v>7.17</v>
      </c>
      <c r="AC57" s="70">
        <v>-18.03</v>
      </c>
      <c r="AD57" s="70">
        <v>-0.84</v>
      </c>
      <c r="AE57" s="70">
        <v>-5.43</v>
      </c>
      <c r="AF57" s="70">
        <v>13.49</v>
      </c>
      <c r="AG57" s="70">
        <v>23.47</v>
      </c>
      <c r="AH57" s="70">
        <v>7.19</v>
      </c>
      <c r="AI57" s="70">
        <v>-11.09</v>
      </c>
      <c r="AJ57" s="70">
        <v>12.5</v>
      </c>
      <c r="AK57" s="94"/>
      <c r="AL57" s="89" t="s">
        <v>118</v>
      </c>
    </row>
    <row r="58" spans="2:38" s="57" customFormat="1" ht="12" customHeight="1" x14ac:dyDescent="0.2">
      <c r="B58" s="89" t="s">
        <v>119</v>
      </c>
      <c r="C58" s="70">
        <v>-7.18</v>
      </c>
      <c r="D58" s="70">
        <v>-9.23</v>
      </c>
      <c r="E58" s="70">
        <v>3.15</v>
      </c>
      <c r="F58" s="70">
        <v>3.2</v>
      </c>
      <c r="G58" s="70">
        <v>-10.88</v>
      </c>
      <c r="H58" s="70">
        <v>7.35</v>
      </c>
      <c r="I58" s="70">
        <v>-17.66</v>
      </c>
      <c r="J58" s="70">
        <v>-4.6100000000000003</v>
      </c>
      <c r="K58" s="70">
        <v>0.93</v>
      </c>
      <c r="L58" s="70">
        <v>-1.32</v>
      </c>
      <c r="M58" s="70">
        <v>11.25</v>
      </c>
      <c r="N58" s="70">
        <v>-26.41</v>
      </c>
      <c r="O58" s="70">
        <v>14.28</v>
      </c>
      <c r="P58" s="70">
        <v>-6.12</v>
      </c>
      <c r="Q58" s="70">
        <v>9.19</v>
      </c>
      <c r="R58" s="94"/>
      <c r="S58" s="89" t="s">
        <v>119</v>
      </c>
      <c r="T58" s="94"/>
      <c r="U58" s="89" t="s">
        <v>119</v>
      </c>
      <c r="V58" s="70">
        <v>-10.37</v>
      </c>
      <c r="W58" s="70">
        <v>-4.5999999999999996</v>
      </c>
      <c r="X58" s="70">
        <v>-8.85</v>
      </c>
      <c r="Y58" s="70">
        <v>-4.0599999999999996</v>
      </c>
      <c r="Z58" s="70">
        <v>-22.77</v>
      </c>
      <c r="AA58" s="70">
        <v>-0.81</v>
      </c>
      <c r="AB58" s="70">
        <v>3.78</v>
      </c>
      <c r="AC58" s="70">
        <v>-17.920000000000002</v>
      </c>
      <c r="AD58" s="70">
        <v>-7.02</v>
      </c>
      <c r="AE58" s="70">
        <v>-12.42</v>
      </c>
      <c r="AF58" s="70">
        <v>-1.44</v>
      </c>
      <c r="AG58" s="70">
        <v>26.68</v>
      </c>
      <c r="AH58" s="70">
        <v>2.84</v>
      </c>
      <c r="AI58" s="70">
        <v>-11.84</v>
      </c>
      <c r="AJ58" s="70">
        <v>4.04</v>
      </c>
      <c r="AK58" s="94"/>
      <c r="AL58" s="89" t="s">
        <v>119</v>
      </c>
    </row>
    <row r="59" spans="2:38" s="57" customFormat="1" ht="13.95" customHeight="1" x14ac:dyDescent="0.2">
      <c r="B59" s="93" t="s">
        <v>133</v>
      </c>
      <c r="C59" s="70">
        <v>-2.9263278817376488</v>
      </c>
      <c r="D59" s="70">
        <v>-6.0743418347342839</v>
      </c>
      <c r="E59" s="70">
        <v>3.6234953339982781</v>
      </c>
      <c r="F59" s="70">
        <v>3.5841470419299242</v>
      </c>
      <c r="G59" s="70">
        <v>-4.714729846645298</v>
      </c>
      <c r="H59" s="70">
        <v>14.022070613387001</v>
      </c>
      <c r="I59" s="70">
        <v>-11.400818189745706</v>
      </c>
      <c r="J59" s="70">
        <v>-0.51596376326853033</v>
      </c>
      <c r="K59" s="70">
        <v>3.0662546062956864</v>
      </c>
      <c r="L59" s="70">
        <v>-3.482108660044176</v>
      </c>
      <c r="M59" s="70">
        <v>5.2088265934287392E-2</v>
      </c>
      <c r="N59" s="70">
        <v>-19.887778058813339</v>
      </c>
      <c r="O59" s="70">
        <v>6.5941846919896676</v>
      </c>
      <c r="P59" s="70">
        <v>3.0831170520316817</v>
      </c>
      <c r="Q59" s="70">
        <v>11.306628036688153</v>
      </c>
      <c r="R59" s="70"/>
      <c r="S59" s="93" t="s">
        <v>120</v>
      </c>
      <c r="T59" s="70"/>
      <c r="U59" s="93" t="s">
        <v>120</v>
      </c>
      <c r="V59" s="70">
        <v>-4.1040316356707223</v>
      </c>
      <c r="W59" s="70">
        <v>-3.7610816140163763</v>
      </c>
      <c r="X59" s="70">
        <v>-3.1539179247159126</v>
      </c>
      <c r="Y59" s="70">
        <v>-2.4430203229419902</v>
      </c>
      <c r="Z59" s="70">
        <v>-4.8294797242060099</v>
      </c>
      <c r="AA59" s="70">
        <v>-1.7503318747234431</v>
      </c>
      <c r="AB59" s="70">
        <v>-6.5523382741583163</v>
      </c>
      <c r="AC59" s="70">
        <v>-14.965207231370471</v>
      </c>
      <c r="AD59" s="70">
        <v>1.0818193905549123</v>
      </c>
      <c r="AE59" s="70">
        <v>-4.9073125196586744</v>
      </c>
      <c r="AF59" s="70">
        <v>13.506122548343384</v>
      </c>
      <c r="AG59" s="70">
        <v>13.315157907305334</v>
      </c>
      <c r="AH59" s="70">
        <v>2.6759233398502289</v>
      </c>
      <c r="AI59" s="70">
        <v>-3.9025291304304375</v>
      </c>
      <c r="AJ59" s="70">
        <v>12.224681881161302</v>
      </c>
      <c r="AK59" s="98"/>
      <c r="AL59" s="93" t="s">
        <v>120</v>
      </c>
    </row>
    <row r="60" spans="2:38" s="92" customFormat="1" ht="12" customHeight="1" x14ac:dyDescent="0.2">
      <c r="B60" s="88" t="s">
        <v>121</v>
      </c>
      <c r="C60" s="70">
        <v>-3.7278613597409844</v>
      </c>
      <c r="D60" s="70">
        <v>-8.5276720152297969</v>
      </c>
      <c r="E60" s="70">
        <v>4.6437566949422546</v>
      </c>
      <c r="F60" s="70">
        <v>4.5685279187817258</v>
      </c>
      <c r="G60" s="70">
        <v>13.018695850433176</v>
      </c>
      <c r="H60" s="70">
        <v>7.4940949108868438</v>
      </c>
      <c r="I60" s="70">
        <v>-13.863677894865063</v>
      </c>
      <c r="J60" s="70">
        <v>-1.8216310111537553</v>
      </c>
      <c r="K60" s="70">
        <v>-4.1105160948626036</v>
      </c>
      <c r="L60" s="70">
        <v>-4.2503241178737881</v>
      </c>
      <c r="M60" s="70">
        <v>-22.412260683658019</v>
      </c>
      <c r="N60" s="70">
        <v>-52.466466521607401</v>
      </c>
      <c r="O60" s="70">
        <v>0.73649294428514622</v>
      </c>
      <c r="P60" s="70">
        <v>-1.5464168983852886</v>
      </c>
      <c r="Q60" s="70">
        <v>10.000493526576392</v>
      </c>
      <c r="R60" s="70"/>
      <c r="S60" s="88" t="s">
        <v>121</v>
      </c>
      <c r="T60" s="70"/>
      <c r="U60" s="88" t="s">
        <v>121</v>
      </c>
      <c r="V60" s="70">
        <v>0.61033006406945844</v>
      </c>
      <c r="W60" s="70">
        <v>-4.9902186223701932</v>
      </c>
      <c r="X60" s="70">
        <v>-2.1294327260187487</v>
      </c>
      <c r="Y60" s="70">
        <v>-4.846660934365147</v>
      </c>
      <c r="Z60" s="70">
        <v>4.2244968771686331</v>
      </c>
      <c r="AA60" s="70">
        <v>-4.3102501190171125</v>
      </c>
      <c r="AB60" s="70">
        <v>-15.552770117824011</v>
      </c>
      <c r="AC60" s="70">
        <v>-12.233902374747458</v>
      </c>
      <c r="AD60" s="70">
        <v>3.209017867849866</v>
      </c>
      <c r="AE60" s="70">
        <v>-6.1423548664106704</v>
      </c>
      <c r="AF60" s="70">
        <v>18.325230677646573</v>
      </c>
      <c r="AG60" s="70">
        <v>13.345152711741463</v>
      </c>
      <c r="AH60" s="70">
        <v>-3.0864197530864175</v>
      </c>
      <c r="AI60" s="70">
        <v>0.40654205607478389</v>
      </c>
      <c r="AJ60" s="70">
        <v>23.474985371562312</v>
      </c>
      <c r="AK60" s="70"/>
      <c r="AL60" s="88" t="s">
        <v>121</v>
      </c>
    </row>
    <row r="61" spans="2:38" s="92" customFormat="1" ht="12" customHeight="1" x14ac:dyDescent="0.2">
      <c r="B61" s="88" t="s">
        <v>122</v>
      </c>
      <c r="C61" s="70">
        <v>-2.6637660140198136</v>
      </c>
      <c r="D61" s="70">
        <v>-7.0712694877505697</v>
      </c>
      <c r="E61" s="70">
        <v>3.234884368905</v>
      </c>
      <c r="F61" s="70">
        <v>3.238944918541506</v>
      </c>
      <c r="G61" s="70">
        <v>-4.6858774662512985</v>
      </c>
      <c r="H61" s="70">
        <v>9.7124014141963642</v>
      </c>
      <c r="I61" s="70">
        <v>-13.139017267288551</v>
      </c>
      <c r="J61" s="70">
        <v>6.6198861379547225E-3</v>
      </c>
      <c r="K61" s="70">
        <v>6.6790946957560067</v>
      </c>
      <c r="L61" s="70">
        <v>-3.9331913185761493</v>
      </c>
      <c r="M61" s="70">
        <v>-8.2116575166452606</v>
      </c>
      <c r="N61" s="70">
        <v>9.356998670671075</v>
      </c>
      <c r="O61" s="70">
        <v>4.2330546353262832</v>
      </c>
      <c r="P61" s="70">
        <v>7.5490946187196926</v>
      </c>
      <c r="Q61" s="70">
        <v>16.020400278185633</v>
      </c>
      <c r="R61" s="70"/>
      <c r="S61" s="88" t="s">
        <v>122</v>
      </c>
      <c r="T61" s="70"/>
      <c r="U61" s="88" t="s">
        <v>122</v>
      </c>
      <c r="V61" s="70">
        <v>-4.7425320056899096</v>
      </c>
      <c r="W61" s="70">
        <v>-3.9337103586513109</v>
      </c>
      <c r="X61" s="70">
        <v>-4.1974962303187482</v>
      </c>
      <c r="Y61" s="70">
        <v>-4.6022602071331846</v>
      </c>
      <c r="Z61" s="70">
        <v>-2.7608239557505385</v>
      </c>
      <c r="AA61" s="70">
        <v>-1.2729382751867746</v>
      </c>
      <c r="AB61" s="70">
        <v>-4.8181758830058214</v>
      </c>
      <c r="AC61" s="70">
        <v>-16.152450090744097</v>
      </c>
      <c r="AD61" s="70">
        <v>4.2394271879668395</v>
      </c>
      <c r="AE61" s="70">
        <v>-0.56519514350837596</v>
      </c>
      <c r="AF61" s="70">
        <v>17.901802838511699</v>
      </c>
      <c r="AG61" s="70">
        <v>9.7766255903973871</v>
      </c>
      <c r="AH61" s="70">
        <v>3.5176128888116693</v>
      </c>
      <c r="AI61" s="70">
        <v>-1.3281771982749717</v>
      </c>
      <c r="AJ61" s="70">
        <v>15.11319126336052</v>
      </c>
      <c r="AK61" s="70"/>
      <c r="AL61" s="88" t="s">
        <v>122</v>
      </c>
    </row>
    <row r="62" spans="2:38" s="92" customFormat="1" ht="12" customHeight="1" x14ac:dyDescent="0.2">
      <c r="B62" s="88" t="s">
        <v>123</v>
      </c>
      <c r="C62" s="70">
        <v>-0.71163600575364683</v>
      </c>
      <c r="D62" s="70">
        <v>-3.204892966360859</v>
      </c>
      <c r="E62" s="70">
        <v>1.1968189811291126</v>
      </c>
      <c r="F62" s="70">
        <v>1.1333298434800696</v>
      </c>
      <c r="G62" s="70">
        <v>-11.117955794298098</v>
      </c>
      <c r="H62" s="70">
        <v>18.512207111256785</v>
      </c>
      <c r="I62" s="70">
        <v>-5.6637888906988252</v>
      </c>
      <c r="J62" s="70">
        <v>-1.3341050499204243</v>
      </c>
      <c r="K62" s="70">
        <v>7.6506716773704966</v>
      </c>
      <c r="L62" s="70">
        <v>-0.75362129714210369</v>
      </c>
      <c r="M62" s="70">
        <v>27.330060680439104</v>
      </c>
      <c r="N62" s="70">
        <v>-8.82141934743305</v>
      </c>
      <c r="O62" s="70">
        <v>5.28513993520437</v>
      </c>
      <c r="P62" s="70">
        <v>9.1038442970754971</v>
      </c>
      <c r="Q62" s="70">
        <v>11.518855129624114</v>
      </c>
      <c r="R62" s="94"/>
      <c r="S62" s="88" t="s">
        <v>123</v>
      </c>
      <c r="T62" s="94"/>
      <c r="U62" s="88" t="s">
        <v>123</v>
      </c>
      <c r="V62" s="70">
        <v>4.9982359167358936E-2</v>
      </c>
      <c r="W62" s="70">
        <v>-3.4437563485042091</v>
      </c>
      <c r="X62" s="70">
        <v>-3.2496390862513209</v>
      </c>
      <c r="Y62" s="70">
        <v>1.3865532887013359</v>
      </c>
      <c r="Z62" s="70">
        <v>-10.936792538259525</v>
      </c>
      <c r="AA62" s="70">
        <v>-0.43572984749452814</v>
      </c>
      <c r="AB62" s="70">
        <v>-6.5406427221172123</v>
      </c>
      <c r="AC62" s="70">
        <v>-18.357251195893127</v>
      </c>
      <c r="AD62" s="70">
        <v>-0.20944958597172558</v>
      </c>
      <c r="AE62" s="70">
        <v>-5.0223386227083608</v>
      </c>
      <c r="AF62" s="70">
        <v>12.620219737228183</v>
      </c>
      <c r="AG62" s="70">
        <v>7.5402317029773513</v>
      </c>
      <c r="AH62" s="70">
        <v>6.8745766113857343</v>
      </c>
      <c r="AI62" s="70">
        <v>-4.7724794289679835</v>
      </c>
      <c r="AJ62" s="70">
        <v>6.0839118984917349</v>
      </c>
      <c r="AK62" s="70"/>
      <c r="AL62" s="88" t="s">
        <v>123</v>
      </c>
    </row>
    <row r="63" spans="2:38" s="92" customFormat="1" ht="12" customHeight="1" x14ac:dyDescent="0.2">
      <c r="B63" s="88" t="s">
        <v>124</v>
      </c>
      <c r="C63" s="70">
        <v>-4.4585987261146585</v>
      </c>
      <c r="D63" s="70">
        <v>-4.6839316707773833</v>
      </c>
      <c r="E63" s="70">
        <v>5.5038841621307455</v>
      </c>
      <c r="F63" s="70">
        <v>5.4419113054340755</v>
      </c>
      <c r="G63" s="70">
        <v>-3.4716834755624575</v>
      </c>
      <c r="H63" s="70">
        <v>17.784283656303728</v>
      </c>
      <c r="I63" s="70">
        <v>-11.952151186168066</v>
      </c>
      <c r="J63" s="70">
        <v>0.66143670204583316</v>
      </c>
      <c r="K63" s="70">
        <v>1.9943440304930533</v>
      </c>
      <c r="L63" s="70">
        <v>-4.9950210401207897</v>
      </c>
      <c r="M63" s="70">
        <v>9.8594523569299923</v>
      </c>
      <c r="N63" s="70">
        <v>-30.047839425926895</v>
      </c>
      <c r="O63" s="70">
        <v>13.858944269859592</v>
      </c>
      <c r="P63" s="70">
        <v>-1.3997015045782888</v>
      </c>
      <c r="Q63" s="70">
        <v>7.8162160584793696</v>
      </c>
      <c r="R63" s="94"/>
      <c r="S63" s="88" t="s">
        <v>124</v>
      </c>
      <c r="T63" s="94"/>
      <c r="U63" s="88" t="s">
        <v>124</v>
      </c>
      <c r="V63" s="70">
        <v>-10.288344388791131</v>
      </c>
      <c r="W63" s="70">
        <v>-2.9048053780396828</v>
      </c>
      <c r="X63" s="70">
        <v>-3.2320338771951782</v>
      </c>
      <c r="Y63" s="70">
        <v>-1.4822881689203484</v>
      </c>
      <c r="Z63" s="70">
        <v>-7.72699939867708</v>
      </c>
      <c r="AA63" s="70">
        <v>-1.2605921121456021</v>
      </c>
      <c r="AB63" s="70">
        <v>1.7088470690028004</v>
      </c>
      <c r="AC63" s="70">
        <v>-13.047117691921358</v>
      </c>
      <c r="AD63" s="70">
        <v>-2.5250108247305292</v>
      </c>
      <c r="AE63" s="70">
        <v>-7.1480282769781098</v>
      </c>
      <c r="AF63" s="70">
        <v>7.0752765288390123</v>
      </c>
      <c r="AG63" s="70">
        <v>24.332103984888008</v>
      </c>
      <c r="AH63" s="70">
        <v>2.9072164948453576</v>
      </c>
      <c r="AI63" s="70">
        <v>-8.5436893203883528</v>
      </c>
      <c r="AJ63" s="70">
        <v>6.7644685266313331</v>
      </c>
      <c r="AK63" s="70"/>
      <c r="AL63" s="88" t="s">
        <v>124</v>
      </c>
    </row>
    <row r="64" spans="2:38" s="57" customFormat="1" x14ac:dyDescent="0.25">
      <c r="B64" s="18"/>
      <c r="K64" s="18"/>
      <c r="R64" s="61"/>
      <c r="S64" s="18"/>
      <c r="U64" s="18"/>
      <c r="X64" s="71"/>
      <c r="Y64" s="71"/>
      <c r="Z64" s="71"/>
      <c r="AA64" s="71"/>
      <c r="AB64" s="71"/>
      <c r="AC64" s="71"/>
      <c r="AD64" s="71"/>
      <c r="AK64" s="72"/>
      <c r="AL64" s="18"/>
    </row>
    <row r="65" spans="2:38" s="57" customFormat="1" x14ac:dyDescent="0.25">
      <c r="B65" s="18"/>
      <c r="K65" s="18"/>
      <c r="R65" s="61"/>
      <c r="S65" s="18"/>
      <c r="U65" s="18"/>
      <c r="X65" s="71"/>
      <c r="Y65" s="71"/>
      <c r="Z65" s="71"/>
      <c r="AA65" s="71"/>
      <c r="AB65" s="71"/>
      <c r="AC65" s="71"/>
      <c r="AD65" s="71"/>
      <c r="AK65" s="72"/>
      <c r="AL65" s="18"/>
    </row>
    <row r="66" spans="2:38" s="57" customFormat="1" x14ac:dyDescent="0.25">
      <c r="B66" s="18"/>
      <c r="K66" s="18"/>
      <c r="R66" s="61"/>
      <c r="S66" s="18"/>
      <c r="U66" s="18"/>
      <c r="X66" s="71"/>
      <c r="Y66" s="71"/>
      <c r="Z66" s="71"/>
      <c r="AA66" s="71"/>
      <c r="AB66" s="71"/>
      <c r="AC66" s="71"/>
      <c r="AD66" s="71"/>
      <c r="AK66" s="72"/>
      <c r="AL66" s="18"/>
    </row>
    <row r="67" spans="2:38" s="57" customFormat="1" x14ac:dyDescent="0.25">
      <c r="B67" s="18"/>
      <c r="K67" s="18"/>
      <c r="R67" s="61"/>
      <c r="S67" s="18"/>
      <c r="U67" s="18"/>
      <c r="X67" s="71"/>
      <c r="Y67" s="71"/>
      <c r="Z67" s="71"/>
      <c r="AA67" s="71"/>
      <c r="AB67" s="71"/>
      <c r="AC67" s="71"/>
      <c r="AD67" s="71"/>
      <c r="AK67" s="72"/>
      <c r="AL67" s="18"/>
    </row>
    <row r="68" spans="2:38" s="57" customFormat="1" x14ac:dyDescent="0.25">
      <c r="B68" s="18"/>
      <c r="K68" s="18"/>
      <c r="R68" s="61"/>
      <c r="S68" s="18"/>
      <c r="U68" s="18"/>
      <c r="X68" s="71"/>
      <c r="Y68" s="71"/>
      <c r="Z68" s="71"/>
      <c r="AA68" s="71"/>
      <c r="AB68" s="71"/>
      <c r="AC68" s="71"/>
      <c r="AD68" s="71"/>
      <c r="AK68" s="72"/>
      <c r="AL68" s="18"/>
    </row>
    <row r="69" spans="2:38" s="57" customFormat="1" x14ac:dyDescent="0.25">
      <c r="B69" s="18"/>
      <c r="K69" s="18"/>
      <c r="R69" s="61"/>
      <c r="S69" s="18"/>
      <c r="U69" s="18"/>
      <c r="X69" s="71"/>
      <c r="Y69" s="71"/>
      <c r="Z69" s="71"/>
      <c r="AA69" s="71"/>
      <c r="AB69" s="71"/>
      <c r="AC69" s="71"/>
      <c r="AD69" s="71"/>
      <c r="AK69" s="72"/>
      <c r="AL69" s="18"/>
    </row>
    <row r="70" spans="2:38" s="57" customFormat="1" x14ac:dyDescent="0.25">
      <c r="B70" s="18"/>
      <c r="K70" s="18"/>
      <c r="R70" s="61"/>
      <c r="S70" s="18"/>
      <c r="U70" s="18"/>
      <c r="X70" s="71"/>
      <c r="Y70" s="71"/>
      <c r="Z70" s="71"/>
      <c r="AA70" s="71"/>
      <c r="AB70" s="71"/>
      <c r="AC70" s="71"/>
      <c r="AD70" s="71"/>
      <c r="AK70" s="72"/>
      <c r="AL70" s="18"/>
    </row>
    <row r="71" spans="2:38" s="57" customFormat="1" x14ac:dyDescent="0.25">
      <c r="B71" s="18"/>
      <c r="K71" s="18"/>
      <c r="R71" s="61"/>
      <c r="S71" s="18"/>
      <c r="U71" s="18"/>
      <c r="X71" s="71"/>
      <c r="Y71" s="71"/>
      <c r="Z71" s="71"/>
      <c r="AA71" s="71"/>
      <c r="AB71" s="71"/>
      <c r="AC71" s="71"/>
      <c r="AD71" s="71"/>
      <c r="AK71" s="72"/>
      <c r="AL71" s="18"/>
    </row>
    <row r="72" spans="2:38" s="57" customFormat="1" x14ac:dyDescent="0.25">
      <c r="B72" s="18"/>
      <c r="K72" s="18"/>
      <c r="R72" s="61"/>
      <c r="S72" s="18"/>
      <c r="U72" s="18"/>
      <c r="X72" s="71"/>
      <c r="Y72" s="71"/>
      <c r="Z72" s="71"/>
      <c r="AA72" s="71"/>
      <c r="AB72" s="71"/>
      <c r="AC72" s="71"/>
      <c r="AD72" s="71"/>
      <c r="AK72" s="72"/>
      <c r="AL72" s="18"/>
    </row>
    <row r="73" spans="2:38" s="57" customFormat="1" x14ac:dyDescent="0.25">
      <c r="B73" s="18"/>
      <c r="K73" s="18"/>
      <c r="R73" s="61"/>
      <c r="S73" s="18"/>
      <c r="U73" s="18"/>
      <c r="X73" s="71"/>
      <c r="Y73" s="71"/>
      <c r="Z73" s="71"/>
      <c r="AA73" s="71"/>
      <c r="AB73" s="71"/>
      <c r="AC73" s="71"/>
      <c r="AD73" s="71"/>
      <c r="AK73" s="72"/>
      <c r="AL73" s="18"/>
    </row>
    <row r="74" spans="2:38" s="57" customFormat="1" x14ac:dyDescent="0.25">
      <c r="B74" s="18"/>
      <c r="L74" s="71"/>
      <c r="M74" s="71"/>
      <c r="N74" s="71"/>
      <c r="O74" s="71"/>
      <c r="P74" s="71"/>
      <c r="Q74" s="71"/>
      <c r="R74" s="72"/>
      <c r="S74" s="18"/>
      <c r="T74" s="71"/>
      <c r="U74" s="18"/>
      <c r="V74" s="71"/>
      <c r="W74" s="71"/>
      <c r="X74" s="71"/>
      <c r="Y74" s="71"/>
      <c r="Z74" s="71"/>
      <c r="AA74" s="71"/>
      <c r="AB74" s="71"/>
      <c r="AC74" s="71"/>
      <c r="AD74" s="71"/>
      <c r="AK74" s="72"/>
      <c r="AL74" s="18"/>
    </row>
    <row r="75" spans="2:38" s="57" customFormat="1" x14ac:dyDescent="0.25">
      <c r="B75" s="18"/>
      <c r="L75" s="71"/>
      <c r="M75" s="71"/>
      <c r="N75" s="71"/>
      <c r="O75" s="71"/>
      <c r="P75" s="71"/>
      <c r="Q75" s="71"/>
      <c r="R75" s="72"/>
      <c r="S75" s="18"/>
      <c r="T75" s="71"/>
      <c r="U75" s="18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2"/>
      <c r="AL75" s="18"/>
    </row>
    <row r="76" spans="2:38" s="57" customFormat="1" x14ac:dyDescent="0.25">
      <c r="B76" s="18"/>
      <c r="L76" s="71"/>
      <c r="M76" s="71"/>
      <c r="N76" s="71"/>
      <c r="O76" s="71"/>
      <c r="P76" s="71"/>
      <c r="Q76" s="71"/>
      <c r="R76" s="72"/>
      <c r="S76" s="18"/>
      <c r="T76" s="71"/>
      <c r="U76" s="18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2"/>
      <c r="AL76" s="18"/>
    </row>
    <row r="77" spans="2:38" s="57" customFormat="1" x14ac:dyDescent="0.25">
      <c r="B77" s="18"/>
      <c r="L77" s="71"/>
      <c r="M77" s="71"/>
      <c r="N77" s="71"/>
      <c r="O77" s="71"/>
      <c r="P77" s="71"/>
      <c r="Q77" s="71"/>
      <c r="R77" s="72"/>
      <c r="S77" s="18"/>
      <c r="T77" s="71"/>
      <c r="U77" s="18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2"/>
      <c r="AL77" s="18"/>
    </row>
    <row r="78" spans="2:38" s="57" customFormat="1" x14ac:dyDescent="0.25">
      <c r="B78" s="18"/>
      <c r="L78" s="71"/>
      <c r="M78" s="71"/>
      <c r="N78" s="71"/>
      <c r="O78" s="71"/>
      <c r="P78" s="71"/>
      <c r="Q78" s="71"/>
      <c r="R78" s="72"/>
      <c r="S78" s="18"/>
      <c r="T78" s="71"/>
      <c r="U78" s="18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2"/>
      <c r="AL78" s="18"/>
    </row>
    <row r="79" spans="2:38" s="57" customFormat="1" x14ac:dyDescent="0.25">
      <c r="B79" s="18"/>
      <c r="L79" s="71"/>
      <c r="M79" s="71"/>
      <c r="N79" s="71"/>
      <c r="O79" s="71"/>
      <c r="P79" s="71"/>
      <c r="Q79" s="71"/>
      <c r="R79" s="72"/>
      <c r="S79" s="18"/>
      <c r="T79" s="71"/>
      <c r="U79" s="18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2"/>
      <c r="AL79" s="18"/>
    </row>
    <row r="80" spans="2:38" s="57" customFormat="1" x14ac:dyDescent="0.25">
      <c r="B80" s="18"/>
      <c r="L80" s="71"/>
      <c r="M80" s="71"/>
      <c r="N80" s="71"/>
      <c r="O80" s="71"/>
      <c r="P80" s="71"/>
      <c r="Q80" s="71"/>
      <c r="R80" s="72"/>
      <c r="S80" s="18"/>
      <c r="T80" s="71"/>
      <c r="U80" s="18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2"/>
      <c r="AL80" s="18"/>
    </row>
    <row r="81" spans="2:38" s="57" customFormat="1" x14ac:dyDescent="0.25">
      <c r="B81" s="18"/>
      <c r="L81" s="71"/>
      <c r="M81" s="71"/>
      <c r="N81" s="71"/>
      <c r="O81" s="71"/>
      <c r="P81" s="71"/>
      <c r="Q81" s="71"/>
      <c r="R81" s="72"/>
      <c r="S81" s="18"/>
      <c r="T81" s="71"/>
      <c r="U81" s="18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2"/>
      <c r="AL81" s="18"/>
    </row>
    <row r="82" spans="2:38" s="57" customFormat="1" x14ac:dyDescent="0.25">
      <c r="B82" s="18"/>
      <c r="L82" s="71"/>
      <c r="M82" s="71"/>
      <c r="N82" s="71"/>
      <c r="O82" s="71"/>
      <c r="P82" s="71"/>
      <c r="Q82" s="71"/>
      <c r="R82" s="72"/>
      <c r="S82" s="18"/>
      <c r="T82" s="71"/>
      <c r="U82" s="18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2"/>
      <c r="AL82" s="18"/>
    </row>
    <row r="83" spans="2:38" s="57" customFormat="1" x14ac:dyDescent="0.25">
      <c r="B83" s="18"/>
      <c r="L83" s="71"/>
      <c r="M83" s="71"/>
      <c r="N83" s="71"/>
      <c r="O83" s="71"/>
      <c r="P83" s="71"/>
      <c r="Q83" s="71"/>
      <c r="R83" s="72"/>
      <c r="S83" s="18"/>
      <c r="T83" s="71"/>
      <c r="U83" s="18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2"/>
      <c r="AL83" s="18"/>
    </row>
    <row r="84" spans="2:38" s="57" customFormat="1" x14ac:dyDescent="0.25">
      <c r="B84" s="18"/>
      <c r="L84" s="71"/>
      <c r="M84" s="71"/>
      <c r="N84" s="71"/>
      <c r="O84" s="71"/>
      <c r="P84" s="71"/>
      <c r="Q84" s="71"/>
      <c r="R84" s="72"/>
      <c r="S84" s="18"/>
      <c r="T84" s="71"/>
      <c r="U84" s="18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2"/>
      <c r="AL84" s="18"/>
    </row>
    <row r="85" spans="2:38" s="57" customFormat="1" x14ac:dyDescent="0.25">
      <c r="B85" s="18"/>
      <c r="L85" s="71"/>
      <c r="M85" s="71"/>
      <c r="N85" s="71"/>
      <c r="O85" s="71"/>
      <c r="P85" s="71"/>
      <c r="Q85" s="71"/>
      <c r="R85" s="72"/>
      <c r="S85" s="18"/>
      <c r="T85" s="71"/>
      <c r="U85" s="18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2"/>
      <c r="AL85" s="18"/>
    </row>
    <row r="86" spans="2:38" s="57" customFormat="1" x14ac:dyDescent="0.25">
      <c r="B86" s="18"/>
      <c r="L86" s="71"/>
      <c r="M86" s="71"/>
      <c r="N86" s="71"/>
      <c r="O86" s="71"/>
      <c r="P86" s="71"/>
      <c r="Q86" s="71"/>
      <c r="R86" s="72"/>
      <c r="S86" s="18"/>
      <c r="T86" s="71"/>
      <c r="U86" s="18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2"/>
      <c r="AL86" s="18"/>
    </row>
    <row r="87" spans="2:38" s="57" customFormat="1" x14ac:dyDescent="0.25">
      <c r="B87" s="18"/>
      <c r="L87" s="71"/>
      <c r="M87" s="71"/>
      <c r="N87" s="71"/>
      <c r="O87" s="71"/>
      <c r="P87" s="71"/>
      <c r="Q87" s="71"/>
      <c r="R87" s="72"/>
      <c r="S87" s="18"/>
      <c r="T87" s="71"/>
      <c r="U87" s="18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2"/>
      <c r="AL87" s="18"/>
    </row>
    <row r="88" spans="2:38" s="57" customFormat="1" x14ac:dyDescent="0.25">
      <c r="B88" s="18"/>
      <c r="K88" s="71"/>
      <c r="L88" s="71"/>
      <c r="M88" s="71"/>
      <c r="N88" s="71"/>
      <c r="O88" s="71"/>
      <c r="P88" s="71"/>
      <c r="Q88" s="71"/>
      <c r="R88" s="72"/>
      <c r="S88" s="18"/>
      <c r="T88" s="71"/>
      <c r="U88" s="18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2"/>
      <c r="AL88" s="18"/>
    </row>
    <row r="89" spans="2:38" s="57" customFormat="1" x14ac:dyDescent="0.25">
      <c r="B89" s="18"/>
      <c r="K89" s="71"/>
      <c r="L89" s="71"/>
      <c r="M89" s="71"/>
      <c r="N89" s="71"/>
      <c r="O89" s="71"/>
      <c r="P89" s="71"/>
      <c r="Q89" s="71"/>
      <c r="R89" s="72"/>
      <c r="S89" s="18"/>
      <c r="T89" s="71"/>
      <c r="U89" s="18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2"/>
      <c r="AL89" s="18"/>
    </row>
    <row r="90" spans="2:38" s="57" customFormat="1" x14ac:dyDescent="0.25">
      <c r="B90" s="18"/>
      <c r="K90" s="71"/>
      <c r="L90" s="71"/>
      <c r="M90" s="71"/>
      <c r="N90" s="71"/>
      <c r="O90" s="71"/>
      <c r="P90" s="71"/>
      <c r="Q90" s="71"/>
      <c r="R90" s="72"/>
      <c r="S90" s="18"/>
      <c r="T90" s="71"/>
      <c r="U90" s="18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2"/>
      <c r="AL90" s="18"/>
    </row>
    <row r="91" spans="2:38" s="57" customFormat="1" x14ac:dyDescent="0.25">
      <c r="B91" s="18"/>
      <c r="K91" s="71"/>
      <c r="L91" s="71"/>
      <c r="M91" s="71"/>
      <c r="N91" s="71"/>
      <c r="O91" s="71"/>
      <c r="P91" s="71"/>
      <c r="Q91" s="71"/>
      <c r="R91" s="72"/>
      <c r="S91" s="18"/>
      <c r="T91" s="71"/>
      <c r="U91" s="18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2"/>
      <c r="AL91" s="18"/>
    </row>
    <row r="92" spans="2:38" s="57" customFormat="1" x14ac:dyDescent="0.25">
      <c r="B92" s="18"/>
      <c r="K92" s="71"/>
      <c r="L92" s="71"/>
      <c r="M92" s="71"/>
      <c r="N92" s="71"/>
      <c r="O92" s="71"/>
      <c r="P92" s="71"/>
      <c r="Q92" s="71"/>
      <c r="R92" s="72"/>
      <c r="S92" s="18"/>
      <c r="T92" s="71"/>
      <c r="U92" s="18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2"/>
      <c r="AL92" s="18"/>
    </row>
    <row r="93" spans="2:38" s="57" customFormat="1" x14ac:dyDescent="0.25">
      <c r="B93" s="18"/>
      <c r="K93" s="71"/>
      <c r="L93" s="71"/>
      <c r="M93" s="71"/>
      <c r="N93" s="71"/>
      <c r="O93" s="71"/>
      <c r="P93" s="71"/>
      <c r="Q93" s="71"/>
      <c r="R93" s="72"/>
      <c r="S93" s="18"/>
      <c r="T93" s="71"/>
      <c r="U93" s="18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2"/>
      <c r="AL93" s="18"/>
    </row>
    <row r="94" spans="2:38" s="57" customFormat="1" x14ac:dyDescent="0.25">
      <c r="B94" s="18"/>
      <c r="K94" s="71"/>
      <c r="L94" s="71"/>
      <c r="M94" s="71"/>
      <c r="N94" s="71"/>
      <c r="O94" s="71"/>
      <c r="P94" s="71"/>
      <c r="Q94" s="71"/>
      <c r="R94" s="72"/>
      <c r="S94" s="18"/>
      <c r="T94" s="71"/>
      <c r="U94" s="18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2"/>
      <c r="AL94" s="18"/>
    </row>
    <row r="95" spans="2:38" s="57" customFormat="1" x14ac:dyDescent="0.25">
      <c r="B95" s="18"/>
      <c r="K95" s="71"/>
      <c r="L95" s="71"/>
      <c r="M95" s="71"/>
      <c r="N95" s="71"/>
      <c r="O95" s="71"/>
      <c r="P95" s="71"/>
      <c r="Q95" s="71"/>
      <c r="R95" s="72"/>
      <c r="S95" s="18"/>
      <c r="T95" s="71"/>
      <c r="U95" s="18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2"/>
      <c r="AL95" s="18"/>
    </row>
    <row r="96" spans="2:38" s="57" customFormat="1" x14ac:dyDescent="0.25">
      <c r="B96" s="18"/>
      <c r="K96" s="71"/>
      <c r="L96" s="71"/>
      <c r="M96" s="71"/>
      <c r="N96" s="71"/>
      <c r="O96" s="71"/>
      <c r="P96" s="71"/>
      <c r="Q96" s="71"/>
      <c r="R96" s="72"/>
      <c r="S96" s="18"/>
      <c r="T96" s="71"/>
      <c r="U96" s="18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2"/>
      <c r="AL96" s="18"/>
    </row>
    <row r="97" spans="2:38" s="57" customFormat="1" x14ac:dyDescent="0.25">
      <c r="B97" s="18"/>
      <c r="K97" s="71"/>
      <c r="L97" s="71"/>
      <c r="M97" s="71"/>
      <c r="N97" s="71"/>
      <c r="O97" s="71"/>
      <c r="P97" s="71"/>
      <c r="Q97" s="71"/>
      <c r="R97" s="72"/>
      <c r="S97" s="18"/>
      <c r="T97" s="71"/>
      <c r="U97" s="18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2"/>
      <c r="AL97" s="18"/>
    </row>
    <row r="98" spans="2:38" s="57" customFormat="1" x14ac:dyDescent="0.25">
      <c r="B98" s="18"/>
      <c r="K98" s="71"/>
      <c r="L98" s="71"/>
      <c r="M98" s="71"/>
      <c r="N98" s="71"/>
      <c r="O98" s="71"/>
      <c r="P98" s="71"/>
      <c r="Q98" s="71"/>
      <c r="R98" s="72"/>
      <c r="S98" s="18"/>
      <c r="T98" s="71"/>
      <c r="U98" s="18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72"/>
      <c r="AL98" s="18"/>
    </row>
    <row r="99" spans="2:38" s="57" customFormat="1" x14ac:dyDescent="0.25">
      <c r="B99" s="18"/>
      <c r="K99" s="71"/>
      <c r="L99" s="71"/>
      <c r="M99" s="71"/>
      <c r="N99" s="71"/>
      <c r="O99" s="71"/>
      <c r="P99" s="71"/>
      <c r="Q99" s="71"/>
      <c r="R99" s="72"/>
      <c r="S99" s="18"/>
      <c r="T99" s="71"/>
      <c r="U99" s="18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2"/>
      <c r="AL99" s="18"/>
    </row>
    <row r="100" spans="2:38" s="57" customFormat="1" x14ac:dyDescent="0.25">
      <c r="B100" s="18"/>
      <c r="K100" s="71"/>
      <c r="L100" s="71"/>
      <c r="M100" s="71"/>
      <c r="N100" s="71"/>
      <c r="O100" s="71"/>
      <c r="P100" s="71"/>
      <c r="Q100" s="71"/>
      <c r="R100" s="72"/>
      <c r="S100" s="18"/>
      <c r="T100" s="71"/>
      <c r="U100" s="18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2"/>
      <c r="AL100" s="18"/>
    </row>
    <row r="101" spans="2:38" s="57" customFormat="1" x14ac:dyDescent="0.25">
      <c r="B101" s="18"/>
      <c r="K101" s="71"/>
      <c r="L101" s="71"/>
      <c r="M101" s="71"/>
      <c r="N101" s="71"/>
      <c r="O101" s="71"/>
      <c r="P101" s="71"/>
      <c r="Q101" s="71"/>
      <c r="R101" s="72"/>
      <c r="S101" s="18"/>
      <c r="T101" s="71"/>
      <c r="U101" s="18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2"/>
      <c r="AL101" s="18"/>
    </row>
    <row r="102" spans="2:38" s="57" customFormat="1" x14ac:dyDescent="0.25">
      <c r="B102" s="18"/>
      <c r="K102" s="71"/>
      <c r="L102" s="71"/>
      <c r="M102" s="71"/>
      <c r="N102" s="71"/>
      <c r="O102" s="71"/>
      <c r="P102" s="71"/>
      <c r="Q102" s="71"/>
      <c r="R102" s="72"/>
      <c r="S102" s="18"/>
      <c r="T102" s="71"/>
      <c r="U102" s="18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2"/>
      <c r="AL102" s="18"/>
    </row>
    <row r="103" spans="2:38" s="57" customFormat="1" x14ac:dyDescent="0.25">
      <c r="B103" s="18"/>
      <c r="K103" s="71"/>
      <c r="L103" s="71"/>
      <c r="M103" s="71"/>
      <c r="N103" s="71"/>
      <c r="O103" s="71"/>
      <c r="P103" s="71"/>
      <c r="Q103" s="71"/>
      <c r="R103" s="72"/>
      <c r="S103" s="18"/>
      <c r="T103" s="71"/>
      <c r="U103" s="18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2"/>
      <c r="AL103" s="18"/>
    </row>
    <row r="104" spans="2:38" s="57" customFormat="1" x14ac:dyDescent="0.25">
      <c r="B104" s="18"/>
      <c r="K104" s="71"/>
      <c r="L104" s="71"/>
      <c r="M104" s="71"/>
      <c r="N104" s="71"/>
      <c r="O104" s="71"/>
      <c r="P104" s="71"/>
      <c r="Q104" s="71"/>
      <c r="R104" s="72"/>
      <c r="S104" s="18"/>
      <c r="T104" s="71"/>
      <c r="U104" s="18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72"/>
      <c r="AL104" s="18"/>
    </row>
    <row r="105" spans="2:38" s="57" customFormat="1" x14ac:dyDescent="0.25">
      <c r="B105" s="18"/>
      <c r="K105" s="71"/>
      <c r="L105" s="71"/>
      <c r="M105" s="71"/>
      <c r="N105" s="71"/>
      <c r="O105" s="71"/>
      <c r="P105" s="71"/>
      <c r="Q105" s="71"/>
      <c r="R105" s="72"/>
      <c r="S105" s="18"/>
      <c r="T105" s="71"/>
      <c r="U105" s="18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2"/>
      <c r="AL105" s="18"/>
    </row>
    <row r="106" spans="2:38" s="57" customFormat="1" x14ac:dyDescent="0.25">
      <c r="B106" s="18"/>
      <c r="K106" s="71"/>
      <c r="L106" s="71"/>
      <c r="M106" s="71"/>
      <c r="N106" s="71"/>
      <c r="O106" s="71"/>
      <c r="P106" s="71"/>
      <c r="Q106" s="71"/>
      <c r="R106" s="72"/>
      <c r="S106" s="18"/>
      <c r="T106" s="71"/>
      <c r="U106" s="18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72"/>
      <c r="AL106" s="18"/>
    </row>
    <row r="107" spans="2:38" s="57" customFormat="1" x14ac:dyDescent="0.25">
      <c r="B107" s="18"/>
      <c r="K107" s="71"/>
      <c r="L107" s="71"/>
      <c r="M107" s="71"/>
      <c r="N107" s="71"/>
      <c r="O107" s="71"/>
      <c r="P107" s="71"/>
      <c r="Q107" s="71"/>
      <c r="R107" s="72"/>
      <c r="S107" s="18"/>
      <c r="T107" s="71"/>
      <c r="U107" s="18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72"/>
      <c r="AL107" s="18"/>
    </row>
    <row r="108" spans="2:38" s="57" customFormat="1" x14ac:dyDescent="0.25">
      <c r="B108" s="18"/>
      <c r="K108" s="71"/>
      <c r="L108" s="71"/>
      <c r="M108" s="71"/>
      <c r="N108" s="71"/>
      <c r="O108" s="71"/>
      <c r="P108" s="71"/>
      <c r="Q108" s="71"/>
      <c r="R108" s="72"/>
      <c r="S108" s="18"/>
      <c r="T108" s="71"/>
      <c r="U108" s="18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72"/>
      <c r="AL108" s="18"/>
    </row>
    <row r="109" spans="2:38" s="57" customFormat="1" x14ac:dyDescent="0.25">
      <c r="B109" s="18"/>
      <c r="K109" s="71"/>
      <c r="L109" s="71"/>
      <c r="M109" s="71"/>
      <c r="N109" s="71"/>
      <c r="O109" s="71"/>
      <c r="P109" s="71"/>
      <c r="Q109" s="71"/>
      <c r="R109" s="72"/>
      <c r="S109" s="18"/>
      <c r="T109" s="71"/>
      <c r="U109" s="18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G109" s="71"/>
      <c r="AH109" s="71"/>
      <c r="AI109" s="71"/>
      <c r="AJ109" s="71"/>
      <c r="AK109" s="72"/>
      <c r="AL109" s="18"/>
    </row>
    <row r="110" spans="2:38" s="57" customFormat="1" x14ac:dyDescent="0.25">
      <c r="B110" s="18"/>
      <c r="K110" s="71"/>
      <c r="L110" s="71"/>
      <c r="M110" s="71"/>
      <c r="N110" s="71"/>
      <c r="O110" s="71"/>
      <c r="P110" s="71"/>
      <c r="Q110" s="71"/>
      <c r="R110" s="72"/>
      <c r="S110" s="18"/>
      <c r="T110" s="71"/>
      <c r="U110" s="18"/>
      <c r="V110" s="71"/>
      <c r="W110" s="71"/>
      <c r="X110" s="71"/>
      <c r="Y110" s="71"/>
      <c r="Z110" s="71"/>
      <c r="AA110" s="71"/>
      <c r="AB110" s="71"/>
      <c r="AC110" s="71"/>
      <c r="AD110" s="71"/>
      <c r="AE110" s="71"/>
      <c r="AF110" s="71"/>
      <c r="AG110" s="71"/>
      <c r="AH110" s="71"/>
      <c r="AI110" s="71"/>
      <c r="AJ110" s="71"/>
      <c r="AK110" s="72"/>
      <c r="AL110" s="18"/>
    </row>
    <row r="111" spans="2:38" s="57" customFormat="1" x14ac:dyDescent="0.25">
      <c r="B111" s="18"/>
      <c r="K111" s="71"/>
      <c r="L111" s="71"/>
      <c r="M111" s="71"/>
      <c r="N111" s="71"/>
      <c r="O111" s="71"/>
      <c r="P111" s="71"/>
      <c r="Q111" s="71"/>
      <c r="R111" s="72"/>
      <c r="S111" s="18"/>
      <c r="T111" s="71"/>
      <c r="U111" s="18"/>
      <c r="V111" s="71"/>
      <c r="W111" s="71"/>
      <c r="X111" s="71"/>
      <c r="Y111" s="71"/>
      <c r="Z111" s="71"/>
      <c r="AA111" s="71"/>
      <c r="AB111" s="71"/>
      <c r="AC111" s="71"/>
      <c r="AD111" s="71"/>
      <c r="AE111" s="71"/>
      <c r="AF111" s="71"/>
      <c r="AG111" s="71"/>
      <c r="AH111" s="71"/>
      <c r="AI111" s="71"/>
      <c r="AJ111" s="71"/>
      <c r="AK111" s="72"/>
      <c r="AL111" s="18"/>
    </row>
    <row r="112" spans="2:38" s="57" customFormat="1" x14ac:dyDescent="0.25">
      <c r="B112" s="18"/>
      <c r="K112" s="71"/>
      <c r="L112" s="71"/>
      <c r="M112" s="71"/>
      <c r="N112" s="71"/>
      <c r="O112" s="71"/>
      <c r="P112" s="71"/>
      <c r="Q112" s="71"/>
      <c r="R112" s="72"/>
      <c r="S112" s="18"/>
      <c r="T112" s="71"/>
      <c r="U112" s="18"/>
      <c r="V112" s="71"/>
      <c r="W112" s="71"/>
      <c r="X112" s="71"/>
      <c r="Y112" s="71"/>
      <c r="Z112" s="71"/>
      <c r="AA112" s="71"/>
      <c r="AB112" s="71"/>
      <c r="AC112" s="71"/>
      <c r="AD112" s="71"/>
      <c r="AE112" s="71"/>
      <c r="AF112" s="71"/>
      <c r="AG112" s="71"/>
      <c r="AH112" s="71"/>
      <c r="AI112" s="71"/>
      <c r="AJ112" s="71"/>
      <c r="AK112" s="72"/>
      <c r="AL112" s="18"/>
    </row>
    <row r="113" spans="2:38" s="57" customFormat="1" x14ac:dyDescent="0.25">
      <c r="B113" s="18"/>
      <c r="K113" s="71"/>
      <c r="L113" s="71"/>
      <c r="M113" s="71"/>
      <c r="N113" s="71"/>
      <c r="O113" s="71"/>
      <c r="P113" s="71"/>
      <c r="Q113" s="71"/>
      <c r="R113" s="72"/>
      <c r="S113" s="18"/>
      <c r="T113" s="71"/>
      <c r="U113" s="18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72"/>
      <c r="AL113" s="18"/>
    </row>
    <row r="114" spans="2:38" s="57" customFormat="1" x14ac:dyDescent="0.25">
      <c r="B114" s="18"/>
      <c r="K114" s="71"/>
      <c r="L114" s="71"/>
      <c r="M114" s="71"/>
      <c r="N114" s="71"/>
      <c r="O114" s="71"/>
      <c r="P114" s="71"/>
      <c r="Q114" s="71"/>
      <c r="R114" s="72"/>
      <c r="S114" s="18"/>
      <c r="T114" s="71"/>
      <c r="U114" s="18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72"/>
      <c r="AL114" s="18"/>
    </row>
    <row r="115" spans="2:38" s="57" customFormat="1" x14ac:dyDescent="0.25">
      <c r="B115" s="18"/>
      <c r="K115" s="71"/>
      <c r="L115" s="71"/>
      <c r="M115" s="71"/>
      <c r="N115" s="71"/>
      <c r="O115" s="71"/>
      <c r="P115" s="71"/>
      <c r="Q115" s="71"/>
      <c r="R115" s="72"/>
      <c r="S115" s="18"/>
      <c r="T115" s="71"/>
      <c r="U115" s="18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72"/>
      <c r="AL115" s="18"/>
    </row>
    <row r="116" spans="2:38" s="57" customFormat="1" x14ac:dyDescent="0.25">
      <c r="B116" s="18"/>
      <c r="K116" s="71"/>
      <c r="L116" s="71"/>
      <c r="M116" s="71"/>
      <c r="N116" s="71"/>
      <c r="O116" s="71"/>
      <c r="P116" s="71"/>
      <c r="Q116" s="71"/>
      <c r="R116" s="72"/>
      <c r="S116" s="18"/>
      <c r="T116" s="71"/>
      <c r="U116" s="18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  <c r="AG116" s="71"/>
      <c r="AH116" s="71"/>
      <c r="AI116" s="71"/>
      <c r="AJ116" s="71"/>
      <c r="AK116" s="72"/>
      <c r="AL116" s="18"/>
    </row>
    <row r="117" spans="2:38" s="57" customFormat="1" x14ac:dyDescent="0.25">
      <c r="B117" s="18"/>
      <c r="K117" s="71"/>
      <c r="L117" s="71"/>
      <c r="M117" s="71"/>
      <c r="N117" s="71"/>
      <c r="O117" s="71"/>
      <c r="P117" s="71"/>
      <c r="Q117" s="71"/>
      <c r="R117" s="72"/>
      <c r="S117" s="18"/>
      <c r="T117" s="71"/>
      <c r="U117" s="18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72"/>
      <c r="AL117" s="18"/>
    </row>
    <row r="118" spans="2:38" s="57" customFormat="1" x14ac:dyDescent="0.25">
      <c r="B118" s="18"/>
      <c r="K118" s="71"/>
      <c r="L118" s="71"/>
      <c r="M118" s="71"/>
      <c r="N118" s="71"/>
      <c r="O118" s="71"/>
      <c r="P118" s="71"/>
      <c r="Q118" s="71"/>
      <c r="R118" s="72"/>
      <c r="S118" s="18"/>
      <c r="T118" s="71"/>
      <c r="U118" s="18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72"/>
      <c r="AL118" s="18"/>
    </row>
    <row r="119" spans="2:38" s="57" customFormat="1" x14ac:dyDescent="0.25">
      <c r="B119" s="18"/>
      <c r="K119" s="71"/>
      <c r="L119" s="71"/>
      <c r="M119" s="71"/>
      <c r="N119" s="71"/>
      <c r="O119" s="71"/>
      <c r="P119" s="71"/>
      <c r="Q119" s="71"/>
      <c r="R119" s="72"/>
      <c r="S119" s="18"/>
      <c r="T119" s="71"/>
      <c r="U119" s="18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2"/>
      <c r="AL119" s="18"/>
    </row>
    <row r="120" spans="2:38" s="57" customFormat="1" x14ac:dyDescent="0.25">
      <c r="B120" s="18"/>
      <c r="K120" s="71"/>
      <c r="L120" s="71"/>
      <c r="M120" s="71"/>
      <c r="N120" s="71"/>
      <c r="O120" s="71"/>
      <c r="P120" s="71"/>
      <c r="Q120" s="71"/>
      <c r="R120" s="72"/>
      <c r="S120" s="18"/>
      <c r="T120" s="71"/>
      <c r="U120" s="18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2"/>
      <c r="AL120" s="18"/>
    </row>
    <row r="121" spans="2:38" s="57" customFormat="1" x14ac:dyDescent="0.25">
      <c r="B121" s="18"/>
      <c r="K121" s="71"/>
      <c r="L121" s="71"/>
      <c r="M121" s="71"/>
      <c r="N121" s="71"/>
      <c r="O121" s="71"/>
      <c r="P121" s="71"/>
      <c r="Q121" s="71"/>
      <c r="R121" s="72"/>
      <c r="S121" s="18"/>
      <c r="T121" s="71"/>
      <c r="U121" s="18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2"/>
      <c r="AL121" s="18"/>
    </row>
    <row r="122" spans="2:38" s="57" customFormat="1" x14ac:dyDescent="0.25">
      <c r="B122" s="18"/>
      <c r="K122" s="71"/>
      <c r="L122" s="71"/>
      <c r="M122" s="71"/>
      <c r="N122" s="71"/>
      <c r="O122" s="71"/>
      <c r="P122" s="71"/>
      <c r="Q122" s="71"/>
      <c r="R122" s="72"/>
      <c r="S122" s="18"/>
      <c r="T122" s="71"/>
      <c r="U122" s="18"/>
      <c r="V122" s="71"/>
      <c r="W122" s="71"/>
      <c r="X122" s="71"/>
      <c r="Y122" s="71"/>
      <c r="Z122" s="71"/>
      <c r="AA122" s="71"/>
      <c r="AB122" s="71"/>
      <c r="AC122" s="71"/>
      <c r="AD122" s="71"/>
      <c r="AE122" s="71"/>
      <c r="AF122" s="71"/>
      <c r="AG122" s="71"/>
      <c r="AH122" s="71"/>
      <c r="AI122" s="71"/>
      <c r="AJ122" s="71"/>
      <c r="AK122" s="72"/>
      <c r="AL122" s="18"/>
    </row>
    <row r="123" spans="2:38" s="57" customFormat="1" x14ac:dyDescent="0.25">
      <c r="B123" s="18"/>
      <c r="K123" s="71"/>
      <c r="L123" s="71"/>
      <c r="M123" s="71"/>
      <c r="N123" s="71"/>
      <c r="O123" s="71"/>
      <c r="P123" s="71"/>
      <c r="Q123" s="71"/>
      <c r="R123" s="72"/>
      <c r="S123" s="18"/>
      <c r="T123" s="71"/>
      <c r="U123" s="18"/>
      <c r="V123" s="71"/>
      <c r="W123" s="71"/>
      <c r="X123" s="71"/>
      <c r="Y123" s="71"/>
      <c r="Z123" s="71"/>
      <c r="AA123" s="71"/>
      <c r="AB123" s="71"/>
      <c r="AC123" s="71"/>
      <c r="AD123" s="71"/>
      <c r="AE123" s="71"/>
      <c r="AF123" s="71"/>
      <c r="AG123" s="71"/>
      <c r="AH123" s="71"/>
      <c r="AI123" s="71"/>
      <c r="AJ123" s="71"/>
      <c r="AK123" s="72"/>
      <c r="AL123" s="18"/>
    </row>
    <row r="124" spans="2:38" s="57" customFormat="1" x14ac:dyDescent="0.25">
      <c r="B124" s="18"/>
      <c r="K124" s="71"/>
      <c r="L124" s="71"/>
      <c r="M124" s="71"/>
      <c r="N124" s="71"/>
      <c r="O124" s="71"/>
      <c r="P124" s="71"/>
      <c r="Q124" s="71"/>
      <c r="R124" s="72"/>
      <c r="S124" s="18"/>
      <c r="T124" s="71"/>
      <c r="U124" s="18"/>
      <c r="V124" s="71"/>
      <c r="W124" s="71"/>
      <c r="X124" s="71"/>
      <c r="Y124" s="71"/>
      <c r="Z124" s="71"/>
      <c r="AA124" s="71"/>
      <c r="AB124" s="71"/>
      <c r="AC124" s="71"/>
      <c r="AD124" s="71"/>
      <c r="AE124" s="71"/>
      <c r="AF124" s="71"/>
      <c r="AG124" s="71"/>
      <c r="AH124" s="71"/>
      <c r="AI124" s="71"/>
      <c r="AJ124" s="71"/>
      <c r="AK124" s="72"/>
      <c r="AL124" s="18"/>
    </row>
    <row r="125" spans="2:38" s="57" customFormat="1" x14ac:dyDescent="0.25">
      <c r="B125" s="18"/>
      <c r="K125" s="71"/>
      <c r="L125" s="71"/>
      <c r="M125" s="71"/>
      <c r="N125" s="71"/>
      <c r="O125" s="71"/>
      <c r="P125" s="71"/>
      <c r="Q125" s="71"/>
      <c r="R125" s="72"/>
      <c r="S125" s="18"/>
      <c r="T125" s="71"/>
      <c r="U125" s="18"/>
      <c r="V125" s="71"/>
      <c r="W125" s="71"/>
      <c r="X125" s="71"/>
      <c r="Y125" s="71"/>
      <c r="Z125" s="71"/>
      <c r="AA125" s="71"/>
      <c r="AB125" s="71"/>
      <c r="AC125" s="71"/>
      <c r="AD125" s="71"/>
      <c r="AE125" s="71"/>
      <c r="AF125" s="71"/>
      <c r="AG125" s="71"/>
      <c r="AH125" s="71"/>
      <c r="AI125" s="71"/>
      <c r="AJ125" s="71"/>
      <c r="AK125" s="72"/>
      <c r="AL125" s="18"/>
    </row>
    <row r="126" spans="2:38" s="57" customFormat="1" x14ac:dyDescent="0.25">
      <c r="B126" s="18"/>
      <c r="K126" s="71"/>
      <c r="L126" s="71"/>
      <c r="M126" s="71"/>
      <c r="N126" s="71"/>
      <c r="O126" s="71"/>
      <c r="P126" s="71"/>
      <c r="Q126" s="71"/>
      <c r="R126" s="72"/>
      <c r="S126" s="18"/>
      <c r="T126" s="71"/>
      <c r="U126" s="18"/>
      <c r="V126" s="71"/>
      <c r="W126" s="71"/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  <c r="AI126" s="71"/>
      <c r="AJ126" s="71"/>
      <c r="AK126" s="72"/>
      <c r="AL126" s="18"/>
    </row>
    <row r="127" spans="2:38" s="57" customFormat="1" x14ac:dyDescent="0.25">
      <c r="B127" s="18"/>
      <c r="K127" s="71"/>
      <c r="L127" s="71"/>
      <c r="M127" s="71"/>
      <c r="N127" s="71"/>
      <c r="O127" s="71"/>
      <c r="P127" s="71"/>
      <c r="Q127" s="71"/>
      <c r="R127" s="72"/>
      <c r="S127" s="18"/>
      <c r="T127" s="71"/>
      <c r="U127" s="18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  <c r="AF127" s="71"/>
      <c r="AG127" s="71"/>
      <c r="AH127" s="71"/>
      <c r="AI127" s="71"/>
      <c r="AJ127" s="71"/>
      <c r="AK127" s="72"/>
      <c r="AL127" s="18"/>
    </row>
    <row r="128" spans="2:38" s="57" customFormat="1" x14ac:dyDescent="0.25">
      <c r="B128" s="18"/>
      <c r="K128" s="71"/>
      <c r="L128" s="71"/>
      <c r="M128" s="71"/>
      <c r="N128" s="71"/>
      <c r="O128" s="71"/>
      <c r="P128" s="71"/>
      <c r="Q128" s="71"/>
      <c r="R128" s="72"/>
      <c r="S128" s="18"/>
      <c r="T128" s="71"/>
      <c r="U128" s="18"/>
      <c r="V128" s="71"/>
      <c r="W128" s="71"/>
      <c r="X128" s="71"/>
      <c r="Y128" s="71"/>
      <c r="Z128" s="71"/>
      <c r="AA128" s="71"/>
      <c r="AB128" s="71"/>
      <c r="AC128" s="71"/>
      <c r="AD128" s="71"/>
      <c r="AE128" s="71"/>
      <c r="AF128" s="71"/>
      <c r="AG128" s="71"/>
      <c r="AH128" s="71"/>
      <c r="AI128" s="71"/>
      <c r="AJ128" s="71"/>
      <c r="AK128" s="72"/>
      <c r="AL128" s="18"/>
    </row>
    <row r="129" spans="2:38" s="57" customFormat="1" x14ac:dyDescent="0.25">
      <c r="B129" s="18"/>
      <c r="K129" s="71"/>
      <c r="L129" s="71"/>
      <c r="M129" s="71"/>
      <c r="N129" s="71"/>
      <c r="O129" s="71"/>
      <c r="P129" s="71"/>
      <c r="Q129" s="71"/>
      <c r="R129" s="72"/>
      <c r="S129" s="18"/>
      <c r="T129" s="71"/>
      <c r="U129" s="18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  <c r="AF129" s="71"/>
      <c r="AG129" s="71"/>
      <c r="AH129" s="71"/>
      <c r="AI129" s="71"/>
      <c r="AJ129" s="71"/>
      <c r="AK129" s="72"/>
      <c r="AL129" s="18"/>
    </row>
    <row r="130" spans="2:38" s="57" customFormat="1" x14ac:dyDescent="0.25">
      <c r="B130" s="18"/>
      <c r="K130" s="71"/>
      <c r="L130" s="71"/>
      <c r="M130" s="71"/>
      <c r="N130" s="71"/>
      <c r="O130" s="71"/>
      <c r="P130" s="71"/>
      <c r="Q130" s="71"/>
      <c r="R130" s="72"/>
      <c r="S130" s="18"/>
      <c r="T130" s="71"/>
      <c r="U130" s="18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72"/>
      <c r="AL130" s="18"/>
    </row>
    <row r="131" spans="2:38" s="57" customFormat="1" x14ac:dyDescent="0.25">
      <c r="B131" s="18"/>
      <c r="K131" s="71"/>
      <c r="L131" s="71"/>
      <c r="M131" s="71"/>
      <c r="N131" s="71"/>
      <c r="O131" s="71"/>
      <c r="P131" s="71"/>
      <c r="Q131" s="71"/>
      <c r="R131" s="72"/>
      <c r="S131" s="18"/>
      <c r="T131" s="71"/>
      <c r="U131" s="18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  <c r="AG131" s="71"/>
      <c r="AH131" s="71"/>
      <c r="AI131" s="71"/>
      <c r="AJ131" s="71"/>
      <c r="AK131" s="72"/>
      <c r="AL131" s="18"/>
    </row>
    <row r="132" spans="2:38" s="57" customFormat="1" x14ac:dyDescent="0.25">
      <c r="B132" s="18"/>
      <c r="K132" s="71"/>
      <c r="L132" s="71"/>
      <c r="M132" s="71"/>
      <c r="N132" s="71"/>
      <c r="O132" s="71"/>
      <c r="P132" s="71"/>
      <c r="Q132" s="71"/>
      <c r="R132" s="72"/>
      <c r="S132" s="18"/>
      <c r="T132" s="71"/>
      <c r="U132" s="18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G132" s="71"/>
      <c r="AH132" s="71"/>
      <c r="AI132" s="71"/>
      <c r="AJ132" s="71"/>
      <c r="AK132" s="72"/>
      <c r="AL132" s="18"/>
    </row>
    <row r="133" spans="2:38" s="57" customFormat="1" x14ac:dyDescent="0.25">
      <c r="B133" s="18"/>
      <c r="K133" s="71"/>
      <c r="L133" s="71"/>
      <c r="M133" s="71"/>
      <c r="N133" s="71"/>
      <c r="O133" s="71"/>
      <c r="P133" s="71"/>
      <c r="Q133" s="71"/>
      <c r="R133" s="72"/>
      <c r="S133" s="18"/>
      <c r="T133" s="71"/>
      <c r="U133" s="18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72"/>
      <c r="AL133" s="18"/>
    </row>
    <row r="134" spans="2:38" s="57" customFormat="1" x14ac:dyDescent="0.25">
      <c r="B134" s="18"/>
      <c r="K134" s="71"/>
      <c r="L134" s="71"/>
      <c r="M134" s="71"/>
      <c r="N134" s="71"/>
      <c r="O134" s="71"/>
      <c r="P134" s="71"/>
      <c r="Q134" s="71"/>
      <c r="R134" s="72"/>
      <c r="S134" s="18"/>
      <c r="T134" s="71"/>
      <c r="U134" s="18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72"/>
      <c r="AL134" s="18"/>
    </row>
    <row r="135" spans="2:38" s="57" customFormat="1" x14ac:dyDescent="0.25">
      <c r="B135" s="18"/>
      <c r="K135" s="71"/>
      <c r="L135" s="71"/>
      <c r="M135" s="71"/>
      <c r="N135" s="71"/>
      <c r="O135" s="71"/>
      <c r="P135" s="71"/>
      <c r="Q135" s="71"/>
      <c r="R135" s="72"/>
      <c r="S135" s="18"/>
      <c r="T135" s="71"/>
      <c r="U135" s="18"/>
      <c r="V135" s="71"/>
      <c r="W135" s="71"/>
      <c r="X135" s="71"/>
      <c r="Y135" s="71"/>
      <c r="Z135" s="71"/>
      <c r="AA135" s="71"/>
      <c r="AB135" s="71"/>
      <c r="AC135" s="71"/>
      <c r="AD135" s="71"/>
      <c r="AE135" s="71"/>
      <c r="AF135" s="71"/>
      <c r="AG135" s="71"/>
      <c r="AH135" s="71"/>
      <c r="AI135" s="71"/>
      <c r="AJ135" s="71"/>
      <c r="AK135" s="72"/>
      <c r="AL135" s="18"/>
    </row>
    <row r="136" spans="2:38" s="57" customFormat="1" x14ac:dyDescent="0.25">
      <c r="B136" s="18"/>
      <c r="K136" s="71"/>
      <c r="L136" s="71"/>
      <c r="M136" s="71"/>
      <c r="N136" s="71"/>
      <c r="O136" s="71"/>
      <c r="P136" s="71"/>
      <c r="Q136" s="71"/>
      <c r="R136" s="72"/>
      <c r="S136" s="18"/>
      <c r="T136" s="71"/>
      <c r="U136" s="18"/>
      <c r="V136" s="71"/>
      <c r="W136" s="71"/>
      <c r="X136" s="71"/>
      <c r="Y136" s="71"/>
      <c r="Z136" s="71"/>
      <c r="AA136" s="71"/>
      <c r="AB136" s="71"/>
      <c r="AC136" s="71"/>
      <c r="AD136" s="71"/>
      <c r="AE136" s="71"/>
      <c r="AF136" s="71"/>
      <c r="AG136" s="71"/>
      <c r="AH136" s="71"/>
      <c r="AI136" s="71"/>
      <c r="AJ136" s="71"/>
      <c r="AK136" s="72"/>
      <c r="AL136" s="18"/>
    </row>
    <row r="137" spans="2:38" s="57" customFormat="1" x14ac:dyDescent="0.25">
      <c r="B137" s="18"/>
      <c r="K137" s="71"/>
      <c r="L137" s="71"/>
      <c r="M137" s="71"/>
      <c r="N137" s="71"/>
      <c r="O137" s="71"/>
      <c r="P137" s="71"/>
      <c r="Q137" s="71"/>
      <c r="R137" s="72"/>
      <c r="S137" s="18"/>
      <c r="T137" s="71"/>
      <c r="U137" s="18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G137" s="71"/>
      <c r="AH137" s="71"/>
      <c r="AI137" s="71"/>
      <c r="AJ137" s="71"/>
      <c r="AK137" s="72"/>
      <c r="AL137" s="18"/>
    </row>
    <row r="138" spans="2:38" s="57" customFormat="1" x14ac:dyDescent="0.25">
      <c r="B138" s="18"/>
      <c r="K138" s="71"/>
      <c r="L138" s="71"/>
      <c r="M138" s="71"/>
      <c r="N138" s="71"/>
      <c r="O138" s="71"/>
      <c r="P138" s="71"/>
      <c r="Q138" s="71"/>
      <c r="R138" s="72"/>
      <c r="S138" s="18"/>
      <c r="T138" s="71"/>
      <c r="U138" s="18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72"/>
      <c r="AL138" s="18"/>
    </row>
    <row r="139" spans="2:38" s="57" customFormat="1" x14ac:dyDescent="0.25">
      <c r="B139" s="18"/>
      <c r="K139" s="71"/>
      <c r="L139" s="71"/>
      <c r="M139" s="71"/>
      <c r="N139" s="71"/>
      <c r="O139" s="71"/>
      <c r="P139" s="71"/>
      <c r="Q139" s="71"/>
      <c r="R139" s="72"/>
      <c r="S139" s="18"/>
      <c r="T139" s="71"/>
      <c r="U139" s="18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72"/>
      <c r="AL139" s="18"/>
    </row>
    <row r="140" spans="2:38" s="57" customFormat="1" x14ac:dyDescent="0.25">
      <c r="B140" s="18"/>
      <c r="K140" s="71"/>
      <c r="L140" s="71"/>
      <c r="M140" s="71"/>
      <c r="N140" s="71"/>
      <c r="O140" s="71"/>
      <c r="P140" s="71"/>
      <c r="Q140" s="71"/>
      <c r="R140" s="72"/>
      <c r="S140" s="18"/>
      <c r="T140" s="71"/>
      <c r="U140" s="18"/>
      <c r="V140" s="71"/>
      <c r="W140" s="71"/>
      <c r="X140" s="71"/>
      <c r="Y140" s="71"/>
      <c r="Z140" s="71"/>
      <c r="AA140" s="71"/>
      <c r="AB140" s="71"/>
      <c r="AC140" s="71"/>
      <c r="AD140" s="71"/>
      <c r="AE140" s="71"/>
      <c r="AF140" s="71"/>
      <c r="AG140" s="71"/>
      <c r="AH140" s="71"/>
      <c r="AI140" s="71"/>
      <c r="AJ140" s="71"/>
      <c r="AK140" s="72"/>
      <c r="AL140" s="18"/>
    </row>
    <row r="141" spans="2:38" s="57" customFormat="1" x14ac:dyDescent="0.25">
      <c r="B141" s="18"/>
      <c r="K141" s="71"/>
      <c r="L141" s="71"/>
      <c r="M141" s="71"/>
      <c r="N141" s="71"/>
      <c r="O141" s="71"/>
      <c r="P141" s="71"/>
      <c r="Q141" s="71"/>
      <c r="R141" s="72"/>
      <c r="S141" s="18"/>
      <c r="T141" s="71"/>
      <c r="U141" s="18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G141" s="71"/>
      <c r="AH141" s="71"/>
      <c r="AI141" s="71"/>
      <c r="AJ141" s="71"/>
      <c r="AK141" s="72"/>
      <c r="AL141" s="18"/>
    </row>
    <row r="142" spans="2:38" s="57" customFormat="1" x14ac:dyDescent="0.25">
      <c r="B142" s="18"/>
      <c r="K142" s="71"/>
      <c r="L142" s="71"/>
      <c r="M142" s="71"/>
      <c r="N142" s="71"/>
      <c r="O142" s="71"/>
      <c r="P142" s="71"/>
      <c r="Q142" s="71"/>
      <c r="R142" s="72"/>
      <c r="S142" s="18"/>
      <c r="T142" s="71"/>
      <c r="U142" s="18"/>
      <c r="V142" s="71"/>
      <c r="W142" s="71"/>
      <c r="X142" s="71"/>
      <c r="Y142" s="71"/>
      <c r="Z142" s="71"/>
      <c r="AA142" s="71"/>
      <c r="AB142" s="71"/>
      <c r="AC142" s="71"/>
      <c r="AD142" s="71"/>
      <c r="AE142" s="71"/>
      <c r="AF142" s="71"/>
      <c r="AG142" s="71"/>
      <c r="AH142" s="71"/>
      <c r="AI142" s="71"/>
      <c r="AJ142" s="71"/>
      <c r="AK142" s="72"/>
      <c r="AL142" s="18"/>
    </row>
    <row r="143" spans="2:38" s="57" customFormat="1" x14ac:dyDescent="0.25">
      <c r="B143" s="18"/>
      <c r="K143" s="71"/>
      <c r="L143" s="71"/>
      <c r="M143" s="71"/>
      <c r="N143" s="71"/>
      <c r="O143" s="71"/>
      <c r="P143" s="71"/>
      <c r="Q143" s="71"/>
      <c r="R143" s="72"/>
      <c r="S143" s="18"/>
      <c r="T143" s="71"/>
      <c r="U143" s="18"/>
      <c r="V143" s="71"/>
      <c r="W143" s="71"/>
      <c r="X143" s="71"/>
      <c r="Y143" s="71"/>
      <c r="Z143" s="71"/>
      <c r="AA143" s="71"/>
      <c r="AB143" s="71"/>
      <c r="AC143" s="71"/>
      <c r="AD143" s="71"/>
      <c r="AE143" s="71"/>
      <c r="AF143" s="71"/>
      <c r="AG143" s="71"/>
      <c r="AH143" s="71"/>
      <c r="AI143" s="71"/>
      <c r="AJ143" s="71"/>
      <c r="AK143" s="72"/>
      <c r="AL143" s="18"/>
    </row>
    <row r="144" spans="2:38" s="57" customFormat="1" x14ac:dyDescent="0.25">
      <c r="B144" s="18"/>
      <c r="K144" s="71"/>
      <c r="L144" s="71"/>
      <c r="M144" s="71"/>
      <c r="N144" s="71"/>
      <c r="O144" s="71"/>
      <c r="P144" s="71"/>
      <c r="Q144" s="71"/>
      <c r="R144" s="72"/>
      <c r="S144" s="18"/>
      <c r="T144" s="71"/>
      <c r="U144" s="18"/>
      <c r="V144" s="71"/>
      <c r="W144" s="71"/>
      <c r="X144" s="71"/>
      <c r="Y144" s="71"/>
      <c r="Z144" s="71"/>
      <c r="AA144" s="71"/>
      <c r="AB144" s="71"/>
      <c r="AC144" s="71"/>
      <c r="AD144" s="71"/>
      <c r="AE144" s="71"/>
      <c r="AF144" s="71"/>
      <c r="AG144" s="71"/>
      <c r="AH144" s="71"/>
      <c r="AI144" s="71"/>
      <c r="AJ144" s="71"/>
      <c r="AK144" s="72"/>
      <c r="AL144" s="18"/>
    </row>
    <row r="145" spans="2:38" s="57" customFormat="1" x14ac:dyDescent="0.25">
      <c r="B145" s="18"/>
      <c r="K145" s="71"/>
      <c r="L145" s="71"/>
      <c r="M145" s="71"/>
      <c r="N145" s="71"/>
      <c r="O145" s="71"/>
      <c r="P145" s="71"/>
      <c r="Q145" s="71"/>
      <c r="R145" s="72"/>
      <c r="S145" s="18"/>
      <c r="T145" s="71"/>
      <c r="U145" s="18"/>
      <c r="V145" s="71"/>
      <c r="W145" s="71"/>
      <c r="X145" s="71"/>
      <c r="Y145" s="71"/>
      <c r="Z145" s="71"/>
      <c r="AA145" s="71"/>
      <c r="AB145" s="71"/>
      <c r="AC145" s="71"/>
      <c r="AD145" s="71"/>
      <c r="AE145" s="71"/>
      <c r="AF145" s="71"/>
      <c r="AG145" s="71"/>
      <c r="AH145" s="71"/>
      <c r="AI145" s="71"/>
      <c r="AJ145" s="71"/>
      <c r="AK145" s="72"/>
      <c r="AL145" s="18"/>
    </row>
    <row r="146" spans="2:38" s="57" customFormat="1" x14ac:dyDescent="0.25">
      <c r="B146" s="18"/>
      <c r="K146" s="71"/>
      <c r="L146" s="71"/>
      <c r="M146" s="71"/>
      <c r="N146" s="71"/>
      <c r="O146" s="71"/>
      <c r="P146" s="71"/>
      <c r="Q146" s="71"/>
      <c r="R146" s="72"/>
      <c r="S146" s="18"/>
      <c r="T146" s="71"/>
      <c r="U146" s="18"/>
      <c r="V146" s="71"/>
      <c r="W146" s="71"/>
      <c r="X146" s="71"/>
      <c r="Y146" s="71"/>
      <c r="Z146" s="71"/>
      <c r="AA146" s="71"/>
      <c r="AB146" s="71"/>
      <c r="AC146" s="71"/>
      <c r="AD146" s="71"/>
      <c r="AE146" s="71"/>
      <c r="AF146" s="71"/>
      <c r="AG146" s="71"/>
      <c r="AH146" s="71"/>
      <c r="AI146" s="71"/>
      <c r="AJ146" s="71"/>
      <c r="AK146" s="72"/>
      <c r="AL146" s="18"/>
    </row>
    <row r="147" spans="2:38" s="57" customFormat="1" x14ac:dyDescent="0.25">
      <c r="B147" s="18"/>
      <c r="K147" s="71"/>
      <c r="L147" s="71"/>
      <c r="M147" s="71"/>
      <c r="N147" s="71"/>
      <c r="O147" s="71"/>
      <c r="P147" s="71"/>
      <c r="Q147" s="71"/>
      <c r="R147" s="72"/>
      <c r="S147" s="18"/>
      <c r="T147" s="71"/>
      <c r="U147" s="18"/>
      <c r="V147" s="71"/>
      <c r="W147" s="71"/>
      <c r="X147" s="71"/>
      <c r="Y147" s="71"/>
      <c r="Z147" s="71"/>
      <c r="AA147" s="71"/>
      <c r="AB147" s="71"/>
      <c r="AC147" s="71"/>
      <c r="AD147" s="71"/>
      <c r="AE147" s="71"/>
      <c r="AF147" s="71"/>
      <c r="AG147" s="71"/>
      <c r="AH147" s="71"/>
      <c r="AI147" s="71"/>
      <c r="AJ147" s="71"/>
      <c r="AK147" s="72"/>
      <c r="AL147" s="18"/>
    </row>
    <row r="148" spans="2:38" s="57" customFormat="1" x14ac:dyDescent="0.25">
      <c r="B148" s="18"/>
      <c r="K148" s="71"/>
      <c r="L148" s="71"/>
      <c r="M148" s="71"/>
      <c r="N148" s="71"/>
      <c r="O148" s="71"/>
      <c r="P148" s="71"/>
      <c r="Q148" s="71"/>
      <c r="R148" s="72"/>
      <c r="S148" s="18"/>
      <c r="T148" s="71"/>
      <c r="U148" s="18"/>
      <c r="V148" s="71"/>
      <c r="W148" s="71"/>
      <c r="X148" s="71"/>
      <c r="Y148" s="71"/>
      <c r="Z148" s="71"/>
      <c r="AA148" s="71"/>
      <c r="AB148" s="71"/>
      <c r="AC148" s="71"/>
      <c r="AD148" s="71"/>
      <c r="AE148" s="71"/>
      <c r="AF148" s="71"/>
      <c r="AG148" s="71"/>
      <c r="AH148" s="71"/>
      <c r="AI148" s="71"/>
      <c r="AJ148" s="71"/>
      <c r="AK148" s="72"/>
      <c r="AL148" s="18"/>
    </row>
    <row r="149" spans="2:38" s="57" customFormat="1" x14ac:dyDescent="0.25">
      <c r="B149" s="18"/>
      <c r="K149" s="71"/>
      <c r="L149" s="71"/>
      <c r="M149" s="71"/>
      <c r="N149" s="71"/>
      <c r="O149" s="71"/>
      <c r="P149" s="71"/>
      <c r="Q149" s="71"/>
      <c r="R149" s="72"/>
      <c r="S149" s="18"/>
      <c r="T149" s="71"/>
      <c r="U149" s="18"/>
      <c r="V149" s="71"/>
      <c r="W149" s="71"/>
      <c r="X149" s="71"/>
      <c r="Y149" s="71"/>
      <c r="Z149" s="71"/>
      <c r="AA149" s="71"/>
      <c r="AB149" s="71"/>
      <c r="AC149" s="71"/>
      <c r="AD149" s="71"/>
      <c r="AE149" s="71"/>
      <c r="AF149" s="71"/>
      <c r="AG149" s="71"/>
      <c r="AH149" s="71"/>
      <c r="AI149" s="71"/>
      <c r="AJ149" s="71"/>
      <c r="AK149" s="72"/>
      <c r="AL149" s="18"/>
    </row>
    <row r="150" spans="2:38" s="57" customFormat="1" x14ac:dyDescent="0.25">
      <c r="B150" s="18"/>
      <c r="K150" s="71"/>
      <c r="L150" s="71"/>
      <c r="M150" s="71"/>
      <c r="N150" s="71"/>
      <c r="O150" s="71"/>
      <c r="P150" s="71"/>
      <c r="Q150" s="71"/>
      <c r="R150" s="72"/>
      <c r="S150" s="18"/>
      <c r="T150" s="71"/>
      <c r="U150" s="18"/>
      <c r="V150" s="71"/>
      <c r="W150" s="71"/>
      <c r="X150" s="71"/>
      <c r="Y150" s="71"/>
      <c r="Z150" s="71"/>
      <c r="AA150" s="71"/>
      <c r="AB150" s="71"/>
      <c r="AC150" s="71"/>
      <c r="AD150" s="71"/>
      <c r="AE150" s="71"/>
      <c r="AF150" s="71"/>
      <c r="AG150" s="71"/>
      <c r="AH150" s="71"/>
      <c r="AI150" s="71"/>
      <c r="AJ150" s="71"/>
      <c r="AK150" s="72"/>
      <c r="AL150" s="18"/>
    </row>
    <row r="151" spans="2:38" s="57" customFormat="1" x14ac:dyDescent="0.25">
      <c r="B151" s="18"/>
      <c r="K151" s="71"/>
      <c r="L151" s="71"/>
      <c r="M151" s="71"/>
      <c r="N151" s="71"/>
      <c r="O151" s="71"/>
      <c r="P151" s="71"/>
      <c r="Q151" s="71"/>
      <c r="R151" s="72"/>
      <c r="S151" s="18"/>
      <c r="T151" s="71"/>
      <c r="U151" s="18"/>
      <c r="V151" s="71"/>
      <c r="W151" s="71"/>
      <c r="X151" s="71"/>
      <c r="Y151" s="71"/>
      <c r="Z151" s="71"/>
      <c r="AA151" s="71"/>
      <c r="AB151" s="71"/>
      <c r="AC151" s="71"/>
      <c r="AD151" s="71"/>
      <c r="AE151" s="71"/>
      <c r="AF151" s="71"/>
      <c r="AG151" s="71"/>
      <c r="AH151" s="71"/>
      <c r="AI151" s="71"/>
      <c r="AJ151" s="71"/>
      <c r="AK151" s="72"/>
      <c r="AL151" s="18"/>
    </row>
    <row r="152" spans="2:38" s="57" customFormat="1" x14ac:dyDescent="0.25">
      <c r="B152" s="18"/>
      <c r="K152" s="71"/>
      <c r="L152" s="71"/>
      <c r="M152" s="71"/>
      <c r="N152" s="71"/>
      <c r="O152" s="71"/>
      <c r="P152" s="71"/>
      <c r="Q152" s="71"/>
      <c r="R152" s="72"/>
      <c r="S152" s="18"/>
      <c r="T152" s="71"/>
      <c r="U152" s="18"/>
      <c r="V152" s="71"/>
      <c r="W152" s="71"/>
      <c r="X152" s="71"/>
      <c r="Y152" s="71"/>
      <c r="Z152" s="71"/>
      <c r="AA152" s="71"/>
      <c r="AB152" s="71"/>
      <c r="AC152" s="71"/>
      <c r="AD152" s="71"/>
      <c r="AE152" s="71"/>
      <c r="AF152" s="71"/>
      <c r="AG152" s="71"/>
      <c r="AH152" s="71"/>
      <c r="AI152" s="71"/>
      <c r="AJ152" s="71"/>
      <c r="AK152" s="72"/>
      <c r="AL152" s="18"/>
    </row>
    <row r="153" spans="2:38" s="57" customFormat="1" x14ac:dyDescent="0.25">
      <c r="B153" s="18"/>
      <c r="K153" s="71"/>
      <c r="L153" s="71"/>
      <c r="M153" s="71"/>
      <c r="N153" s="71"/>
      <c r="O153" s="71"/>
      <c r="P153" s="71"/>
      <c r="Q153" s="71"/>
      <c r="R153" s="72"/>
      <c r="S153" s="18"/>
      <c r="T153" s="71"/>
      <c r="U153" s="18"/>
      <c r="V153" s="71"/>
      <c r="W153" s="71"/>
      <c r="X153" s="71"/>
      <c r="Y153" s="71"/>
      <c r="Z153" s="71"/>
      <c r="AA153" s="71"/>
      <c r="AB153" s="71"/>
      <c r="AC153" s="71"/>
      <c r="AD153" s="71"/>
      <c r="AE153" s="71"/>
      <c r="AF153" s="71"/>
      <c r="AG153" s="71"/>
      <c r="AH153" s="71"/>
      <c r="AI153" s="71"/>
      <c r="AJ153" s="71"/>
      <c r="AK153" s="72"/>
      <c r="AL153" s="18"/>
    </row>
    <row r="154" spans="2:38" s="57" customFormat="1" x14ac:dyDescent="0.25">
      <c r="B154" s="18"/>
      <c r="K154" s="71"/>
      <c r="L154" s="71"/>
      <c r="M154" s="71"/>
      <c r="N154" s="71"/>
      <c r="O154" s="71"/>
      <c r="P154" s="71"/>
      <c r="Q154" s="71"/>
      <c r="R154" s="72"/>
      <c r="S154" s="18"/>
      <c r="T154" s="71"/>
      <c r="U154" s="18"/>
      <c r="V154" s="71"/>
      <c r="W154" s="71"/>
      <c r="X154" s="71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2"/>
      <c r="AL154" s="18"/>
    </row>
    <row r="155" spans="2:38" s="57" customFormat="1" x14ac:dyDescent="0.25">
      <c r="B155" s="18"/>
      <c r="K155" s="71"/>
      <c r="L155" s="71"/>
      <c r="M155" s="71"/>
      <c r="N155" s="71"/>
      <c r="O155" s="71"/>
      <c r="P155" s="71"/>
      <c r="Q155" s="71"/>
      <c r="R155" s="72"/>
      <c r="S155" s="18"/>
      <c r="T155" s="71"/>
      <c r="U155" s="18"/>
      <c r="V155" s="71"/>
      <c r="W155" s="71"/>
      <c r="X155" s="71"/>
      <c r="Y155" s="71"/>
      <c r="Z155" s="71"/>
      <c r="AA155" s="71"/>
      <c r="AB155" s="71"/>
      <c r="AC155" s="71"/>
      <c r="AD155" s="71"/>
      <c r="AE155" s="71"/>
      <c r="AF155" s="71"/>
      <c r="AG155" s="71"/>
      <c r="AH155" s="71"/>
      <c r="AI155" s="71"/>
      <c r="AJ155" s="71"/>
      <c r="AK155" s="72"/>
      <c r="AL155" s="18"/>
    </row>
    <row r="156" spans="2:38" s="57" customFormat="1" x14ac:dyDescent="0.25">
      <c r="B156" s="18"/>
      <c r="K156" s="71"/>
      <c r="L156" s="71"/>
      <c r="M156" s="71"/>
      <c r="N156" s="71"/>
      <c r="O156" s="71"/>
      <c r="P156" s="71"/>
      <c r="Q156" s="71"/>
      <c r="R156" s="72"/>
      <c r="S156" s="18"/>
      <c r="T156" s="71"/>
      <c r="U156" s="18"/>
      <c r="V156" s="71"/>
      <c r="W156" s="71"/>
      <c r="X156" s="71"/>
      <c r="Y156" s="71"/>
      <c r="Z156" s="71"/>
      <c r="AA156" s="71"/>
      <c r="AB156" s="71"/>
      <c r="AC156" s="71"/>
      <c r="AD156" s="71"/>
      <c r="AE156" s="71"/>
      <c r="AF156" s="71"/>
      <c r="AG156" s="71"/>
      <c r="AH156" s="71"/>
      <c r="AI156" s="71"/>
      <c r="AJ156" s="71"/>
      <c r="AK156" s="72"/>
      <c r="AL156" s="18"/>
    </row>
    <row r="157" spans="2:38" s="57" customFormat="1" x14ac:dyDescent="0.25">
      <c r="B157" s="18"/>
      <c r="K157" s="71"/>
      <c r="L157" s="71"/>
      <c r="M157" s="71"/>
      <c r="N157" s="71"/>
      <c r="O157" s="71"/>
      <c r="P157" s="71"/>
      <c r="Q157" s="71"/>
      <c r="R157" s="72"/>
      <c r="S157" s="18"/>
      <c r="T157" s="71"/>
      <c r="U157" s="18"/>
      <c r="V157" s="71"/>
      <c r="W157" s="71"/>
      <c r="X157" s="71"/>
      <c r="Y157" s="71"/>
      <c r="Z157" s="71"/>
      <c r="AA157" s="71"/>
      <c r="AB157" s="71"/>
      <c r="AC157" s="71"/>
      <c r="AD157" s="71"/>
      <c r="AE157" s="71"/>
      <c r="AF157" s="71"/>
      <c r="AG157" s="71"/>
      <c r="AH157" s="71"/>
      <c r="AI157" s="71"/>
      <c r="AJ157" s="71"/>
      <c r="AK157" s="72"/>
      <c r="AL157" s="18"/>
    </row>
    <row r="158" spans="2:38" s="57" customFormat="1" x14ac:dyDescent="0.25">
      <c r="B158" s="18"/>
      <c r="K158" s="71"/>
      <c r="L158" s="71"/>
      <c r="M158" s="71"/>
      <c r="N158" s="71"/>
      <c r="O158" s="71"/>
      <c r="P158" s="71"/>
      <c r="Q158" s="71"/>
      <c r="R158" s="72"/>
      <c r="S158" s="18"/>
      <c r="T158" s="71"/>
      <c r="U158" s="18"/>
      <c r="V158" s="71"/>
      <c r="W158" s="71"/>
      <c r="X158" s="71"/>
      <c r="Y158" s="71"/>
      <c r="Z158" s="71"/>
      <c r="AA158" s="71"/>
      <c r="AB158" s="71"/>
      <c r="AC158" s="71"/>
      <c r="AD158" s="71"/>
      <c r="AE158" s="71"/>
      <c r="AF158" s="71"/>
      <c r="AG158" s="71"/>
      <c r="AH158" s="71"/>
      <c r="AI158" s="71"/>
      <c r="AJ158" s="71"/>
      <c r="AK158" s="72"/>
      <c r="AL158" s="18"/>
    </row>
    <row r="159" spans="2:38" s="57" customFormat="1" x14ac:dyDescent="0.25">
      <c r="B159" s="18"/>
      <c r="K159" s="71"/>
      <c r="L159" s="71"/>
      <c r="M159" s="71"/>
      <c r="N159" s="71"/>
      <c r="O159" s="71"/>
      <c r="P159" s="71"/>
      <c r="Q159" s="71"/>
      <c r="R159" s="72"/>
      <c r="S159" s="18"/>
      <c r="T159" s="71"/>
      <c r="U159" s="18"/>
      <c r="V159" s="71"/>
      <c r="W159" s="71"/>
      <c r="X159" s="71"/>
      <c r="Y159" s="71"/>
      <c r="Z159" s="71"/>
      <c r="AA159" s="71"/>
      <c r="AB159" s="71"/>
      <c r="AC159" s="71"/>
      <c r="AD159" s="71"/>
      <c r="AE159" s="71"/>
      <c r="AF159" s="71"/>
      <c r="AG159" s="71"/>
      <c r="AH159" s="71"/>
      <c r="AI159" s="71"/>
      <c r="AJ159" s="71"/>
      <c r="AK159" s="72"/>
      <c r="AL159" s="18"/>
    </row>
    <row r="160" spans="2:38" s="57" customFormat="1" x14ac:dyDescent="0.25">
      <c r="B160" s="18"/>
      <c r="K160" s="71"/>
      <c r="L160" s="71"/>
      <c r="M160" s="71"/>
      <c r="N160" s="71"/>
      <c r="O160" s="71"/>
      <c r="P160" s="71"/>
      <c r="Q160" s="71"/>
      <c r="R160" s="72"/>
      <c r="S160" s="18"/>
      <c r="T160" s="71"/>
      <c r="U160" s="18"/>
      <c r="V160" s="71"/>
      <c r="W160" s="71"/>
      <c r="X160" s="71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72"/>
      <c r="AL160" s="18"/>
    </row>
    <row r="161" spans="2:38" s="57" customFormat="1" x14ac:dyDescent="0.25">
      <c r="B161" s="18"/>
      <c r="K161" s="71"/>
      <c r="L161" s="71"/>
      <c r="M161" s="71"/>
      <c r="N161" s="71"/>
      <c r="O161" s="71"/>
      <c r="P161" s="71"/>
      <c r="Q161" s="71"/>
      <c r="R161" s="72"/>
      <c r="S161" s="18"/>
      <c r="T161" s="71"/>
      <c r="U161" s="18"/>
      <c r="V161" s="71"/>
      <c r="W161" s="71"/>
      <c r="X161" s="71"/>
      <c r="Y161" s="71"/>
      <c r="Z161" s="71"/>
      <c r="AA161" s="71"/>
      <c r="AB161" s="71"/>
      <c r="AC161" s="71"/>
      <c r="AD161" s="71"/>
      <c r="AE161" s="71"/>
      <c r="AF161" s="71"/>
      <c r="AG161" s="71"/>
      <c r="AH161" s="71"/>
      <c r="AI161" s="71"/>
      <c r="AJ161" s="71"/>
      <c r="AK161" s="72"/>
      <c r="AL161" s="18"/>
    </row>
    <row r="162" spans="2:38" s="57" customFormat="1" x14ac:dyDescent="0.25">
      <c r="B162" s="18"/>
      <c r="K162" s="71"/>
      <c r="L162" s="71"/>
      <c r="M162" s="71"/>
      <c r="N162" s="71"/>
      <c r="O162" s="71"/>
      <c r="P162" s="71"/>
      <c r="Q162" s="71"/>
      <c r="R162" s="72"/>
      <c r="S162" s="18"/>
      <c r="T162" s="71"/>
      <c r="U162" s="18"/>
      <c r="V162" s="71"/>
      <c r="W162" s="71"/>
      <c r="X162" s="71"/>
      <c r="Y162" s="71"/>
      <c r="Z162" s="71"/>
      <c r="AA162" s="71"/>
      <c r="AB162" s="71"/>
      <c r="AC162" s="71"/>
      <c r="AD162" s="71"/>
      <c r="AE162" s="71"/>
      <c r="AF162" s="71"/>
      <c r="AG162" s="71"/>
      <c r="AH162" s="71"/>
      <c r="AI162" s="71"/>
      <c r="AJ162" s="71"/>
      <c r="AK162" s="72"/>
      <c r="AL162" s="18"/>
    </row>
    <row r="163" spans="2:38" s="57" customFormat="1" x14ac:dyDescent="0.25">
      <c r="K163" s="71"/>
      <c r="L163" s="71"/>
      <c r="M163" s="71"/>
      <c r="N163" s="71"/>
      <c r="O163" s="71"/>
      <c r="P163" s="71"/>
      <c r="Q163" s="71"/>
      <c r="R163" s="72"/>
      <c r="T163" s="71"/>
      <c r="V163" s="71"/>
      <c r="W163" s="71"/>
      <c r="X163" s="71"/>
      <c r="Y163" s="71"/>
      <c r="Z163" s="71"/>
      <c r="AA163" s="71"/>
      <c r="AB163" s="71"/>
      <c r="AC163" s="71"/>
      <c r="AD163" s="71"/>
      <c r="AE163" s="71"/>
      <c r="AF163" s="71"/>
      <c r="AG163" s="71"/>
      <c r="AH163" s="71"/>
      <c r="AI163" s="71"/>
      <c r="AJ163" s="71"/>
      <c r="AK163" s="72"/>
    </row>
    <row r="164" spans="2:38" s="57" customFormat="1" x14ac:dyDescent="0.25">
      <c r="K164" s="71"/>
      <c r="L164" s="71"/>
      <c r="M164" s="71"/>
      <c r="N164" s="71"/>
      <c r="O164" s="71"/>
      <c r="P164" s="71"/>
      <c r="Q164" s="71"/>
      <c r="R164" s="72"/>
      <c r="T164" s="71"/>
      <c r="V164" s="71"/>
      <c r="W164" s="71"/>
      <c r="X164" s="71"/>
      <c r="Y164" s="71"/>
      <c r="Z164" s="71"/>
      <c r="AA164" s="71"/>
      <c r="AB164" s="71"/>
      <c r="AC164" s="71"/>
      <c r="AD164" s="71"/>
      <c r="AE164" s="71"/>
      <c r="AF164" s="71"/>
      <c r="AG164" s="71"/>
      <c r="AH164" s="71"/>
      <c r="AI164" s="71"/>
      <c r="AJ164" s="71"/>
      <c r="AK164" s="72"/>
    </row>
    <row r="165" spans="2:38" s="57" customFormat="1" x14ac:dyDescent="0.25">
      <c r="K165" s="71"/>
      <c r="L165" s="71"/>
      <c r="M165" s="71"/>
      <c r="N165" s="71"/>
      <c r="O165" s="71"/>
      <c r="P165" s="71"/>
      <c r="Q165" s="71"/>
      <c r="R165" s="72"/>
      <c r="T165" s="71"/>
      <c r="V165" s="71"/>
      <c r="W165" s="71"/>
      <c r="X165" s="71"/>
      <c r="Y165" s="71"/>
      <c r="Z165" s="71"/>
      <c r="AA165" s="71"/>
      <c r="AB165" s="71"/>
      <c r="AC165" s="71"/>
      <c r="AD165" s="71"/>
      <c r="AE165" s="71"/>
      <c r="AF165" s="71"/>
      <c r="AG165" s="71"/>
      <c r="AH165" s="71"/>
      <c r="AI165" s="71"/>
      <c r="AJ165" s="71"/>
      <c r="AK165" s="72"/>
    </row>
    <row r="166" spans="2:38" s="57" customFormat="1" x14ac:dyDescent="0.25">
      <c r="K166" s="71"/>
      <c r="L166" s="71"/>
      <c r="M166" s="71"/>
      <c r="N166" s="71"/>
      <c r="O166" s="71"/>
      <c r="P166" s="71"/>
      <c r="Q166" s="71"/>
      <c r="R166" s="72"/>
      <c r="T166" s="71"/>
      <c r="V166" s="71"/>
      <c r="W166" s="71"/>
      <c r="X166" s="71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72"/>
    </row>
    <row r="167" spans="2:38" s="57" customFormat="1" x14ac:dyDescent="0.25">
      <c r="K167" s="71"/>
      <c r="L167" s="71"/>
      <c r="M167" s="71"/>
      <c r="N167" s="71"/>
      <c r="O167" s="71"/>
      <c r="P167" s="71"/>
      <c r="Q167" s="71"/>
      <c r="R167" s="72"/>
      <c r="T167" s="71"/>
      <c r="V167" s="71"/>
      <c r="W167" s="71"/>
      <c r="X167" s="71"/>
      <c r="Y167" s="71"/>
      <c r="Z167" s="71"/>
      <c r="AA167" s="71"/>
      <c r="AB167" s="71"/>
      <c r="AC167" s="71"/>
      <c r="AD167" s="71"/>
      <c r="AE167" s="71"/>
      <c r="AF167" s="71"/>
      <c r="AG167" s="71"/>
      <c r="AH167" s="71"/>
      <c r="AI167" s="71"/>
      <c r="AJ167" s="71"/>
      <c r="AK167" s="72"/>
    </row>
    <row r="168" spans="2:38" s="57" customFormat="1" x14ac:dyDescent="0.25">
      <c r="K168" s="71"/>
      <c r="L168" s="71"/>
      <c r="M168" s="71"/>
      <c r="N168" s="71"/>
      <c r="O168" s="71"/>
      <c r="P168" s="71"/>
      <c r="Q168" s="71"/>
      <c r="R168" s="72"/>
      <c r="T168" s="71"/>
      <c r="V168" s="71"/>
      <c r="W168" s="71"/>
      <c r="X168" s="71"/>
      <c r="Y168" s="71"/>
      <c r="Z168" s="71"/>
      <c r="AA168" s="71"/>
      <c r="AB168" s="71"/>
      <c r="AC168" s="71"/>
      <c r="AD168" s="71"/>
      <c r="AE168" s="71"/>
      <c r="AF168" s="71"/>
      <c r="AG168" s="71"/>
      <c r="AH168" s="71"/>
      <c r="AI168" s="71"/>
      <c r="AJ168" s="71"/>
      <c r="AK168" s="72"/>
    </row>
    <row r="169" spans="2:38" s="57" customFormat="1" x14ac:dyDescent="0.25">
      <c r="K169" s="71"/>
      <c r="L169" s="71"/>
      <c r="M169" s="71"/>
      <c r="N169" s="71"/>
      <c r="O169" s="71"/>
      <c r="P169" s="71"/>
      <c r="Q169" s="71"/>
      <c r="R169" s="72"/>
      <c r="T169" s="71"/>
      <c r="V169" s="71"/>
      <c r="W169" s="71"/>
      <c r="X169" s="71"/>
      <c r="Y169" s="71"/>
      <c r="Z169" s="71"/>
      <c r="AA169" s="71"/>
      <c r="AB169" s="71"/>
      <c r="AC169" s="71"/>
      <c r="AD169" s="71"/>
      <c r="AE169" s="71"/>
      <c r="AF169" s="71"/>
      <c r="AG169" s="71"/>
      <c r="AH169" s="71"/>
      <c r="AI169" s="71"/>
      <c r="AJ169" s="71"/>
      <c r="AK169" s="72"/>
    </row>
    <row r="170" spans="2:38" s="57" customFormat="1" x14ac:dyDescent="0.25">
      <c r="K170" s="71"/>
      <c r="L170" s="71"/>
      <c r="M170" s="71"/>
      <c r="N170" s="71"/>
      <c r="O170" s="71"/>
      <c r="P170" s="71"/>
      <c r="Q170" s="71"/>
      <c r="R170" s="72"/>
      <c r="T170" s="71"/>
      <c r="V170" s="71"/>
      <c r="W170" s="71"/>
      <c r="X170" s="71"/>
      <c r="Y170" s="71"/>
      <c r="Z170" s="71"/>
      <c r="AA170" s="71"/>
      <c r="AB170" s="71"/>
      <c r="AC170" s="71"/>
      <c r="AD170" s="71"/>
      <c r="AE170" s="71"/>
      <c r="AF170" s="71"/>
      <c r="AG170" s="71"/>
      <c r="AH170" s="71"/>
      <c r="AI170" s="71"/>
      <c r="AJ170" s="71"/>
      <c r="AK170" s="72"/>
    </row>
    <row r="171" spans="2:38" s="57" customFormat="1" x14ac:dyDescent="0.25">
      <c r="K171" s="71"/>
      <c r="L171" s="71"/>
      <c r="M171" s="71"/>
      <c r="N171" s="71"/>
      <c r="O171" s="71"/>
      <c r="P171" s="71"/>
      <c r="Q171" s="71"/>
      <c r="R171" s="72"/>
      <c r="T171" s="71"/>
      <c r="V171" s="71"/>
      <c r="W171" s="71"/>
      <c r="X171" s="71"/>
      <c r="Y171" s="71"/>
      <c r="Z171" s="71"/>
      <c r="AA171" s="71"/>
      <c r="AB171" s="71"/>
      <c r="AC171" s="71"/>
      <c r="AD171" s="71"/>
      <c r="AE171" s="71"/>
      <c r="AF171" s="71"/>
      <c r="AG171" s="71"/>
      <c r="AH171" s="71"/>
      <c r="AI171" s="71"/>
      <c r="AJ171" s="71"/>
      <c r="AK171" s="72"/>
    </row>
    <row r="172" spans="2:38" s="57" customFormat="1" x14ac:dyDescent="0.25">
      <c r="K172" s="71"/>
      <c r="L172" s="71"/>
      <c r="M172" s="71"/>
      <c r="N172" s="71"/>
      <c r="O172" s="71"/>
      <c r="P172" s="71"/>
      <c r="Q172" s="71"/>
      <c r="R172" s="72"/>
      <c r="T172" s="71"/>
      <c r="V172" s="71"/>
      <c r="W172" s="71"/>
      <c r="X172" s="71"/>
      <c r="Y172" s="71"/>
      <c r="Z172" s="71"/>
      <c r="AA172" s="71"/>
      <c r="AB172" s="71"/>
      <c r="AC172" s="71"/>
      <c r="AD172" s="71"/>
      <c r="AE172" s="71"/>
      <c r="AF172" s="71"/>
      <c r="AG172" s="71"/>
      <c r="AH172" s="71"/>
      <c r="AI172" s="71"/>
      <c r="AJ172" s="71"/>
      <c r="AK172" s="72"/>
    </row>
    <row r="173" spans="2:38" s="57" customFormat="1" x14ac:dyDescent="0.25">
      <c r="K173" s="71"/>
      <c r="L173" s="71"/>
      <c r="M173" s="71"/>
      <c r="N173" s="71"/>
      <c r="O173" s="71"/>
      <c r="P173" s="71"/>
      <c r="Q173" s="71"/>
      <c r="R173" s="72"/>
      <c r="T173" s="71"/>
      <c r="V173" s="71"/>
      <c r="W173" s="71"/>
      <c r="X173" s="71"/>
      <c r="Y173" s="71"/>
      <c r="Z173" s="71"/>
      <c r="AA173" s="71"/>
      <c r="AB173" s="71"/>
      <c r="AC173" s="71"/>
      <c r="AD173" s="71"/>
      <c r="AE173" s="71"/>
      <c r="AF173" s="71"/>
      <c r="AG173" s="71"/>
      <c r="AH173" s="71"/>
      <c r="AI173" s="71"/>
      <c r="AJ173" s="71"/>
      <c r="AK173" s="72"/>
    </row>
    <row r="174" spans="2:38" s="57" customFormat="1" x14ac:dyDescent="0.25">
      <c r="K174" s="71"/>
      <c r="L174" s="71"/>
      <c r="M174" s="71"/>
      <c r="N174" s="71"/>
      <c r="O174" s="71"/>
      <c r="P174" s="71"/>
      <c r="Q174" s="71"/>
      <c r="R174" s="72"/>
      <c r="T174" s="71"/>
      <c r="V174" s="71"/>
      <c r="W174" s="71"/>
      <c r="X174" s="71"/>
      <c r="Y174" s="71"/>
      <c r="Z174" s="71"/>
      <c r="AA174" s="71"/>
      <c r="AB174" s="71"/>
      <c r="AC174" s="71"/>
      <c r="AD174" s="71"/>
      <c r="AE174" s="71"/>
      <c r="AF174" s="71"/>
      <c r="AG174" s="71"/>
      <c r="AH174" s="71"/>
      <c r="AI174" s="71"/>
      <c r="AJ174" s="71"/>
      <c r="AK174" s="72"/>
    </row>
    <row r="175" spans="2:38" s="57" customFormat="1" x14ac:dyDescent="0.25">
      <c r="K175" s="71"/>
      <c r="L175" s="71"/>
      <c r="M175" s="71"/>
      <c r="N175" s="71"/>
      <c r="O175" s="71"/>
      <c r="P175" s="71"/>
      <c r="Q175" s="71"/>
      <c r="R175" s="72"/>
      <c r="T175" s="71"/>
      <c r="V175" s="71"/>
      <c r="W175" s="71"/>
      <c r="X175" s="71"/>
      <c r="Y175" s="71"/>
      <c r="Z175" s="71"/>
      <c r="AA175" s="71"/>
      <c r="AB175" s="71"/>
      <c r="AC175" s="71"/>
      <c r="AD175" s="71"/>
      <c r="AE175" s="71"/>
      <c r="AF175" s="71"/>
      <c r="AG175" s="71"/>
      <c r="AH175" s="71"/>
      <c r="AI175" s="71"/>
      <c r="AJ175" s="71"/>
      <c r="AK175" s="72"/>
    </row>
    <row r="176" spans="2:38" s="57" customFormat="1" x14ac:dyDescent="0.25">
      <c r="K176" s="71"/>
      <c r="L176" s="71"/>
      <c r="M176" s="71"/>
      <c r="N176" s="71"/>
      <c r="O176" s="71"/>
      <c r="P176" s="71"/>
      <c r="Q176" s="71"/>
      <c r="R176" s="72"/>
      <c r="T176" s="71"/>
      <c r="V176" s="71"/>
      <c r="W176" s="71"/>
      <c r="X176" s="71"/>
      <c r="Y176" s="71"/>
      <c r="Z176" s="71"/>
      <c r="AA176" s="71"/>
      <c r="AB176" s="71"/>
      <c r="AC176" s="71"/>
      <c r="AD176" s="71"/>
      <c r="AE176" s="71"/>
      <c r="AF176" s="71"/>
      <c r="AG176" s="71"/>
      <c r="AH176" s="71"/>
      <c r="AI176" s="71"/>
      <c r="AJ176" s="71"/>
      <c r="AK176" s="72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scale="85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12/23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33203125" defaultRowHeight="13.2" x14ac:dyDescent="0.25"/>
  <cols>
    <col min="1" max="1" width="4" style="71" customWidth="1"/>
    <col min="2" max="2" width="7.6640625" style="71" customWidth="1"/>
    <col min="3" max="3" width="10.6640625" style="71" customWidth="1"/>
    <col min="4" max="4" width="5.88671875" style="71" customWidth="1"/>
    <col min="5" max="5" width="11.6640625" style="71" customWidth="1"/>
    <col min="6" max="6" width="8.88671875" style="71" customWidth="1"/>
    <col min="7" max="7" width="7.33203125" style="71" customWidth="1"/>
    <col min="8" max="8" width="6.33203125" style="71" customWidth="1"/>
    <col min="9" max="9" width="9.6640625" style="71" customWidth="1"/>
    <col min="10" max="10" width="10" style="71" customWidth="1"/>
    <col min="11" max="11" width="7.6640625" style="71" customWidth="1"/>
    <col min="12" max="12" width="6.33203125" style="71" customWidth="1"/>
    <col min="13" max="13" width="14.88671875" style="71" customWidth="1"/>
    <col min="14" max="14" width="6.109375" style="71" customWidth="1"/>
    <col min="15" max="15" width="5.88671875" style="71" customWidth="1"/>
    <col min="16" max="16" width="9.109375" style="71" customWidth="1"/>
    <col min="17" max="17" width="8.6640625" style="71" customWidth="1"/>
    <col min="18" max="18" width="6.6640625" style="72" customWidth="1"/>
    <col min="19" max="19" width="8.6640625" style="71" customWidth="1"/>
    <col min="20" max="20" width="4" style="71" customWidth="1"/>
    <col min="21" max="21" width="7.6640625" style="71" customWidth="1"/>
    <col min="22" max="22" width="6" style="71" customWidth="1"/>
    <col min="23" max="23" width="8" style="71" customWidth="1"/>
    <col min="24" max="24" width="12.109375" style="71" customWidth="1"/>
    <col min="25" max="25" width="8.44140625" style="71" customWidth="1"/>
    <col min="26" max="26" width="7.44140625" style="71" customWidth="1"/>
    <col min="27" max="27" width="9.88671875" style="71" customWidth="1"/>
    <col min="28" max="28" width="6" style="71" customWidth="1"/>
    <col min="29" max="29" width="6.33203125" style="71" customWidth="1"/>
    <col min="30" max="30" width="6.5546875" style="71" customWidth="1"/>
    <col min="31" max="31" width="6" style="71" customWidth="1"/>
    <col min="32" max="32" width="8.5546875" style="71" customWidth="1"/>
    <col min="33" max="33" width="10.6640625" style="71" customWidth="1"/>
    <col min="34" max="34" width="8.6640625" style="71" customWidth="1"/>
    <col min="35" max="35" width="9.44140625" style="71" customWidth="1"/>
    <col min="36" max="36" width="11.33203125" style="71" customWidth="1"/>
    <col min="37" max="37" width="6.6640625" style="72" customWidth="1"/>
    <col min="38" max="38" width="7.6640625" style="71" customWidth="1"/>
    <col min="39" max="16384" width="9.33203125" style="71"/>
  </cols>
  <sheetData>
    <row r="1" spans="1:38" s="59" customFormat="1" ht="12" customHeight="1" x14ac:dyDescent="0.25">
      <c r="A1" s="136" t="s">
        <v>126</v>
      </c>
      <c r="B1" s="136"/>
      <c r="C1" s="136"/>
      <c r="D1" s="136"/>
      <c r="E1" s="136"/>
      <c r="F1" s="136"/>
      <c r="G1" s="136"/>
      <c r="H1" s="136"/>
      <c r="I1" s="136"/>
      <c r="J1" s="136"/>
      <c r="K1" s="45"/>
      <c r="L1" s="73"/>
      <c r="M1" s="73"/>
      <c r="N1" s="74"/>
      <c r="O1" s="74"/>
      <c r="P1" s="74"/>
      <c r="Q1" s="74"/>
      <c r="R1" s="75"/>
      <c r="S1" s="74"/>
      <c r="T1" s="150" t="s">
        <v>126</v>
      </c>
      <c r="U1" s="150"/>
      <c r="V1" s="150"/>
      <c r="W1" s="150"/>
      <c r="X1" s="150"/>
      <c r="Y1" s="150"/>
      <c r="Z1" s="150"/>
      <c r="AA1" s="150"/>
      <c r="AB1" s="150"/>
      <c r="AC1" s="150"/>
      <c r="AD1" s="45"/>
      <c r="AE1" s="48"/>
      <c r="AF1" s="48"/>
      <c r="AG1" s="57"/>
      <c r="AH1" s="57"/>
      <c r="AI1" s="57"/>
      <c r="AJ1" s="57"/>
      <c r="AK1" s="61"/>
    </row>
    <row r="2" spans="1:38" s="57" customFormat="1" ht="12" customHeight="1" x14ac:dyDescent="0.25">
      <c r="A2" s="136" t="s">
        <v>127</v>
      </c>
      <c r="B2" s="136"/>
      <c r="C2" s="136"/>
      <c r="D2" s="136"/>
      <c r="E2" s="136"/>
      <c r="F2" s="136"/>
      <c r="G2" s="136"/>
      <c r="H2" s="136"/>
      <c r="I2" s="136"/>
      <c r="J2" s="136"/>
      <c r="K2" s="136" t="s">
        <v>62</v>
      </c>
      <c r="L2" s="136"/>
      <c r="M2" s="136"/>
      <c r="N2" s="136"/>
      <c r="O2" s="136"/>
      <c r="P2" s="136"/>
      <c r="Q2" s="136"/>
      <c r="R2" s="136"/>
      <c r="S2" s="136"/>
      <c r="T2" s="136" t="s">
        <v>63</v>
      </c>
      <c r="U2" s="136"/>
      <c r="V2" s="136"/>
      <c r="W2" s="136"/>
      <c r="X2" s="136"/>
      <c r="Y2" s="136"/>
      <c r="Z2" s="136"/>
      <c r="AA2" s="136"/>
      <c r="AB2" s="136"/>
      <c r="AC2" s="136"/>
      <c r="AD2" s="136" t="s">
        <v>64</v>
      </c>
      <c r="AE2" s="136"/>
      <c r="AF2" s="136"/>
      <c r="AG2" s="136"/>
      <c r="AH2" s="136"/>
      <c r="AI2" s="136"/>
      <c r="AJ2" s="136"/>
      <c r="AK2" s="136"/>
      <c r="AL2" s="136"/>
    </row>
    <row r="3" spans="1:38" s="57" customFormat="1" ht="7.95" customHeight="1" x14ac:dyDescent="0.2">
      <c r="K3" s="60"/>
      <c r="R3" s="61"/>
      <c r="AK3" s="61"/>
    </row>
    <row r="4" spans="1:38" s="57" customFormat="1" ht="12" customHeight="1" x14ac:dyDescent="0.2">
      <c r="A4" s="137" t="s">
        <v>65</v>
      </c>
      <c r="B4" s="129"/>
      <c r="C4" s="62" t="s">
        <v>66</v>
      </c>
      <c r="D4" s="140" t="s">
        <v>67</v>
      </c>
      <c r="E4" s="141"/>
      <c r="F4" s="141"/>
      <c r="G4" s="141"/>
      <c r="H4" s="141"/>
      <c r="I4" s="141"/>
      <c r="J4" s="141"/>
      <c r="K4" s="127" t="s">
        <v>68</v>
      </c>
      <c r="L4" s="127"/>
      <c r="M4" s="127"/>
      <c r="N4" s="127"/>
      <c r="O4" s="127"/>
      <c r="P4" s="127"/>
      <c r="Q4" s="127"/>
      <c r="R4" s="124" t="s">
        <v>65</v>
      </c>
      <c r="S4" s="137"/>
      <c r="T4" s="137" t="s">
        <v>65</v>
      </c>
      <c r="U4" s="129"/>
      <c r="V4" s="76" t="s">
        <v>69</v>
      </c>
      <c r="W4" s="126" t="s">
        <v>70</v>
      </c>
      <c r="X4" s="127"/>
      <c r="Y4" s="127"/>
      <c r="Z4" s="127"/>
      <c r="AA4" s="127"/>
      <c r="AB4" s="127"/>
      <c r="AC4" s="127"/>
      <c r="AD4" s="127" t="s">
        <v>71</v>
      </c>
      <c r="AE4" s="127"/>
      <c r="AF4" s="127"/>
      <c r="AG4" s="127"/>
      <c r="AH4" s="127"/>
      <c r="AI4" s="127"/>
      <c r="AJ4" s="128"/>
      <c r="AK4" s="124" t="s">
        <v>65</v>
      </c>
      <c r="AL4" s="137"/>
    </row>
    <row r="5" spans="1:38" s="57" customFormat="1" ht="12" customHeight="1" x14ac:dyDescent="0.2">
      <c r="A5" s="138"/>
      <c r="B5" s="130"/>
      <c r="C5" s="143" t="s">
        <v>39</v>
      </c>
      <c r="D5" s="122" t="s">
        <v>72</v>
      </c>
      <c r="E5" s="126" t="s">
        <v>73</v>
      </c>
      <c r="F5" s="127"/>
      <c r="G5" s="127"/>
      <c r="H5" s="128"/>
      <c r="I5" s="145">
        <v>52</v>
      </c>
      <c r="J5" s="147">
        <v>53</v>
      </c>
      <c r="K5" s="129" t="s">
        <v>74</v>
      </c>
      <c r="L5" s="19">
        <v>58</v>
      </c>
      <c r="M5" s="19">
        <v>59</v>
      </c>
      <c r="N5" s="19">
        <v>60</v>
      </c>
      <c r="O5" s="19">
        <v>61</v>
      </c>
      <c r="P5" s="19">
        <v>62</v>
      </c>
      <c r="Q5" s="78">
        <v>63</v>
      </c>
      <c r="R5" s="142"/>
      <c r="S5" s="138"/>
      <c r="T5" s="138"/>
      <c r="U5" s="130"/>
      <c r="V5" s="76" t="s">
        <v>75</v>
      </c>
      <c r="W5" s="122" t="s">
        <v>76</v>
      </c>
      <c r="X5" s="126" t="s">
        <v>77</v>
      </c>
      <c r="Y5" s="127"/>
      <c r="Z5" s="128"/>
      <c r="AA5" s="19">
        <v>71</v>
      </c>
      <c r="AB5" s="19">
        <v>73</v>
      </c>
      <c r="AC5" s="77">
        <v>74</v>
      </c>
      <c r="AD5" s="129" t="s">
        <v>78</v>
      </c>
      <c r="AE5" s="63" t="s">
        <v>79</v>
      </c>
      <c r="AF5" s="19">
        <v>78</v>
      </c>
      <c r="AG5" s="19" t="s">
        <v>80</v>
      </c>
      <c r="AH5" s="19" t="s">
        <v>81</v>
      </c>
      <c r="AI5" s="19" t="s">
        <v>82</v>
      </c>
      <c r="AJ5" s="77">
        <v>82</v>
      </c>
      <c r="AK5" s="142"/>
      <c r="AL5" s="138"/>
    </row>
    <row r="6" spans="1:38" s="57" customFormat="1" ht="12" customHeight="1" x14ac:dyDescent="0.2">
      <c r="A6" s="138"/>
      <c r="B6" s="130"/>
      <c r="C6" s="144"/>
      <c r="D6" s="135"/>
      <c r="E6" s="122" t="s">
        <v>83</v>
      </c>
      <c r="F6" s="64">
        <v>49</v>
      </c>
      <c r="G6" s="19">
        <v>50</v>
      </c>
      <c r="H6" s="19">
        <v>51</v>
      </c>
      <c r="I6" s="146"/>
      <c r="J6" s="148"/>
      <c r="K6" s="130"/>
      <c r="L6" s="122" t="s">
        <v>84</v>
      </c>
      <c r="M6" s="131" t="s">
        <v>85</v>
      </c>
      <c r="N6" s="122" t="s">
        <v>86</v>
      </c>
      <c r="O6" s="122" t="s">
        <v>87</v>
      </c>
      <c r="P6" s="122" t="s">
        <v>88</v>
      </c>
      <c r="Q6" s="124" t="s">
        <v>89</v>
      </c>
      <c r="R6" s="142"/>
      <c r="S6" s="138"/>
      <c r="T6" s="138"/>
      <c r="U6" s="130"/>
      <c r="V6" s="151" t="s">
        <v>90</v>
      </c>
      <c r="W6" s="135"/>
      <c r="X6" s="118" t="s">
        <v>91</v>
      </c>
      <c r="Y6" s="19">
        <v>69</v>
      </c>
      <c r="Z6" s="65" t="s">
        <v>92</v>
      </c>
      <c r="AA6" s="120" t="s">
        <v>93</v>
      </c>
      <c r="AB6" s="122" t="s">
        <v>94</v>
      </c>
      <c r="AC6" s="124" t="s">
        <v>95</v>
      </c>
      <c r="AD6" s="130"/>
      <c r="AE6" s="112" t="s">
        <v>96</v>
      </c>
      <c r="AF6" s="112" t="s">
        <v>97</v>
      </c>
      <c r="AG6" s="112" t="s">
        <v>98</v>
      </c>
      <c r="AH6" s="112" t="s">
        <v>99</v>
      </c>
      <c r="AI6" s="112" t="s">
        <v>100</v>
      </c>
      <c r="AJ6" s="114" t="s">
        <v>101</v>
      </c>
      <c r="AK6" s="142"/>
      <c r="AL6" s="138"/>
    </row>
    <row r="7" spans="1:38" s="57" customFormat="1" ht="42.6" customHeight="1" x14ac:dyDescent="0.2">
      <c r="A7" s="139"/>
      <c r="B7" s="121"/>
      <c r="C7" s="119"/>
      <c r="D7" s="123"/>
      <c r="E7" s="123"/>
      <c r="F7" s="66" t="s">
        <v>102</v>
      </c>
      <c r="G7" s="66" t="s">
        <v>103</v>
      </c>
      <c r="H7" s="66" t="s">
        <v>104</v>
      </c>
      <c r="I7" s="66" t="s">
        <v>105</v>
      </c>
      <c r="J7" s="67" t="s">
        <v>132</v>
      </c>
      <c r="K7" s="121"/>
      <c r="L7" s="123"/>
      <c r="M7" s="132"/>
      <c r="N7" s="123"/>
      <c r="O7" s="123"/>
      <c r="P7" s="123"/>
      <c r="Q7" s="125"/>
      <c r="R7" s="125"/>
      <c r="S7" s="139"/>
      <c r="T7" s="139"/>
      <c r="U7" s="121"/>
      <c r="V7" s="152"/>
      <c r="W7" s="123"/>
      <c r="X7" s="119"/>
      <c r="Y7" s="68" t="s">
        <v>106</v>
      </c>
      <c r="Z7" s="66" t="s">
        <v>107</v>
      </c>
      <c r="AA7" s="121"/>
      <c r="AB7" s="123"/>
      <c r="AC7" s="125"/>
      <c r="AD7" s="121"/>
      <c r="AE7" s="113"/>
      <c r="AF7" s="113"/>
      <c r="AG7" s="113"/>
      <c r="AH7" s="113"/>
      <c r="AI7" s="113"/>
      <c r="AJ7" s="115"/>
      <c r="AK7" s="125"/>
      <c r="AL7" s="139"/>
    </row>
    <row r="8" spans="1:38" s="84" customFormat="1" ht="13.95" customHeight="1" x14ac:dyDescent="0.2">
      <c r="B8" s="85"/>
      <c r="C8" s="117" t="s">
        <v>138</v>
      </c>
      <c r="D8" s="117"/>
      <c r="E8" s="117"/>
      <c r="F8" s="117"/>
      <c r="G8" s="117"/>
      <c r="H8" s="117"/>
      <c r="I8" s="117"/>
      <c r="J8" s="117"/>
      <c r="K8" s="117" t="s">
        <v>138</v>
      </c>
      <c r="L8" s="117"/>
      <c r="M8" s="117"/>
      <c r="N8" s="117"/>
      <c r="O8" s="117"/>
      <c r="P8" s="117"/>
      <c r="Q8" s="117"/>
      <c r="R8" s="86"/>
      <c r="S8" s="87"/>
      <c r="T8" s="87"/>
      <c r="U8" s="85"/>
      <c r="V8" s="116" t="s">
        <v>138</v>
      </c>
      <c r="W8" s="116"/>
      <c r="X8" s="116"/>
      <c r="Y8" s="116"/>
      <c r="Z8" s="116"/>
      <c r="AA8" s="116"/>
      <c r="AB8" s="116"/>
      <c r="AC8" s="116"/>
      <c r="AD8" s="117" t="s">
        <v>138</v>
      </c>
      <c r="AE8" s="117"/>
      <c r="AF8" s="117"/>
      <c r="AG8" s="117"/>
      <c r="AH8" s="117"/>
      <c r="AI8" s="117"/>
      <c r="AJ8" s="117"/>
      <c r="AK8" s="86"/>
      <c r="AL8" s="85"/>
    </row>
    <row r="9" spans="1:38" s="92" customFormat="1" ht="12" customHeight="1" x14ac:dyDescent="0.2">
      <c r="A9" s="91">
        <v>2022</v>
      </c>
      <c r="B9" s="89" t="s">
        <v>108</v>
      </c>
      <c r="C9" s="69">
        <v>159.62</v>
      </c>
      <c r="D9" s="69">
        <v>226.35</v>
      </c>
      <c r="E9" s="69">
        <v>111.79</v>
      </c>
      <c r="F9" s="69">
        <v>114.09</v>
      </c>
      <c r="G9" s="69">
        <v>42.53</v>
      </c>
      <c r="H9" s="69">
        <v>46.81</v>
      </c>
      <c r="I9" s="69">
        <v>330.35</v>
      </c>
      <c r="J9" s="69">
        <v>178.9</v>
      </c>
      <c r="K9" s="69">
        <v>110.48</v>
      </c>
      <c r="L9" s="69">
        <v>111.07</v>
      </c>
      <c r="M9" s="69">
        <v>101.75</v>
      </c>
      <c r="N9" s="69">
        <v>96.49</v>
      </c>
      <c r="O9" s="69">
        <v>60.74</v>
      </c>
      <c r="P9" s="69">
        <v>135.82</v>
      </c>
      <c r="Q9" s="69">
        <v>193.8</v>
      </c>
      <c r="R9" s="90">
        <v>2022</v>
      </c>
      <c r="S9" s="89" t="s">
        <v>108</v>
      </c>
      <c r="T9" s="91">
        <v>2022</v>
      </c>
      <c r="U9" s="89" t="s">
        <v>108</v>
      </c>
      <c r="V9" s="69">
        <v>140.16999999999999</v>
      </c>
      <c r="W9" s="69">
        <v>98.89</v>
      </c>
      <c r="X9" s="69">
        <v>132.28</v>
      </c>
      <c r="Y9" s="69">
        <v>131.71</v>
      </c>
      <c r="Z9" s="69">
        <v>133.59</v>
      </c>
      <c r="AA9" s="69">
        <v>85.92</v>
      </c>
      <c r="AB9" s="69">
        <v>69.72</v>
      </c>
      <c r="AC9" s="69">
        <v>117.23</v>
      </c>
      <c r="AD9" s="69">
        <v>158.61000000000001</v>
      </c>
      <c r="AE9" s="69">
        <v>258.31</v>
      </c>
      <c r="AF9" s="69">
        <v>117.66</v>
      </c>
      <c r="AG9" s="69">
        <v>72.52</v>
      </c>
      <c r="AH9" s="69">
        <v>141.87</v>
      </c>
      <c r="AI9" s="69">
        <v>143.44</v>
      </c>
      <c r="AJ9" s="69">
        <v>98.69</v>
      </c>
      <c r="AK9" s="90">
        <v>2022</v>
      </c>
      <c r="AL9" s="89" t="s">
        <v>108</v>
      </c>
    </row>
    <row r="10" spans="1:38" s="92" customFormat="1" ht="12" customHeight="1" x14ac:dyDescent="0.2">
      <c r="B10" s="89" t="s">
        <v>109</v>
      </c>
      <c r="C10" s="69">
        <v>154.13999999999999</v>
      </c>
      <c r="D10" s="69">
        <v>232.17</v>
      </c>
      <c r="E10" s="69">
        <v>113.57</v>
      </c>
      <c r="F10" s="69">
        <v>115.81</v>
      </c>
      <c r="G10" s="69">
        <v>39.18</v>
      </c>
      <c r="H10" s="69">
        <v>55.38</v>
      </c>
      <c r="I10" s="69">
        <v>346.64</v>
      </c>
      <c r="J10" s="69">
        <v>154.91999999999999</v>
      </c>
      <c r="K10" s="69">
        <v>115.22</v>
      </c>
      <c r="L10" s="69">
        <v>97.61</v>
      </c>
      <c r="M10" s="69">
        <v>143.06</v>
      </c>
      <c r="N10" s="69">
        <v>125.73</v>
      </c>
      <c r="O10" s="69">
        <v>59.11</v>
      </c>
      <c r="P10" s="69">
        <v>136.75</v>
      </c>
      <c r="Q10" s="69">
        <v>214.47</v>
      </c>
      <c r="R10" s="96"/>
      <c r="S10" s="89" t="s">
        <v>109</v>
      </c>
      <c r="T10" s="69"/>
      <c r="U10" s="89" t="s">
        <v>109</v>
      </c>
      <c r="V10" s="69">
        <v>99.47</v>
      </c>
      <c r="W10" s="69">
        <v>104.91</v>
      </c>
      <c r="X10" s="69">
        <v>123.26</v>
      </c>
      <c r="Y10" s="69">
        <v>125.72</v>
      </c>
      <c r="Z10" s="69">
        <v>117.55</v>
      </c>
      <c r="AA10" s="69">
        <v>101.1</v>
      </c>
      <c r="AB10" s="69">
        <v>61.03</v>
      </c>
      <c r="AC10" s="69">
        <v>120.79</v>
      </c>
      <c r="AD10" s="69">
        <v>159.72999999999999</v>
      </c>
      <c r="AE10" s="69">
        <v>239.01</v>
      </c>
      <c r="AF10" s="69">
        <v>116.84</v>
      </c>
      <c r="AG10" s="69">
        <v>67.739999999999995</v>
      </c>
      <c r="AH10" s="69">
        <v>143.75</v>
      </c>
      <c r="AI10" s="69">
        <v>161.31</v>
      </c>
      <c r="AJ10" s="69">
        <v>105.91</v>
      </c>
      <c r="AK10" s="96"/>
      <c r="AL10" s="89" t="s">
        <v>109</v>
      </c>
    </row>
    <row r="11" spans="1:38" s="92" customFormat="1" ht="12" customHeight="1" x14ac:dyDescent="0.2">
      <c r="B11" s="89" t="s">
        <v>110</v>
      </c>
      <c r="C11" s="69">
        <v>158.46</v>
      </c>
      <c r="D11" s="69">
        <v>219.73</v>
      </c>
      <c r="E11" s="69">
        <v>142.81</v>
      </c>
      <c r="F11" s="69">
        <v>145.29</v>
      </c>
      <c r="G11" s="69">
        <v>75.8</v>
      </c>
      <c r="H11" s="69">
        <v>66.92</v>
      </c>
      <c r="I11" s="69">
        <v>291.44</v>
      </c>
      <c r="J11" s="69">
        <v>180.1</v>
      </c>
      <c r="K11" s="69">
        <v>128.13999999999999</v>
      </c>
      <c r="L11" s="69">
        <v>113.09</v>
      </c>
      <c r="M11" s="69">
        <v>222.25</v>
      </c>
      <c r="N11" s="69">
        <v>163.1</v>
      </c>
      <c r="O11" s="69">
        <v>72.540000000000006</v>
      </c>
      <c r="P11" s="69">
        <v>146.85</v>
      </c>
      <c r="Q11" s="69">
        <v>179.1</v>
      </c>
      <c r="R11" s="96"/>
      <c r="S11" s="89" t="s">
        <v>110</v>
      </c>
      <c r="T11" s="69"/>
      <c r="U11" s="89" t="s">
        <v>110</v>
      </c>
      <c r="V11" s="69">
        <v>121.22</v>
      </c>
      <c r="W11" s="69">
        <v>125.27</v>
      </c>
      <c r="X11" s="69">
        <v>131.41</v>
      </c>
      <c r="Y11" s="69">
        <v>138.41</v>
      </c>
      <c r="Z11" s="69">
        <v>115.17</v>
      </c>
      <c r="AA11" s="69">
        <v>124.52</v>
      </c>
      <c r="AB11" s="69">
        <v>88.83</v>
      </c>
      <c r="AC11" s="69">
        <v>151.07</v>
      </c>
      <c r="AD11" s="69">
        <v>152.71</v>
      </c>
      <c r="AE11" s="69">
        <v>171.68</v>
      </c>
      <c r="AF11" s="69">
        <v>126.12</v>
      </c>
      <c r="AG11" s="69">
        <v>76.959999999999994</v>
      </c>
      <c r="AH11" s="69">
        <v>145.19999999999999</v>
      </c>
      <c r="AI11" s="69">
        <v>198.1</v>
      </c>
      <c r="AJ11" s="69">
        <v>109.02</v>
      </c>
      <c r="AK11" s="69"/>
      <c r="AL11" s="89" t="s">
        <v>110</v>
      </c>
    </row>
    <row r="12" spans="1:38" s="92" customFormat="1" ht="12" customHeight="1" x14ac:dyDescent="0.2">
      <c r="B12" s="89" t="s">
        <v>111</v>
      </c>
      <c r="C12" s="69">
        <v>160.18</v>
      </c>
      <c r="D12" s="69">
        <v>243.99</v>
      </c>
      <c r="E12" s="69">
        <v>128</v>
      </c>
      <c r="F12" s="69">
        <v>128.53</v>
      </c>
      <c r="G12" s="69">
        <v>98.88</v>
      </c>
      <c r="H12" s="69">
        <v>123.61</v>
      </c>
      <c r="I12" s="69">
        <v>326.54000000000002</v>
      </c>
      <c r="J12" s="69">
        <v>290.12</v>
      </c>
      <c r="K12" s="69">
        <v>105.84</v>
      </c>
      <c r="L12" s="69">
        <v>116.87</v>
      </c>
      <c r="M12" s="69">
        <v>141.28</v>
      </c>
      <c r="N12" s="69">
        <v>137.05000000000001</v>
      </c>
      <c r="O12" s="69">
        <v>61.47</v>
      </c>
      <c r="P12" s="69">
        <v>123.74</v>
      </c>
      <c r="Q12" s="69">
        <v>134.62</v>
      </c>
      <c r="R12" s="96"/>
      <c r="S12" s="89" t="s">
        <v>111</v>
      </c>
      <c r="T12" s="69"/>
      <c r="U12" s="89" t="s">
        <v>111</v>
      </c>
      <c r="V12" s="69">
        <v>127.93</v>
      </c>
      <c r="W12" s="69">
        <v>99.07</v>
      </c>
      <c r="X12" s="69">
        <v>103.41</v>
      </c>
      <c r="Y12" s="69">
        <v>116.7</v>
      </c>
      <c r="Z12" s="69">
        <v>72.56</v>
      </c>
      <c r="AA12" s="69">
        <v>97.9</v>
      </c>
      <c r="AB12" s="69">
        <v>57.82</v>
      </c>
      <c r="AC12" s="69">
        <v>139.71</v>
      </c>
      <c r="AD12" s="69">
        <v>151.72999999999999</v>
      </c>
      <c r="AE12" s="69">
        <v>184.12</v>
      </c>
      <c r="AF12" s="69">
        <v>96.36</v>
      </c>
      <c r="AG12" s="69">
        <v>90.85</v>
      </c>
      <c r="AH12" s="69">
        <v>147.61000000000001</v>
      </c>
      <c r="AI12" s="69">
        <v>190.81</v>
      </c>
      <c r="AJ12" s="69">
        <v>109.45</v>
      </c>
      <c r="AK12" s="69"/>
      <c r="AL12" s="89" t="s">
        <v>111</v>
      </c>
    </row>
    <row r="13" spans="1:38" s="92" customFormat="1" ht="12" customHeight="1" x14ac:dyDescent="0.2">
      <c r="B13" s="89" t="s">
        <v>112</v>
      </c>
      <c r="C13" s="69">
        <v>155.35</v>
      </c>
      <c r="D13" s="69">
        <v>224.39</v>
      </c>
      <c r="E13" s="69">
        <v>132.24</v>
      </c>
      <c r="F13" s="69">
        <v>132.52000000000001</v>
      </c>
      <c r="G13" s="69">
        <v>133.33000000000001</v>
      </c>
      <c r="H13" s="69">
        <v>116.72</v>
      </c>
      <c r="I13" s="69">
        <v>283.66000000000003</v>
      </c>
      <c r="J13" s="69">
        <v>287.14999999999998</v>
      </c>
      <c r="K13" s="69">
        <v>110.07</v>
      </c>
      <c r="L13" s="69">
        <v>113.57</v>
      </c>
      <c r="M13" s="69">
        <v>117.39</v>
      </c>
      <c r="N13" s="69">
        <v>77.08</v>
      </c>
      <c r="O13" s="69">
        <v>63.52</v>
      </c>
      <c r="P13" s="69">
        <v>123.81</v>
      </c>
      <c r="Q13" s="69">
        <v>224.09</v>
      </c>
      <c r="R13" s="96"/>
      <c r="S13" s="89" t="s">
        <v>112</v>
      </c>
      <c r="T13" s="69"/>
      <c r="U13" s="89" t="s">
        <v>112</v>
      </c>
      <c r="V13" s="69">
        <v>138.59</v>
      </c>
      <c r="W13" s="69">
        <v>107.8</v>
      </c>
      <c r="X13" s="69">
        <v>107.51</v>
      </c>
      <c r="Y13" s="69">
        <v>122.51</v>
      </c>
      <c r="Z13" s="69">
        <v>72.7</v>
      </c>
      <c r="AA13" s="69">
        <v>109.18</v>
      </c>
      <c r="AB13" s="69">
        <v>59.4</v>
      </c>
      <c r="AC13" s="69">
        <v>152.84</v>
      </c>
      <c r="AD13" s="69">
        <v>136.24</v>
      </c>
      <c r="AE13" s="69">
        <v>115.36</v>
      </c>
      <c r="AF13" s="69">
        <v>105.69</v>
      </c>
      <c r="AG13" s="69">
        <v>106.96</v>
      </c>
      <c r="AH13" s="69">
        <v>159.4</v>
      </c>
      <c r="AI13" s="69">
        <v>194.97</v>
      </c>
      <c r="AJ13" s="69">
        <v>111.16</v>
      </c>
      <c r="AK13" s="69"/>
      <c r="AL13" s="89" t="s">
        <v>112</v>
      </c>
    </row>
    <row r="14" spans="1:38" s="92" customFormat="1" ht="12" customHeight="1" x14ac:dyDescent="0.2">
      <c r="B14" s="89" t="s">
        <v>113</v>
      </c>
      <c r="C14" s="69">
        <v>159.76</v>
      </c>
      <c r="D14" s="69">
        <v>219.2</v>
      </c>
      <c r="E14" s="69">
        <v>135.74</v>
      </c>
      <c r="F14" s="69">
        <v>135.26</v>
      </c>
      <c r="G14" s="69">
        <v>166.29</v>
      </c>
      <c r="H14" s="69">
        <v>136.07</v>
      </c>
      <c r="I14" s="69">
        <v>260.60000000000002</v>
      </c>
      <c r="J14" s="69">
        <v>326.87</v>
      </c>
      <c r="K14" s="69">
        <v>142.13999999999999</v>
      </c>
      <c r="L14" s="69">
        <v>131.88</v>
      </c>
      <c r="M14" s="69">
        <v>130.72</v>
      </c>
      <c r="N14" s="69">
        <v>215.44</v>
      </c>
      <c r="O14" s="69">
        <v>81.349999999999994</v>
      </c>
      <c r="P14" s="69">
        <v>154.5</v>
      </c>
      <c r="Q14" s="69">
        <v>268.01</v>
      </c>
      <c r="R14" s="96"/>
      <c r="S14" s="89" t="s">
        <v>113</v>
      </c>
      <c r="T14" s="69"/>
      <c r="U14" s="89" t="s">
        <v>113</v>
      </c>
      <c r="V14" s="69">
        <v>120.48</v>
      </c>
      <c r="W14" s="69">
        <v>113.52</v>
      </c>
      <c r="X14" s="69">
        <v>109.3</v>
      </c>
      <c r="Y14" s="69">
        <v>123.1</v>
      </c>
      <c r="Z14" s="69">
        <v>77.290000000000006</v>
      </c>
      <c r="AA14" s="69">
        <v>113.25</v>
      </c>
      <c r="AB14" s="69">
        <v>54.85</v>
      </c>
      <c r="AC14" s="69">
        <v>196.34</v>
      </c>
      <c r="AD14" s="69">
        <v>160.19999999999999</v>
      </c>
      <c r="AE14" s="69">
        <v>169.57</v>
      </c>
      <c r="AF14" s="69">
        <v>113.71</v>
      </c>
      <c r="AG14" s="69">
        <v>126.18</v>
      </c>
      <c r="AH14" s="69">
        <v>172.94</v>
      </c>
      <c r="AI14" s="69">
        <v>199.77</v>
      </c>
      <c r="AJ14" s="69">
        <v>131.4</v>
      </c>
      <c r="AK14" s="69"/>
      <c r="AL14" s="89" t="s">
        <v>113</v>
      </c>
    </row>
    <row r="15" spans="1:38" s="92" customFormat="1" ht="12" customHeight="1" x14ac:dyDescent="0.2">
      <c r="B15" s="89" t="s">
        <v>114</v>
      </c>
      <c r="C15" s="69">
        <v>146.58000000000001</v>
      </c>
      <c r="D15" s="69">
        <v>190.94</v>
      </c>
      <c r="E15" s="69">
        <v>136.30000000000001</v>
      </c>
      <c r="F15" s="69">
        <v>135.94999999999999</v>
      </c>
      <c r="G15" s="69">
        <v>175.15</v>
      </c>
      <c r="H15" s="69">
        <v>123.13</v>
      </c>
      <c r="I15" s="69">
        <v>249.71</v>
      </c>
      <c r="J15" s="69">
        <v>130.44</v>
      </c>
      <c r="K15" s="69">
        <v>118.65</v>
      </c>
      <c r="L15" s="69">
        <v>116.91</v>
      </c>
      <c r="M15" s="69">
        <v>98.88</v>
      </c>
      <c r="N15" s="69">
        <v>74.86</v>
      </c>
      <c r="O15" s="69">
        <v>82.47</v>
      </c>
      <c r="P15" s="69">
        <v>138.78</v>
      </c>
      <c r="Q15" s="69">
        <v>203.7</v>
      </c>
      <c r="R15" s="96"/>
      <c r="S15" s="89" t="s">
        <v>114</v>
      </c>
      <c r="T15" s="69"/>
      <c r="U15" s="89" t="s">
        <v>114</v>
      </c>
      <c r="V15" s="69">
        <v>116.28</v>
      </c>
      <c r="W15" s="69">
        <v>113.93</v>
      </c>
      <c r="X15" s="69">
        <v>134.18</v>
      </c>
      <c r="Y15" s="69">
        <v>121.76</v>
      </c>
      <c r="Z15" s="69">
        <v>163</v>
      </c>
      <c r="AA15" s="69">
        <v>105.93</v>
      </c>
      <c r="AB15" s="69">
        <v>59.78</v>
      </c>
      <c r="AC15" s="69">
        <v>167.22</v>
      </c>
      <c r="AD15" s="69">
        <v>155.96</v>
      </c>
      <c r="AE15" s="69">
        <v>161.81</v>
      </c>
      <c r="AF15" s="69">
        <v>116.84</v>
      </c>
      <c r="AG15" s="69">
        <v>150.81</v>
      </c>
      <c r="AH15" s="69">
        <v>173.02</v>
      </c>
      <c r="AI15" s="69">
        <v>201.55</v>
      </c>
      <c r="AJ15" s="69">
        <v>118.44</v>
      </c>
      <c r="AK15" s="69"/>
      <c r="AL15" s="89" t="s">
        <v>114</v>
      </c>
    </row>
    <row r="16" spans="1:38" s="92" customFormat="1" ht="12" customHeight="1" x14ac:dyDescent="0.2">
      <c r="B16" s="89" t="s">
        <v>115</v>
      </c>
      <c r="C16" s="69">
        <v>153.91</v>
      </c>
      <c r="D16" s="69">
        <v>182.14</v>
      </c>
      <c r="E16" s="69">
        <v>136.41</v>
      </c>
      <c r="F16" s="69">
        <v>135.47</v>
      </c>
      <c r="G16" s="69">
        <v>190.65</v>
      </c>
      <c r="H16" s="69">
        <v>142.06</v>
      </c>
      <c r="I16" s="69">
        <v>230.05</v>
      </c>
      <c r="J16" s="69">
        <v>136.81</v>
      </c>
      <c r="K16" s="69">
        <v>121.04</v>
      </c>
      <c r="L16" s="69">
        <v>114.31</v>
      </c>
      <c r="M16" s="69">
        <v>101.39</v>
      </c>
      <c r="N16" s="69">
        <v>136.79</v>
      </c>
      <c r="O16" s="69">
        <v>92.17</v>
      </c>
      <c r="P16" s="69">
        <v>127.39</v>
      </c>
      <c r="Q16" s="69">
        <v>200.89</v>
      </c>
      <c r="R16" s="96"/>
      <c r="S16" s="89" t="s">
        <v>115</v>
      </c>
      <c r="T16" s="69"/>
      <c r="U16" s="89" t="s">
        <v>115</v>
      </c>
      <c r="V16" s="69">
        <v>159.66</v>
      </c>
      <c r="W16" s="69">
        <v>113.93</v>
      </c>
      <c r="X16" s="69">
        <v>124.64</v>
      </c>
      <c r="Y16" s="69">
        <v>115.16</v>
      </c>
      <c r="Z16" s="69">
        <v>146.65</v>
      </c>
      <c r="AA16" s="69">
        <v>111.92</v>
      </c>
      <c r="AB16" s="69">
        <v>57.19</v>
      </c>
      <c r="AC16" s="69">
        <v>156.69999999999999</v>
      </c>
      <c r="AD16" s="69">
        <v>156.41999999999999</v>
      </c>
      <c r="AE16" s="69">
        <v>159.13999999999999</v>
      </c>
      <c r="AF16" s="69">
        <v>126.88</v>
      </c>
      <c r="AG16" s="69">
        <v>117.12</v>
      </c>
      <c r="AH16" s="69">
        <v>145.08000000000001</v>
      </c>
      <c r="AI16" s="69">
        <v>197.75</v>
      </c>
      <c r="AJ16" s="69">
        <v>131.82</v>
      </c>
      <c r="AK16" s="69"/>
      <c r="AL16" s="89" t="s">
        <v>115</v>
      </c>
    </row>
    <row r="17" spans="1:38" s="92" customFormat="1" ht="12" customHeight="1" x14ac:dyDescent="0.2">
      <c r="B17" s="89" t="s">
        <v>116</v>
      </c>
      <c r="C17" s="69">
        <v>157.53</v>
      </c>
      <c r="D17" s="69">
        <v>220.66</v>
      </c>
      <c r="E17" s="69">
        <v>149.19999999999999</v>
      </c>
      <c r="F17" s="69">
        <v>149.22999999999999</v>
      </c>
      <c r="G17" s="69">
        <v>166.3</v>
      </c>
      <c r="H17" s="69">
        <v>133.55000000000001</v>
      </c>
      <c r="I17" s="69">
        <v>295.64</v>
      </c>
      <c r="J17" s="69">
        <v>149.25</v>
      </c>
      <c r="K17" s="69">
        <v>133.68</v>
      </c>
      <c r="L17" s="69">
        <v>113.3</v>
      </c>
      <c r="M17" s="69">
        <v>138.33000000000001</v>
      </c>
      <c r="N17" s="69">
        <v>157.24</v>
      </c>
      <c r="O17" s="69">
        <v>104.14</v>
      </c>
      <c r="P17" s="69">
        <v>138.03</v>
      </c>
      <c r="Q17" s="69">
        <v>217.25</v>
      </c>
      <c r="R17" s="96"/>
      <c r="S17" s="89" t="s">
        <v>116</v>
      </c>
      <c r="T17" s="69"/>
      <c r="U17" s="89" t="s">
        <v>116</v>
      </c>
      <c r="V17" s="69">
        <v>100.36</v>
      </c>
      <c r="W17" s="69">
        <v>123.11</v>
      </c>
      <c r="X17" s="69">
        <v>133.9</v>
      </c>
      <c r="Y17" s="69">
        <v>123.09</v>
      </c>
      <c r="Z17" s="69">
        <v>158.99</v>
      </c>
      <c r="AA17" s="69">
        <v>121.15</v>
      </c>
      <c r="AB17" s="69">
        <v>66.78</v>
      </c>
      <c r="AC17" s="69">
        <v>164.8</v>
      </c>
      <c r="AD17" s="69">
        <v>167.17</v>
      </c>
      <c r="AE17" s="69">
        <v>180.41</v>
      </c>
      <c r="AF17" s="69">
        <v>130.71</v>
      </c>
      <c r="AG17" s="69">
        <v>88.69</v>
      </c>
      <c r="AH17" s="69">
        <v>160.35</v>
      </c>
      <c r="AI17" s="69">
        <v>201.83</v>
      </c>
      <c r="AJ17" s="69">
        <v>143.62</v>
      </c>
      <c r="AK17" s="69"/>
      <c r="AL17" s="89" t="s">
        <v>116</v>
      </c>
    </row>
    <row r="18" spans="1:38" s="92" customFormat="1" ht="12" customHeight="1" x14ac:dyDescent="0.2">
      <c r="B18" s="89" t="s">
        <v>117</v>
      </c>
      <c r="C18" s="69">
        <v>145.16</v>
      </c>
      <c r="D18" s="69">
        <v>175.64</v>
      </c>
      <c r="E18" s="69">
        <v>137.08000000000001</v>
      </c>
      <c r="F18" s="69">
        <v>137.76</v>
      </c>
      <c r="G18" s="69">
        <v>122.82</v>
      </c>
      <c r="H18" s="69">
        <v>112.73</v>
      </c>
      <c r="I18" s="69">
        <v>215.32</v>
      </c>
      <c r="J18" s="69">
        <v>140.37</v>
      </c>
      <c r="K18" s="69">
        <v>124.97</v>
      </c>
      <c r="L18" s="69">
        <v>120.64</v>
      </c>
      <c r="M18" s="69">
        <v>122.35</v>
      </c>
      <c r="N18" s="69">
        <v>167.04</v>
      </c>
      <c r="O18" s="69">
        <v>83.49</v>
      </c>
      <c r="P18" s="69">
        <v>128.9</v>
      </c>
      <c r="Q18" s="69">
        <v>226.22</v>
      </c>
      <c r="R18" s="96"/>
      <c r="S18" s="89" t="s">
        <v>117</v>
      </c>
      <c r="T18" s="69"/>
      <c r="U18" s="89" t="s">
        <v>117</v>
      </c>
      <c r="V18" s="69">
        <v>125.52</v>
      </c>
      <c r="W18" s="69">
        <v>112.48</v>
      </c>
      <c r="X18" s="69">
        <v>118.77</v>
      </c>
      <c r="Y18" s="69">
        <v>112.74</v>
      </c>
      <c r="Z18" s="69">
        <v>132.76</v>
      </c>
      <c r="AA18" s="69">
        <v>111.07</v>
      </c>
      <c r="AB18" s="69">
        <v>67.569999999999993</v>
      </c>
      <c r="AC18" s="69">
        <v>152.44</v>
      </c>
      <c r="AD18" s="69">
        <v>158.32</v>
      </c>
      <c r="AE18" s="69">
        <v>150.66</v>
      </c>
      <c r="AF18" s="69">
        <v>136.04</v>
      </c>
      <c r="AG18" s="69">
        <v>104.72</v>
      </c>
      <c r="AH18" s="69">
        <v>141.09</v>
      </c>
      <c r="AI18" s="69">
        <v>208.44</v>
      </c>
      <c r="AJ18" s="69">
        <v>135.74</v>
      </c>
      <c r="AK18" s="69"/>
      <c r="AL18" s="89" t="s">
        <v>117</v>
      </c>
    </row>
    <row r="19" spans="1:38" s="92" customFormat="1" ht="12" customHeight="1" x14ac:dyDescent="0.2">
      <c r="B19" s="89" t="s">
        <v>118</v>
      </c>
      <c r="C19" s="69">
        <v>161.34</v>
      </c>
      <c r="D19" s="69">
        <v>173.71</v>
      </c>
      <c r="E19" s="69">
        <v>142.22999999999999</v>
      </c>
      <c r="F19" s="69">
        <v>144.81</v>
      </c>
      <c r="G19" s="69">
        <v>67.03</v>
      </c>
      <c r="H19" s="69">
        <v>67.569999999999993</v>
      </c>
      <c r="I19" s="69">
        <v>201.47</v>
      </c>
      <c r="J19" s="69">
        <v>164.09</v>
      </c>
      <c r="K19" s="69">
        <v>134.03</v>
      </c>
      <c r="L19" s="69">
        <v>116.33</v>
      </c>
      <c r="M19" s="69">
        <v>151.18</v>
      </c>
      <c r="N19" s="69">
        <v>173.02</v>
      </c>
      <c r="O19" s="69">
        <v>90.06</v>
      </c>
      <c r="P19" s="69">
        <v>146.30000000000001</v>
      </c>
      <c r="Q19" s="69">
        <v>216.47</v>
      </c>
      <c r="R19" s="96"/>
      <c r="S19" s="89" t="s">
        <v>118</v>
      </c>
      <c r="T19" s="69"/>
      <c r="U19" s="89" t="s">
        <v>118</v>
      </c>
      <c r="V19" s="69">
        <v>151.71</v>
      </c>
      <c r="W19" s="69">
        <v>151.61000000000001</v>
      </c>
      <c r="X19" s="69">
        <v>114.1</v>
      </c>
      <c r="Y19" s="69">
        <v>127.55</v>
      </c>
      <c r="Z19" s="69">
        <v>82.9</v>
      </c>
      <c r="AA19" s="69">
        <v>173.86</v>
      </c>
      <c r="AB19" s="69">
        <v>76.58</v>
      </c>
      <c r="AC19" s="69">
        <v>193.41</v>
      </c>
      <c r="AD19" s="69">
        <v>177.95</v>
      </c>
      <c r="AE19" s="69">
        <v>177.32</v>
      </c>
      <c r="AF19" s="69">
        <v>145.16</v>
      </c>
      <c r="AG19" s="69">
        <v>66.59</v>
      </c>
      <c r="AH19" s="69">
        <v>136.15</v>
      </c>
      <c r="AI19" s="69">
        <v>244.98</v>
      </c>
      <c r="AJ19" s="69">
        <v>146.93</v>
      </c>
      <c r="AK19" s="69"/>
      <c r="AL19" s="89" t="s">
        <v>118</v>
      </c>
    </row>
    <row r="20" spans="1:38" s="92" customFormat="1" ht="12" customHeight="1" x14ac:dyDescent="0.2">
      <c r="B20" s="89" t="s">
        <v>119</v>
      </c>
      <c r="C20" s="69">
        <v>184.62</v>
      </c>
      <c r="D20" s="69">
        <v>180.62</v>
      </c>
      <c r="E20" s="69">
        <v>142.15</v>
      </c>
      <c r="F20" s="69">
        <v>144.08000000000001</v>
      </c>
      <c r="G20" s="69">
        <v>80.099999999999994</v>
      </c>
      <c r="H20" s="69">
        <v>90.61</v>
      </c>
      <c r="I20" s="69">
        <v>213.69</v>
      </c>
      <c r="J20" s="69">
        <v>172.39</v>
      </c>
      <c r="K20" s="69">
        <v>170.61</v>
      </c>
      <c r="L20" s="69">
        <v>127.04</v>
      </c>
      <c r="M20" s="69">
        <v>228.72</v>
      </c>
      <c r="N20" s="69">
        <v>68.599999999999994</v>
      </c>
      <c r="O20" s="69">
        <v>102.2</v>
      </c>
      <c r="P20" s="69">
        <v>236.37</v>
      </c>
      <c r="Q20" s="69">
        <v>225.6</v>
      </c>
      <c r="R20" s="96"/>
      <c r="S20" s="89" t="s">
        <v>119</v>
      </c>
      <c r="T20" s="69"/>
      <c r="U20" s="89" t="s">
        <v>119</v>
      </c>
      <c r="V20" s="69">
        <v>215.43</v>
      </c>
      <c r="W20" s="69">
        <v>158.97999999999999</v>
      </c>
      <c r="X20" s="69">
        <v>128.63</v>
      </c>
      <c r="Y20" s="69">
        <v>139.37</v>
      </c>
      <c r="Z20" s="69">
        <v>103.68</v>
      </c>
      <c r="AA20" s="69">
        <v>169.5</v>
      </c>
      <c r="AB20" s="69">
        <v>83.09</v>
      </c>
      <c r="AC20" s="69">
        <v>267.75</v>
      </c>
      <c r="AD20" s="69">
        <v>184.73</v>
      </c>
      <c r="AE20" s="69">
        <v>196.01</v>
      </c>
      <c r="AF20" s="69">
        <v>169.58</v>
      </c>
      <c r="AG20" s="69">
        <v>78.58</v>
      </c>
      <c r="AH20" s="69">
        <v>146.36000000000001</v>
      </c>
      <c r="AI20" s="69">
        <v>261.01</v>
      </c>
      <c r="AJ20" s="69">
        <v>124.45</v>
      </c>
      <c r="AK20" s="69"/>
      <c r="AL20" s="89" t="s">
        <v>119</v>
      </c>
    </row>
    <row r="21" spans="1:38" s="92" customFormat="1" ht="12" customHeight="1" x14ac:dyDescent="0.2">
      <c r="B21" s="93" t="s">
        <v>120</v>
      </c>
      <c r="C21" s="69">
        <v>158.05416666666667</v>
      </c>
      <c r="D21" s="69">
        <v>207.4616666666667</v>
      </c>
      <c r="E21" s="69">
        <v>133.96</v>
      </c>
      <c r="F21" s="69">
        <v>134.9</v>
      </c>
      <c r="G21" s="69">
        <v>113.17166666666664</v>
      </c>
      <c r="H21" s="69">
        <v>101.26333333333332</v>
      </c>
      <c r="I21" s="69">
        <v>270.42583333333334</v>
      </c>
      <c r="J21" s="69">
        <v>192.61749999999998</v>
      </c>
      <c r="K21" s="69">
        <v>126.23916666666666</v>
      </c>
      <c r="L21" s="69">
        <v>116.05166666666666</v>
      </c>
      <c r="M21" s="69">
        <v>141.44166666666666</v>
      </c>
      <c r="N21" s="69">
        <v>132.70333333333335</v>
      </c>
      <c r="O21" s="69">
        <v>79.438333333333333</v>
      </c>
      <c r="P21" s="69">
        <v>144.77000000000001</v>
      </c>
      <c r="Q21" s="69">
        <v>208.68499999999997</v>
      </c>
      <c r="R21" s="96"/>
      <c r="S21" s="93" t="s">
        <v>120</v>
      </c>
      <c r="T21" s="69"/>
      <c r="U21" s="93" t="s">
        <v>120</v>
      </c>
      <c r="V21" s="69">
        <v>134.73499999999999</v>
      </c>
      <c r="W21" s="69">
        <v>118.625</v>
      </c>
      <c r="X21" s="69">
        <v>121.78249999999998</v>
      </c>
      <c r="Y21" s="69">
        <v>124.81833333333334</v>
      </c>
      <c r="Z21" s="69">
        <v>114.73666666666668</v>
      </c>
      <c r="AA21" s="69">
        <v>118.77499999999998</v>
      </c>
      <c r="AB21" s="69">
        <v>66.88666666666667</v>
      </c>
      <c r="AC21" s="69">
        <v>165.02500000000001</v>
      </c>
      <c r="AD21" s="69">
        <v>159.98083333333335</v>
      </c>
      <c r="AE21" s="69">
        <v>180.28333333333333</v>
      </c>
      <c r="AF21" s="69">
        <v>125.13250000000001</v>
      </c>
      <c r="AG21" s="69">
        <v>95.643333333333317</v>
      </c>
      <c r="AH21" s="69">
        <v>151.0683333333333</v>
      </c>
      <c r="AI21" s="69">
        <v>200.33</v>
      </c>
      <c r="AJ21" s="69">
        <v>122.21916666666665</v>
      </c>
      <c r="AK21" s="69"/>
      <c r="AL21" s="93" t="s">
        <v>120</v>
      </c>
    </row>
    <row r="22" spans="1:38" s="92" customFormat="1" ht="12" customHeight="1" x14ac:dyDescent="0.2">
      <c r="B22" s="93" t="s">
        <v>120</v>
      </c>
      <c r="C22" s="69">
        <v>158.05416666666667</v>
      </c>
      <c r="D22" s="69">
        <v>207.4616666666667</v>
      </c>
      <c r="E22" s="69">
        <v>133.96</v>
      </c>
      <c r="F22" s="69">
        <v>134.9</v>
      </c>
      <c r="G22" s="69">
        <v>113.17166666666664</v>
      </c>
      <c r="H22" s="69">
        <v>101.26333333333332</v>
      </c>
      <c r="I22" s="69">
        <v>270.42583333333334</v>
      </c>
      <c r="J22" s="69">
        <v>192.61749999999998</v>
      </c>
      <c r="K22" s="69">
        <v>126.23916666666666</v>
      </c>
      <c r="L22" s="69">
        <v>116.05166666666666</v>
      </c>
      <c r="M22" s="69">
        <v>141.44166666666666</v>
      </c>
      <c r="N22" s="69">
        <v>132.70333333333335</v>
      </c>
      <c r="O22" s="69">
        <v>79.438333333333333</v>
      </c>
      <c r="P22" s="69">
        <v>144.77000000000001</v>
      </c>
      <c r="Q22" s="69">
        <v>208.68499999999997</v>
      </c>
      <c r="R22" s="96"/>
      <c r="S22" s="93" t="s">
        <v>120</v>
      </c>
      <c r="T22" s="69"/>
      <c r="U22" s="93" t="s">
        <v>120</v>
      </c>
      <c r="V22" s="69">
        <v>134.73499999999999</v>
      </c>
      <c r="W22" s="69">
        <v>118.625</v>
      </c>
      <c r="X22" s="69">
        <v>121.78249999999998</v>
      </c>
      <c r="Y22" s="69">
        <v>124.81833333333334</v>
      </c>
      <c r="Z22" s="69">
        <v>114.73666666666668</v>
      </c>
      <c r="AA22" s="69">
        <v>118.77499999999998</v>
      </c>
      <c r="AB22" s="69">
        <v>66.88666666666667</v>
      </c>
      <c r="AC22" s="69">
        <v>165.02500000000001</v>
      </c>
      <c r="AD22" s="69">
        <v>159.98083333333335</v>
      </c>
      <c r="AE22" s="69">
        <v>180.28333333333333</v>
      </c>
      <c r="AF22" s="69">
        <v>125.13250000000001</v>
      </c>
      <c r="AG22" s="69">
        <v>95.643333333333317</v>
      </c>
      <c r="AH22" s="69">
        <v>151.0683333333333</v>
      </c>
      <c r="AI22" s="69">
        <v>200.33</v>
      </c>
      <c r="AJ22" s="69">
        <v>122.21916666666665</v>
      </c>
      <c r="AK22" s="69"/>
      <c r="AL22" s="93" t="s">
        <v>120</v>
      </c>
    </row>
    <row r="23" spans="1:38" s="92" customFormat="1" ht="12" customHeight="1" x14ac:dyDescent="0.2">
      <c r="B23" s="88" t="s">
        <v>121</v>
      </c>
      <c r="C23" s="69">
        <v>157.40666666666667</v>
      </c>
      <c r="D23" s="69">
        <v>226.08333333333334</v>
      </c>
      <c r="E23" s="69">
        <v>122.72333333333334</v>
      </c>
      <c r="F23" s="69">
        <v>125.06333333333333</v>
      </c>
      <c r="G23" s="69">
        <v>52.50333333333333</v>
      </c>
      <c r="H23" s="69">
        <v>56.370000000000005</v>
      </c>
      <c r="I23" s="69">
        <v>322.81</v>
      </c>
      <c r="J23" s="69">
        <v>171.30666666666664</v>
      </c>
      <c r="K23" s="69">
        <v>117.94666666666666</v>
      </c>
      <c r="L23" s="69">
        <v>107.25666666666666</v>
      </c>
      <c r="M23" s="69">
        <v>155.68666666666667</v>
      </c>
      <c r="N23" s="69">
        <v>128.44</v>
      </c>
      <c r="O23" s="69">
        <v>64.13</v>
      </c>
      <c r="P23" s="69">
        <v>139.80666666666664</v>
      </c>
      <c r="Q23" s="69">
        <v>195.79</v>
      </c>
      <c r="R23" s="96"/>
      <c r="S23" s="88" t="s">
        <v>121</v>
      </c>
      <c r="T23" s="69"/>
      <c r="U23" s="88" t="s">
        <v>121</v>
      </c>
      <c r="V23" s="69">
        <v>120.28666666666668</v>
      </c>
      <c r="W23" s="69">
        <v>109.69</v>
      </c>
      <c r="X23" s="69">
        <v>128.98333333333335</v>
      </c>
      <c r="Y23" s="69">
        <v>131.94666666666669</v>
      </c>
      <c r="Z23" s="69">
        <v>122.10333333333334</v>
      </c>
      <c r="AA23" s="69">
        <v>103.84666666666665</v>
      </c>
      <c r="AB23" s="69">
        <v>73.193333333333328</v>
      </c>
      <c r="AC23" s="69">
        <v>129.69666666666669</v>
      </c>
      <c r="AD23" s="69">
        <v>157.01666666666668</v>
      </c>
      <c r="AE23" s="69">
        <v>223</v>
      </c>
      <c r="AF23" s="69">
        <v>120.20666666666666</v>
      </c>
      <c r="AG23" s="69">
        <v>72.406666666666652</v>
      </c>
      <c r="AH23" s="69">
        <v>143.60666666666665</v>
      </c>
      <c r="AI23" s="69">
        <v>167.61666666666667</v>
      </c>
      <c r="AJ23" s="69">
        <v>104.54</v>
      </c>
      <c r="AK23" s="69"/>
      <c r="AL23" s="88" t="s">
        <v>121</v>
      </c>
    </row>
    <row r="24" spans="1:38" s="92" customFormat="1" ht="12" customHeight="1" x14ac:dyDescent="0.2">
      <c r="B24" s="88" t="s">
        <v>122</v>
      </c>
      <c r="C24" s="69">
        <v>158.42999999999998</v>
      </c>
      <c r="D24" s="69">
        <v>229.1933333333333</v>
      </c>
      <c r="E24" s="69">
        <v>131.99333333333334</v>
      </c>
      <c r="F24" s="69">
        <v>132.10333333333332</v>
      </c>
      <c r="G24" s="69">
        <v>132.83333333333334</v>
      </c>
      <c r="H24" s="69">
        <v>125.46666666666665</v>
      </c>
      <c r="I24" s="69">
        <v>290.26666666666671</v>
      </c>
      <c r="J24" s="69">
        <v>301.38</v>
      </c>
      <c r="K24" s="69">
        <v>119.34999999999998</v>
      </c>
      <c r="L24" s="69">
        <v>120.77333333333333</v>
      </c>
      <c r="M24" s="69">
        <v>129.79666666666665</v>
      </c>
      <c r="N24" s="69">
        <v>143.19</v>
      </c>
      <c r="O24" s="69">
        <v>68.78</v>
      </c>
      <c r="P24" s="69">
        <v>134.01666666666668</v>
      </c>
      <c r="Q24" s="69">
        <v>208.90666666666667</v>
      </c>
      <c r="R24" s="96"/>
      <c r="S24" s="88" t="s">
        <v>122</v>
      </c>
      <c r="T24" s="69"/>
      <c r="U24" s="88" t="s">
        <v>122</v>
      </c>
      <c r="V24" s="69">
        <v>129</v>
      </c>
      <c r="W24" s="69">
        <v>106.79666666666667</v>
      </c>
      <c r="X24" s="69">
        <v>106.74000000000001</v>
      </c>
      <c r="Y24" s="69">
        <v>120.77</v>
      </c>
      <c r="Z24" s="69">
        <v>74.183333333333337</v>
      </c>
      <c r="AA24" s="69">
        <v>106.77666666666669</v>
      </c>
      <c r="AB24" s="69">
        <v>57.356666666666662</v>
      </c>
      <c r="AC24" s="69">
        <v>162.96333333333334</v>
      </c>
      <c r="AD24" s="69">
        <v>149.39000000000001</v>
      </c>
      <c r="AE24" s="69">
        <v>156.35</v>
      </c>
      <c r="AF24" s="69">
        <v>105.25333333333333</v>
      </c>
      <c r="AG24" s="69">
        <v>107.99666666666667</v>
      </c>
      <c r="AH24" s="69">
        <v>159.98333333333332</v>
      </c>
      <c r="AI24" s="69">
        <v>195.18333333333331</v>
      </c>
      <c r="AJ24" s="69">
        <v>117.33666666666666</v>
      </c>
      <c r="AK24" s="69"/>
      <c r="AL24" s="88" t="s">
        <v>122</v>
      </c>
    </row>
    <row r="25" spans="1:38" s="92" customFormat="1" ht="12" customHeight="1" x14ac:dyDescent="0.2">
      <c r="B25" s="88" t="s">
        <v>123</v>
      </c>
      <c r="C25" s="69">
        <v>152.67333333333332</v>
      </c>
      <c r="D25" s="69">
        <v>197.91333333333333</v>
      </c>
      <c r="E25" s="69">
        <v>140.63666666666668</v>
      </c>
      <c r="F25" s="69">
        <v>140.21666666666667</v>
      </c>
      <c r="G25" s="69">
        <v>177.36666666666667</v>
      </c>
      <c r="H25" s="69">
        <v>132.91333333333333</v>
      </c>
      <c r="I25" s="69">
        <v>258.46666666666664</v>
      </c>
      <c r="J25" s="69">
        <v>138.83333333333334</v>
      </c>
      <c r="K25" s="69">
        <v>124.45666666666666</v>
      </c>
      <c r="L25" s="69">
        <v>114.83999999999999</v>
      </c>
      <c r="M25" s="69">
        <v>112.86666666666667</v>
      </c>
      <c r="N25" s="69">
        <v>122.96333333333332</v>
      </c>
      <c r="O25" s="69">
        <v>92.926666666666662</v>
      </c>
      <c r="P25" s="69">
        <v>134.73333333333335</v>
      </c>
      <c r="Q25" s="69">
        <v>207.27999999999997</v>
      </c>
      <c r="R25" s="96"/>
      <c r="S25" s="88" t="s">
        <v>123</v>
      </c>
      <c r="T25" s="69"/>
      <c r="U25" s="88" t="s">
        <v>123</v>
      </c>
      <c r="V25" s="69">
        <v>125.43333333333334</v>
      </c>
      <c r="W25" s="69">
        <v>116.99000000000001</v>
      </c>
      <c r="X25" s="69">
        <v>130.90666666666667</v>
      </c>
      <c r="Y25" s="69">
        <v>120.00333333333333</v>
      </c>
      <c r="Z25" s="69">
        <v>156.21333333333334</v>
      </c>
      <c r="AA25" s="69">
        <v>113</v>
      </c>
      <c r="AB25" s="69">
        <v>61.25</v>
      </c>
      <c r="AC25" s="69">
        <v>162.90666666666667</v>
      </c>
      <c r="AD25" s="69">
        <v>159.85</v>
      </c>
      <c r="AE25" s="69">
        <v>167.12</v>
      </c>
      <c r="AF25" s="69">
        <v>124.81</v>
      </c>
      <c r="AG25" s="69">
        <v>118.87333333333333</v>
      </c>
      <c r="AH25" s="69">
        <v>159.48333333333335</v>
      </c>
      <c r="AI25" s="69">
        <v>200.37666666666667</v>
      </c>
      <c r="AJ25" s="69">
        <v>131.29333333333332</v>
      </c>
      <c r="AK25" s="69"/>
      <c r="AL25" s="88" t="s">
        <v>123</v>
      </c>
    </row>
    <row r="26" spans="1:38" s="92" customFormat="1" ht="12" customHeight="1" x14ac:dyDescent="0.2">
      <c r="B26" s="88" t="s">
        <v>124</v>
      </c>
      <c r="C26" s="69">
        <v>163.70666666666668</v>
      </c>
      <c r="D26" s="69">
        <v>176.65666666666667</v>
      </c>
      <c r="E26" s="69">
        <v>140.48666666666668</v>
      </c>
      <c r="F26" s="69">
        <v>142.21666666666667</v>
      </c>
      <c r="G26" s="69">
        <v>89.983333333333334</v>
      </c>
      <c r="H26" s="69">
        <v>90.303333333333342</v>
      </c>
      <c r="I26" s="69">
        <v>210.16</v>
      </c>
      <c r="J26" s="69">
        <v>158.95000000000002</v>
      </c>
      <c r="K26" s="69">
        <v>143.20333333333335</v>
      </c>
      <c r="L26" s="69">
        <v>121.33666666666666</v>
      </c>
      <c r="M26" s="69">
        <v>167.41666666666666</v>
      </c>
      <c r="N26" s="69">
        <v>136.22</v>
      </c>
      <c r="O26" s="69">
        <v>91.916666666666671</v>
      </c>
      <c r="P26" s="69">
        <v>170.52333333333334</v>
      </c>
      <c r="Q26" s="69">
        <v>222.76333333333332</v>
      </c>
      <c r="R26" s="96"/>
      <c r="S26" s="88" t="s">
        <v>124</v>
      </c>
      <c r="T26" s="69"/>
      <c r="U26" s="88" t="s">
        <v>124</v>
      </c>
      <c r="V26" s="69">
        <v>164.22</v>
      </c>
      <c r="W26" s="69">
        <v>141.02333333333334</v>
      </c>
      <c r="X26" s="69">
        <v>120.5</v>
      </c>
      <c r="Y26" s="69">
        <v>126.55333333333333</v>
      </c>
      <c r="Z26" s="69">
        <v>106.44666666666667</v>
      </c>
      <c r="AA26" s="69">
        <v>151.47666666666666</v>
      </c>
      <c r="AB26" s="69">
        <v>75.746666666666655</v>
      </c>
      <c r="AC26" s="69">
        <v>204.53333333333333</v>
      </c>
      <c r="AD26" s="69">
        <v>173.66666666666666</v>
      </c>
      <c r="AE26" s="69">
        <v>174.66333333333333</v>
      </c>
      <c r="AF26" s="69">
        <v>150.26</v>
      </c>
      <c r="AG26" s="69">
        <v>83.296666666666667</v>
      </c>
      <c r="AH26" s="69">
        <v>141.20000000000002</v>
      </c>
      <c r="AI26" s="69">
        <v>238.14333333333332</v>
      </c>
      <c r="AJ26" s="69">
        <v>135.70666666666668</v>
      </c>
      <c r="AK26" s="69"/>
      <c r="AL26" s="88" t="s">
        <v>124</v>
      </c>
    </row>
    <row r="27" spans="1:38" s="92" customFormat="1" ht="6" customHeight="1" x14ac:dyDescent="0.2"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96"/>
      <c r="T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</row>
    <row r="28" spans="1:38" s="92" customFormat="1" ht="12" customHeight="1" x14ac:dyDescent="0.2">
      <c r="A28" s="91">
        <f>A9 +1</f>
        <v>2023</v>
      </c>
      <c r="B28" s="89" t="s">
        <v>108</v>
      </c>
      <c r="C28" s="69">
        <v>161.66</v>
      </c>
      <c r="D28" s="69">
        <v>210.41</v>
      </c>
      <c r="E28" s="69">
        <v>125.43</v>
      </c>
      <c r="F28" s="69">
        <v>127.5</v>
      </c>
      <c r="G28" s="69">
        <v>74.27</v>
      </c>
      <c r="H28" s="69">
        <v>57.81</v>
      </c>
      <c r="I28" s="69">
        <v>286.02999999999997</v>
      </c>
      <c r="J28" s="69">
        <v>181.58</v>
      </c>
      <c r="K28" s="69">
        <v>115.62</v>
      </c>
      <c r="L28" s="69">
        <v>106.28</v>
      </c>
      <c r="M28" s="69">
        <v>137.94999999999999</v>
      </c>
      <c r="N28" s="69">
        <v>40.549999999999997</v>
      </c>
      <c r="O28" s="69">
        <v>63.96</v>
      </c>
      <c r="P28" s="69">
        <v>146.30000000000001</v>
      </c>
      <c r="Q28" s="69">
        <v>214.22</v>
      </c>
      <c r="R28" s="90">
        <f>R9 +1</f>
        <v>2023</v>
      </c>
      <c r="S28" s="89" t="s">
        <v>108</v>
      </c>
      <c r="T28" s="91">
        <f>T9 +1</f>
        <v>2023</v>
      </c>
      <c r="U28" s="89" t="s">
        <v>108</v>
      </c>
      <c r="V28" s="69">
        <v>152.57</v>
      </c>
      <c r="W28" s="69">
        <v>99.53</v>
      </c>
      <c r="X28" s="69">
        <v>136.09</v>
      </c>
      <c r="Y28" s="69">
        <v>129.93</v>
      </c>
      <c r="Z28" s="69">
        <v>150.41</v>
      </c>
      <c r="AA28" s="69">
        <v>86.37</v>
      </c>
      <c r="AB28" s="69">
        <v>68.3</v>
      </c>
      <c r="AC28" s="69">
        <v>110.68</v>
      </c>
      <c r="AD28" s="69">
        <v>174.64</v>
      </c>
      <c r="AE28" s="69">
        <v>258.07</v>
      </c>
      <c r="AF28" s="69">
        <v>153.33000000000001</v>
      </c>
      <c r="AG28" s="69">
        <v>94.46</v>
      </c>
      <c r="AH28" s="69">
        <v>151.78</v>
      </c>
      <c r="AI28" s="69">
        <v>159.63</v>
      </c>
      <c r="AJ28" s="69">
        <v>124.32</v>
      </c>
      <c r="AK28" s="90">
        <f>AK9 +1</f>
        <v>2023</v>
      </c>
      <c r="AL28" s="89" t="s">
        <v>108</v>
      </c>
    </row>
    <row r="29" spans="1:38" s="92" customFormat="1" ht="12" customHeight="1" x14ac:dyDescent="0.2">
      <c r="B29" s="89" t="s">
        <v>109</v>
      </c>
      <c r="C29" s="69">
        <v>155.37</v>
      </c>
      <c r="D29" s="69">
        <v>225.27</v>
      </c>
      <c r="E29" s="69">
        <v>123.1</v>
      </c>
      <c r="F29" s="69">
        <v>125.39</v>
      </c>
      <c r="G29" s="69">
        <v>53.09</v>
      </c>
      <c r="H29" s="69">
        <v>58.82</v>
      </c>
      <c r="I29" s="69">
        <v>323.38</v>
      </c>
      <c r="J29" s="69">
        <v>160.82</v>
      </c>
      <c r="K29" s="69">
        <v>112.48</v>
      </c>
      <c r="L29" s="69">
        <v>104.19</v>
      </c>
      <c r="M29" s="69">
        <v>104</v>
      </c>
      <c r="N29" s="69">
        <v>58.28</v>
      </c>
      <c r="O29" s="69">
        <v>63.17</v>
      </c>
      <c r="P29" s="69">
        <v>133.33000000000001</v>
      </c>
      <c r="Q29" s="69">
        <v>243.63</v>
      </c>
      <c r="R29" s="96"/>
      <c r="S29" s="89" t="s">
        <v>109</v>
      </c>
      <c r="T29" s="69"/>
      <c r="U29" s="89" t="s">
        <v>109</v>
      </c>
      <c r="V29" s="69">
        <v>98.5</v>
      </c>
      <c r="W29" s="69">
        <v>108.03</v>
      </c>
      <c r="X29" s="69">
        <v>123.25</v>
      </c>
      <c r="Y29" s="69">
        <v>122.7</v>
      </c>
      <c r="Z29" s="69">
        <v>124.52</v>
      </c>
      <c r="AA29" s="69">
        <v>110.08</v>
      </c>
      <c r="AB29" s="69">
        <v>51.31</v>
      </c>
      <c r="AC29" s="69">
        <v>103.88</v>
      </c>
      <c r="AD29" s="69">
        <v>176.22</v>
      </c>
      <c r="AE29" s="69">
        <v>241.28</v>
      </c>
      <c r="AF29" s="69">
        <v>140.68</v>
      </c>
      <c r="AG29" s="69">
        <v>101.69</v>
      </c>
      <c r="AH29" s="69">
        <v>142.68</v>
      </c>
      <c r="AI29" s="69">
        <v>175.92</v>
      </c>
      <c r="AJ29" s="69">
        <v>138.04</v>
      </c>
      <c r="AK29" s="69"/>
      <c r="AL29" s="89" t="s">
        <v>109</v>
      </c>
    </row>
    <row r="30" spans="1:38" s="92" customFormat="1" ht="12" customHeight="1" x14ac:dyDescent="0.2">
      <c r="B30" s="89" t="s">
        <v>110</v>
      </c>
      <c r="C30" s="69">
        <v>158.63999999999999</v>
      </c>
      <c r="D30" s="69">
        <v>220.38</v>
      </c>
      <c r="E30" s="69">
        <v>150.59</v>
      </c>
      <c r="F30" s="69">
        <v>153.34</v>
      </c>
      <c r="G30" s="69">
        <v>78.98</v>
      </c>
      <c r="H30" s="69">
        <v>63.69</v>
      </c>
      <c r="I30" s="69">
        <v>284.08999999999997</v>
      </c>
      <c r="J30" s="69">
        <v>190.06</v>
      </c>
      <c r="K30" s="69">
        <v>118.91</v>
      </c>
      <c r="L30" s="69">
        <v>114.21</v>
      </c>
      <c r="M30" s="69">
        <v>144.69</v>
      </c>
      <c r="N30" s="69">
        <v>85.88</v>
      </c>
      <c r="O30" s="69">
        <v>69.27</v>
      </c>
      <c r="P30" s="69">
        <v>142.01</v>
      </c>
      <c r="Q30" s="69">
        <v>206.24</v>
      </c>
      <c r="R30" s="96"/>
      <c r="S30" s="89" t="s">
        <v>110</v>
      </c>
      <c r="T30" s="69"/>
      <c r="U30" s="89" t="s">
        <v>110</v>
      </c>
      <c r="V30" s="69">
        <v>118.27</v>
      </c>
      <c r="W30" s="69">
        <v>121.09</v>
      </c>
      <c r="X30" s="69">
        <v>131.93</v>
      </c>
      <c r="Y30" s="69">
        <v>138.18</v>
      </c>
      <c r="Z30" s="69">
        <v>117.41</v>
      </c>
      <c r="AA30" s="69">
        <v>121.49</v>
      </c>
      <c r="AB30" s="69">
        <v>73.89</v>
      </c>
      <c r="AC30" s="69">
        <v>134.03</v>
      </c>
      <c r="AD30" s="69">
        <v>164.61</v>
      </c>
      <c r="AE30" s="69">
        <v>150.09</v>
      </c>
      <c r="AF30" s="69">
        <v>159.41999999999999</v>
      </c>
      <c r="AG30" s="69">
        <v>106.21</v>
      </c>
      <c r="AH30" s="69">
        <v>159.69999999999999</v>
      </c>
      <c r="AI30" s="69">
        <v>213.6</v>
      </c>
      <c r="AJ30" s="69">
        <v>141.25</v>
      </c>
      <c r="AK30" s="69"/>
      <c r="AL30" s="89" t="s">
        <v>110</v>
      </c>
    </row>
    <row r="31" spans="1:38" s="92" customFormat="1" ht="12" customHeight="1" x14ac:dyDescent="0.2">
      <c r="B31" s="89" t="s">
        <v>111</v>
      </c>
      <c r="C31" s="69">
        <v>153.6</v>
      </c>
      <c r="D31" s="69">
        <v>216.55</v>
      </c>
      <c r="E31" s="69">
        <v>135.02000000000001</v>
      </c>
      <c r="F31" s="69">
        <v>135.86000000000001</v>
      </c>
      <c r="G31" s="69">
        <v>98.5</v>
      </c>
      <c r="H31" s="69">
        <v>120.31</v>
      </c>
      <c r="I31" s="69">
        <v>264.88</v>
      </c>
      <c r="J31" s="69">
        <v>289.05</v>
      </c>
      <c r="K31" s="69">
        <v>112.44</v>
      </c>
      <c r="L31" s="69">
        <v>121.48</v>
      </c>
      <c r="M31" s="69">
        <v>121.71</v>
      </c>
      <c r="N31" s="69">
        <v>126.85</v>
      </c>
      <c r="O31" s="69">
        <v>62.95</v>
      </c>
      <c r="P31" s="69">
        <v>136.84</v>
      </c>
      <c r="Q31" s="69">
        <v>162.11000000000001</v>
      </c>
      <c r="R31" s="96"/>
      <c r="S31" s="89" t="s">
        <v>111</v>
      </c>
      <c r="T31" s="69"/>
      <c r="U31" s="89" t="s">
        <v>111</v>
      </c>
      <c r="V31" s="69">
        <v>122.07</v>
      </c>
      <c r="W31" s="69">
        <v>96.74</v>
      </c>
      <c r="X31" s="69">
        <v>100.74</v>
      </c>
      <c r="Y31" s="69">
        <v>113.17</v>
      </c>
      <c r="Z31" s="69">
        <v>71.88</v>
      </c>
      <c r="AA31" s="69">
        <v>97.77</v>
      </c>
      <c r="AB31" s="69">
        <v>54.92</v>
      </c>
      <c r="AC31" s="69">
        <v>122.34</v>
      </c>
      <c r="AD31" s="69">
        <v>163.16</v>
      </c>
      <c r="AE31" s="69">
        <v>186.66</v>
      </c>
      <c r="AF31" s="69">
        <v>118.24</v>
      </c>
      <c r="AG31" s="69">
        <v>116.04</v>
      </c>
      <c r="AH31" s="69">
        <v>159.55000000000001</v>
      </c>
      <c r="AI31" s="69">
        <v>196.5</v>
      </c>
      <c r="AJ31" s="69">
        <v>130.01</v>
      </c>
      <c r="AK31" s="94"/>
      <c r="AL31" s="89" t="s">
        <v>111</v>
      </c>
    </row>
    <row r="32" spans="1:38" s="92" customFormat="1" ht="12" customHeight="1" x14ac:dyDescent="0.2">
      <c r="B32" s="89" t="s">
        <v>112</v>
      </c>
      <c r="C32" s="69">
        <v>153.94</v>
      </c>
      <c r="D32" s="69">
        <v>204.1</v>
      </c>
      <c r="E32" s="69">
        <v>134.71</v>
      </c>
      <c r="F32" s="69">
        <v>134.81</v>
      </c>
      <c r="G32" s="69">
        <v>145.88999999999999</v>
      </c>
      <c r="H32" s="69">
        <v>120.83</v>
      </c>
      <c r="I32" s="69">
        <v>238.03</v>
      </c>
      <c r="J32" s="69">
        <v>295.58999999999997</v>
      </c>
      <c r="K32" s="69">
        <v>119.36</v>
      </c>
      <c r="L32" s="69">
        <v>111.41</v>
      </c>
      <c r="M32" s="69">
        <v>110.73</v>
      </c>
      <c r="N32" s="69">
        <v>95.02</v>
      </c>
      <c r="O32" s="69">
        <v>65.08</v>
      </c>
      <c r="P32" s="69">
        <v>135.16999999999999</v>
      </c>
      <c r="Q32" s="69">
        <v>266.67</v>
      </c>
      <c r="R32" s="96"/>
      <c r="S32" s="89" t="s">
        <v>112</v>
      </c>
      <c r="T32" s="69"/>
      <c r="U32" s="89" t="s">
        <v>112</v>
      </c>
      <c r="V32" s="69">
        <v>135.01</v>
      </c>
      <c r="W32" s="69">
        <v>111.38</v>
      </c>
      <c r="X32" s="69">
        <v>107.15</v>
      </c>
      <c r="Y32" s="69">
        <v>121.47</v>
      </c>
      <c r="Z32" s="69">
        <v>73.89</v>
      </c>
      <c r="AA32" s="69">
        <v>117.43</v>
      </c>
      <c r="AB32" s="69">
        <v>58.76</v>
      </c>
      <c r="AC32" s="69">
        <v>138.57</v>
      </c>
      <c r="AD32" s="69">
        <v>154.09</v>
      </c>
      <c r="AE32" s="69">
        <v>125.27</v>
      </c>
      <c r="AF32" s="69">
        <v>133.16999999999999</v>
      </c>
      <c r="AG32" s="69">
        <v>118.65</v>
      </c>
      <c r="AH32" s="69">
        <v>183.44</v>
      </c>
      <c r="AI32" s="69">
        <v>216.09</v>
      </c>
      <c r="AJ32" s="69">
        <v>129.51</v>
      </c>
      <c r="AK32" s="94"/>
      <c r="AL32" s="89" t="s">
        <v>112</v>
      </c>
    </row>
    <row r="33" spans="1:38" s="95" customFormat="1" ht="12" customHeight="1" x14ac:dyDescent="0.2">
      <c r="B33" s="89" t="s">
        <v>113</v>
      </c>
      <c r="C33" s="69">
        <v>169.69</v>
      </c>
      <c r="D33" s="69">
        <v>232.39</v>
      </c>
      <c r="E33" s="69">
        <v>147.61000000000001</v>
      </c>
      <c r="F33" s="69">
        <v>147.82</v>
      </c>
      <c r="G33" s="69">
        <v>158.09</v>
      </c>
      <c r="H33" s="69">
        <v>127.65</v>
      </c>
      <c r="I33" s="69">
        <v>271.64</v>
      </c>
      <c r="J33" s="69">
        <v>353.38</v>
      </c>
      <c r="K33" s="69">
        <v>160.59</v>
      </c>
      <c r="L33" s="69">
        <v>132.19</v>
      </c>
      <c r="M33" s="69">
        <v>147.12</v>
      </c>
      <c r="N33" s="69">
        <v>256.39</v>
      </c>
      <c r="O33" s="69">
        <v>91.17</v>
      </c>
      <c r="P33" s="69">
        <v>171.37</v>
      </c>
      <c r="Q33" s="69">
        <v>325.83</v>
      </c>
      <c r="R33" s="100"/>
      <c r="S33" s="89" t="s">
        <v>113</v>
      </c>
      <c r="T33" s="69"/>
      <c r="U33" s="89" t="s">
        <v>113</v>
      </c>
      <c r="V33" s="69">
        <v>118.18</v>
      </c>
      <c r="W33" s="69">
        <v>114.27</v>
      </c>
      <c r="X33" s="69">
        <v>110.72</v>
      </c>
      <c r="Y33" s="69">
        <v>125.1</v>
      </c>
      <c r="Z33" s="69">
        <v>77.349999999999994</v>
      </c>
      <c r="AA33" s="69">
        <v>118.2</v>
      </c>
      <c r="AB33" s="69">
        <v>57.88</v>
      </c>
      <c r="AC33" s="69">
        <v>159.80000000000001</v>
      </c>
      <c r="AD33" s="69">
        <v>179.7</v>
      </c>
      <c r="AE33" s="69">
        <v>171.56</v>
      </c>
      <c r="AF33" s="69">
        <v>147.81</v>
      </c>
      <c r="AG33" s="69">
        <v>148.19999999999999</v>
      </c>
      <c r="AH33" s="69">
        <v>198.01</v>
      </c>
      <c r="AI33" s="69">
        <v>219.59</v>
      </c>
      <c r="AJ33" s="69">
        <v>161.38999999999999</v>
      </c>
      <c r="AK33" s="94"/>
      <c r="AL33" s="89" t="s">
        <v>113</v>
      </c>
    </row>
    <row r="34" spans="1:38" s="18" customFormat="1" ht="12" customHeight="1" x14ac:dyDescent="0.2">
      <c r="B34" s="89" t="s">
        <v>114</v>
      </c>
      <c r="C34" s="69">
        <v>154.27000000000001</v>
      </c>
      <c r="D34" s="69">
        <v>203.93</v>
      </c>
      <c r="E34" s="69">
        <v>138.58000000000001</v>
      </c>
      <c r="F34" s="69">
        <v>138.80000000000001</v>
      </c>
      <c r="G34" s="69">
        <v>159.94</v>
      </c>
      <c r="H34" s="69">
        <v>109.77</v>
      </c>
      <c r="I34" s="69">
        <v>272.44</v>
      </c>
      <c r="J34" s="69">
        <v>138.88</v>
      </c>
      <c r="K34" s="69">
        <v>128.72</v>
      </c>
      <c r="L34" s="69">
        <v>121.95</v>
      </c>
      <c r="M34" s="69">
        <v>155.33000000000001</v>
      </c>
      <c r="N34" s="69">
        <v>56.27</v>
      </c>
      <c r="O34" s="69">
        <v>87.81</v>
      </c>
      <c r="P34" s="69">
        <v>143.37</v>
      </c>
      <c r="Q34" s="69">
        <v>243.57</v>
      </c>
      <c r="R34" s="86"/>
      <c r="S34" s="89" t="s">
        <v>114</v>
      </c>
      <c r="T34" s="94"/>
      <c r="U34" s="89" t="s">
        <v>114</v>
      </c>
      <c r="V34" s="69">
        <v>118.73</v>
      </c>
      <c r="W34" s="69">
        <v>112.6</v>
      </c>
      <c r="X34" s="69">
        <v>133.76</v>
      </c>
      <c r="Y34" s="69">
        <v>128.16</v>
      </c>
      <c r="Z34" s="69">
        <v>146.77000000000001</v>
      </c>
      <c r="AA34" s="69">
        <v>105.54</v>
      </c>
      <c r="AB34" s="69">
        <v>57.35</v>
      </c>
      <c r="AC34" s="69">
        <v>156.71</v>
      </c>
      <c r="AD34" s="69">
        <v>166.54</v>
      </c>
      <c r="AE34" s="69">
        <v>160.99</v>
      </c>
      <c r="AF34" s="69">
        <v>138.07</v>
      </c>
      <c r="AG34" s="69">
        <v>155.37</v>
      </c>
      <c r="AH34" s="69">
        <v>197.79</v>
      </c>
      <c r="AI34" s="69">
        <v>213.17</v>
      </c>
      <c r="AJ34" s="69">
        <v>133.04</v>
      </c>
      <c r="AK34" s="94"/>
      <c r="AL34" s="89" t="s">
        <v>114</v>
      </c>
    </row>
    <row r="35" spans="1:38" s="18" customFormat="1" ht="12" customHeight="1" x14ac:dyDescent="0.2">
      <c r="B35" s="89" t="s">
        <v>115</v>
      </c>
      <c r="C35" s="69">
        <v>161.38999999999999</v>
      </c>
      <c r="D35" s="69">
        <v>185.35</v>
      </c>
      <c r="E35" s="69">
        <v>147.52000000000001</v>
      </c>
      <c r="F35" s="69">
        <v>147.21</v>
      </c>
      <c r="G35" s="69">
        <v>164.71</v>
      </c>
      <c r="H35" s="69">
        <v>150.06</v>
      </c>
      <c r="I35" s="69">
        <v>226.5</v>
      </c>
      <c r="J35" s="69">
        <v>141.58000000000001</v>
      </c>
      <c r="K35" s="69">
        <v>143.75</v>
      </c>
      <c r="L35" s="69">
        <v>116.01</v>
      </c>
      <c r="M35" s="69">
        <v>161.19999999999999</v>
      </c>
      <c r="N35" s="69">
        <v>147.63</v>
      </c>
      <c r="O35" s="69">
        <v>102.56</v>
      </c>
      <c r="P35" s="69">
        <v>158.56</v>
      </c>
      <c r="Q35" s="69">
        <v>238.99</v>
      </c>
      <c r="R35" s="86"/>
      <c r="S35" s="89" t="s">
        <v>115</v>
      </c>
      <c r="T35" s="94"/>
      <c r="U35" s="89" t="s">
        <v>115</v>
      </c>
      <c r="V35" s="69">
        <v>157.47999999999999</v>
      </c>
      <c r="W35" s="69">
        <v>125.87</v>
      </c>
      <c r="X35" s="69">
        <v>125.82</v>
      </c>
      <c r="Y35" s="69">
        <v>122.08</v>
      </c>
      <c r="Z35" s="69">
        <v>134.5</v>
      </c>
      <c r="AA35" s="69">
        <v>136.02000000000001</v>
      </c>
      <c r="AB35" s="69">
        <v>57.09</v>
      </c>
      <c r="AC35" s="69">
        <v>125.35</v>
      </c>
      <c r="AD35" s="69">
        <v>167.57</v>
      </c>
      <c r="AE35" s="69">
        <v>156.29</v>
      </c>
      <c r="AF35" s="69">
        <v>156.19</v>
      </c>
      <c r="AG35" s="69">
        <v>130.53</v>
      </c>
      <c r="AH35" s="69">
        <v>174.96</v>
      </c>
      <c r="AI35" s="69">
        <v>204.55</v>
      </c>
      <c r="AJ35" s="69">
        <v>150.13</v>
      </c>
      <c r="AK35" s="94"/>
      <c r="AL35" s="89" t="s">
        <v>115</v>
      </c>
    </row>
    <row r="36" spans="1:38" s="18" customFormat="1" ht="12" customHeight="1" x14ac:dyDescent="0.2">
      <c r="B36" s="89" t="s">
        <v>116</v>
      </c>
      <c r="C36" s="69">
        <v>151.02000000000001</v>
      </c>
      <c r="D36" s="69">
        <v>190.26</v>
      </c>
      <c r="E36" s="69">
        <v>150.16999999999999</v>
      </c>
      <c r="F36" s="69">
        <v>149.84</v>
      </c>
      <c r="G36" s="69">
        <v>169.72</v>
      </c>
      <c r="H36" s="69">
        <v>151.38</v>
      </c>
      <c r="I36" s="69">
        <v>233.43</v>
      </c>
      <c r="J36" s="69">
        <v>145.61000000000001</v>
      </c>
      <c r="K36" s="69">
        <v>141.13</v>
      </c>
      <c r="L36" s="69">
        <v>121.47</v>
      </c>
      <c r="M36" s="69">
        <v>139.41</v>
      </c>
      <c r="N36" s="69">
        <v>137.19</v>
      </c>
      <c r="O36" s="69">
        <v>108.44</v>
      </c>
      <c r="P36" s="69">
        <v>150.56</v>
      </c>
      <c r="Q36" s="69">
        <v>236.27</v>
      </c>
      <c r="R36" s="86"/>
      <c r="S36" s="89" t="s">
        <v>116</v>
      </c>
      <c r="T36" s="94"/>
      <c r="U36" s="89" t="s">
        <v>116</v>
      </c>
      <c r="V36" s="69">
        <v>107.1</v>
      </c>
      <c r="W36" s="69">
        <v>115.07</v>
      </c>
      <c r="X36" s="69">
        <v>135.36000000000001</v>
      </c>
      <c r="Y36" s="69">
        <v>129.88</v>
      </c>
      <c r="Z36" s="69">
        <v>148.08000000000001</v>
      </c>
      <c r="AA36" s="69">
        <v>112.15</v>
      </c>
      <c r="AB36" s="69">
        <v>64.989999999999995</v>
      </c>
      <c r="AC36" s="69">
        <v>124.3</v>
      </c>
      <c r="AD36" s="69">
        <v>173.35</v>
      </c>
      <c r="AE36" s="69">
        <v>172.96</v>
      </c>
      <c r="AF36" s="69">
        <v>157.56</v>
      </c>
      <c r="AG36" s="69">
        <v>102.75</v>
      </c>
      <c r="AH36" s="69">
        <v>180.68</v>
      </c>
      <c r="AI36" s="69">
        <v>208.75</v>
      </c>
      <c r="AJ36" s="69">
        <v>151.16</v>
      </c>
      <c r="AK36" s="94"/>
      <c r="AL36" s="89" t="s">
        <v>116</v>
      </c>
    </row>
    <row r="37" spans="1:38" s="18" customFormat="1" ht="12" customHeight="1" x14ac:dyDescent="0.2">
      <c r="B37" s="89" t="s">
        <v>117</v>
      </c>
      <c r="C37" s="69">
        <v>145.82</v>
      </c>
      <c r="D37" s="69">
        <v>171.61</v>
      </c>
      <c r="E37" s="69">
        <v>150.32</v>
      </c>
      <c r="F37" s="69">
        <v>151.6</v>
      </c>
      <c r="G37" s="69">
        <v>118.76</v>
      </c>
      <c r="H37" s="69">
        <v>108.42</v>
      </c>
      <c r="I37" s="69">
        <v>194.74</v>
      </c>
      <c r="J37" s="69">
        <v>147.09</v>
      </c>
      <c r="K37" s="69">
        <v>133.34</v>
      </c>
      <c r="L37" s="69">
        <v>118.79</v>
      </c>
      <c r="M37" s="69">
        <v>150.36000000000001</v>
      </c>
      <c r="N37" s="69">
        <v>130.68</v>
      </c>
      <c r="O37" s="69">
        <v>96.81</v>
      </c>
      <c r="P37" s="69">
        <v>136.21</v>
      </c>
      <c r="Q37" s="69">
        <v>247.76</v>
      </c>
      <c r="R37" s="86"/>
      <c r="S37" s="89" t="s">
        <v>117</v>
      </c>
      <c r="T37" s="94"/>
      <c r="U37" s="89" t="s">
        <v>117</v>
      </c>
      <c r="V37" s="69">
        <v>117.31</v>
      </c>
      <c r="W37" s="69">
        <v>117.34</v>
      </c>
      <c r="X37" s="69">
        <v>125.07</v>
      </c>
      <c r="Y37" s="69">
        <v>120.67</v>
      </c>
      <c r="Z37" s="69">
        <v>135.28</v>
      </c>
      <c r="AA37" s="69">
        <v>116.44</v>
      </c>
      <c r="AB37" s="69">
        <v>63.25</v>
      </c>
      <c r="AC37" s="69">
        <v>158.78</v>
      </c>
      <c r="AD37" s="69">
        <v>167.36</v>
      </c>
      <c r="AE37" s="69">
        <v>150.59</v>
      </c>
      <c r="AF37" s="69">
        <v>159.24</v>
      </c>
      <c r="AG37" s="69">
        <v>136.86000000000001</v>
      </c>
      <c r="AH37" s="69">
        <v>146.86000000000001</v>
      </c>
      <c r="AI37" s="69">
        <v>219.58</v>
      </c>
      <c r="AJ37" s="69">
        <v>145.07</v>
      </c>
      <c r="AK37" s="94"/>
      <c r="AL37" s="89" t="s">
        <v>117</v>
      </c>
    </row>
    <row r="38" spans="1:38" s="18" customFormat="1" ht="12" customHeight="1" x14ac:dyDescent="0.2">
      <c r="B38" s="89" t="s">
        <v>118</v>
      </c>
      <c r="C38" s="69">
        <v>158.1</v>
      </c>
      <c r="D38" s="69">
        <v>169.15</v>
      </c>
      <c r="E38" s="69">
        <v>148.37</v>
      </c>
      <c r="F38" s="69">
        <v>150.47999999999999</v>
      </c>
      <c r="G38" s="69">
        <v>79.31</v>
      </c>
      <c r="H38" s="69">
        <v>93.03</v>
      </c>
      <c r="I38" s="69">
        <v>184.19</v>
      </c>
      <c r="J38" s="69">
        <v>176.41</v>
      </c>
      <c r="K38" s="69">
        <v>138.27000000000001</v>
      </c>
      <c r="L38" s="69">
        <v>113.11</v>
      </c>
      <c r="M38" s="69">
        <v>159.6</v>
      </c>
      <c r="N38" s="69">
        <v>107.98</v>
      </c>
      <c r="O38" s="69">
        <v>101.56</v>
      </c>
      <c r="P38" s="69">
        <v>152.13999999999999</v>
      </c>
      <c r="Q38" s="69">
        <v>238.13</v>
      </c>
      <c r="R38" s="86"/>
      <c r="S38" s="89" t="s">
        <v>118</v>
      </c>
      <c r="T38" s="94"/>
      <c r="U38" s="89" t="s">
        <v>118</v>
      </c>
      <c r="V38" s="69">
        <v>135.91999999999999</v>
      </c>
      <c r="W38" s="69">
        <v>150.16999999999999</v>
      </c>
      <c r="X38" s="69">
        <v>114.61</v>
      </c>
      <c r="Y38" s="69">
        <v>128.1</v>
      </c>
      <c r="Z38" s="69">
        <v>83.27</v>
      </c>
      <c r="AA38" s="69">
        <v>174.39</v>
      </c>
      <c r="AB38" s="69">
        <v>81.61</v>
      </c>
      <c r="AC38" s="69">
        <v>162.72999999999999</v>
      </c>
      <c r="AD38" s="69">
        <v>184.05</v>
      </c>
      <c r="AE38" s="69">
        <v>171.99</v>
      </c>
      <c r="AF38" s="69">
        <v>172.55</v>
      </c>
      <c r="AG38" s="69">
        <v>103.44</v>
      </c>
      <c r="AH38" s="69">
        <v>150.58000000000001</v>
      </c>
      <c r="AI38" s="69">
        <v>229.84</v>
      </c>
      <c r="AJ38" s="69">
        <v>172.01</v>
      </c>
      <c r="AK38" s="94"/>
      <c r="AL38" s="89" t="s">
        <v>118</v>
      </c>
    </row>
    <row r="39" spans="1:38" s="18" customFormat="1" ht="12" customHeight="1" x14ac:dyDescent="0.2">
      <c r="B39" s="89" t="s">
        <v>119</v>
      </c>
      <c r="C39" s="69">
        <v>173.36</v>
      </c>
      <c r="D39" s="69">
        <v>161.58000000000001</v>
      </c>
      <c r="E39" s="69">
        <v>142.41</v>
      </c>
      <c r="F39" s="69">
        <v>144.41999999999999</v>
      </c>
      <c r="G39" s="69">
        <v>74.73</v>
      </c>
      <c r="H39" s="69">
        <v>91.17</v>
      </c>
      <c r="I39" s="69">
        <v>175.78</v>
      </c>
      <c r="J39" s="69">
        <v>166.91</v>
      </c>
      <c r="K39" s="69">
        <v>174.76</v>
      </c>
      <c r="L39" s="69">
        <v>128.26</v>
      </c>
      <c r="M39" s="69">
        <v>264.93</v>
      </c>
      <c r="N39" s="69">
        <v>50.89</v>
      </c>
      <c r="O39" s="69">
        <v>117.13</v>
      </c>
      <c r="P39" s="69">
        <v>224.76</v>
      </c>
      <c r="Q39" s="69">
        <v>248.66</v>
      </c>
      <c r="R39" s="86"/>
      <c r="S39" s="89" t="s">
        <v>119</v>
      </c>
      <c r="T39" s="94"/>
      <c r="U39" s="89" t="s">
        <v>119</v>
      </c>
      <c r="V39" s="69">
        <v>196.4</v>
      </c>
      <c r="W39" s="69">
        <v>155.41</v>
      </c>
      <c r="X39" s="69">
        <v>119.73</v>
      </c>
      <c r="Y39" s="69">
        <v>136.54</v>
      </c>
      <c r="Z39" s="69">
        <v>80.73</v>
      </c>
      <c r="AA39" s="69">
        <v>172.31</v>
      </c>
      <c r="AB39" s="69">
        <v>86.2</v>
      </c>
      <c r="AC39" s="69">
        <v>225.79</v>
      </c>
      <c r="AD39" s="69">
        <v>177.8</v>
      </c>
      <c r="AE39" s="69">
        <v>175.36</v>
      </c>
      <c r="AF39" s="69">
        <v>173.71</v>
      </c>
      <c r="AG39" s="69">
        <v>106.78</v>
      </c>
      <c r="AH39" s="69">
        <v>152.43</v>
      </c>
      <c r="AI39" s="69">
        <v>240.04</v>
      </c>
      <c r="AJ39" s="69">
        <v>134.54</v>
      </c>
      <c r="AK39" s="94"/>
      <c r="AL39" s="89" t="s">
        <v>119</v>
      </c>
    </row>
    <row r="40" spans="1:38" s="92" customFormat="1" ht="12" customHeight="1" x14ac:dyDescent="0.2">
      <c r="B40" s="93" t="s">
        <v>120</v>
      </c>
      <c r="C40" s="69">
        <v>158.07166666666663</v>
      </c>
      <c r="D40" s="69">
        <v>199.24833333333333</v>
      </c>
      <c r="E40" s="69">
        <v>141.1525</v>
      </c>
      <c r="F40" s="69">
        <v>142.25583333333333</v>
      </c>
      <c r="G40" s="69">
        <v>114.66583333333334</v>
      </c>
      <c r="H40" s="69">
        <v>104.41166666666668</v>
      </c>
      <c r="I40" s="69">
        <v>246.26083333333335</v>
      </c>
      <c r="J40" s="69">
        <v>198.91333333333333</v>
      </c>
      <c r="K40" s="69">
        <v>133.28083333333333</v>
      </c>
      <c r="L40" s="69">
        <v>117.44583333333333</v>
      </c>
      <c r="M40" s="69">
        <v>149.7525</v>
      </c>
      <c r="N40" s="69">
        <v>107.80083333333334</v>
      </c>
      <c r="O40" s="69">
        <v>85.825833333333321</v>
      </c>
      <c r="P40" s="69">
        <v>152.55166666666668</v>
      </c>
      <c r="Q40" s="69">
        <v>239.34</v>
      </c>
      <c r="R40" s="96"/>
      <c r="S40" s="93" t="s">
        <v>120</v>
      </c>
      <c r="T40" s="69"/>
      <c r="U40" s="93" t="s">
        <v>120</v>
      </c>
      <c r="V40" s="69">
        <v>131.46166666666667</v>
      </c>
      <c r="W40" s="69">
        <v>118.95833333333333</v>
      </c>
      <c r="X40" s="69">
        <v>122.01916666666666</v>
      </c>
      <c r="Y40" s="69">
        <v>126.33166666666666</v>
      </c>
      <c r="Z40" s="69">
        <v>112.00749999999999</v>
      </c>
      <c r="AA40" s="69">
        <v>122.34916666666668</v>
      </c>
      <c r="AB40" s="69">
        <v>64.629166666666677</v>
      </c>
      <c r="AC40" s="69">
        <v>143.57999999999998</v>
      </c>
      <c r="AD40" s="69">
        <v>170.75749999999996</v>
      </c>
      <c r="AE40" s="69">
        <v>176.75916666666669</v>
      </c>
      <c r="AF40" s="69">
        <v>150.83083333333332</v>
      </c>
      <c r="AG40" s="69">
        <v>118.41500000000002</v>
      </c>
      <c r="AH40" s="69">
        <v>166.53833333333336</v>
      </c>
      <c r="AI40" s="69">
        <v>208.10499999999999</v>
      </c>
      <c r="AJ40" s="69">
        <v>142.53916666666666</v>
      </c>
      <c r="AK40" s="69"/>
      <c r="AL40" s="93" t="s">
        <v>120</v>
      </c>
    </row>
    <row r="41" spans="1:38" s="18" customFormat="1" ht="12" customHeight="1" x14ac:dyDescent="0.2">
      <c r="B41" s="88" t="s">
        <v>121</v>
      </c>
      <c r="C41" s="69">
        <v>158.55666666666664</v>
      </c>
      <c r="D41" s="69">
        <v>218.68666666666664</v>
      </c>
      <c r="E41" s="69">
        <v>133.04</v>
      </c>
      <c r="F41" s="69">
        <v>135.41</v>
      </c>
      <c r="G41" s="69">
        <v>68.78</v>
      </c>
      <c r="H41" s="69">
        <v>60.106666666666662</v>
      </c>
      <c r="I41" s="69">
        <v>297.83333333333331</v>
      </c>
      <c r="J41" s="69">
        <v>177.48666666666668</v>
      </c>
      <c r="K41" s="69">
        <v>115.67</v>
      </c>
      <c r="L41" s="69">
        <v>108.22666666666667</v>
      </c>
      <c r="M41" s="69">
        <v>128.88</v>
      </c>
      <c r="N41" s="69">
        <v>61.569999999999993</v>
      </c>
      <c r="O41" s="69">
        <v>65.466666666666654</v>
      </c>
      <c r="P41" s="69">
        <v>140.54666666666665</v>
      </c>
      <c r="Q41" s="69">
        <v>221.36333333333334</v>
      </c>
      <c r="R41" s="86"/>
      <c r="S41" s="88" t="s">
        <v>121</v>
      </c>
      <c r="T41" s="69"/>
      <c r="U41" s="88" t="s">
        <v>121</v>
      </c>
      <c r="V41" s="69">
        <v>123.11333333333333</v>
      </c>
      <c r="W41" s="69">
        <v>109.55</v>
      </c>
      <c r="X41" s="69">
        <v>130.42333333333335</v>
      </c>
      <c r="Y41" s="69">
        <v>130.27000000000001</v>
      </c>
      <c r="Z41" s="69">
        <v>130.78</v>
      </c>
      <c r="AA41" s="69">
        <v>105.98</v>
      </c>
      <c r="AB41" s="69">
        <v>64.5</v>
      </c>
      <c r="AC41" s="69">
        <v>116.19666666666667</v>
      </c>
      <c r="AD41" s="69">
        <v>171.82333333333335</v>
      </c>
      <c r="AE41" s="69">
        <v>216.48000000000002</v>
      </c>
      <c r="AF41" s="69">
        <v>151.14333333333332</v>
      </c>
      <c r="AG41" s="69">
        <v>100.78666666666665</v>
      </c>
      <c r="AH41" s="69">
        <v>151.38666666666668</v>
      </c>
      <c r="AI41" s="69">
        <v>183.04999999999998</v>
      </c>
      <c r="AJ41" s="69">
        <v>134.53666666666666</v>
      </c>
      <c r="AK41" s="69"/>
      <c r="AL41" s="88" t="s">
        <v>121</v>
      </c>
    </row>
    <row r="42" spans="1:38" s="92" customFormat="1" ht="12" customHeight="1" x14ac:dyDescent="0.2">
      <c r="B42" s="88" t="s">
        <v>122</v>
      </c>
      <c r="C42" s="69">
        <v>159.07666666666665</v>
      </c>
      <c r="D42" s="69">
        <v>217.67999999999998</v>
      </c>
      <c r="E42" s="69">
        <v>139.11333333333334</v>
      </c>
      <c r="F42" s="69">
        <v>139.49666666666667</v>
      </c>
      <c r="G42" s="69">
        <v>134.16</v>
      </c>
      <c r="H42" s="69">
        <v>122.92999999999999</v>
      </c>
      <c r="I42" s="69">
        <v>258.18333333333334</v>
      </c>
      <c r="J42" s="69">
        <v>312.67333333333335</v>
      </c>
      <c r="K42" s="69">
        <v>130.79666666666665</v>
      </c>
      <c r="L42" s="69">
        <v>121.69333333333333</v>
      </c>
      <c r="M42" s="69">
        <v>126.52</v>
      </c>
      <c r="N42" s="69">
        <v>159.41999999999999</v>
      </c>
      <c r="O42" s="69">
        <v>73.066666666666663</v>
      </c>
      <c r="P42" s="69">
        <v>147.79333333333332</v>
      </c>
      <c r="Q42" s="69">
        <v>251.53666666666666</v>
      </c>
      <c r="R42" s="96"/>
      <c r="S42" s="88" t="s">
        <v>122</v>
      </c>
      <c r="T42" s="69"/>
      <c r="U42" s="88" t="s">
        <v>122</v>
      </c>
      <c r="V42" s="69">
        <v>125.08666666666666</v>
      </c>
      <c r="W42" s="69">
        <v>107.46333333333332</v>
      </c>
      <c r="X42" s="69">
        <v>106.20333333333333</v>
      </c>
      <c r="Y42" s="69">
        <v>119.91333333333334</v>
      </c>
      <c r="Z42" s="69">
        <v>74.373333333333321</v>
      </c>
      <c r="AA42" s="69">
        <v>111.13333333333333</v>
      </c>
      <c r="AB42" s="69">
        <v>57.186666666666667</v>
      </c>
      <c r="AC42" s="69">
        <v>140.23666666666665</v>
      </c>
      <c r="AD42" s="69">
        <v>165.65</v>
      </c>
      <c r="AE42" s="69">
        <v>161.16333333333333</v>
      </c>
      <c r="AF42" s="69">
        <v>133.07333333333332</v>
      </c>
      <c r="AG42" s="69">
        <v>127.63</v>
      </c>
      <c r="AH42" s="69">
        <v>180.33333333333334</v>
      </c>
      <c r="AI42" s="69">
        <v>210.72666666666669</v>
      </c>
      <c r="AJ42" s="69">
        <v>140.30333333333331</v>
      </c>
      <c r="AK42" s="69"/>
      <c r="AL42" s="88" t="s">
        <v>122</v>
      </c>
    </row>
    <row r="43" spans="1:38" s="92" customFormat="1" ht="12" customHeight="1" x14ac:dyDescent="0.2">
      <c r="B43" s="88" t="s">
        <v>123</v>
      </c>
      <c r="C43" s="69">
        <v>155.55999999999997</v>
      </c>
      <c r="D43" s="69">
        <v>193.17999999999998</v>
      </c>
      <c r="E43" s="69">
        <v>145.42333333333332</v>
      </c>
      <c r="F43" s="69">
        <v>145.28333333333333</v>
      </c>
      <c r="G43" s="69">
        <v>164.79</v>
      </c>
      <c r="H43" s="69">
        <v>137.07</v>
      </c>
      <c r="I43" s="69">
        <v>244.12333333333333</v>
      </c>
      <c r="J43" s="69">
        <v>142.02333333333334</v>
      </c>
      <c r="K43" s="69">
        <v>137.86666666666667</v>
      </c>
      <c r="L43" s="69">
        <v>119.81</v>
      </c>
      <c r="M43" s="69">
        <v>151.97999999999999</v>
      </c>
      <c r="N43" s="69">
        <v>113.69666666666667</v>
      </c>
      <c r="O43" s="69">
        <v>99.603333333333339</v>
      </c>
      <c r="P43" s="69">
        <v>150.83000000000001</v>
      </c>
      <c r="Q43" s="69">
        <v>239.61</v>
      </c>
      <c r="R43" s="96"/>
      <c r="S43" s="88" t="s">
        <v>123</v>
      </c>
      <c r="T43" s="69"/>
      <c r="U43" s="88" t="s">
        <v>123</v>
      </c>
      <c r="V43" s="69">
        <v>127.76999999999998</v>
      </c>
      <c r="W43" s="69">
        <v>117.84666666666665</v>
      </c>
      <c r="X43" s="69">
        <v>131.64666666666668</v>
      </c>
      <c r="Y43" s="69">
        <v>126.70666666666666</v>
      </c>
      <c r="Z43" s="69">
        <v>143.11666666666667</v>
      </c>
      <c r="AA43" s="69">
        <v>117.90333333333335</v>
      </c>
      <c r="AB43" s="69">
        <v>59.81</v>
      </c>
      <c r="AC43" s="69">
        <v>135.45333333333335</v>
      </c>
      <c r="AD43" s="69">
        <v>169.15333333333334</v>
      </c>
      <c r="AE43" s="69">
        <v>163.41333333333333</v>
      </c>
      <c r="AF43" s="69">
        <v>150.60666666666665</v>
      </c>
      <c r="AG43" s="69">
        <v>129.54999999999998</v>
      </c>
      <c r="AH43" s="69">
        <v>184.47666666666669</v>
      </c>
      <c r="AI43" s="69">
        <v>208.82333333333335</v>
      </c>
      <c r="AJ43" s="69">
        <v>144.77666666666664</v>
      </c>
      <c r="AK43" s="69"/>
      <c r="AL43" s="88" t="s">
        <v>123</v>
      </c>
    </row>
    <row r="44" spans="1:38" s="92" customFormat="1" ht="12" customHeight="1" x14ac:dyDescent="0.2">
      <c r="B44" s="88" t="s">
        <v>124</v>
      </c>
      <c r="C44" s="69">
        <v>159.09333333333333</v>
      </c>
      <c r="D44" s="69">
        <v>167.44666666666669</v>
      </c>
      <c r="E44" s="69">
        <v>147.03333333333333</v>
      </c>
      <c r="F44" s="69">
        <v>148.83333333333334</v>
      </c>
      <c r="G44" s="69">
        <v>90.933333333333337</v>
      </c>
      <c r="H44" s="69">
        <v>97.54</v>
      </c>
      <c r="I44" s="69">
        <v>184.90333333333334</v>
      </c>
      <c r="J44" s="69">
        <v>163.47</v>
      </c>
      <c r="K44" s="69">
        <v>148.79</v>
      </c>
      <c r="L44" s="69">
        <v>120.05333333333333</v>
      </c>
      <c r="M44" s="69">
        <v>191.63000000000002</v>
      </c>
      <c r="N44" s="69">
        <v>96.516666666666666</v>
      </c>
      <c r="O44" s="69">
        <v>105.16666666666667</v>
      </c>
      <c r="P44" s="69">
        <v>171.03666666666666</v>
      </c>
      <c r="Q44" s="69">
        <v>244.85</v>
      </c>
      <c r="R44" s="96"/>
      <c r="S44" s="88" t="s">
        <v>124</v>
      </c>
      <c r="T44" s="69"/>
      <c r="U44" s="88" t="s">
        <v>124</v>
      </c>
      <c r="V44" s="69">
        <v>149.87666666666667</v>
      </c>
      <c r="W44" s="69">
        <v>140.97333333333333</v>
      </c>
      <c r="X44" s="69">
        <v>119.80333333333334</v>
      </c>
      <c r="Y44" s="69">
        <v>128.43666666666664</v>
      </c>
      <c r="Z44" s="69">
        <v>99.76</v>
      </c>
      <c r="AA44" s="69">
        <v>154.38</v>
      </c>
      <c r="AB44" s="69">
        <v>77.02</v>
      </c>
      <c r="AC44" s="69">
        <v>182.43333333333331</v>
      </c>
      <c r="AD44" s="69">
        <v>176.40333333333334</v>
      </c>
      <c r="AE44" s="69">
        <v>165.98000000000002</v>
      </c>
      <c r="AF44" s="69">
        <v>168.5</v>
      </c>
      <c r="AG44" s="69">
        <v>115.69333333333334</v>
      </c>
      <c r="AH44" s="69">
        <v>149.95666666666668</v>
      </c>
      <c r="AI44" s="69">
        <v>229.82000000000002</v>
      </c>
      <c r="AJ44" s="69">
        <v>150.54</v>
      </c>
      <c r="AK44" s="69"/>
      <c r="AL44" s="88" t="s">
        <v>124</v>
      </c>
    </row>
    <row r="45" spans="1:38" s="92" customFormat="1" ht="6" customHeight="1" x14ac:dyDescent="0.2">
      <c r="B45" s="88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96"/>
      <c r="S45" s="88"/>
      <c r="T45" s="69"/>
      <c r="U45" s="88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88"/>
    </row>
    <row r="46" spans="1:38" s="92" customFormat="1" ht="12" customHeight="1" x14ac:dyDescent="0.2">
      <c r="C46" s="111" t="s">
        <v>125</v>
      </c>
      <c r="D46" s="111"/>
      <c r="E46" s="111"/>
      <c r="F46" s="111"/>
      <c r="G46" s="111"/>
      <c r="H46" s="111"/>
      <c r="I46" s="111"/>
      <c r="J46" s="111"/>
      <c r="K46" s="111" t="s">
        <v>125</v>
      </c>
      <c r="L46" s="111"/>
      <c r="M46" s="111"/>
      <c r="N46" s="111"/>
      <c r="O46" s="111"/>
      <c r="P46" s="111"/>
      <c r="Q46" s="111"/>
      <c r="R46" s="96"/>
      <c r="T46" s="97"/>
      <c r="V46" s="111" t="s">
        <v>125</v>
      </c>
      <c r="W46" s="111"/>
      <c r="X46" s="111"/>
      <c r="Y46" s="111"/>
      <c r="Z46" s="111"/>
      <c r="AA46" s="111"/>
      <c r="AB46" s="111"/>
      <c r="AC46" s="111"/>
      <c r="AD46" s="111" t="s">
        <v>125</v>
      </c>
      <c r="AE46" s="111"/>
      <c r="AF46" s="111"/>
      <c r="AG46" s="111"/>
      <c r="AH46" s="111"/>
      <c r="AI46" s="111"/>
      <c r="AJ46" s="111"/>
      <c r="AK46" s="96"/>
    </row>
    <row r="47" spans="1:38" s="92" customFormat="1" ht="12" customHeight="1" x14ac:dyDescent="0.2">
      <c r="A47" s="91">
        <f>A28</f>
        <v>2023</v>
      </c>
      <c r="B47" s="89" t="s">
        <v>108</v>
      </c>
      <c r="C47" s="70">
        <v>1.28</v>
      </c>
      <c r="D47" s="70">
        <v>-7.04</v>
      </c>
      <c r="E47" s="70">
        <v>12.2</v>
      </c>
      <c r="F47" s="70">
        <v>11.75</v>
      </c>
      <c r="G47" s="70">
        <v>74.63</v>
      </c>
      <c r="H47" s="70">
        <v>23.5</v>
      </c>
      <c r="I47" s="70">
        <v>-13.42</v>
      </c>
      <c r="J47" s="70">
        <v>1.5</v>
      </c>
      <c r="K47" s="70">
        <v>4.6500000000000004</v>
      </c>
      <c r="L47" s="70">
        <v>-4.3099999999999996</v>
      </c>
      <c r="M47" s="70">
        <v>35.58</v>
      </c>
      <c r="N47" s="70">
        <v>-57.97</v>
      </c>
      <c r="O47" s="70">
        <v>5.3</v>
      </c>
      <c r="P47" s="70">
        <v>7.72</v>
      </c>
      <c r="Q47" s="70">
        <v>10.54</v>
      </c>
      <c r="R47" s="90">
        <f>R28</f>
        <v>2023</v>
      </c>
      <c r="S47" s="89" t="s">
        <v>108</v>
      </c>
      <c r="T47" s="91">
        <f>T28</f>
        <v>2023</v>
      </c>
      <c r="U47" s="89" t="s">
        <v>108</v>
      </c>
      <c r="V47" s="70">
        <v>8.85</v>
      </c>
      <c r="W47" s="70">
        <v>0.65</v>
      </c>
      <c r="X47" s="70">
        <v>2.88</v>
      </c>
      <c r="Y47" s="70">
        <v>-1.35</v>
      </c>
      <c r="Z47" s="70">
        <v>12.59</v>
      </c>
      <c r="AA47" s="70">
        <v>0.52</v>
      </c>
      <c r="AB47" s="70">
        <v>-2.04</v>
      </c>
      <c r="AC47" s="70">
        <v>-5.59</v>
      </c>
      <c r="AD47" s="70">
        <v>10.11</v>
      </c>
      <c r="AE47" s="70">
        <v>-0.09</v>
      </c>
      <c r="AF47" s="70">
        <v>30.32</v>
      </c>
      <c r="AG47" s="70">
        <v>30.25</v>
      </c>
      <c r="AH47" s="70">
        <v>6.99</v>
      </c>
      <c r="AI47" s="70">
        <v>11.29</v>
      </c>
      <c r="AJ47" s="70">
        <v>25.97</v>
      </c>
      <c r="AK47" s="90">
        <f>AK28</f>
        <v>2023</v>
      </c>
      <c r="AL47" s="89" t="s">
        <v>108</v>
      </c>
    </row>
    <row r="48" spans="1:38" s="92" customFormat="1" ht="12" customHeight="1" x14ac:dyDescent="0.2">
      <c r="B48" s="89" t="s">
        <v>109</v>
      </c>
      <c r="C48" s="70">
        <v>0.8</v>
      </c>
      <c r="D48" s="70">
        <v>-2.97</v>
      </c>
      <c r="E48" s="70">
        <v>8.39</v>
      </c>
      <c r="F48" s="70">
        <v>8.27</v>
      </c>
      <c r="G48" s="70">
        <v>35.5</v>
      </c>
      <c r="H48" s="70">
        <v>6.21</v>
      </c>
      <c r="I48" s="70">
        <v>-6.71</v>
      </c>
      <c r="J48" s="70">
        <v>3.81</v>
      </c>
      <c r="K48" s="70">
        <v>-2.38</v>
      </c>
      <c r="L48" s="70">
        <v>6.74</v>
      </c>
      <c r="M48" s="70">
        <v>-27.3</v>
      </c>
      <c r="N48" s="70">
        <v>-53.65</v>
      </c>
      <c r="O48" s="70">
        <v>6.87</v>
      </c>
      <c r="P48" s="70">
        <v>-2.5</v>
      </c>
      <c r="Q48" s="70">
        <v>13.6</v>
      </c>
      <c r="R48" s="96"/>
      <c r="S48" s="89" t="s">
        <v>109</v>
      </c>
      <c r="T48" s="70"/>
      <c r="U48" s="89" t="s">
        <v>109</v>
      </c>
      <c r="V48" s="70">
        <v>-0.98</v>
      </c>
      <c r="W48" s="70">
        <v>2.97</v>
      </c>
      <c r="X48" s="70">
        <v>-0.01</v>
      </c>
      <c r="Y48" s="70">
        <v>-2.4</v>
      </c>
      <c r="Z48" s="70">
        <v>5.93</v>
      </c>
      <c r="AA48" s="70">
        <v>8.8800000000000008</v>
      </c>
      <c r="AB48" s="70">
        <v>-15.93</v>
      </c>
      <c r="AC48" s="70">
        <v>-14</v>
      </c>
      <c r="AD48" s="70">
        <v>10.32</v>
      </c>
      <c r="AE48" s="70">
        <v>0.95</v>
      </c>
      <c r="AF48" s="70">
        <v>20.399999999999999</v>
      </c>
      <c r="AG48" s="70">
        <v>50.12</v>
      </c>
      <c r="AH48" s="70">
        <v>-0.74</v>
      </c>
      <c r="AI48" s="70">
        <v>9.06</v>
      </c>
      <c r="AJ48" s="70">
        <v>30.34</v>
      </c>
      <c r="AK48" s="70"/>
      <c r="AL48" s="89" t="s">
        <v>109</v>
      </c>
    </row>
    <row r="49" spans="2:38" s="92" customFormat="1" ht="12" customHeight="1" x14ac:dyDescent="0.2">
      <c r="B49" s="89" t="s">
        <v>110</v>
      </c>
      <c r="C49" s="70">
        <v>0.11</v>
      </c>
      <c r="D49" s="70">
        <v>0.3</v>
      </c>
      <c r="E49" s="70">
        <v>5.45</v>
      </c>
      <c r="F49" s="70">
        <v>5.54</v>
      </c>
      <c r="G49" s="70">
        <v>4.2</v>
      </c>
      <c r="H49" s="70">
        <v>-4.83</v>
      </c>
      <c r="I49" s="70">
        <v>-2.52</v>
      </c>
      <c r="J49" s="70">
        <v>5.53</v>
      </c>
      <c r="K49" s="70">
        <v>-7.2</v>
      </c>
      <c r="L49" s="70">
        <v>0.99</v>
      </c>
      <c r="M49" s="70">
        <v>-34.9</v>
      </c>
      <c r="N49" s="70">
        <v>-47.35</v>
      </c>
      <c r="O49" s="70">
        <v>-4.51</v>
      </c>
      <c r="P49" s="70">
        <v>-3.3</v>
      </c>
      <c r="Q49" s="70">
        <v>15.15</v>
      </c>
      <c r="R49" s="96"/>
      <c r="S49" s="89" t="s">
        <v>110</v>
      </c>
      <c r="T49" s="70"/>
      <c r="U49" s="89" t="s">
        <v>110</v>
      </c>
      <c r="V49" s="70">
        <v>-2.4300000000000002</v>
      </c>
      <c r="W49" s="70">
        <v>-3.34</v>
      </c>
      <c r="X49" s="70">
        <v>0.4</v>
      </c>
      <c r="Y49" s="70">
        <v>-0.17</v>
      </c>
      <c r="Z49" s="70">
        <v>1.94</v>
      </c>
      <c r="AA49" s="70">
        <v>-2.4300000000000002</v>
      </c>
      <c r="AB49" s="70">
        <v>-16.82</v>
      </c>
      <c r="AC49" s="70">
        <v>-11.28</v>
      </c>
      <c r="AD49" s="70">
        <v>7.79</v>
      </c>
      <c r="AE49" s="70">
        <v>-12.58</v>
      </c>
      <c r="AF49" s="70">
        <v>26.4</v>
      </c>
      <c r="AG49" s="70">
        <v>38.01</v>
      </c>
      <c r="AH49" s="70">
        <v>9.99</v>
      </c>
      <c r="AI49" s="70">
        <v>7.82</v>
      </c>
      <c r="AJ49" s="70">
        <v>29.56</v>
      </c>
      <c r="AK49" s="70"/>
      <c r="AL49" s="89" t="s">
        <v>110</v>
      </c>
    </row>
    <row r="50" spans="2:38" s="92" customFormat="1" ht="12" customHeight="1" x14ac:dyDescent="0.2">
      <c r="B50" s="89" t="s">
        <v>111</v>
      </c>
      <c r="C50" s="70">
        <v>-4.1100000000000003</v>
      </c>
      <c r="D50" s="70">
        <v>-11.25</v>
      </c>
      <c r="E50" s="70">
        <v>5.48</v>
      </c>
      <c r="F50" s="70">
        <v>5.7</v>
      </c>
      <c r="G50" s="70">
        <v>-0.38</v>
      </c>
      <c r="H50" s="70">
        <v>-2.67</v>
      </c>
      <c r="I50" s="70">
        <v>-18.88</v>
      </c>
      <c r="J50" s="70">
        <v>-0.37</v>
      </c>
      <c r="K50" s="70">
        <v>6.24</v>
      </c>
      <c r="L50" s="70">
        <v>3.94</v>
      </c>
      <c r="M50" s="70">
        <v>-13.85</v>
      </c>
      <c r="N50" s="70">
        <v>-7.44</v>
      </c>
      <c r="O50" s="70">
        <v>2.41</v>
      </c>
      <c r="P50" s="70">
        <v>10.59</v>
      </c>
      <c r="Q50" s="70">
        <v>20.420000000000002</v>
      </c>
      <c r="R50" s="96"/>
      <c r="S50" s="89" t="s">
        <v>111</v>
      </c>
      <c r="T50" s="70"/>
      <c r="U50" s="89" t="s">
        <v>111</v>
      </c>
      <c r="V50" s="70">
        <v>-4.58</v>
      </c>
      <c r="W50" s="70">
        <v>-2.35</v>
      </c>
      <c r="X50" s="70">
        <v>-2.58</v>
      </c>
      <c r="Y50" s="70">
        <v>-3.02</v>
      </c>
      <c r="Z50" s="70">
        <v>-0.94</v>
      </c>
      <c r="AA50" s="70">
        <v>-0.13</v>
      </c>
      <c r="AB50" s="70">
        <v>-5.0199999999999996</v>
      </c>
      <c r="AC50" s="70">
        <v>-12.43</v>
      </c>
      <c r="AD50" s="70">
        <v>7.53</v>
      </c>
      <c r="AE50" s="70">
        <v>1.38</v>
      </c>
      <c r="AF50" s="70">
        <v>22.71</v>
      </c>
      <c r="AG50" s="70">
        <v>27.73</v>
      </c>
      <c r="AH50" s="70">
        <v>8.09</v>
      </c>
      <c r="AI50" s="70">
        <v>2.98</v>
      </c>
      <c r="AJ50" s="70">
        <v>18.78</v>
      </c>
      <c r="AK50" s="94"/>
      <c r="AL50" s="89" t="s">
        <v>111</v>
      </c>
    </row>
    <row r="51" spans="2:38" s="92" customFormat="1" ht="12" customHeight="1" x14ac:dyDescent="0.2">
      <c r="B51" s="89" t="s">
        <v>112</v>
      </c>
      <c r="C51" s="70">
        <v>-0.91</v>
      </c>
      <c r="D51" s="70">
        <v>-9.0399999999999991</v>
      </c>
      <c r="E51" s="70">
        <v>1.87</v>
      </c>
      <c r="F51" s="70">
        <v>1.73</v>
      </c>
      <c r="G51" s="70">
        <v>9.42</v>
      </c>
      <c r="H51" s="70">
        <v>3.52</v>
      </c>
      <c r="I51" s="70">
        <v>-16.09</v>
      </c>
      <c r="J51" s="70">
        <v>2.94</v>
      </c>
      <c r="K51" s="70">
        <v>8.44</v>
      </c>
      <c r="L51" s="70">
        <v>-1.9</v>
      </c>
      <c r="M51" s="70">
        <v>-5.67</v>
      </c>
      <c r="N51" s="70">
        <v>23.27</v>
      </c>
      <c r="O51" s="70">
        <v>2.46</v>
      </c>
      <c r="P51" s="70">
        <v>9.18</v>
      </c>
      <c r="Q51" s="70">
        <v>19</v>
      </c>
      <c r="R51" s="96"/>
      <c r="S51" s="89" t="s">
        <v>112</v>
      </c>
      <c r="T51" s="70"/>
      <c r="U51" s="89" t="s">
        <v>112</v>
      </c>
      <c r="V51" s="70">
        <v>-2.58</v>
      </c>
      <c r="W51" s="70">
        <v>3.32</v>
      </c>
      <c r="X51" s="70">
        <v>-0.33</v>
      </c>
      <c r="Y51" s="70">
        <v>-0.85</v>
      </c>
      <c r="Z51" s="70">
        <v>1.64</v>
      </c>
      <c r="AA51" s="70">
        <v>7.56</v>
      </c>
      <c r="AB51" s="70">
        <v>-1.08</v>
      </c>
      <c r="AC51" s="70">
        <v>-9.34</v>
      </c>
      <c r="AD51" s="70">
        <v>13.1</v>
      </c>
      <c r="AE51" s="70">
        <v>8.59</v>
      </c>
      <c r="AF51" s="70">
        <v>26</v>
      </c>
      <c r="AG51" s="70">
        <v>10.93</v>
      </c>
      <c r="AH51" s="70">
        <v>15.08</v>
      </c>
      <c r="AI51" s="70">
        <v>10.83</v>
      </c>
      <c r="AJ51" s="70">
        <v>16.510000000000002</v>
      </c>
      <c r="AK51" s="94"/>
      <c r="AL51" s="89" t="s">
        <v>112</v>
      </c>
    </row>
    <row r="52" spans="2:38" s="92" customFormat="1" ht="12" customHeight="1" x14ac:dyDescent="0.2">
      <c r="B52" s="89" t="s">
        <v>113</v>
      </c>
      <c r="C52" s="70">
        <v>6.22</v>
      </c>
      <c r="D52" s="70">
        <v>6.02</v>
      </c>
      <c r="E52" s="70">
        <v>8.74</v>
      </c>
      <c r="F52" s="70">
        <v>9.2899999999999991</v>
      </c>
      <c r="G52" s="70">
        <v>-4.93</v>
      </c>
      <c r="H52" s="70">
        <v>-6.19</v>
      </c>
      <c r="I52" s="70">
        <v>4.24</v>
      </c>
      <c r="J52" s="70">
        <v>8.11</v>
      </c>
      <c r="K52" s="70">
        <v>12.98</v>
      </c>
      <c r="L52" s="70">
        <v>0.24</v>
      </c>
      <c r="M52" s="70">
        <v>12.55</v>
      </c>
      <c r="N52" s="70">
        <v>19.010000000000002</v>
      </c>
      <c r="O52" s="70">
        <v>12.07</v>
      </c>
      <c r="P52" s="70">
        <v>10.92</v>
      </c>
      <c r="Q52" s="70">
        <v>21.57</v>
      </c>
      <c r="R52" s="96"/>
      <c r="S52" s="89" t="s">
        <v>113</v>
      </c>
      <c r="T52" s="70"/>
      <c r="U52" s="89" t="s">
        <v>113</v>
      </c>
      <c r="V52" s="70">
        <v>-1.91</v>
      </c>
      <c r="W52" s="70">
        <v>0.66</v>
      </c>
      <c r="X52" s="70">
        <v>1.3</v>
      </c>
      <c r="Y52" s="70">
        <v>1.62</v>
      </c>
      <c r="Z52" s="70">
        <v>0.08</v>
      </c>
      <c r="AA52" s="70">
        <v>4.37</v>
      </c>
      <c r="AB52" s="70">
        <v>5.52</v>
      </c>
      <c r="AC52" s="70">
        <v>-18.61</v>
      </c>
      <c r="AD52" s="70">
        <v>12.17</v>
      </c>
      <c r="AE52" s="70">
        <v>1.17</v>
      </c>
      <c r="AF52" s="70">
        <v>29.99</v>
      </c>
      <c r="AG52" s="70">
        <v>17.45</v>
      </c>
      <c r="AH52" s="70">
        <v>14.5</v>
      </c>
      <c r="AI52" s="70">
        <v>9.92</v>
      </c>
      <c r="AJ52" s="70">
        <v>22.82</v>
      </c>
      <c r="AK52" s="94"/>
      <c r="AL52" s="89" t="s">
        <v>113</v>
      </c>
    </row>
    <row r="53" spans="2:38" s="92" customFormat="1" ht="12" customHeight="1" x14ac:dyDescent="0.2">
      <c r="B53" s="89" t="s">
        <v>114</v>
      </c>
      <c r="C53" s="70">
        <v>5.25</v>
      </c>
      <c r="D53" s="70">
        <v>6.8</v>
      </c>
      <c r="E53" s="70">
        <v>1.67</v>
      </c>
      <c r="F53" s="70">
        <v>2.1</v>
      </c>
      <c r="G53" s="70">
        <v>-8.68</v>
      </c>
      <c r="H53" s="70">
        <v>-10.85</v>
      </c>
      <c r="I53" s="70">
        <v>9.1</v>
      </c>
      <c r="J53" s="70">
        <v>6.47</v>
      </c>
      <c r="K53" s="70">
        <v>8.49</v>
      </c>
      <c r="L53" s="70">
        <v>4.3099999999999996</v>
      </c>
      <c r="M53" s="70">
        <v>57.09</v>
      </c>
      <c r="N53" s="70">
        <v>-24.83</v>
      </c>
      <c r="O53" s="70">
        <v>6.48</v>
      </c>
      <c r="P53" s="70">
        <v>3.31</v>
      </c>
      <c r="Q53" s="70">
        <v>19.57</v>
      </c>
      <c r="R53" s="96"/>
      <c r="S53" s="89" t="s">
        <v>114</v>
      </c>
      <c r="T53" s="94"/>
      <c r="U53" s="89" t="s">
        <v>114</v>
      </c>
      <c r="V53" s="70">
        <v>2.11</v>
      </c>
      <c r="W53" s="70">
        <v>-1.17</v>
      </c>
      <c r="X53" s="70">
        <v>-0.31</v>
      </c>
      <c r="Y53" s="70">
        <v>5.26</v>
      </c>
      <c r="Z53" s="70">
        <v>-9.9600000000000009</v>
      </c>
      <c r="AA53" s="70">
        <v>-0.37</v>
      </c>
      <c r="AB53" s="70">
        <v>-4.0599999999999996</v>
      </c>
      <c r="AC53" s="70">
        <v>-6.29</v>
      </c>
      <c r="AD53" s="70">
        <v>6.78</v>
      </c>
      <c r="AE53" s="70">
        <v>-0.51</v>
      </c>
      <c r="AF53" s="70">
        <v>18.170000000000002</v>
      </c>
      <c r="AG53" s="70">
        <v>3.02</v>
      </c>
      <c r="AH53" s="70">
        <v>14.32</v>
      </c>
      <c r="AI53" s="70">
        <v>5.77</v>
      </c>
      <c r="AJ53" s="70">
        <v>12.33</v>
      </c>
      <c r="AK53" s="94"/>
      <c r="AL53" s="89" t="s">
        <v>114</v>
      </c>
    </row>
    <row r="54" spans="2:38" s="92" customFormat="1" ht="12" customHeight="1" x14ac:dyDescent="0.2">
      <c r="B54" s="89" t="s">
        <v>115</v>
      </c>
      <c r="C54" s="70">
        <v>4.8600000000000003</v>
      </c>
      <c r="D54" s="70">
        <v>1.76</v>
      </c>
      <c r="E54" s="70">
        <v>8.14</v>
      </c>
      <c r="F54" s="70">
        <v>8.67</v>
      </c>
      <c r="G54" s="70">
        <v>-13.61</v>
      </c>
      <c r="H54" s="70">
        <v>5.63</v>
      </c>
      <c r="I54" s="70">
        <v>-1.54</v>
      </c>
      <c r="J54" s="70">
        <v>3.49</v>
      </c>
      <c r="K54" s="70">
        <v>18.760000000000002</v>
      </c>
      <c r="L54" s="70">
        <v>1.49</v>
      </c>
      <c r="M54" s="70">
        <v>58.99</v>
      </c>
      <c r="N54" s="70">
        <v>7.92</v>
      </c>
      <c r="O54" s="70">
        <v>11.27</v>
      </c>
      <c r="P54" s="70">
        <v>24.47</v>
      </c>
      <c r="Q54" s="70">
        <v>18.97</v>
      </c>
      <c r="R54" s="96"/>
      <c r="S54" s="89" t="s">
        <v>115</v>
      </c>
      <c r="T54" s="94"/>
      <c r="U54" s="89" t="s">
        <v>115</v>
      </c>
      <c r="V54" s="70">
        <v>-1.37</v>
      </c>
      <c r="W54" s="70">
        <v>10.48</v>
      </c>
      <c r="X54" s="70">
        <v>0.95</v>
      </c>
      <c r="Y54" s="70">
        <v>6.01</v>
      </c>
      <c r="Z54" s="70">
        <v>-8.2899999999999991</v>
      </c>
      <c r="AA54" s="70">
        <v>21.53</v>
      </c>
      <c r="AB54" s="70">
        <v>-0.17</v>
      </c>
      <c r="AC54" s="70">
        <v>-20.010000000000002</v>
      </c>
      <c r="AD54" s="70">
        <v>7.13</v>
      </c>
      <c r="AE54" s="70">
        <v>-1.79</v>
      </c>
      <c r="AF54" s="70">
        <v>23.1</v>
      </c>
      <c r="AG54" s="70">
        <v>11.45</v>
      </c>
      <c r="AH54" s="70">
        <v>20.6</v>
      </c>
      <c r="AI54" s="70">
        <v>3.44</v>
      </c>
      <c r="AJ54" s="70">
        <v>13.89</v>
      </c>
      <c r="AK54" s="94"/>
      <c r="AL54" s="89" t="s">
        <v>115</v>
      </c>
    </row>
    <row r="55" spans="2:38" s="92" customFormat="1" ht="12" customHeight="1" x14ac:dyDescent="0.2">
      <c r="B55" s="89" t="s">
        <v>116</v>
      </c>
      <c r="C55" s="70">
        <v>-4.13</v>
      </c>
      <c r="D55" s="70">
        <v>-13.78</v>
      </c>
      <c r="E55" s="70">
        <v>0.65</v>
      </c>
      <c r="F55" s="70">
        <v>0.41</v>
      </c>
      <c r="G55" s="70">
        <v>2.06</v>
      </c>
      <c r="H55" s="70">
        <v>13.35</v>
      </c>
      <c r="I55" s="70">
        <v>-21.04</v>
      </c>
      <c r="J55" s="70">
        <v>-2.44</v>
      </c>
      <c r="K55" s="70">
        <v>5.57</v>
      </c>
      <c r="L55" s="70">
        <v>7.21</v>
      </c>
      <c r="M55" s="70">
        <v>0.78</v>
      </c>
      <c r="N55" s="70">
        <v>-12.75</v>
      </c>
      <c r="O55" s="70">
        <v>4.13</v>
      </c>
      <c r="P55" s="70">
        <v>9.08</v>
      </c>
      <c r="Q55" s="70">
        <v>8.75</v>
      </c>
      <c r="R55" s="96"/>
      <c r="S55" s="89" t="s">
        <v>116</v>
      </c>
      <c r="T55" s="94"/>
      <c r="U55" s="89" t="s">
        <v>116</v>
      </c>
      <c r="V55" s="70">
        <v>6.72</v>
      </c>
      <c r="W55" s="70">
        <v>-6.53</v>
      </c>
      <c r="X55" s="70">
        <v>1.0900000000000001</v>
      </c>
      <c r="Y55" s="70">
        <v>5.52</v>
      </c>
      <c r="Z55" s="70">
        <v>-6.86</v>
      </c>
      <c r="AA55" s="70">
        <v>-7.43</v>
      </c>
      <c r="AB55" s="70">
        <v>-2.68</v>
      </c>
      <c r="AC55" s="70">
        <v>-24.58</v>
      </c>
      <c r="AD55" s="70">
        <v>3.7</v>
      </c>
      <c r="AE55" s="70">
        <v>-4.13</v>
      </c>
      <c r="AF55" s="70">
        <v>20.54</v>
      </c>
      <c r="AG55" s="70">
        <v>15.85</v>
      </c>
      <c r="AH55" s="70">
        <v>12.68</v>
      </c>
      <c r="AI55" s="70">
        <v>3.43</v>
      </c>
      <c r="AJ55" s="70">
        <v>5.25</v>
      </c>
      <c r="AK55" s="94"/>
      <c r="AL55" s="89" t="s">
        <v>116</v>
      </c>
    </row>
    <row r="56" spans="2:38" s="92" customFormat="1" ht="12" customHeight="1" x14ac:dyDescent="0.2">
      <c r="B56" s="89" t="s">
        <v>117</v>
      </c>
      <c r="C56" s="70">
        <v>0.45</v>
      </c>
      <c r="D56" s="70">
        <v>-2.29</v>
      </c>
      <c r="E56" s="70">
        <v>9.66</v>
      </c>
      <c r="F56" s="70">
        <v>10.050000000000001</v>
      </c>
      <c r="G56" s="70">
        <v>-3.31</v>
      </c>
      <c r="H56" s="70">
        <v>-3.82</v>
      </c>
      <c r="I56" s="70">
        <v>-9.56</v>
      </c>
      <c r="J56" s="70">
        <v>4.79</v>
      </c>
      <c r="K56" s="70">
        <v>6.7</v>
      </c>
      <c r="L56" s="70">
        <v>-1.53</v>
      </c>
      <c r="M56" s="70">
        <v>22.89</v>
      </c>
      <c r="N56" s="70">
        <v>-21.77</v>
      </c>
      <c r="O56" s="70">
        <v>15.95</v>
      </c>
      <c r="P56" s="70">
        <v>5.67</v>
      </c>
      <c r="Q56" s="70">
        <v>9.52</v>
      </c>
      <c r="R56" s="96"/>
      <c r="S56" s="89" t="s">
        <v>117</v>
      </c>
      <c r="T56" s="94"/>
      <c r="U56" s="89" t="s">
        <v>117</v>
      </c>
      <c r="V56" s="70">
        <v>-6.54</v>
      </c>
      <c r="W56" s="70">
        <v>4.32</v>
      </c>
      <c r="X56" s="70">
        <v>5.3</v>
      </c>
      <c r="Y56" s="70">
        <v>7.03</v>
      </c>
      <c r="Z56" s="70">
        <v>1.9</v>
      </c>
      <c r="AA56" s="70">
        <v>4.83</v>
      </c>
      <c r="AB56" s="70">
        <v>-6.39</v>
      </c>
      <c r="AC56" s="70">
        <v>4.16</v>
      </c>
      <c r="AD56" s="70">
        <v>5.71</v>
      </c>
      <c r="AE56" s="70">
        <v>-0.05</v>
      </c>
      <c r="AF56" s="70">
        <v>17.05</v>
      </c>
      <c r="AG56" s="70">
        <v>30.69</v>
      </c>
      <c r="AH56" s="70">
        <v>4.09</v>
      </c>
      <c r="AI56" s="70">
        <v>5.34</v>
      </c>
      <c r="AJ56" s="70">
        <v>6.87</v>
      </c>
      <c r="AK56" s="94"/>
      <c r="AL56" s="89" t="s">
        <v>117</v>
      </c>
    </row>
    <row r="57" spans="2:38" s="92" customFormat="1" ht="12" customHeight="1" x14ac:dyDescent="0.2">
      <c r="B57" s="89" t="s">
        <v>118</v>
      </c>
      <c r="C57" s="70">
        <v>-2.0099999999999998</v>
      </c>
      <c r="D57" s="70">
        <v>-2.63</v>
      </c>
      <c r="E57" s="70">
        <v>4.32</v>
      </c>
      <c r="F57" s="70">
        <v>3.92</v>
      </c>
      <c r="G57" s="70">
        <v>18.32</v>
      </c>
      <c r="H57" s="70">
        <v>37.68</v>
      </c>
      <c r="I57" s="70">
        <v>-8.58</v>
      </c>
      <c r="J57" s="70">
        <v>7.51</v>
      </c>
      <c r="K57" s="70">
        <v>3.16</v>
      </c>
      <c r="L57" s="70">
        <v>-2.77</v>
      </c>
      <c r="M57" s="70">
        <v>5.57</v>
      </c>
      <c r="N57" s="70">
        <v>-37.590000000000003</v>
      </c>
      <c r="O57" s="70">
        <v>12.77</v>
      </c>
      <c r="P57" s="70">
        <v>3.99</v>
      </c>
      <c r="Q57" s="70">
        <v>10.01</v>
      </c>
      <c r="R57" s="96"/>
      <c r="S57" s="89" t="s">
        <v>118</v>
      </c>
      <c r="T57" s="94"/>
      <c r="U57" s="89" t="s">
        <v>118</v>
      </c>
      <c r="V57" s="70">
        <v>-10.41</v>
      </c>
      <c r="W57" s="70">
        <v>-0.95</v>
      </c>
      <c r="X57" s="70">
        <v>0.45</v>
      </c>
      <c r="Y57" s="70">
        <v>0.43</v>
      </c>
      <c r="Z57" s="70">
        <v>0.45</v>
      </c>
      <c r="AA57" s="70">
        <v>0.3</v>
      </c>
      <c r="AB57" s="70">
        <v>6.57</v>
      </c>
      <c r="AC57" s="70">
        <v>-15.86</v>
      </c>
      <c r="AD57" s="70">
        <v>3.43</v>
      </c>
      <c r="AE57" s="70">
        <v>-3.01</v>
      </c>
      <c r="AF57" s="70">
        <v>18.87</v>
      </c>
      <c r="AG57" s="70">
        <v>55.34</v>
      </c>
      <c r="AH57" s="70">
        <v>10.6</v>
      </c>
      <c r="AI57" s="70">
        <v>-6.18</v>
      </c>
      <c r="AJ57" s="70">
        <v>17.07</v>
      </c>
      <c r="AK57" s="94"/>
      <c r="AL57" s="89" t="s">
        <v>118</v>
      </c>
    </row>
    <row r="58" spans="2:38" s="57" customFormat="1" ht="12" customHeight="1" x14ac:dyDescent="0.2">
      <c r="B58" s="89" t="s">
        <v>119</v>
      </c>
      <c r="C58" s="70">
        <v>-6.1</v>
      </c>
      <c r="D58" s="70">
        <v>-10.54</v>
      </c>
      <c r="E58" s="70">
        <v>0.18</v>
      </c>
      <c r="F58" s="70">
        <v>0.24</v>
      </c>
      <c r="G58" s="70">
        <v>-6.7</v>
      </c>
      <c r="H58" s="70">
        <v>0.62</v>
      </c>
      <c r="I58" s="70">
        <v>-17.739999999999998</v>
      </c>
      <c r="J58" s="70">
        <v>-3.18</v>
      </c>
      <c r="K58" s="70">
        <v>2.4300000000000002</v>
      </c>
      <c r="L58" s="70">
        <v>0.96</v>
      </c>
      <c r="M58" s="70">
        <v>15.83</v>
      </c>
      <c r="N58" s="70">
        <v>-25.82</v>
      </c>
      <c r="O58" s="70">
        <v>14.61</v>
      </c>
      <c r="P58" s="70">
        <v>-4.91</v>
      </c>
      <c r="Q58" s="70">
        <v>10.220000000000001</v>
      </c>
      <c r="R58" s="61"/>
      <c r="S58" s="89" t="s">
        <v>119</v>
      </c>
      <c r="T58" s="94"/>
      <c r="U58" s="89" t="s">
        <v>119</v>
      </c>
      <c r="V58" s="70">
        <v>-8.83</v>
      </c>
      <c r="W58" s="70">
        <v>-2.25</v>
      </c>
      <c r="X58" s="70">
        <v>-6.92</v>
      </c>
      <c r="Y58" s="70">
        <v>-2.0299999999999998</v>
      </c>
      <c r="Z58" s="70">
        <v>-22.14</v>
      </c>
      <c r="AA58" s="70">
        <v>1.66</v>
      </c>
      <c r="AB58" s="70">
        <v>3.74</v>
      </c>
      <c r="AC58" s="70">
        <v>-15.67</v>
      </c>
      <c r="AD58" s="70">
        <v>-3.75</v>
      </c>
      <c r="AE58" s="70">
        <v>-10.54</v>
      </c>
      <c r="AF58" s="70">
        <v>2.44</v>
      </c>
      <c r="AG58" s="70">
        <v>35.89</v>
      </c>
      <c r="AH58" s="70">
        <v>4.1500000000000004</v>
      </c>
      <c r="AI58" s="70">
        <v>-8.0299999999999994</v>
      </c>
      <c r="AJ58" s="70">
        <v>8.11</v>
      </c>
      <c r="AK58" s="94"/>
      <c r="AL58" s="89" t="s">
        <v>119</v>
      </c>
    </row>
    <row r="59" spans="2:38" s="57" customFormat="1" ht="12" customHeight="1" x14ac:dyDescent="0.2">
      <c r="B59" s="93" t="s">
        <v>120</v>
      </c>
      <c r="C59" s="70">
        <v>1.1072153533845608E-2</v>
      </c>
      <c r="D59" s="70">
        <v>-3.9589643066590696</v>
      </c>
      <c r="E59" s="70">
        <v>5.3691400418035045</v>
      </c>
      <c r="F59" s="70">
        <v>5.4528045465777097</v>
      </c>
      <c r="G59" s="70">
        <v>1.3202656730925355</v>
      </c>
      <c r="H59" s="70">
        <v>3.1090555976168019</v>
      </c>
      <c r="I59" s="70">
        <v>-8.935906641069181</v>
      </c>
      <c r="J59" s="70">
        <v>3.2685676708156421</v>
      </c>
      <c r="K59" s="70">
        <v>5.5780363991629685</v>
      </c>
      <c r="L59" s="70">
        <v>1.2013327397280023</v>
      </c>
      <c r="M59" s="70">
        <v>5.8758027455370296</v>
      </c>
      <c r="N59" s="70">
        <v>-18.765542186832789</v>
      </c>
      <c r="O59" s="70">
        <v>8.0408283154648217</v>
      </c>
      <c r="P59" s="70">
        <v>5.3751928346112265</v>
      </c>
      <c r="Q59" s="70">
        <v>14.689603948534895</v>
      </c>
      <c r="R59" s="61"/>
      <c r="S59" s="93" t="s">
        <v>120</v>
      </c>
      <c r="T59" s="70"/>
      <c r="U59" s="93" t="s">
        <v>120</v>
      </c>
      <c r="V59" s="70">
        <v>-2.4294602986108487</v>
      </c>
      <c r="W59" s="70">
        <v>0.28099754127151755</v>
      </c>
      <c r="X59" s="70">
        <v>0.194335529872248</v>
      </c>
      <c r="Y59" s="70">
        <v>1.2124287297538956</v>
      </c>
      <c r="Z59" s="70">
        <v>-2.3786351355277446</v>
      </c>
      <c r="AA59" s="70">
        <v>3.0091910474987884</v>
      </c>
      <c r="AB59" s="70">
        <v>-3.375112129971086</v>
      </c>
      <c r="AC59" s="70">
        <v>-12.995000757461</v>
      </c>
      <c r="AD59" s="70">
        <v>6.7362236101199215</v>
      </c>
      <c r="AE59" s="70">
        <v>-1.9547933807894822</v>
      </c>
      <c r="AF59" s="70">
        <v>20.536897555258065</v>
      </c>
      <c r="AG59" s="70">
        <v>23.80894294775733</v>
      </c>
      <c r="AH59" s="70">
        <v>10.240398936463663</v>
      </c>
      <c r="AI59" s="70">
        <v>3.8810961912843567</v>
      </c>
      <c r="AJ59" s="70">
        <v>16.625870192209362</v>
      </c>
      <c r="AK59" s="98"/>
      <c r="AL59" s="93" t="s">
        <v>120</v>
      </c>
    </row>
    <row r="60" spans="2:38" s="92" customFormat="1" ht="12" customHeight="1" x14ac:dyDescent="0.2">
      <c r="B60" s="88" t="s">
        <v>121</v>
      </c>
      <c r="C60" s="70">
        <v>0.73059167337257236</v>
      </c>
      <c r="D60" s="70">
        <v>-3.2716549944710778</v>
      </c>
      <c r="E60" s="70">
        <v>8.4064426759377255</v>
      </c>
      <c r="F60" s="70">
        <v>8.2731416082518052</v>
      </c>
      <c r="G60" s="70">
        <v>31.001206272617623</v>
      </c>
      <c r="H60" s="70">
        <v>6.6288214771450242</v>
      </c>
      <c r="I60" s="70">
        <v>-7.7372654709168529</v>
      </c>
      <c r="J60" s="70">
        <v>3.6075653798256724</v>
      </c>
      <c r="K60" s="70">
        <v>-1.9302509608862692</v>
      </c>
      <c r="L60" s="70">
        <v>0.90437268856638298</v>
      </c>
      <c r="M60" s="70">
        <v>-17.218344538174961</v>
      </c>
      <c r="N60" s="70">
        <v>-52.063220180629095</v>
      </c>
      <c r="O60" s="70">
        <v>2.0843079162118556</v>
      </c>
      <c r="P60" s="70">
        <v>0.52930236993944391</v>
      </c>
      <c r="Q60" s="70">
        <v>13.061613633655128</v>
      </c>
      <c r="R60" s="96"/>
      <c r="S60" s="88" t="s">
        <v>121</v>
      </c>
      <c r="T60" s="70"/>
      <c r="U60" s="88" t="s">
        <v>121</v>
      </c>
      <c r="V60" s="70">
        <v>2.3499418056863988</v>
      </c>
      <c r="W60" s="70">
        <v>-0.1276324186343345</v>
      </c>
      <c r="X60" s="70">
        <v>1.1164233105052261</v>
      </c>
      <c r="Y60" s="70">
        <v>-1.270715440582066</v>
      </c>
      <c r="Z60" s="70">
        <v>7.1060031121181595</v>
      </c>
      <c r="AA60" s="70">
        <v>2.0543108429094303</v>
      </c>
      <c r="AB60" s="70">
        <v>-11.877220147554411</v>
      </c>
      <c r="AC60" s="70">
        <v>-10.408902824539325</v>
      </c>
      <c r="AD60" s="70">
        <v>9.4299968156246621</v>
      </c>
      <c r="AE60" s="70">
        <v>-2.9237668161434982</v>
      </c>
      <c r="AF60" s="70">
        <v>25.7362320448117</v>
      </c>
      <c r="AG60" s="70">
        <v>39.195285885277599</v>
      </c>
      <c r="AH60" s="70">
        <v>5.4175757857109801</v>
      </c>
      <c r="AI60" s="70">
        <v>9.2075171522322705</v>
      </c>
      <c r="AJ60" s="70">
        <v>28.693960844333901</v>
      </c>
      <c r="AK60" s="70"/>
      <c r="AL60" s="88" t="s">
        <v>121</v>
      </c>
    </row>
    <row r="61" spans="2:38" s="92" customFormat="1" ht="12" customHeight="1" x14ac:dyDescent="0.2">
      <c r="B61" s="88" t="s">
        <v>122</v>
      </c>
      <c r="C61" s="70">
        <v>0.40817185297396463</v>
      </c>
      <c r="D61" s="70">
        <v>-5.0234154571104312</v>
      </c>
      <c r="E61" s="70">
        <v>5.3942118288802448</v>
      </c>
      <c r="F61" s="70">
        <v>5.5966289016174358</v>
      </c>
      <c r="G61" s="70">
        <v>0.99874529485570918</v>
      </c>
      <c r="H61" s="70">
        <v>-2.0217853347502626</v>
      </c>
      <c r="I61" s="70">
        <v>-11.053054662379438</v>
      </c>
      <c r="J61" s="70">
        <v>3.7472072909062746</v>
      </c>
      <c r="K61" s="70">
        <v>9.5908392682586339</v>
      </c>
      <c r="L61" s="70">
        <v>0.76175756237579151</v>
      </c>
      <c r="M61" s="70">
        <v>-2.5244613369629292</v>
      </c>
      <c r="N61" s="70">
        <v>11.33459040435784</v>
      </c>
      <c r="O61" s="70">
        <v>6.23243190850053</v>
      </c>
      <c r="P61" s="70">
        <v>10.279815943290615</v>
      </c>
      <c r="Q61" s="70">
        <v>20.406242021955578</v>
      </c>
      <c r="R61" s="96"/>
      <c r="S61" s="88" t="s">
        <v>122</v>
      </c>
      <c r="T61" s="70"/>
      <c r="U61" s="88" t="s">
        <v>122</v>
      </c>
      <c r="V61" s="70">
        <v>-3.0335917312661564</v>
      </c>
      <c r="W61" s="70">
        <v>0.62423920846468661</v>
      </c>
      <c r="X61" s="70">
        <v>-0.50277933920430939</v>
      </c>
      <c r="Y61" s="70">
        <v>-0.70933730783031024</v>
      </c>
      <c r="Z61" s="70">
        <v>0.25612221972588145</v>
      </c>
      <c r="AA61" s="70">
        <v>4.0801673274435473</v>
      </c>
      <c r="AB61" s="70">
        <v>-0.29639100366128446</v>
      </c>
      <c r="AC61" s="70">
        <v>-13.945877395733206</v>
      </c>
      <c r="AD61" s="70">
        <v>10.884262668183936</v>
      </c>
      <c r="AE61" s="70">
        <v>3.078563052979419</v>
      </c>
      <c r="AF61" s="70">
        <v>26.43146693691412</v>
      </c>
      <c r="AG61" s="70">
        <v>18.179573443624804</v>
      </c>
      <c r="AH61" s="70">
        <v>12.720075007813335</v>
      </c>
      <c r="AI61" s="70">
        <v>7.9634531636922645</v>
      </c>
      <c r="AJ61" s="70">
        <v>19.573307576489299</v>
      </c>
      <c r="AK61" s="70"/>
      <c r="AL61" s="88" t="s">
        <v>122</v>
      </c>
    </row>
    <row r="62" spans="2:38" s="92" customFormat="1" ht="12" customHeight="1" x14ac:dyDescent="0.2">
      <c r="B62" s="88" t="s">
        <v>123</v>
      </c>
      <c r="C62" s="70">
        <v>1.8907471289463302</v>
      </c>
      <c r="D62" s="70">
        <v>-2.3916192272712067</v>
      </c>
      <c r="E62" s="70">
        <v>3.4035694816429753</v>
      </c>
      <c r="F62" s="70">
        <v>3.6134553666943958</v>
      </c>
      <c r="G62" s="70">
        <v>-7.0907724112009021</v>
      </c>
      <c r="H62" s="70">
        <v>3.1273511561418417</v>
      </c>
      <c r="I62" s="70">
        <v>-5.5493938612329003</v>
      </c>
      <c r="J62" s="70">
        <v>2.2977190876350591</v>
      </c>
      <c r="K62" s="70">
        <v>10.774834614457518</v>
      </c>
      <c r="L62" s="70">
        <v>4.32776036224314</v>
      </c>
      <c r="M62" s="70">
        <v>34.654459539279372</v>
      </c>
      <c r="N62" s="70">
        <v>-7.5361218791509543</v>
      </c>
      <c r="O62" s="70">
        <v>7.1848769639142063</v>
      </c>
      <c r="P62" s="70">
        <v>11.947055912914408</v>
      </c>
      <c r="Q62" s="70">
        <v>15.597259745272112</v>
      </c>
      <c r="R62" s="96"/>
      <c r="S62" s="88" t="s">
        <v>123</v>
      </c>
      <c r="T62" s="94"/>
      <c r="U62" s="88" t="s">
        <v>123</v>
      </c>
      <c r="V62" s="70">
        <v>1.8628753653999297</v>
      </c>
      <c r="W62" s="70">
        <v>0.73225631820380954</v>
      </c>
      <c r="X62" s="70">
        <v>0.56528824607863726</v>
      </c>
      <c r="Y62" s="70">
        <v>5.5859559456681751</v>
      </c>
      <c r="Z62" s="70">
        <v>-8.3838340730624736</v>
      </c>
      <c r="AA62" s="70">
        <v>4.3392330383480839</v>
      </c>
      <c r="AB62" s="70">
        <v>-2.3510204081632651</v>
      </c>
      <c r="AC62" s="70">
        <v>-16.85218530037649</v>
      </c>
      <c r="AD62" s="70">
        <v>5.8200396204775444</v>
      </c>
      <c r="AE62" s="70">
        <v>-2.2179671294080094</v>
      </c>
      <c r="AF62" s="70">
        <v>20.668749833079602</v>
      </c>
      <c r="AG62" s="70">
        <v>8.9815489877180141</v>
      </c>
      <c r="AH62" s="70">
        <v>15.671439021841366</v>
      </c>
      <c r="AI62" s="70">
        <v>4.2153943406584347</v>
      </c>
      <c r="AJ62" s="70">
        <v>10.269625266578643</v>
      </c>
      <c r="AK62" s="70"/>
      <c r="AL62" s="88" t="s">
        <v>123</v>
      </c>
    </row>
    <row r="63" spans="2:38" s="92" customFormat="1" ht="12" customHeight="1" x14ac:dyDescent="0.2">
      <c r="B63" s="88" t="s">
        <v>124</v>
      </c>
      <c r="C63" s="70">
        <v>-2.8180485421078458</v>
      </c>
      <c r="D63" s="70">
        <v>-5.2135026510934495</v>
      </c>
      <c r="E63" s="70">
        <v>4.6599914582641304</v>
      </c>
      <c r="F63" s="70">
        <v>4.6525254892769254</v>
      </c>
      <c r="G63" s="70">
        <v>1.0557510650120321</v>
      </c>
      <c r="H63" s="70">
        <v>8.0137314975453222</v>
      </c>
      <c r="I63" s="70">
        <v>-12.01782768684177</v>
      </c>
      <c r="J63" s="70">
        <v>2.8436615287826186</v>
      </c>
      <c r="K63" s="70">
        <v>3.9012127278228945</v>
      </c>
      <c r="L63" s="70">
        <v>-1.0576632510095862</v>
      </c>
      <c r="M63" s="70">
        <v>14.462916874066707</v>
      </c>
      <c r="N63" s="70">
        <v>-29.146478735379048</v>
      </c>
      <c r="O63" s="70">
        <v>14.415231187669988</v>
      </c>
      <c r="P63" s="70">
        <v>0.30103407158354401</v>
      </c>
      <c r="Q63" s="70">
        <v>9.9148573224199055</v>
      </c>
      <c r="R63" s="96"/>
      <c r="S63" s="88" t="s">
        <v>124</v>
      </c>
      <c r="T63" s="94"/>
      <c r="U63" s="88" t="s">
        <v>124</v>
      </c>
      <c r="V63" s="70">
        <v>-8.7342183250111702</v>
      </c>
      <c r="W63" s="70">
        <v>-3.54551256293405E-2</v>
      </c>
      <c r="X63" s="70">
        <v>-0.57814661134162293</v>
      </c>
      <c r="Y63" s="70">
        <v>1.4881736290364813</v>
      </c>
      <c r="Z63" s="70">
        <v>-6.2817060186634848</v>
      </c>
      <c r="AA63" s="70">
        <v>1.916686838456954</v>
      </c>
      <c r="AB63" s="70">
        <v>1.6810420700580977</v>
      </c>
      <c r="AC63" s="70">
        <v>-10.805084745762727</v>
      </c>
      <c r="AD63" s="70">
        <v>1.5758157389635414</v>
      </c>
      <c r="AE63" s="70">
        <v>-4.9714689211625966</v>
      </c>
      <c r="AF63" s="70">
        <v>12.138959137495007</v>
      </c>
      <c r="AG63" s="70">
        <v>38.893112969706692</v>
      </c>
      <c r="AH63" s="70">
        <v>6.2016052880075563</v>
      </c>
      <c r="AI63" s="70">
        <v>-3.4950939910138032</v>
      </c>
      <c r="AJ63" s="70">
        <v>10.930438200039291</v>
      </c>
      <c r="AK63" s="70"/>
      <c r="AL63" s="88" t="s">
        <v>124</v>
      </c>
    </row>
    <row r="64" spans="2:38" s="57" customFormat="1" x14ac:dyDescent="0.25">
      <c r="B64" s="18"/>
      <c r="K64" s="18"/>
      <c r="R64" s="61"/>
      <c r="U64" s="18"/>
      <c r="X64" s="71"/>
      <c r="Y64" s="71"/>
      <c r="Z64" s="71"/>
      <c r="AA64" s="71"/>
      <c r="AB64" s="71"/>
      <c r="AC64" s="71"/>
      <c r="AD64" s="71"/>
      <c r="AK64" s="61"/>
    </row>
    <row r="65" spans="2:37" s="57" customFormat="1" x14ac:dyDescent="0.25">
      <c r="B65" s="18"/>
      <c r="K65" s="18"/>
      <c r="R65" s="61"/>
      <c r="U65" s="18"/>
      <c r="X65" s="71"/>
      <c r="Y65" s="71"/>
      <c r="Z65" s="71"/>
      <c r="AA65" s="71"/>
      <c r="AB65" s="71"/>
      <c r="AC65" s="71"/>
      <c r="AD65" s="71"/>
      <c r="AK65" s="61"/>
    </row>
    <row r="66" spans="2:37" s="57" customFormat="1" x14ac:dyDescent="0.25">
      <c r="B66" s="18"/>
      <c r="K66" s="18"/>
      <c r="R66" s="61"/>
      <c r="U66" s="18"/>
      <c r="X66" s="71"/>
      <c r="Y66" s="71"/>
      <c r="Z66" s="71"/>
      <c r="AA66" s="71"/>
      <c r="AB66" s="71"/>
      <c r="AC66" s="71"/>
      <c r="AD66" s="71"/>
      <c r="AK66" s="61"/>
    </row>
    <row r="67" spans="2:37" s="57" customFormat="1" x14ac:dyDescent="0.25">
      <c r="B67" s="18"/>
      <c r="K67" s="18"/>
      <c r="R67" s="61"/>
      <c r="U67" s="18"/>
      <c r="X67" s="71"/>
      <c r="Y67" s="71"/>
      <c r="Z67" s="71"/>
      <c r="AA67" s="71"/>
      <c r="AB67" s="71"/>
      <c r="AC67" s="71"/>
      <c r="AD67" s="71"/>
      <c r="AK67" s="61"/>
    </row>
    <row r="68" spans="2:37" s="57" customFormat="1" x14ac:dyDescent="0.25">
      <c r="B68" s="18"/>
      <c r="K68" s="18"/>
      <c r="R68" s="61"/>
      <c r="U68" s="18"/>
      <c r="X68" s="71"/>
      <c r="Y68" s="71"/>
      <c r="Z68" s="71"/>
      <c r="AA68" s="71"/>
      <c r="AB68" s="71"/>
      <c r="AC68" s="71"/>
      <c r="AD68" s="71"/>
      <c r="AK68" s="61"/>
    </row>
    <row r="69" spans="2:37" s="57" customFormat="1" x14ac:dyDescent="0.25">
      <c r="B69" s="18"/>
      <c r="K69" s="18"/>
      <c r="R69" s="61"/>
      <c r="U69" s="18"/>
      <c r="X69" s="71"/>
      <c r="Y69" s="71"/>
      <c r="Z69" s="71"/>
      <c r="AA69" s="71"/>
      <c r="AB69" s="71"/>
      <c r="AC69" s="71"/>
      <c r="AD69" s="71"/>
      <c r="AK69" s="61"/>
    </row>
    <row r="70" spans="2:37" s="57" customFormat="1" x14ac:dyDescent="0.25">
      <c r="B70" s="18"/>
      <c r="K70" s="18"/>
      <c r="R70" s="61"/>
      <c r="U70" s="18"/>
      <c r="X70" s="71"/>
      <c r="Y70" s="71"/>
      <c r="Z70" s="71"/>
      <c r="AA70" s="71"/>
      <c r="AB70" s="71"/>
      <c r="AC70" s="71"/>
      <c r="AD70" s="71"/>
      <c r="AK70" s="61"/>
    </row>
    <row r="71" spans="2:37" s="57" customFormat="1" x14ac:dyDescent="0.25">
      <c r="B71" s="18"/>
      <c r="K71" s="18"/>
      <c r="R71" s="61"/>
      <c r="U71" s="18"/>
      <c r="X71" s="71"/>
      <c r="Y71" s="71"/>
      <c r="Z71" s="71"/>
      <c r="AA71" s="71"/>
      <c r="AB71" s="71"/>
      <c r="AC71" s="71"/>
      <c r="AD71" s="71"/>
      <c r="AK71" s="61"/>
    </row>
    <row r="72" spans="2:37" s="57" customFormat="1" x14ac:dyDescent="0.25">
      <c r="B72" s="18"/>
      <c r="K72" s="18"/>
      <c r="R72" s="61"/>
      <c r="U72" s="18"/>
      <c r="X72" s="71"/>
      <c r="Y72" s="71"/>
      <c r="Z72" s="71"/>
      <c r="AA72" s="71"/>
      <c r="AB72" s="71"/>
      <c r="AC72" s="71"/>
      <c r="AD72" s="71"/>
      <c r="AK72" s="61"/>
    </row>
    <row r="73" spans="2:37" s="57" customFormat="1" x14ac:dyDescent="0.25">
      <c r="B73" s="18"/>
      <c r="K73" s="18"/>
      <c r="R73" s="61"/>
      <c r="U73" s="18"/>
      <c r="X73" s="71"/>
      <c r="Y73" s="71"/>
      <c r="Z73" s="71"/>
      <c r="AA73" s="71"/>
      <c r="AB73" s="71"/>
      <c r="AC73" s="71"/>
      <c r="AD73" s="71"/>
      <c r="AK73" s="61"/>
    </row>
    <row r="74" spans="2:37" s="57" customFormat="1" x14ac:dyDescent="0.25">
      <c r="B74" s="18"/>
      <c r="L74" s="71"/>
      <c r="M74" s="71"/>
      <c r="N74" s="71"/>
      <c r="O74" s="71"/>
      <c r="P74" s="71"/>
      <c r="Q74" s="71"/>
      <c r="R74" s="72"/>
      <c r="S74" s="71"/>
      <c r="T74" s="71"/>
      <c r="U74" s="18"/>
      <c r="V74" s="71"/>
      <c r="W74" s="71"/>
      <c r="X74" s="71"/>
      <c r="Y74" s="71"/>
      <c r="Z74" s="71"/>
      <c r="AA74" s="71"/>
      <c r="AB74" s="71"/>
      <c r="AC74" s="71"/>
      <c r="AD74" s="71"/>
      <c r="AK74" s="61"/>
    </row>
    <row r="75" spans="2:37" s="57" customFormat="1" x14ac:dyDescent="0.25">
      <c r="B75" s="18"/>
      <c r="L75" s="71"/>
      <c r="M75" s="71"/>
      <c r="N75" s="71"/>
      <c r="O75" s="71"/>
      <c r="P75" s="71"/>
      <c r="Q75" s="71"/>
      <c r="R75" s="72"/>
      <c r="S75" s="71"/>
      <c r="T75" s="71"/>
      <c r="U75" s="18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61"/>
    </row>
    <row r="76" spans="2:37" s="57" customFormat="1" x14ac:dyDescent="0.25">
      <c r="B76" s="18"/>
      <c r="L76" s="71"/>
      <c r="M76" s="71"/>
      <c r="N76" s="71"/>
      <c r="O76" s="71"/>
      <c r="P76" s="71"/>
      <c r="Q76" s="71"/>
      <c r="R76" s="72"/>
      <c r="S76" s="71"/>
      <c r="T76" s="71"/>
      <c r="U76" s="18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61"/>
    </row>
    <row r="77" spans="2:37" s="57" customFormat="1" x14ac:dyDescent="0.25">
      <c r="B77" s="18"/>
      <c r="L77" s="71"/>
      <c r="M77" s="71"/>
      <c r="N77" s="71"/>
      <c r="O77" s="71"/>
      <c r="P77" s="71"/>
      <c r="Q77" s="71"/>
      <c r="R77" s="72"/>
      <c r="S77" s="71"/>
      <c r="T77" s="71"/>
      <c r="U77" s="18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61"/>
    </row>
    <row r="78" spans="2:37" s="57" customFormat="1" x14ac:dyDescent="0.25">
      <c r="B78" s="18"/>
      <c r="L78" s="71"/>
      <c r="M78" s="71"/>
      <c r="N78" s="71"/>
      <c r="O78" s="71"/>
      <c r="P78" s="71"/>
      <c r="Q78" s="71"/>
      <c r="R78" s="72"/>
      <c r="S78" s="71"/>
      <c r="T78" s="71"/>
      <c r="U78" s="18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61"/>
    </row>
    <row r="79" spans="2:37" s="57" customFormat="1" x14ac:dyDescent="0.25">
      <c r="B79" s="18"/>
      <c r="L79" s="71"/>
      <c r="M79" s="71"/>
      <c r="N79" s="71"/>
      <c r="O79" s="71"/>
      <c r="P79" s="71"/>
      <c r="Q79" s="71"/>
      <c r="R79" s="72"/>
      <c r="S79" s="71"/>
      <c r="T79" s="71"/>
      <c r="U79" s="18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61"/>
    </row>
    <row r="80" spans="2:37" s="57" customFormat="1" x14ac:dyDescent="0.25">
      <c r="B80" s="18"/>
      <c r="L80" s="71"/>
      <c r="M80" s="71"/>
      <c r="N80" s="71"/>
      <c r="O80" s="71"/>
      <c r="P80" s="71"/>
      <c r="Q80" s="71"/>
      <c r="R80" s="72"/>
      <c r="S80" s="71"/>
      <c r="T80" s="71"/>
      <c r="U80" s="18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61"/>
    </row>
    <row r="81" spans="2:37" s="57" customFormat="1" x14ac:dyDescent="0.25">
      <c r="B81" s="18"/>
      <c r="L81" s="71"/>
      <c r="M81" s="71"/>
      <c r="N81" s="71"/>
      <c r="O81" s="71"/>
      <c r="P81" s="71"/>
      <c r="Q81" s="71"/>
      <c r="R81" s="72"/>
      <c r="S81" s="71"/>
      <c r="T81" s="71"/>
      <c r="U81" s="18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61"/>
    </row>
    <row r="82" spans="2:37" s="57" customFormat="1" x14ac:dyDescent="0.25">
      <c r="B82" s="18"/>
      <c r="L82" s="71"/>
      <c r="M82" s="71"/>
      <c r="N82" s="71"/>
      <c r="O82" s="71"/>
      <c r="P82" s="71"/>
      <c r="Q82" s="71"/>
      <c r="R82" s="72"/>
      <c r="S82" s="71"/>
      <c r="T82" s="71"/>
      <c r="U82" s="18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61"/>
    </row>
    <row r="83" spans="2:37" s="57" customFormat="1" x14ac:dyDescent="0.25">
      <c r="B83" s="18"/>
      <c r="L83" s="71"/>
      <c r="M83" s="71"/>
      <c r="N83" s="71"/>
      <c r="O83" s="71"/>
      <c r="P83" s="71"/>
      <c r="Q83" s="71"/>
      <c r="R83" s="72"/>
      <c r="S83" s="71"/>
      <c r="T83" s="71"/>
      <c r="U83" s="18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61"/>
    </row>
    <row r="84" spans="2:37" s="57" customFormat="1" x14ac:dyDescent="0.25">
      <c r="B84" s="18"/>
      <c r="L84" s="71"/>
      <c r="M84" s="71"/>
      <c r="N84" s="71"/>
      <c r="O84" s="71"/>
      <c r="P84" s="71"/>
      <c r="Q84" s="71"/>
      <c r="R84" s="72"/>
      <c r="S84" s="71"/>
      <c r="T84" s="71"/>
      <c r="U84" s="18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61"/>
    </row>
    <row r="85" spans="2:37" s="57" customFormat="1" x14ac:dyDescent="0.25">
      <c r="B85" s="18"/>
      <c r="L85" s="71"/>
      <c r="M85" s="71"/>
      <c r="N85" s="71"/>
      <c r="O85" s="71"/>
      <c r="P85" s="71"/>
      <c r="Q85" s="71"/>
      <c r="R85" s="72"/>
      <c r="S85" s="71"/>
      <c r="T85" s="71"/>
      <c r="U85" s="18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61"/>
    </row>
    <row r="86" spans="2:37" s="57" customFormat="1" x14ac:dyDescent="0.25">
      <c r="B86" s="18"/>
      <c r="L86" s="71"/>
      <c r="M86" s="71"/>
      <c r="N86" s="71"/>
      <c r="O86" s="71"/>
      <c r="P86" s="71"/>
      <c r="Q86" s="71"/>
      <c r="R86" s="72"/>
      <c r="S86" s="71"/>
      <c r="T86" s="71"/>
      <c r="U86" s="18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61"/>
    </row>
    <row r="87" spans="2:37" s="57" customFormat="1" x14ac:dyDescent="0.25">
      <c r="B87" s="18"/>
      <c r="L87" s="71"/>
      <c r="M87" s="71"/>
      <c r="N87" s="71"/>
      <c r="O87" s="71"/>
      <c r="P87" s="71"/>
      <c r="Q87" s="71"/>
      <c r="R87" s="72"/>
      <c r="S87" s="71"/>
      <c r="T87" s="71"/>
      <c r="U87" s="18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61"/>
    </row>
    <row r="88" spans="2:37" s="57" customFormat="1" x14ac:dyDescent="0.25">
      <c r="B88" s="18"/>
      <c r="K88" s="71"/>
      <c r="L88" s="71"/>
      <c r="M88" s="71"/>
      <c r="N88" s="71"/>
      <c r="O88" s="71"/>
      <c r="P88" s="71"/>
      <c r="Q88" s="71"/>
      <c r="R88" s="72"/>
      <c r="S88" s="71"/>
      <c r="T88" s="71"/>
      <c r="U88" s="18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61"/>
    </row>
    <row r="89" spans="2:37" s="57" customFormat="1" x14ac:dyDescent="0.25">
      <c r="B89" s="18"/>
      <c r="K89" s="71"/>
      <c r="L89" s="71"/>
      <c r="M89" s="71"/>
      <c r="N89" s="71"/>
      <c r="O89" s="71"/>
      <c r="P89" s="71"/>
      <c r="Q89" s="71"/>
      <c r="R89" s="72"/>
      <c r="S89" s="71"/>
      <c r="T89" s="71"/>
      <c r="U89" s="18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61"/>
    </row>
    <row r="90" spans="2:37" s="57" customFormat="1" x14ac:dyDescent="0.25">
      <c r="B90" s="18"/>
      <c r="K90" s="71"/>
      <c r="L90" s="71"/>
      <c r="M90" s="71"/>
      <c r="N90" s="71"/>
      <c r="O90" s="71"/>
      <c r="P90" s="71"/>
      <c r="Q90" s="71"/>
      <c r="R90" s="72"/>
      <c r="S90" s="71"/>
      <c r="T90" s="71"/>
      <c r="U90" s="18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61"/>
    </row>
    <row r="91" spans="2:37" s="57" customFormat="1" x14ac:dyDescent="0.25">
      <c r="B91" s="18"/>
      <c r="K91" s="71"/>
      <c r="L91" s="71"/>
      <c r="M91" s="71"/>
      <c r="N91" s="71"/>
      <c r="O91" s="71"/>
      <c r="P91" s="71"/>
      <c r="Q91" s="71"/>
      <c r="R91" s="72"/>
      <c r="S91" s="71"/>
      <c r="T91" s="71"/>
      <c r="U91" s="18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61"/>
    </row>
    <row r="92" spans="2:37" s="57" customFormat="1" x14ac:dyDescent="0.25">
      <c r="B92" s="18"/>
      <c r="K92" s="71"/>
      <c r="L92" s="71"/>
      <c r="M92" s="71"/>
      <c r="N92" s="71"/>
      <c r="O92" s="71"/>
      <c r="P92" s="71"/>
      <c r="Q92" s="71"/>
      <c r="R92" s="72"/>
      <c r="S92" s="71"/>
      <c r="T92" s="71"/>
      <c r="U92" s="18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61"/>
    </row>
    <row r="93" spans="2:37" s="57" customFormat="1" x14ac:dyDescent="0.25">
      <c r="B93" s="18"/>
      <c r="K93" s="71"/>
      <c r="L93" s="71"/>
      <c r="M93" s="71"/>
      <c r="N93" s="71"/>
      <c r="O93" s="71"/>
      <c r="P93" s="71"/>
      <c r="Q93" s="71"/>
      <c r="R93" s="72"/>
      <c r="S93" s="71"/>
      <c r="T93" s="71"/>
      <c r="U93" s="18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61"/>
    </row>
    <row r="94" spans="2:37" s="57" customFormat="1" x14ac:dyDescent="0.25">
      <c r="B94" s="18"/>
      <c r="K94" s="71"/>
      <c r="L94" s="71"/>
      <c r="M94" s="71"/>
      <c r="N94" s="71"/>
      <c r="O94" s="71"/>
      <c r="P94" s="71"/>
      <c r="Q94" s="71"/>
      <c r="R94" s="72"/>
      <c r="S94" s="71"/>
      <c r="T94" s="71"/>
      <c r="U94" s="18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61"/>
    </row>
    <row r="95" spans="2:37" s="57" customFormat="1" x14ac:dyDescent="0.25">
      <c r="B95" s="18"/>
      <c r="K95" s="71"/>
      <c r="L95" s="71"/>
      <c r="M95" s="71"/>
      <c r="N95" s="71"/>
      <c r="O95" s="71"/>
      <c r="P95" s="71"/>
      <c r="Q95" s="71"/>
      <c r="R95" s="72"/>
      <c r="S95" s="71"/>
      <c r="T95" s="71"/>
      <c r="U95" s="18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61"/>
    </row>
    <row r="96" spans="2:37" s="57" customFormat="1" x14ac:dyDescent="0.25">
      <c r="B96" s="18"/>
      <c r="K96" s="71"/>
      <c r="L96" s="71"/>
      <c r="M96" s="71"/>
      <c r="N96" s="71"/>
      <c r="O96" s="71"/>
      <c r="P96" s="71"/>
      <c r="Q96" s="71"/>
      <c r="R96" s="72"/>
      <c r="S96" s="71"/>
      <c r="T96" s="71"/>
      <c r="U96" s="18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61"/>
    </row>
    <row r="97" spans="2:37" s="57" customFormat="1" x14ac:dyDescent="0.25">
      <c r="B97" s="18"/>
      <c r="K97" s="71"/>
      <c r="L97" s="71"/>
      <c r="M97" s="71"/>
      <c r="N97" s="71"/>
      <c r="O97" s="71"/>
      <c r="P97" s="71"/>
      <c r="Q97" s="71"/>
      <c r="R97" s="72"/>
      <c r="S97" s="71"/>
      <c r="T97" s="71"/>
      <c r="U97" s="18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61"/>
    </row>
    <row r="98" spans="2:37" s="57" customFormat="1" x14ac:dyDescent="0.25">
      <c r="B98" s="18"/>
      <c r="K98" s="71"/>
      <c r="L98" s="71"/>
      <c r="M98" s="71"/>
      <c r="N98" s="71"/>
      <c r="O98" s="71"/>
      <c r="P98" s="71"/>
      <c r="Q98" s="71"/>
      <c r="R98" s="72"/>
      <c r="S98" s="71"/>
      <c r="T98" s="71"/>
      <c r="U98" s="18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61"/>
    </row>
    <row r="99" spans="2:37" s="57" customFormat="1" x14ac:dyDescent="0.25">
      <c r="B99" s="18"/>
      <c r="K99" s="71"/>
      <c r="L99" s="71"/>
      <c r="M99" s="71"/>
      <c r="N99" s="71"/>
      <c r="O99" s="71"/>
      <c r="P99" s="71"/>
      <c r="Q99" s="71"/>
      <c r="R99" s="72"/>
      <c r="S99" s="71"/>
      <c r="T99" s="71"/>
      <c r="U99" s="18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61"/>
    </row>
    <row r="100" spans="2:37" s="57" customFormat="1" x14ac:dyDescent="0.25">
      <c r="B100" s="18"/>
      <c r="K100" s="71"/>
      <c r="L100" s="71"/>
      <c r="M100" s="71"/>
      <c r="N100" s="71"/>
      <c r="O100" s="71"/>
      <c r="P100" s="71"/>
      <c r="Q100" s="71"/>
      <c r="R100" s="72"/>
      <c r="S100" s="71"/>
      <c r="T100" s="71"/>
      <c r="U100" s="18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61"/>
    </row>
    <row r="101" spans="2:37" s="57" customFormat="1" x14ac:dyDescent="0.25">
      <c r="B101" s="18"/>
      <c r="K101" s="71"/>
      <c r="L101" s="71"/>
      <c r="M101" s="71"/>
      <c r="N101" s="71"/>
      <c r="O101" s="71"/>
      <c r="P101" s="71"/>
      <c r="Q101" s="71"/>
      <c r="R101" s="72"/>
      <c r="S101" s="71"/>
      <c r="T101" s="71"/>
      <c r="U101" s="18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61"/>
    </row>
    <row r="102" spans="2:37" s="57" customFormat="1" x14ac:dyDescent="0.25">
      <c r="B102" s="18"/>
      <c r="K102" s="71"/>
      <c r="L102" s="71"/>
      <c r="M102" s="71"/>
      <c r="N102" s="71"/>
      <c r="O102" s="71"/>
      <c r="P102" s="71"/>
      <c r="Q102" s="71"/>
      <c r="R102" s="72"/>
      <c r="S102" s="71"/>
      <c r="T102" s="71"/>
      <c r="U102" s="18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61"/>
    </row>
    <row r="103" spans="2:37" s="57" customFormat="1" x14ac:dyDescent="0.25">
      <c r="B103" s="18"/>
      <c r="K103" s="71"/>
      <c r="L103" s="71"/>
      <c r="M103" s="71"/>
      <c r="N103" s="71"/>
      <c r="O103" s="71"/>
      <c r="P103" s="71"/>
      <c r="Q103" s="71"/>
      <c r="R103" s="72"/>
      <c r="S103" s="71"/>
      <c r="T103" s="71"/>
      <c r="U103" s="18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61"/>
    </row>
    <row r="104" spans="2:37" s="57" customFormat="1" x14ac:dyDescent="0.25">
      <c r="B104" s="18"/>
      <c r="K104" s="71"/>
      <c r="L104" s="71"/>
      <c r="M104" s="71"/>
      <c r="N104" s="71"/>
      <c r="O104" s="71"/>
      <c r="P104" s="71"/>
      <c r="Q104" s="71"/>
      <c r="R104" s="72"/>
      <c r="S104" s="71"/>
      <c r="T104" s="71"/>
      <c r="U104" s="18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61"/>
    </row>
    <row r="105" spans="2:37" s="57" customFormat="1" x14ac:dyDescent="0.25">
      <c r="B105" s="18"/>
      <c r="K105" s="71"/>
      <c r="L105" s="71"/>
      <c r="M105" s="71"/>
      <c r="N105" s="71"/>
      <c r="O105" s="71"/>
      <c r="P105" s="71"/>
      <c r="Q105" s="71"/>
      <c r="R105" s="72"/>
      <c r="S105" s="71"/>
      <c r="T105" s="71"/>
      <c r="U105" s="18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61"/>
    </row>
    <row r="106" spans="2:37" s="57" customFormat="1" x14ac:dyDescent="0.25">
      <c r="B106" s="18"/>
      <c r="K106" s="71"/>
      <c r="L106" s="71"/>
      <c r="M106" s="71"/>
      <c r="N106" s="71"/>
      <c r="O106" s="71"/>
      <c r="P106" s="71"/>
      <c r="Q106" s="71"/>
      <c r="R106" s="72"/>
      <c r="S106" s="71"/>
      <c r="T106" s="71"/>
      <c r="U106" s="18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61"/>
    </row>
    <row r="107" spans="2:37" s="57" customFormat="1" x14ac:dyDescent="0.25">
      <c r="B107" s="18"/>
      <c r="K107" s="71"/>
      <c r="L107" s="71"/>
      <c r="M107" s="71"/>
      <c r="N107" s="71"/>
      <c r="O107" s="71"/>
      <c r="P107" s="71"/>
      <c r="Q107" s="71"/>
      <c r="R107" s="72"/>
      <c r="S107" s="71"/>
      <c r="T107" s="71"/>
      <c r="U107" s="18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61"/>
    </row>
    <row r="108" spans="2:37" s="57" customFormat="1" x14ac:dyDescent="0.25">
      <c r="B108" s="18"/>
      <c r="K108" s="71"/>
      <c r="L108" s="71"/>
      <c r="M108" s="71"/>
      <c r="N108" s="71"/>
      <c r="O108" s="71"/>
      <c r="P108" s="71"/>
      <c r="Q108" s="71"/>
      <c r="R108" s="72"/>
      <c r="S108" s="71"/>
      <c r="T108" s="71"/>
      <c r="U108" s="18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61"/>
    </row>
    <row r="109" spans="2:37" s="57" customFormat="1" x14ac:dyDescent="0.25">
      <c r="B109" s="18"/>
      <c r="K109" s="71"/>
      <c r="L109" s="71"/>
      <c r="M109" s="71"/>
      <c r="N109" s="71"/>
      <c r="O109" s="71"/>
      <c r="P109" s="71"/>
      <c r="Q109" s="71"/>
      <c r="R109" s="72"/>
      <c r="S109" s="71"/>
      <c r="T109" s="71"/>
      <c r="U109" s="18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G109" s="71"/>
      <c r="AH109" s="71"/>
      <c r="AI109" s="71"/>
      <c r="AJ109" s="71"/>
      <c r="AK109" s="61"/>
    </row>
    <row r="110" spans="2:37" s="57" customFormat="1" x14ac:dyDescent="0.25">
      <c r="B110" s="18"/>
      <c r="K110" s="71"/>
      <c r="L110" s="71"/>
      <c r="M110" s="71"/>
      <c r="N110" s="71"/>
      <c r="O110" s="71"/>
      <c r="P110" s="71"/>
      <c r="Q110" s="71"/>
      <c r="R110" s="72"/>
      <c r="S110" s="71"/>
      <c r="T110" s="71"/>
      <c r="U110" s="18"/>
      <c r="V110" s="71"/>
      <c r="W110" s="71"/>
      <c r="X110" s="71"/>
      <c r="Y110" s="71"/>
      <c r="Z110" s="71"/>
      <c r="AA110" s="71"/>
      <c r="AB110" s="71"/>
      <c r="AC110" s="71"/>
      <c r="AD110" s="71"/>
      <c r="AE110" s="71"/>
      <c r="AF110" s="71"/>
      <c r="AG110" s="71"/>
      <c r="AH110" s="71"/>
      <c r="AI110" s="71"/>
      <c r="AJ110" s="71"/>
      <c r="AK110" s="61"/>
    </row>
    <row r="111" spans="2:37" s="57" customFormat="1" x14ac:dyDescent="0.25">
      <c r="B111" s="18"/>
      <c r="K111" s="71"/>
      <c r="L111" s="71"/>
      <c r="M111" s="71"/>
      <c r="N111" s="71"/>
      <c r="O111" s="71"/>
      <c r="P111" s="71"/>
      <c r="Q111" s="71"/>
      <c r="R111" s="72"/>
      <c r="S111" s="71"/>
      <c r="T111" s="71"/>
      <c r="U111" s="18"/>
      <c r="V111" s="71"/>
      <c r="W111" s="71"/>
      <c r="X111" s="71"/>
      <c r="Y111" s="71"/>
      <c r="Z111" s="71"/>
      <c r="AA111" s="71"/>
      <c r="AB111" s="71"/>
      <c r="AC111" s="71"/>
      <c r="AD111" s="71"/>
      <c r="AE111" s="71"/>
      <c r="AF111" s="71"/>
      <c r="AG111" s="71"/>
      <c r="AH111" s="71"/>
      <c r="AI111" s="71"/>
      <c r="AJ111" s="71"/>
      <c r="AK111" s="61"/>
    </row>
    <row r="112" spans="2:37" s="57" customFormat="1" x14ac:dyDescent="0.25">
      <c r="B112" s="18"/>
      <c r="K112" s="71"/>
      <c r="L112" s="71"/>
      <c r="M112" s="71"/>
      <c r="N112" s="71"/>
      <c r="O112" s="71"/>
      <c r="P112" s="71"/>
      <c r="Q112" s="71"/>
      <c r="R112" s="72"/>
      <c r="S112" s="71"/>
      <c r="T112" s="71"/>
      <c r="U112" s="18"/>
      <c r="V112" s="71"/>
      <c r="W112" s="71"/>
      <c r="X112" s="71"/>
      <c r="Y112" s="71"/>
      <c r="Z112" s="71"/>
      <c r="AA112" s="71"/>
      <c r="AB112" s="71"/>
      <c r="AC112" s="71"/>
      <c r="AD112" s="71"/>
      <c r="AE112" s="71"/>
      <c r="AF112" s="71"/>
      <c r="AG112" s="71"/>
      <c r="AH112" s="71"/>
      <c r="AI112" s="71"/>
      <c r="AJ112" s="71"/>
      <c r="AK112" s="61"/>
    </row>
    <row r="113" spans="2:37" s="57" customFormat="1" x14ac:dyDescent="0.25">
      <c r="B113" s="18"/>
      <c r="K113" s="71"/>
      <c r="L113" s="71"/>
      <c r="M113" s="71"/>
      <c r="N113" s="71"/>
      <c r="O113" s="71"/>
      <c r="P113" s="71"/>
      <c r="Q113" s="71"/>
      <c r="R113" s="72"/>
      <c r="S113" s="71"/>
      <c r="T113" s="71"/>
      <c r="U113" s="18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61"/>
    </row>
    <row r="114" spans="2:37" s="57" customFormat="1" x14ac:dyDescent="0.25">
      <c r="B114" s="18"/>
      <c r="K114" s="71"/>
      <c r="L114" s="71"/>
      <c r="M114" s="71"/>
      <c r="N114" s="71"/>
      <c r="O114" s="71"/>
      <c r="P114" s="71"/>
      <c r="Q114" s="71"/>
      <c r="R114" s="72"/>
      <c r="S114" s="71"/>
      <c r="T114" s="71"/>
      <c r="U114" s="18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61"/>
    </row>
    <row r="115" spans="2:37" s="57" customFormat="1" x14ac:dyDescent="0.25">
      <c r="B115" s="18"/>
      <c r="K115" s="71"/>
      <c r="L115" s="71"/>
      <c r="M115" s="71"/>
      <c r="N115" s="71"/>
      <c r="O115" s="71"/>
      <c r="P115" s="71"/>
      <c r="Q115" s="71"/>
      <c r="R115" s="72"/>
      <c r="S115" s="71"/>
      <c r="T115" s="71"/>
      <c r="U115" s="18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61"/>
    </row>
    <row r="116" spans="2:37" s="57" customFormat="1" x14ac:dyDescent="0.25">
      <c r="B116" s="18"/>
      <c r="K116" s="71"/>
      <c r="L116" s="71"/>
      <c r="M116" s="71"/>
      <c r="N116" s="71"/>
      <c r="O116" s="71"/>
      <c r="P116" s="71"/>
      <c r="Q116" s="71"/>
      <c r="R116" s="72"/>
      <c r="S116" s="71"/>
      <c r="T116" s="71"/>
      <c r="U116" s="18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  <c r="AG116" s="71"/>
      <c r="AH116" s="71"/>
      <c r="AI116" s="71"/>
      <c r="AJ116" s="71"/>
      <c r="AK116" s="61"/>
    </row>
    <row r="117" spans="2:37" s="57" customFormat="1" x14ac:dyDescent="0.25">
      <c r="B117" s="18"/>
      <c r="K117" s="71"/>
      <c r="L117" s="71"/>
      <c r="M117" s="71"/>
      <c r="N117" s="71"/>
      <c r="O117" s="71"/>
      <c r="P117" s="71"/>
      <c r="Q117" s="71"/>
      <c r="R117" s="72"/>
      <c r="S117" s="71"/>
      <c r="T117" s="71"/>
      <c r="U117" s="18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61"/>
    </row>
    <row r="118" spans="2:37" s="57" customFormat="1" x14ac:dyDescent="0.25">
      <c r="B118" s="18"/>
      <c r="K118" s="71"/>
      <c r="L118" s="71"/>
      <c r="M118" s="71"/>
      <c r="N118" s="71"/>
      <c r="O118" s="71"/>
      <c r="P118" s="71"/>
      <c r="Q118" s="71"/>
      <c r="R118" s="72"/>
      <c r="S118" s="71"/>
      <c r="T118" s="71"/>
      <c r="U118" s="18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61"/>
    </row>
    <row r="119" spans="2:37" s="57" customFormat="1" x14ac:dyDescent="0.25">
      <c r="B119" s="18"/>
      <c r="K119" s="71"/>
      <c r="L119" s="71"/>
      <c r="M119" s="71"/>
      <c r="N119" s="71"/>
      <c r="O119" s="71"/>
      <c r="P119" s="71"/>
      <c r="Q119" s="71"/>
      <c r="R119" s="72"/>
      <c r="S119" s="71"/>
      <c r="T119" s="71"/>
      <c r="U119" s="18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61"/>
    </row>
    <row r="120" spans="2:37" s="57" customFormat="1" x14ac:dyDescent="0.25">
      <c r="B120" s="18"/>
      <c r="K120" s="71"/>
      <c r="L120" s="71"/>
      <c r="M120" s="71"/>
      <c r="N120" s="71"/>
      <c r="O120" s="71"/>
      <c r="P120" s="71"/>
      <c r="Q120" s="71"/>
      <c r="R120" s="72"/>
      <c r="S120" s="71"/>
      <c r="T120" s="71"/>
      <c r="U120" s="18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61"/>
    </row>
    <row r="121" spans="2:37" s="57" customFormat="1" x14ac:dyDescent="0.25">
      <c r="B121" s="18"/>
      <c r="K121" s="71"/>
      <c r="L121" s="71"/>
      <c r="M121" s="71"/>
      <c r="N121" s="71"/>
      <c r="O121" s="71"/>
      <c r="P121" s="71"/>
      <c r="Q121" s="71"/>
      <c r="R121" s="72"/>
      <c r="S121" s="71"/>
      <c r="T121" s="71"/>
      <c r="U121" s="18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61"/>
    </row>
    <row r="122" spans="2:37" s="57" customFormat="1" x14ac:dyDescent="0.25">
      <c r="B122" s="18"/>
      <c r="K122" s="71"/>
      <c r="L122" s="71"/>
      <c r="M122" s="71"/>
      <c r="N122" s="71"/>
      <c r="O122" s="71"/>
      <c r="P122" s="71"/>
      <c r="Q122" s="71"/>
      <c r="R122" s="72"/>
      <c r="S122" s="71"/>
      <c r="T122" s="71"/>
      <c r="U122" s="18"/>
      <c r="V122" s="71"/>
      <c r="W122" s="71"/>
      <c r="X122" s="71"/>
      <c r="Y122" s="71"/>
      <c r="Z122" s="71"/>
      <c r="AA122" s="71"/>
      <c r="AB122" s="71"/>
      <c r="AC122" s="71"/>
      <c r="AD122" s="71"/>
      <c r="AE122" s="71"/>
      <c r="AF122" s="71"/>
      <c r="AG122" s="71"/>
      <c r="AH122" s="71"/>
      <c r="AI122" s="71"/>
      <c r="AJ122" s="71"/>
      <c r="AK122" s="61"/>
    </row>
    <row r="123" spans="2:37" s="57" customFormat="1" x14ac:dyDescent="0.25">
      <c r="B123" s="18"/>
      <c r="K123" s="71"/>
      <c r="L123" s="71"/>
      <c r="M123" s="71"/>
      <c r="N123" s="71"/>
      <c r="O123" s="71"/>
      <c r="P123" s="71"/>
      <c r="Q123" s="71"/>
      <c r="R123" s="72"/>
      <c r="S123" s="71"/>
      <c r="T123" s="71"/>
      <c r="U123" s="18"/>
      <c r="V123" s="71"/>
      <c r="W123" s="71"/>
      <c r="X123" s="71"/>
      <c r="Y123" s="71"/>
      <c r="Z123" s="71"/>
      <c r="AA123" s="71"/>
      <c r="AB123" s="71"/>
      <c r="AC123" s="71"/>
      <c r="AD123" s="71"/>
      <c r="AE123" s="71"/>
      <c r="AF123" s="71"/>
      <c r="AG123" s="71"/>
      <c r="AH123" s="71"/>
      <c r="AI123" s="71"/>
      <c r="AJ123" s="71"/>
      <c r="AK123" s="61"/>
    </row>
    <row r="124" spans="2:37" s="57" customFormat="1" x14ac:dyDescent="0.25">
      <c r="B124" s="18"/>
      <c r="K124" s="71"/>
      <c r="L124" s="71"/>
      <c r="M124" s="71"/>
      <c r="N124" s="71"/>
      <c r="O124" s="71"/>
      <c r="P124" s="71"/>
      <c r="Q124" s="71"/>
      <c r="R124" s="72"/>
      <c r="S124" s="71"/>
      <c r="T124" s="71"/>
      <c r="U124" s="18"/>
      <c r="V124" s="71"/>
      <c r="W124" s="71"/>
      <c r="X124" s="71"/>
      <c r="Y124" s="71"/>
      <c r="Z124" s="71"/>
      <c r="AA124" s="71"/>
      <c r="AB124" s="71"/>
      <c r="AC124" s="71"/>
      <c r="AD124" s="71"/>
      <c r="AE124" s="71"/>
      <c r="AF124" s="71"/>
      <c r="AG124" s="71"/>
      <c r="AH124" s="71"/>
      <c r="AI124" s="71"/>
      <c r="AJ124" s="71"/>
      <c r="AK124" s="61"/>
    </row>
    <row r="125" spans="2:37" s="57" customFormat="1" x14ac:dyDescent="0.25">
      <c r="B125" s="18"/>
      <c r="K125" s="71"/>
      <c r="L125" s="71"/>
      <c r="M125" s="71"/>
      <c r="N125" s="71"/>
      <c r="O125" s="71"/>
      <c r="P125" s="71"/>
      <c r="Q125" s="71"/>
      <c r="R125" s="72"/>
      <c r="S125" s="71"/>
      <c r="T125" s="71"/>
      <c r="U125" s="18"/>
      <c r="V125" s="71"/>
      <c r="W125" s="71"/>
      <c r="X125" s="71"/>
      <c r="Y125" s="71"/>
      <c r="Z125" s="71"/>
      <c r="AA125" s="71"/>
      <c r="AB125" s="71"/>
      <c r="AC125" s="71"/>
      <c r="AD125" s="71"/>
      <c r="AE125" s="71"/>
      <c r="AF125" s="71"/>
      <c r="AG125" s="71"/>
      <c r="AH125" s="71"/>
      <c r="AI125" s="71"/>
      <c r="AJ125" s="71"/>
      <c r="AK125" s="61"/>
    </row>
    <row r="126" spans="2:37" s="57" customFormat="1" x14ac:dyDescent="0.25">
      <c r="B126" s="18"/>
      <c r="K126" s="71"/>
      <c r="L126" s="71"/>
      <c r="M126" s="71"/>
      <c r="N126" s="71"/>
      <c r="O126" s="71"/>
      <c r="P126" s="71"/>
      <c r="Q126" s="71"/>
      <c r="R126" s="72"/>
      <c r="S126" s="71"/>
      <c r="T126" s="71"/>
      <c r="U126" s="18"/>
      <c r="V126" s="71"/>
      <c r="W126" s="71"/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  <c r="AI126" s="71"/>
      <c r="AJ126" s="71"/>
      <c r="AK126" s="61"/>
    </row>
    <row r="127" spans="2:37" s="57" customFormat="1" x14ac:dyDescent="0.25">
      <c r="B127" s="18"/>
      <c r="K127" s="71"/>
      <c r="L127" s="71"/>
      <c r="M127" s="71"/>
      <c r="N127" s="71"/>
      <c r="O127" s="71"/>
      <c r="P127" s="71"/>
      <c r="Q127" s="71"/>
      <c r="R127" s="72"/>
      <c r="S127" s="71"/>
      <c r="T127" s="71"/>
      <c r="U127" s="18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  <c r="AF127" s="71"/>
      <c r="AG127" s="71"/>
      <c r="AH127" s="71"/>
      <c r="AI127" s="71"/>
      <c r="AJ127" s="71"/>
      <c r="AK127" s="61"/>
    </row>
    <row r="128" spans="2:37" s="57" customFormat="1" x14ac:dyDescent="0.25">
      <c r="B128" s="18"/>
      <c r="K128" s="71"/>
      <c r="L128" s="71"/>
      <c r="M128" s="71"/>
      <c r="N128" s="71"/>
      <c r="O128" s="71"/>
      <c r="P128" s="71"/>
      <c r="Q128" s="71"/>
      <c r="R128" s="72"/>
      <c r="S128" s="71"/>
      <c r="T128" s="71"/>
      <c r="U128" s="18"/>
      <c r="V128" s="71"/>
      <c r="W128" s="71"/>
      <c r="X128" s="71"/>
      <c r="Y128" s="71"/>
      <c r="Z128" s="71"/>
      <c r="AA128" s="71"/>
      <c r="AB128" s="71"/>
      <c r="AC128" s="71"/>
      <c r="AD128" s="71"/>
      <c r="AE128" s="71"/>
      <c r="AF128" s="71"/>
      <c r="AG128" s="71"/>
      <c r="AH128" s="71"/>
      <c r="AI128" s="71"/>
      <c r="AJ128" s="71"/>
      <c r="AK128" s="61"/>
    </row>
    <row r="129" spans="2:37" s="57" customFormat="1" x14ac:dyDescent="0.25">
      <c r="B129" s="18"/>
      <c r="K129" s="71"/>
      <c r="L129" s="71"/>
      <c r="M129" s="71"/>
      <c r="N129" s="71"/>
      <c r="O129" s="71"/>
      <c r="P129" s="71"/>
      <c r="Q129" s="71"/>
      <c r="R129" s="72"/>
      <c r="S129" s="71"/>
      <c r="T129" s="71"/>
      <c r="U129" s="18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  <c r="AF129" s="71"/>
      <c r="AG129" s="71"/>
      <c r="AH129" s="71"/>
      <c r="AI129" s="71"/>
      <c r="AJ129" s="71"/>
      <c r="AK129" s="61"/>
    </row>
    <row r="130" spans="2:37" s="57" customFormat="1" x14ac:dyDescent="0.25">
      <c r="B130" s="18"/>
      <c r="K130" s="71"/>
      <c r="L130" s="71"/>
      <c r="M130" s="71"/>
      <c r="N130" s="71"/>
      <c r="O130" s="71"/>
      <c r="P130" s="71"/>
      <c r="Q130" s="71"/>
      <c r="R130" s="72"/>
      <c r="S130" s="71"/>
      <c r="T130" s="71"/>
      <c r="U130" s="18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61"/>
    </row>
    <row r="131" spans="2:37" s="57" customFormat="1" x14ac:dyDescent="0.25">
      <c r="B131" s="18"/>
      <c r="K131" s="71"/>
      <c r="L131" s="71"/>
      <c r="M131" s="71"/>
      <c r="N131" s="71"/>
      <c r="O131" s="71"/>
      <c r="P131" s="71"/>
      <c r="Q131" s="71"/>
      <c r="R131" s="72"/>
      <c r="S131" s="71"/>
      <c r="T131" s="71"/>
      <c r="U131" s="18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  <c r="AG131" s="71"/>
      <c r="AH131" s="71"/>
      <c r="AI131" s="71"/>
      <c r="AJ131" s="71"/>
      <c r="AK131" s="61"/>
    </row>
    <row r="132" spans="2:37" s="57" customFormat="1" x14ac:dyDescent="0.25">
      <c r="B132" s="18"/>
      <c r="K132" s="71"/>
      <c r="L132" s="71"/>
      <c r="M132" s="71"/>
      <c r="N132" s="71"/>
      <c r="O132" s="71"/>
      <c r="P132" s="71"/>
      <c r="Q132" s="71"/>
      <c r="R132" s="72"/>
      <c r="S132" s="71"/>
      <c r="T132" s="71"/>
      <c r="U132" s="18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G132" s="71"/>
      <c r="AH132" s="71"/>
      <c r="AI132" s="71"/>
      <c r="AJ132" s="71"/>
      <c r="AK132" s="61"/>
    </row>
    <row r="133" spans="2:37" s="57" customFormat="1" x14ac:dyDescent="0.25">
      <c r="B133" s="18"/>
      <c r="K133" s="71"/>
      <c r="L133" s="71"/>
      <c r="M133" s="71"/>
      <c r="N133" s="71"/>
      <c r="O133" s="71"/>
      <c r="P133" s="71"/>
      <c r="Q133" s="71"/>
      <c r="R133" s="72"/>
      <c r="S133" s="71"/>
      <c r="T133" s="71"/>
      <c r="U133" s="18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61"/>
    </row>
    <row r="134" spans="2:37" s="57" customFormat="1" x14ac:dyDescent="0.25">
      <c r="B134" s="18"/>
      <c r="K134" s="71"/>
      <c r="L134" s="71"/>
      <c r="M134" s="71"/>
      <c r="N134" s="71"/>
      <c r="O134" s="71"/>
      <c r="P134" s="71"/>
      <c r="Q134" s="71"/>
      <c r="R134" s="72"/>
      <c r="S134" s="71"/>
      <c r="T134" s="71"/>
      <c r="U134" s="18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61"/>
    </row>
    <row r="135" spans="2:37" s="57" customFormat="1" x14ac:dyDescent="0.25">
      <c r="B135" s="18"/>
      <c r="K135" s="71"/>
      <c r="L135" s="71"/>
      <c r="M135" s="71"/>
      <c r="N135" s="71"/>
      <c r="O135" s="71"/>
      <c r="P135" s="71"/>
      <c r="Q135" s="71"/>
      <c r="R135" s="72"/>
      <c r="S135" s="71"/>
      <c r="T135" s="71"/>
      <c r="U135" s="18"/>
      <c r="V135" s="71"/>
      <c r="W135" s="71"/>
      <c r="X135" s="71"/>
      <c r="Y135" s="71"/>
      <c r="Z135" s="71"/>
      <c r="AA135" s="71"/>
      <c r="AB135" s="71"/>
      <c r="AC135" s="71"/>
      <c r="AD135" s="71"/>
      <c r="AE135" s="71"/>
      <c r="AF135" s="71"/>
      <c r="AG135" s="71"/>
      <c r="AH135" s="71"/>
      <c r="AI135" s="71"/>
      <c r="AJ135" s="71"/>
      <c r="AK135" s="61"/>
    </row>
    <row r="136" spans="2:37" s="57" customFormat="1" x14ac:dyDescent="0.25">
      <c r="B136" s="18"/>
      <c r="K136" s="71"/>
      <c r="L136" s="71"/>
      <c r="M136" s="71"/>
      <c r="N136" s="71"/>
      <c r="O136" s="71"/>
      <c r="P136" s="71"/>
      <c r="Q136" s="71"/>
      <c r="R136" s="72"/>
      <c r="S136" s="71"/>
      <c r="T136" s="71"/>
      <c r="U136" s="18"/>
      <c r="V136" s="71"/>
      <c r="W136" s="71"/>
      <c r="X136" s="71"/>
      <c r="Y136" s="71"/>
      <c r="Z136" s="71"/>
      <c r="AA136" s="71"/>
      <c r="AB136" s="71"/>
      <c r="AC136" s="71"/>
      <c r="AD136" s="71"/>
      <c r="AE136" s="71"/>
      <c r="AF136" s="71"/>
      <c r="AG136" s="71"/>
      <c r="AH136" s="71"/>
      <c r="AI136" s="71"/>
      <c r="AJ136" s="71"/>
      <c r="AK136" s="61"/>
    </row>
    <row r="137" spans="2:37" s="57" customFormat="1" x14ac:dyDescent="0.25">
      <c r="B137" s="18"/>
      <c r="K137" s="71"/>
      <c r="L137" s="71"/>
      <c r="M137" s="71"/>
      <c r="N137" s="71"/>
      <c r="O137" s="71"/>
      <c r="P137" s="71"/>
      <c r="Q137" s="71"/>
      <c r="R137" s="72"/>
      <c r="S137" s="71"/>
      <c r="T137" s="71"/>
      <c r="U137" s="18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G137" s="71"/>
      <c r="AH137" s="71"/>
      <c r="AI137" s="71"/>
      <c r="AJ137" s="71"/>
      <c r="AK137" s="61"/>
    </row>
    <row r="138" spans="2:37" s="57" customFormat="1" x14ac:dyDescent="0.25">
      <c r="B138" s="18"/>
      <c r="K138" s="71"/>
      <c r="L138" s="71"/>
      <c r="M138" s="71"/>
      <c r="N138" s="71"/>
      <c r="O138" s="71"/>
      <c r="P138" s="71"/>
      <c r="Q138" s="71"/>
      <c r="R138" s="72"/>
      <c r="S138" s="71"/>
      <c r="T138" s="71"/>
      <c r="U138" s="18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61"/>
    </row>
    <row r="139" spans="2:37" s="57" customFormat="1" x14ac:dyDescent="0.25">
      <c r="B139" s="18"/>
      <c r="K139" s="71"/>
      <c r="L139" s="71"/>
      <c r="M139" s="71"/>
      <c r="N139" s="71"/>
      <c r="O139" s="71"/>
      <c r="P139" s="71"/>
      <c r="Q139" s="71"/>
      <c r="R139" s="72"/>
      <c r="S139" s="71"/>
      <c r="T139" s="71"/>
      <c r="U139" s="18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61"/>
    </row>
    <row r="140" spans="2:37" s="57" customFormat="1" x14ac:dyDescent="0.25">
      <c r="B140" s="18"/>
      <c r="K140" s="71"/>
      <c r="L140" s="71"/>
      <c r="M140" s="71"/>
      <c r="N140" s="71"/>
      <c r="O140" s="71"/>
      <c r="P140" s="71"/>
      <c r="Q140" s="71"/>
      <c r="R140" s="72"/>
      <c r="S140" s="71"/>
      <c r="T140" s="71"/>
      <c r="U140" s="18"/>
      <c r="V140" s="71"/>
      <c r="W140" s="71"/>
      <c r="X140" s="71"/>
      <c r="Y140" s="71"/>
      <c r="Z140" s="71"/>
      <c r="AA140" s="71"/>
      <c r="AB140" s="71"/>
      <c r="AC140" s="71"/>
      <c r="AD140" s="71"/>
      <c r="AE140" s="71"/>
      <c r="AF140" s="71"/>
      <c r="AG140" s="71"/>
      <c r="AH140" s="71"/>
      <c r="AI140" s="71"/>
      <c r="AJ140" s="71"/>
      <c r="AK140" s="61"/>
    </row>
    <row r="141" spans="2:37" s="57" customFormat="1" x14ac:dyDescent="0.25">
      <c r="B141" s="18"/>
      <c r="K141" s="71"/>
      <c r="L141" s="71"/>
      <c r="M141" s="71"/>
      <c r="N141" s="71"/>
      <c r="O141" s="71"/>
      <c r="P141" s="71"/>
      <c r="Q141" s="71"/>
      <c r="R141" s="72"/>
      <c r="S141" s="71"/>
      <c r="T141" s="71"/>
      <c r="U141" s="18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G141" s="71"/>
      <c r="AH141" s="71"/>
      <c r="AI141" s="71"/>
      <c r="AJ141" s="71"/>
      <c r="AK141" s="61"/>
    </row>
    <row r="142" spans="2:37" s="57" customFormat="1" x14ac:dyDescent="0.25">
      <c r="B142" s="18"/>
      <c r="K142" s="71"/>
      <c r="L142" s="71"/>
      <c r="M142" s="71"/>
      <c r="N142" s="71"/>
      <c r="O142" s="71"/>
      <c r="P142" s="71"/>
      <c r="Q142" s="71"/>
      <c r="R142" s="72"/>
      <c r="S142" s="71"/>
      <c r="T142" s="71"/>
      <c r="U142" s="18"/>
      <c r="V142" s="71"/>
      <c r="W142" s="71"/>
      <c r="X142" s="71"/>
      <c r="Y142" s="71"/>
      <c r="Z142" s="71"/>
      <c r="AA142" s="71"/>
      <c r="AB142" s="71"/>
      <c r="AC142" s="71"/>
      <c r="AD142" s="71"/>
      <c r="AE142" s="71"/>
      <c r="AF142" s="71"/>
      <c r="AG142" s="71"/>
      <c r="AH142" s="71"/>
      <c r="AI142" s="71"/>
      <c r="AJ142" s="71"/>
      <c r="AK142" s="61"/>
    </row>
    <row r="143" spans="2:37" s="57" customFormat="1" x14ac:dyDescent="0.25">
      <c r="B143" s="18"/>
      <c r="K143" s="71"/>
      <c r="L143" s="71"/>
      <c r="M143" s="71"/>
      <c r="N143" s="71"/>
      <c r="O143" s="71"/>
      <c r="P143" s="71"/>
      <c r="Q143" s="71"/>
      <c r="R143" s="72"/>
      <c r="S143" s="71"/>
      <c r="T143" s="71"/>
      <c r="U143" s="18"/>
      <c r="V143" s="71"/>
      <c r="W143" s="71"/>
      <c r="X143" s="71"/>
      <c r="Y143" s="71"/>
      <c r="Z143" s="71"/>
      <c r="AA143" s="71"/>
      <c r="AB143" s="71"/>
      <c r="AC143" s="71"/>
      <c r="AD143" s="71"/>
      <c r="AE143" s="71"/>
      <c r="AF143" s="71"/>
      <c r="AG143" s="71"/>
      <c r="AH143" s="71"/>
      <c r="AI143" s="71"/>
      <c r="AJ143" s="71"/>
      <c r="AK143" s="61"/>
    </row>
    <row r="144" spans="2:37" s="57" customFormat="1" x14ac:dyDescent="0.25">
      <c r="B144" s="18"/>
      <c r="K144" s="71"/>
      <c r="L144" s="71"/>
      <c r="M144" s="71"/>
      <c r="N144" s="71"/>
      <c r="O144" s="71"/>
      <c r="P144" s="71"/>
      <c r="Q144" s="71"/>
      <c r="R144" s="72"/>
      <c r="S144" s="71"/>
      <c r="T144" s="71"/>
      <c r="U144" s="18"/>
      <c r="V144" s="71"/>
      <c r="W144" s="71"/>
      <c r="X144" s="71"/>
      <c r="Y144" s="71"/>
      <c r="Z144" s="71"/>
      <c r="AA144" s="71"/>
      <c r="AB144" s="71"/>
      <c r="AC144" s="71"/>
      <c r="AD144" s="71"/>
      <c r="AE144" s="71"/>
      <c r="AF144" s="71"/>
      <c r="AG144" s="71"/>
      <c r="AH144" s="71"/>
      <c r="AI144" s="71"/>
      <c r="AJ144" s="71"/>
      <c r="AK144" s="61"/>
    </row>
    <row r="145" spans="2:37" s="57" customFormat="1" x14ac:dyDescent="0.25">
      <c r="B145" s="18"/>
      <c r="K145" s="71"/>
      <c r="L145" s="71"/>
      <c r="M145" s="71"/>
      <c r="N145" s="71"/>
      <c r="O145" s="71"/>
      <c r="P145" s="71"/>
      <c r="Q145" s="71"/>
      <c r="R145" s="72"/>
      <c r="S145" s="71"/>
      <c r="T145" s="71"/>
      <c r="U145" s="18"/>
      <c r="V145" s="71"/>
      <c r="W145" s="71"/>
      <c r="X145" s="71"/>
      <c r="Y145" s="71"/>
      <c r="Z145" s="71"/>
      <c r="AA145" s="71"/>
      <c r="AB145" s="71"/>
      <c r="AC145" s="71"/>
      <c r="AD145" s="71"/>
      <c r="AE145" s="71"/>
      <c r="AF145" s="71"/>
      <c r="AG145" s="71"/>
      <c r="AH145" s="71"/>
      <c r="AI145" s="71"/>
      <c r="AJ145" s="71"/>
      <c r="AK145" s="61"/>
    </row>
    <row r="146" spans="2:37" s="57" customFormat="1" x14ac:dyDescent="0.25">
      <c r="B146" s="18"/>
      <c r="K146" s="71"/>
      <c r="L146" s="71"/>
      <c r="M146" s="71"/>
      <c r="N146" s="71"/>
      <c r="O146" s="71"/>
      <c r="P146" s="71"/>
      <c r="Q146" s="71"/>
      <c r="R146" s="72"/>
      <c r="S146" s="71"/>
      <c r="T146" s="71"/>
      <c r="U146" s="18"/>
      <c r="V146" s="71"/>
      <c r="W146" s="71"/>
      <c r="X146" s="71"/>
      <c r="Y146" s="71"/>
      <c r="Z146" s="71"/>
      <c r="AA146" s="71"/>
      <c r="AB146" s="71"/>
      <c r="AC146" s="71"/>
      <c r="AD146" s="71"/>
      <c r="AE146" s="71"/>
      <c r="AF146" s="71"/>
      <c r="AG146" s="71"/>
      <c r="AH146" s="71"/>
      <c r="AI146" s="71"/>
      <c r="AJ146" s="71"/>
      <c r="AK146" s="61"/>
    </row>
    <row r="147" spans="2:37" s="57" customFormat="1" x14ac:dyDescent="0.25">
      <c r="B147" s="18"/>
      <c r="K147" s="71"/>
      <c r="L147" s="71"/>
      <c r="M147" s="71"/>
      <c r="N147" s="71"/>
      <c r="O147" s="71"/>
      <c r="P147" s="71"/>
      <c r="Q147" s="71"/>
      <c r="R147" s="72"/>
      <c r="S147" s="71"/>
      <c r="T147" s="71"/>
      <c r="U147" s="18"/>
      <c r="V147" s="71"/>
      <c r="W147" s="71"/>
      <c r="X147" s="71"/>
      <c r="Y147" s="71"/>
      <c r="Z147" s="71"/>
      <c r="AA147" s="71"/>
      <c r="AB147" s="71"/>
      <c r="AC147" s="71"/>
      <c r="AD147" s="71"/>
      <c r="AE147" s="71"/>
      <c r="AF147" s="71"/>
      <c r="AG147" s="71"/>
      <c r="AH147" s="71"/>
      <c r="AI147" s="71"/>
      <c r="AJ147" s="71"/>
      <c r="AK147" s="61"/>
    </row>
    <row r="148" spans="2:37" s="57" customFormat="1" x14ac:dyDescent="0.25">
      <c r="B148" s="18"/>
      <c r="K148" s="71"/>
      <c r="L148" s="71"/>
      <c r="M148" s="71"/>
      <c r="N148" s="71"/>
      <c r="O148" s="71"/>
      <c r="P148" s="71"/>
      <c r="Q148" s="71"/>
      <c r="R148" s="72"/>
      <c r="S148" s="71"/>
      <c r="T148" s="71"/>
      <c r="U148" s="18"/>
      <c r="V148" s="71"/>
      <c r="W148" s="71"/>
      <c r="X148" s="71"/>
      <c r="Y148" s="71"/>
      <c r="Z148" s="71"/>
      <c r="AA148" s="71"/>
      <c r="AB148" s="71"/>
      <c r="AC148" s="71"/>
      <c r="AD148" s="71"/>
      <c r="AE148" s="71"/>
      <c r="AF148" s="71"/>
      <c r="AG148" s="71"/>
      <c r="AH148" s="71"/>
      <c r="AI148" s="71"/>
      <c r="AJ148" s="71"/>
      <c r="AK148" s="61"/>
    </row>
    <row r="149" spans="2:37" s="57" customFormat="1" x14ac:dyDescent="0.25">
      <c r="B149" s="18"/>
      <c r="K149" s="71"/>
      <c r="L149" s="71"/>
      <c r="M149" s="71"/>
      <c r="N149" s="71"/>
      <c r="O149" s="71"/>
      <c r="P149" s="71"/>
      <c r="Q149" s="71"/>
      <c r="R149" s="72"/>
      <c r="S149" s="71"/>
      <c r="T149" s="71"/>
      <c r="U149" s="18"/>
      <c r="V149" s="71"/>
      <c r="W149" s="71"/>
      <c r="X149" s="71"/>
      <c r="Y149" s="71"/>
      <c r="Z149" s="71"/>
      <c r="AA149" s="71"/>
      <c r="AB149" s="71"/>
      <c r="AC149" s="71"/>
      <c r="AD149" s="71"/>
      <c r="AE149" s="71"/>
      <c r="AF149" s="71"/>
      <c r="AG149" s="71"/>
      <c r="AH149" s="71"/>
      <c r="AI149" s="71"/>
      <c r="AJ149" s="71"/>
      <c r="AK149" s="61"/>
    </row>
    <row r="150" spans="2:37" s="57" customFormat="1" x14ac:dyDescent="0.25">
      <c r="B150" s="18"/>
      <c r="K150" s="71"/>
      <c r="L150" s="71"/>
      <c r="M150" s="71"/>
      <c r="N150" s="71"/>
      <c r="O150" s="71"/>
      <c r="P150" s="71"/>
      <c r="Q150" s="71"/>
      <c r="R150" s="72"/>
      <c r="S150" s="71"/>
      <c r="T150" s="71"/>
      <c r="U150" s="18"/>
      <c r="V150" s="71"/>
      <c r="W150" s="71"/>
      <c r="X150" s="71"/>
      <c r="Y150" s="71"/>
      <c r="Z150" s="71"/>
      <c r="AA150" s="71"/>
      <c r="AB150" s="71"/>
      <c r="AC150" s="71"/>
      <c r="AD150" s="71"/>
      <c r="AE150" s="71"/>
      <c r="AF150" s="71"/>
      <c r="AG150" s="71"/>
      <c r="AH150" s="71"/>
      <c r="AI150" s="71"/>
      <c r="AJ150" s="71"/>
      <c r="AK150" s="61"/>
    </row>
    <row r="151" spans="2:37" s="57" customFormat="1" x14ac:dyDescent="0.25">
      <c r="B151" s="18"/>
      <c r="K151" s="71"/>
      <c r="L151" s="71"/>
      <c r="M151" s="71"/>
      <c r="N151" s="71"/>
      <c r="O151" s="71"/>
      <c r="P151" s="71"/>
      <c r="Q151" s="71"/>
      <c r="R151" s="72"/>
      <c r="S151" s="71"/>
      <c r="T151" s="71"/>
      <c r="U151" s="18"/>
      <c r="V151" s="71"/>
      <c r="W151" s="71"/>
      <c r="X151" s="71"/>
      <c r="Y151" s="71"/>
      <c r="Z151" s="71"/>
      <c r="AA151" s="71"/>
      <c r="AB151" s="71"/>
      <c r="AC151" s="71"/>
      <c r="AD151" s="71"/>
      <c r="AE151" s="71"/>
      <c r="AF151" s="71"/>
      <c r="AG151" s="71"/>
      <c r="AH151" s="71"/>
      <c r="AI151" s="71"/>
      <c r="AJ151" s="71"/>
      <c r="AK151" s="61"/>
    </row>
    <row r="152" spans="2:37" s="57" customFormat="1" x14ac:dyDescent="0.25">
      <c r="B152" s="18"/>
      <c r="K152" s="71"/>
      <c r="L152" s="71"/>
      <c r="M152" s="71"/>
      <c r="N152" s="71"/>
      <c r="O152" s="71"/>
      <c r="P152" s="71"/>
      <c r="Q152" s="71"/>
      <c r="R152" s="72"/>
      <c r="S152" s="71"/>
      <c r="T152" s="71"/>
      <c r="U152" s="18"/>
      <c r="V152" s="71"/>
      <c r="W152" s="71"/>
      <c r="X152" s="71"/>
      <c r="Y152" s="71"/>
      <c r="Z152" s="71"/>
      <c r="AA152" s="71"/>
      <c r="AB152" s="71"/>
      <c r="AC152" s="71"/>
      <c r="AD152" s="71"/>
      <c r="AE152" s="71"/>
      <c r="AF152" s="71"/>
      <c r="AG152" s="71"/>
      <c r="AH152" s="71"/>
      <c r="AI152" s="71"/>
      <c r="AJ152" s="71"/>
      <c r="AK152" s="61"/>
    </row>
    <row r="153" spans="2:37" s="57" customFormat="1" x14ac:dyDescent="0.25">
      <c r="B153" s="18"/>
      <c r="K153" s="71"/>
      <c r="L153" s="71"/>
      <c r="M153" s="71"/>
      <c r="N153" s="71"/>
      <c r="O153" s="71"/>
      <c r="P153" s="71"/>
      <c r="Q153" s="71"/>
      <c r="R153" s="72"/>
      <c r="S153" s="71"/>
      <c r="T153" s="71"/>
      <c r="U153" s="18"/>
      <c r="V153" s="71"/>
      <c r="W153" s="71"/>
      <c r="X153" s="71"/>
      <c r="Y153" s="71"/>
      <c r="Z153" s="71"/>
      <c r="AA153" s="71"/>
      <c r="AB153" s="71"/>
      <c r="AC153" s="71"/>
      <c r="AD153" s="71"/>
      <c r="AE153" s="71"/>
      <c r="AF153" s="71"/>
      <c r="AG153" s="71"/>
      <c r="AH153" s="71"/>
      <c r="AI153" s="71"/>
      <c r="AJ153" s="71"/>
      <c r="AK153" s="61"/>
    </row>
    <row r="154" spans="2:37" s="57" customFormat="1" x14ac:dyDescent="0.25">
      <c r="B154" s="18"/>
      <c r="K154" s="71"/>
      <c r="L154" s="71"/>
      <c r="M154" s="71"/>
      <c r="N154" s="71"/>
      <c r="O154" s="71"/>
      <c r="P154" s="71"/>
      <c r="Q154" s="71"/>
      <c r="R154" s="72"/>
      <c r="S154" s="71"/>
      <c r="T154" s="71"/>
      <c r="U154" s="18"/>
      <c r="V154" s="71"/>
      <c r="W154" s="71"/>
      <c r="X154" s="71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61"/>
    </row>
    <row r="155" spans="2:37" s="57" customFormat="1" x14ac:dyDescent="0.25">
      <c r="B155" s="18"/>
      <c r="K155" s="71"/>
      <c r="L155" s="71"/>
      <c r="M155" s="71"/>
      <c r="N155" s="71"/>
      <c r="O155" s="71"/>
      <c r="P155" s="71"/>
      <c r="Q155" s="71"/>
      <c r="R155" s="72"/>
      <c r="S155" s="71"/>
      <c r="T155" s="71"/>
      <c r="U155" s="18"/>
      <c r="V155" s="71"/>
      <c r="W155" s="71"/>
      <c r="X155" s="71"/>
      <c r="Y155" s="71"/>
      <c r="Z155" s="71"/>
      <c r="AA155" s="71"/>
      <c r="AB155" s="71"/>
      <c r="AC155" s="71"/>
      <c r="AD155" s="71"/>
      <c r="AE155" s="71"/>
      <c r="AF155" s="71"/>
      <c r="AG155" s="71"/>
      <c r="AH155" s="71"/>
      <c r="AI155" s="71"/>
      <c r="AJ155" s="71"/>
      <c r="AK155" s="61"/>
    </row>
    <row r="156" spans="2:37" s="57" customFormat="1" x14ac:dyDescent="0.25">
      <c r="B156" s="18"/>
      <c r="K156" s="71"/>
      <c r="L156" s="71"/>
      <c r="M156" s="71"/>
      <c r="N156" s="71"/>
      <c r="O156" s="71"/>
      <c r="P156" s="71"/>
      <c r="Q156" s="71"/>
      <c r="R156" s="72"/>
      <c r="S156" s="71"/>
      <c r="T156" s="71"/>
      <c r="U156" s="18"/>
      <c r="V156" s="71"/>
      <c r="W156" s="71"/>
      <c r="X156" s="71"/>
      <c r="Y156" s="71"/>
      <c r="Z156" s="71"/>
      <c r="AA156" s="71"/>
      <c r="AB156" s="71"/>
      <c r="AC156" s="71"/>
      <c r="AD156" s="71"/>
      <c r="AE156" s="71"/>
      <c r="AF156" s="71"/>
      <c r="AG156" s="71"/>
      <c r="AH156" s="71"/>
      <c r="AI156" s="71"/>
      <c r="AJ156" s="71"/>
      <c r="AK156" s="61"/>
    </row>
    <row r="157" spans="2:37" s="57" customFormat="1" x14ac:dyDescent="0.25">
      <c r="B157" s="18"/>
      <c r="K157" s="71"/>
      <c r="L157" s="71"/>
      <c r="M157" s="71"/>
      <c r="N157" s="71"/>
      <c r="O157" s="71"/>
      <c r="P157" s="71"/>
      <c r="Q157" s="71"/>
      <c r="R157" s="72"/>
      <c r="S157" s="71"/>
      <c r="T157" s="71"/>
      <c r="U157" s="18"/>
      <c r="V157" s="71"/>
      <c r="W157" s="71"/>
      <c r="X157" s="71"/>
      <c r="Y157" s="71"/>
      <c r="Z157" s="71"/>
      <c r="AA157" s="71"/>
      <c r="AB157" s="71"/>
      <c r="AC157" s="71"/>
      <c r="AD157" s="71"/>
      <c r="AE157" s="71"/>
      <c r="AF157" s="71"/>
      <c r="AG157" s="71"/>
      <c r="AH157" s="71"/>
      <c r="AI157" s="71"/>
      <c r="AJ157" s="71"/>
      <c r="AK157" s="61"/>
    </row>
    <row r="158" spans="2:37" s="57" customFormat="1" x14ac:dyDescent="0.25">
      <c r="B158" s="18"/>
      <c r="K158" s="71"/>
      <c r="L158" s="71"/>
      <c r="M158" s="71"/>
      <c r="N158" s="71"/>
      <c r="O158" s="71"/>
      <c r="P158" s="71"/>
      <c r="Q158" s="71"/>
      <c r="R158" s="72"/>
      <c r="S158" s="71"/>
      <c r="T158" s="71"/>
      <c r="U158" s="18"/>
      <c r="V158" s="71"/>
      <c r="W158" s="71"/>
      <c r="X158" s="71"/>
      <c r="Y158" s="71"/>
      <c r="Z158" s="71"/>
      <c r="AA158" s="71"/>
      <c r="AB158" s="71"/>
      <c r="AC158" s="71"/>
      <c r="AD158" s="71"/>
      <c r="AE158" s="71"/>
      <c r="AF158" s="71"/>
      <c r="AG158" s="71"/>
      <c r="AH158" s="71"/>
      <c r="AI158" s="71"/>
      <c r="AJ158" s="71"/>
      <c r="AK158" s="61"/>
    </row>
    <row r="159" spans="2:37" s="57" customFormat="1" x14ac:dyDescent="0.25">
      <c r="B159" s="18"/>
      <c r="K159" s="71"/>
      <c r="L159" s="71"/>
      <c r="M159" s="71"/>
      <c r="N159" s="71"/>
      <c r="O159" s="71"/>
      <c r="P159" s="71"/>
      <c r="Q159" s="71"/>
      <c r="R159" s="72"/>
      <c r="S159" s="71"/>
      <c r="T159" s="71"/>
      <c r="U159" s="18"/>
      <c r="V159" s="71"/>
      <c r="W159" s="71"/>
      <c r="X159" s="71"/>
      <c r="Y159" s="71"/>
      <c r="Z159" s="71"/>
      <c r="AA159" s="71"/>
      <c r="AB159" s="71"/>
      <c r="AC159" s="71"/>
      <c r="AD159" s="71"/>
      <c r="AE159" s="71"/>
      <c r="AF159" s="71"/>
      <c r="AG159" s="71"/>
      <c r="AH159" s="71"/>
      <c r="AI159" s="71"/>
      <c r="AJ159" s="71"/>
      <c r="AK159" s="61"/>
    </row>
    <row r="160" spans="2:37" s="57" customFormat="1" x14ac:dyDescent="0.25">
      <c r="B160" s="18"/>
      <c r="K160" s="71"/>
      <c r="L160" s="71"/>
      <c r="M160" s="71"/>
      <c r="N160" s="71"/>
      <c r="O160" s="71"/>
      <c r="P160" s="71"/>
      <c r="Q160" s="71"/>
      <c r="R160" s="72"/>
      <c r="S160" s="71"/>
      <c r="T160" s="71"/>
      <c r="U160" s="18"/>
      <c r="V160" s="71"/>
      <c r="W160" s="71"/>
      <c r="X160" s="71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61"/>
    </row>
    <row r="161" spans="2:37" s="57" customFormat="1" x14ac:dyDescent="0.25">
      <c r="B161" s="18"/>
      <c r="K161" s="71"/>
      <c r="L161" s="71"/>
      <c r="M161" s="71"/>
      <c r="N161" s="71"/>
      <c r="O161" s="71"/>
      <c r="P161" s="71"/>
      <c r="Q161" s="71"/>
      <c r="R161" s="72"/>
      <c r="S161" s="71"/>
      <c r="T161" s="71"/>
      <c r="U161" s="18"/>
      <c r="V161" s="71"/>
      <c r="W161" s="71"/>
      <c r="X161" s="71"/>
      <c r="Y161" s="71"/>
      <c r="Z161" s="71"/>
      <c r="AA161" s="71"/>
      <c r="AB161" s="71"/>
      <c r="AC161" s="71"/>
      <c r="AD161" s="71"/>
      <c r="AE161" s="71"/>
      <c r="AF161" s="71"/>
      <c r="AG161" s="71"/>
      <c r="AH161" s="71"/>
      <c r="AI161" s="71"/>
      <c r="AJ161" s="71"/>
      <c r="AK161" s="61"/>
    </row>
    <row r="162" spans="2:37" s="57" customFormat="1" x14ac:dyDescent="0.25">
      <c r="B162" s="18"/>
      <c r="K162" s="71"/>
      <c r="L162" s="71"/>
      <c r="M162" s="71"/>
      <c r="N162" s="71"/>
      <c r="O162" s="71"/>
      <c r="P162" s="71"/>
      <c r="Q162" s="71"/>
      <c r="R162" s="72"/>
      <c r="S162" s="71"/>
      <c r="T162" s="71"/>
      <c r="U162" s="18"/>
      <c r="V162" s="71"/>
      <c r="W162" s="71"/>
      <c r="X162" s="71"/>
      <c r="Y162" s="71"/>
      <c r="Z162" s="71"/>
      <c r="AA162" s="71"/>
      <c r="AB162" s="71"/>
      <c r="AC162" s="71"/>
      <c r="AD162" s="71"/>
      <c r="AE162" s="71"/>
      <c r="AF162" s="71"/>
      <c r="AG162" s="71"/>
      <c r="AH162" s="71"/>
      <c r="AI162" s="71"/>
      <c r="AJ162" s="71"/>
      <c r="AK162" s="61"/>
    </row>
    <row r="163" spans="2:37" s="57" customFormat="1" x14ac:dyDescent="0.25">
      <c r="K163" s="71"/>
      <c r="L163" s="71"/>
      <c r="M163" s="71"/>
      <c r="N163" s="71"/>
      <c r="O163" s="71"/>
      <c r="P163" s="71"/>
      <c r="Q163" s="71"/>
      <c r="R163" s="72"/>
      <c r="S163" s="71"/>
      <c r="T163" s="71"/>
      <c r="V163" s="71"/>
      <c r="W163" s="71"/>
      <c r="X163" s="71"/>
      <c r="Y163" s="71"/>
      <c r="Z163" s="71"/>
      <c r="AA163" s="71"/>
      <c r="AB163" s="71"/>
      <c r="AC163" s="71"/>
      <c r="AD163" s="71"/>
      <c r="AE163" s="71"/>
      <c r="AF163" s="71"/>
      <c r="AG163" s="71"/>
      <c r="AH163" s="71"/>
      <c r="AI163" s="71"/>
      <c r="AJ163" s="71"/>
      <c r="AK163" s="61"/>
    </row>
    <row r="164" spans="2:37" s="57" customFormat="1" x14ac:dyDescent="0.25">
      <c r="K164" s="71"/>
      <c r="L164" s="71"/>
      <c r="M164" s="71"/>
      <c r="N164" s="71"/>
      <c r="O164" s="71"/>
      <c r="P164" s="71"/>
      <c r="Q164" s="71"/>
      <c r="R164" s="72"/>
      <c r="S164" s="71"/>
      <c r="T164" s="71"/>
      <c r="V164" s="71"/>
      <c r="W164" s="71"/>
      <c r="X164" s="71"/>
      <c r="Y164" s="71"/>
      <c r="Z164" s="71"/>
      <c r="AA164" s="71"/>
      <c r="AB164" s="71"/>
      <c r="AC164" s="71"/>
      <c r="AD164" s="71"/>
      <c r="AE164" s="71"/>
      <c r="AF164" s="71"/>
      <c r="AG164" s="71"/>
      <c r="AH164" s="71"/>
      <c r="AI164" s="71"/>
      <c r="AJ164" s="71"/>
      <c r="AK164" s="61"/>
    </row>
    <row r="165" spans="2:37" s="57" customFormat="1" x14ac:dyDescent="0.25">
      <c r="K165" s="71"/>
      <c r="L165" s="71"/>
      <c r="M165" s="71"/>
      <c r="N165" s="71"/>
      <c r="O165" s="71"/>
      <c r="P165" s="71"/>
      <c r="Q165" s="71"/>
      <c r="R165" s="72"/>
      <c r="S165" s="71"/>
      <c r="T165" s="71"/>
      <c r="V165" s="71"/>
      <c r="W165" s="71"/>
      <c r="X165" s="71"/>
      <c r="Y165" s="71"/>
      <c r="Z165" s="71"/>
      <c r="AA165" s="71"/>
      <c r="AB165" s="71"/>
      <c r="AC165" s="71"/>
      <c r="AD165" s="71"/>
      <c r="AE165" s="71"/>
      <c r="AF165" s="71"/>
      <c r="AG165" s="71"/>
      <c r="AH165" s="71"/>
      <c r="AI165" s="71"/>
      <c r="AJ165" s="71"/>
      <c r="AK165" s="61"/>
    </row>
    <row r="166" spans="2:37" s="57" customFormat="1" x14ac:dyDescent="0.25">
      <c r="K166" s="71"/>
      <c r="L166" s="71"/>
      <c r="M166" s="71"/>
      <c r="N166" s="71"/>
      <c r="O166" s="71"/>
      <c r="P166" s="71"/>
      <c r="Q166" s="71"/>
      <c r="R166" s="72"/>
      <c r="S166" s="71"/>
      <c r="T166" s="71"/>
      <c r="V166" s="71"/>
      <c r="W166" s="71"/>
      <c r="X166" s="71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61"/>
    </row>
    <row r="167" spans="2:37" s="57" customFormat="1" x14ac:dyDescent="0.25">
      <c r="K167" s="71"/>
      <c r="L167" s="71"/>
      <c r="M167" s="71"/>
      <c r="N167" s="71"/>
      <c r="O167" s="71"/>
      <c r="P167" s="71"/>
      <c r="Q167" s="71"/>
      <c r="R167" s="72"/>
      <c r="S167" s="71"/>
      <c r="T167" s="71"/>
      <c r="V167" s="71"/>
      <c r="W167" s="71"/>
      <c r="X167" s="71"/>
      <c r="Y167" s="71"/>
      <c r="Z167" s="71"/>
      <c r="AA167" s="71"/>
      <c r="AB167" s="71"/>
      <c r="AC167" s="71"/>
      <c r="AD167" s="71"/>
      <c r="AE167" s="71"/>
      <c r="AF167" s="71"/>
      <c r="AG167" s="71"/>
      <c r="AH167" s="71"/>
      <c r="AI167" s="71"/>
      <c r="AJ167" s="71"/>
      <c r="AK167" s="61"/>
    </row>
    <row r="168" spans="2:37" s="57" customFormat="1" x14ac:dyDescent="0.25">
      <c r="K168" s="71"/>
      <c r="L168" s="71"/>
      <c r="M168" s="71"/>
      <c r="N168" s="71"/>
      <c r="O168" s="71"/>
      <c r="P168" s="71"/>
      <c r="Q168" s="71"/>
      <c r="R168" s="72"/>
      <c r="S168" s="71"/>
      <c r="T168" s="71"/>
      <c r="V168" s="71"/>
      <c r="W168" s="71"/>
      <c r="X168" s="71"/>
      <c r="Y168" s="71"/>
      <c r="Z168" s="71"/>
      <c r="AA168" s="71"/>
      <c r="AB168" s="71"/>
      <c r="AC168" s="71"/>
      <c r="AD168" s="71"/>
      <c r="AE168" s="71"/>
      <c r="AF168" s="71"/>
      <c r="AG168" s="71"/>
      <c r="AH168" s="71"/>
      <c r="AI168" s="71"/>
      <c r="AJ168" s="71"/>
      <c r="AK168" s="61"/>
    </row>
    <row r="169" spans="2:37" s="57" customFormat="1" x14ac:dyDescent="0.25">
      <c r="K169" s="71"/>
      <c r="L169" s="71"/>
      <c r="M169" s="71"/>
      <c r="N169" s="71"/>
      <c r="O169" s="71"/>
      <c r="P169" s="71"/>
      <c r="Q169" s="71"/>
      <c r="R169" s="72"/>
      <c r="S169" s="71"/>
      <c r="T169" s="71"/>
      <c r="V169" s="71"/>
      <c r="W169" s="71"/>
      <c r="X169" s="71"/>
      <c r="Y169" s="71"/>
      <c r="Z169" s="71"/>
      <c r="AA169" s="71"/>
      <c r="AB169" s="71"/>
      <c r="AC169" s="71"/>
      <c r="AD169" s="71"/>
      <c r="AE169" s="71"/>
      <c r="AF169" s="71"/>
      <c r="AG169" s="71"/>
      <c r="AH169" s="71"/>
      <c r="AI169" s="71"/>
      <c r="AJ169" s="71"/>
      <c r="AK169" s="61"/>
    </row>
    <row r="170" spans="2:37" s="57" customFormat="1" x14ac:dyDescent="0.25">
      <c r="K170" s="71"/>
      <c r="L170" s="71"/>
      <c r="M170" s="71"/>
      <c r="N170" s="71"/>
      <c r="O170" s="71"/>
      <c r="P170" s="71"/>
      <c r="Q170" s="71"/>
      <c r="R170" s="72"/>
      <c r="S170" s="71"/>
      <c r="T170" s="71"/>
      <c r="V170" s="71"/>
      <c r="W170" s="71"/>
      <c r="X170" s="71"/>
      <c r="Y170" s="71"/>
      <c r="Z170" s="71"/>
      <c r="AA170" s="71"/>
      <c r="AB170" s="71"/>
      <c r="AC170" s="71"/>
      <c r="AD170" s="71"/>
      <c r="AE170" s="71"/>
      <c r="AF170" s="71"/>
      <c r="AG170" s="71"/>
      <c r="AH170" s="71"/>
      <c r="AI170" s="71"/>
      <c r="AJ170" s="71"/>
      <c r="AK170" s="61"/>
    </row>
    <row r="171" spans="2:37" s="57" customFormat="1" x14ac:dyDescent="0.25">
      <c r="K171" s="71"/>
      <c r="L171" s="71"/>
      <c r="M171" s="71"/>
      <c r="N171" s="71"/>
      <c r="O171" s="71"/>
      <c r="P171" s="71"/>
      <c r="Q171" s="71"/>
      <c r="R171" s="72"/>
      <c r="S171" s="71"/>
      <c r="T171" s="71"/>
      <c r="V171" s="71"/>
      <c r="W171" s="71"/>
      <c r="X171" s="71"/>
      <c r="Y171" s="71"/>
      <c r="Z171" s="71"/>
      <c r="AA171" s="71"/>
      <c r="AB171" s="71"/>
      <c r="AC171" s="71"/>
      <c r="AD171" s="71"/>
      <c r="AE171" s="71"/>
      <c r="AF171" s="71"/>
      <c r="AG171" s="71"/>
      <c r="AH171" s="71"/>
      <c r="AI171" s="71"/>
      <c r="AJ171" s="71"/>
      <c r="AK171" s="61"/>
    </row>
    <row r="172" spans="2:37" s="57" customFormat="1" x14ac:dyDescent="0.25">
      <c r="K172" s="71"/>
      <c r="L172" s="71"/>
      <c r="M172" s="71"/>
      <c r="N172" s="71"/>
      <c r="O172" s="71"/>
      <c r="P172" s="71"/>
      <c r="Q172" s="71"/>
      <c r="R172" s="72"/>
      <c r="S172" s="71"/>
      <c r="T172" s="71"/>
      <c r="V172" s="71"/>
      <c r="W172" s="71"/>
      <c r="X172" s="71"/>
      <c r="Y172" s="71"/>
      <c r="Z172" s="71"/>
      <c r="AA172" s="71"/>
      <c r="AB172" s="71"/>
      <c r="AC172" s="71"/>
      <c r="AD172" s="71"/>
      <c r="AE172" s="71"/>
      <c r="AF172" s="71"/>
      <c r="AG172" s="71"/>
      <c r="AH172" s="71"/>
      <c r="AI172" s="71"/>
      <c r="AJ172" s="71"/>
      <c r="AK172" s="61"/>
    </row>
    <row r="173" spans="2:37" s="57" customFormat="1" x14ac:dyDescent="0.25">
      <c r="K173" s="71"/>
      <c r="L173" s="71"/>
      <c r="M173" s="71"/>
      <c r="N173" s="71"/>
      <c r="O173" s="71"/>
      <c r="P173" s="71"/>
      <c r="Q173" s="71"/>
      <c r="R173" s="72"/>
      <c r="S173" s="71"/>
      <c r="T173" s="71"/>
      <c r="V173" s="71"/>
      <c r="W173" s="71"/>
      <c r="X173" s="71"/>
      <c r="Y173" s="71"/>
      <c r="Z173" s="71"/>
      <c r="AA173" s="71"/>
      <c r="AB173" s="71"/>
      <c r="AC173" s="71"/>
      <c r="AD173" s="71"/>
      <c r="AE173" s="71"/>
      <c r="AF173" s="71"/>
      <c r="AG173" s="71"/>
      <c r="AH173" s="71"/>
      <c r="AI173" s="71"/>
      <c r="AJ173" s="71"/>
      <c r="AK173" s="61"/>
    </row>
    <row r="174" spans="2:37" s="57" customFormat="1" x14ac:dyDescent="0.25">
      <c r="K174" s="71"/>
      <c r="L174" s="71"/>
      <c r="M174" s="71"/>
      <c r="N174" s="71"/>
      <c r="O174" s="71"/>
      <c r="P174" s="71"/>
      <c r="Q174" s="71"/>
      <c r="R174" s="72"/>
      <c r="S174" s="71"/>
      <c r="T174" s="71"/>
      <c r="V174" s="71"/>
      <c r="W174" s="71"/>
      <c r="X174" s="71"/>
      <c r="Y174" s="71"/>
      <c r="Z174" s="71"/>
      <c r="AA174" s="71"/>
      <c r="AB174" s="71"/>
      <c r="AC174" s="71"/>
      <c r="AD174" s="71"/>
      <c r="AE174" s="71"/>
      <c r="AF174" s="71"/>
      <c r="AG174" s="71"/>
      <c r="AH174" s="71"/>
      <c r="AI174" s="71"/>
      <c r="AJ174" s="71"/>
      <c r="AK174" s="61"/>
    </row>
    <row r="175" spans="2:37" s="57" customFormat="1" x14ac:dyDescent="0.25">
      <c r="K175" s="71"/>
      <c r="L175" s="71"/>
      <c r="M175" s="71"/>
      <c r="N175" s="71"/>
      <c r="O175" s="71"/>
      <c r="P175" s="71"/>
      <c r="Q175" s="71"/>
      <c r="R175" s="72"/>
      <c r="S175" s="71"/>
      <c r="T175" s="71"/>
      <c r="V175" s="71"/>
      <c r="W175" s="71"/>
      <c r="X175" s="71"/>
      <c r="Y175" s="71"/>
      <c r="Z175" s="71"/>
      <c r="AA175" s="71"/>
      <c r="AB175" s="71"/>
      <c r="AC175" s="71"/>
      <c r="AD175" s="71"/>
      <c r="AE175" s="71"/>
      <c r="AF175" s="71"/>
      <c r="AG175" s="71"/>
      <c r="AH175" s="71"/>
      <c r="AI175" s="71"/>
      <c r="AJ175" s="71"/>
      <c r="AK175" s="61"/>
    </row>
    <row r="176" spans="2:37" s="57" customFormat="1" x14ac:dyDescent="0.25">
      <c r="K176" s="71"/>
      <c r="L176" s="71"/>
      <c r="M176" s="71"/>
      <c r="N176" s="71"/>
      <c r="O176" s="71"/>
      <c r="P176" s="71"/>
      <c r="Q176" s="71"/>
      <c r="R176" s="72"/>
      <c r="S176" s="71"/>
      <c r="T176" s="71"/>
      <c r="V176" s="71"/>
      <c r="W176" s="71"/>
      <c r="X176" s="71"/>
      <c r="Y176" s="71"/>
      <c r="Z176" s="71"/>
      <c r="AA176" s="71"/>
      <c r="AB176" s="71"/>
      <c r="AC176" s="71"/>
      <c r="AD176" s="71"/>
      <c r="AE176" s="71"/>
      <c r="AF176" s="71"/>
      <c r="AG176" s="71"/>
      <c r="AH176" s="71"/>
      <c r="AI176" s="71"/>
      <c r="AJ176" s="71"/>
      <c r="AK176" s="61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scale="85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12/23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33203125" defaultRowHeight="13.2" x14ac:dyDescent="0.25"/>
  <cols>
    <col min="1" max="1" width="4" style="71" customWidth="1"/>
    <col min="2" max="2" width="7.6640625" style="71" customWidth="1"/>
    <col min="3" max="3" width="10.6640625" style="71" customWidth="1"/>
    <col min="4" max="4" width="5.88671875" style="71" customWidth="1"/>
    <col min="5" max="5" width="11.6640625" style="71" customWidth="1"/>
    <col min="6" max="6" width="8.88671875" style="71" customWidth="1"/>
    <col min="7" max="7" width="7.33203125" style="71" customWidth="1"/>
    <col min="8" max="8" width="6.33203125" style="71" customWidth="1"/>
    <col min="9" max="9" width="9.6640625" style="71" customWidth="1"/>
    <col min="10" max="10" width="10" style="71" customWidth="1"/>
    <col min="11" max="11" width="7.6640625" style="71" customWidth="1"/>
    <col min="12" max="12" width="6.33203125" style="71" customWidth="1"/>
    <col min="13" max="13" width="14.88671875" style="71" customWidth="1"/>
    <col min="14" max="14" width="6.109375" style="71" customWidth="1"/>
    <col min="15" max="15" width="5.88671875" style="71" customWidth="1"/>
    <col min="16" max="16" width="9.109375" style="71" customWidth="1"/>
    <col min="17" max="17" width="8.6640625" style="71" customWidth="1"/>
    <col min="18" max="18" width="6.6640625" style="72" customWidth="1"/>
    <col min="19" max="19" width="7.6640625" style="71" customWidth="1"/>
    <col min="20" max="20" width="4" style="71" customWidth="1"/>
    <col min="21" max="21" width="7.6640625" style="71" customWidth="1"/>
    <col min="22" max="22" width="6" style="71" customWidth="1"/>
    <col min="23" max="23" width="8" style="71" customWidth="1"/>
    <col min="24" max="24" width="12.109375" style="71" customWidth="1"/>
    <col min="25" max="25" width="8.44140625" style="71" customWidth="1"/>
    <col min="26" max="26" width="7.44140625" style="71" customWidth="1"/>
    <col min="27" max="27" width="9.88671875" style="71" customWidth="1"/>
    <col min="28" max="28" width="6" style="71" customWidth="1"/>
    <col min="29" max="29" width="6.33203125" style="71" customWidth="1"/>
    <col min="30" max="30" width="6.5546875" style="71" customWidth="1"/>
    <col min="31" max="31" width="6" style="71" customWidth="1"/>
    <col min="32" max="32" width="8.5546875" style="71" customWidth="1"/>
    <col min="33" max="33" width="10.6640625" style="71" customWidth="1"/>
    <col min="34" max="34" width="8.6640625" style="71" customWidth="1"/>
    <col min="35" max="35" width="9.44140625" style="71" customWidth="1"/>
    <col min="36" max="36" width="11.33203125" style="71" customWidth="1"/>
    <col min="37" max="37" width="6.6640625" style="72" customWidth="1"/>
    <col min="38" max="38" width="7.6640625" style="71" customWidth="1"/>
    <col min="39" max="16384" width="9.33203125" style="71"/>
  </cols>
  <sheetData>
    <row r="1" spans="1:38" s="59" customFormat="1" ht="12" customHeight="1" x14ac:dyDescent="0.25">
      <c r="A1" s="136" t="s">
        <v>128</v>
      </c>
      <c r="B1" s="136"/>
      <c r="C1" s="136"/>
      <c r="D1" s="136"/>
      <c r="E1" s="136"/>
      <c r="F1" s="136"/>
      <c r="G1" s="136"/>
      <c r="H1" s="136"/>
      <c r="I1" s="136"/>
      <c r="J1" s="136"/>
      <c r="K1" s="45"/>
      <c r="L1" s="73"/>
      <c r="M1" s="73"/>
      <c r="N1" s="74"/>
      <c r="O1" s="74"/>
      <c r="P1" s="74"/>
      <c r="Q1" s="74"/>
      <c r="R1" s="75"/>
      <c r="S1" s="74"/>
      <c r="T1" s="150" t="s">
        <v>128</v>
      </c>
      <c r="U1" s="150"/>
      <c r="V1" s="150"/>
      <c r="W1" s="150"/>
      <c r="X1" s="150"/>
      <c r="Y1" s="150"/>
      <c r="Z1" s="150"/>
      <c r="AA1" s="150"/>
      <c r="AB1" s="150"/>
      <c r="AC1" s="150"/>
      <c r="AD1" s="45"/>
      <c r="AE1" s="48"/>
      <c r="AF1" s="48"/>
      <c r="AG1" s="57"/>
      <c r="AH1" s="57"/>
      <c r="AI1" s="57"/>
      <c r="AJ1" s="57"/>
      <c r="AK1" s="61"/>
    </row>
    <row r="2" spans="1:38" s="57" customFormat="1" ht="12" customHeight="1" x14ac:dyDescent="0.25">
      <c r="A2" s="136" t="s">
        <v>127</v>
      </c>
      <c r="B2" s="136"/>
      <c r="C2" s="136"/>
      <c r="D2" s="136"/>
      <c r="E2" s="136"/>
      <c r="F2" s="136"/>
      <c r="G2" s="136"/>
      <c r="H2" s="136"/>
      <c r="I2" s="136"/>
      <c r="J2" s="136"/>
      <c r="K2" s="153" t="s">
        <v>62</v>
      </c>
      <c r="L2" s="154"/>
      <c r="M2" s="154"/>
      <c r="N2" s="154"/>
      <c r="O2" s="154"/>
      <c r="P2" s="154"/>
      <c r="Q2" s="154"/>
      <c r="R2" s="154"/>
      <c r="S2" s="154"/>
      <c r="T2" s="136" t="s">
        <v>63</v>
      </c>
      <c r="U2" s="136"/>
      <c r="V2" s="136"/>
      <c r="W2" s="136"/>
      <c r="X2" s="136"/>
      <c r="Y2" s="136"/>
      <c r="Z2" s="136"/>
      <c r="AA2" s="136"/>
      <c r="AB2" s="136"/>
      <c r="AC2" s="136"/>
      <c r="AD2" s="136" t="s">
        <v>64</v>
      </c>
      <c r="AE2" s="136"/>
      <c r="AF2" s="136"/>
      <c r="AG2" s="136"/>
      <c r="AH2" s="136"/>
      <c r="AI2" s="136"/>
      <c r="AJ2" s="136"/>
      <c r="AK2" s="136"/>
      <c r="AL2" s="136"/>
    </row>
    <row r="3" spans="1:38" s="57" customFormat="1" ht="7.95" customHeight="1" x14ac:dyDescent="0.2">
      <c r="K3" s="60"/>
      <c r="R3" s="61"/>
      <c r="AK3" s="61"/>
    </row>
    <row r="4" spans="1:38" s="57" customFormat="1" ht="12" customHeight="1" x14ac:dyDescent="0.2">
      <c r="A4" s="137" t="s">
        <v>65</v>
      </c>
      <c r="B4" s="129"/>
      <c r="C4" s="62" t="s">
        <v>66</v>
      </c>
      <c r="D4" s="140" t="s">
        <v>67</v>
      </c>
      <c r="E4" s="141"/>
      <c r="F4" s="141"/>
      <c r="G4" s="141"/>
      <c r="H4" s="141"/>
      <c r="I4" s="141"/>
      <c r="J4" s="141"/>
      <c r="K4" s="127" t="s">
        <v>68</v>
      </c>
      <c r="L4" s="127"/>
      <c r="M4" s="127"/>
      <c r="N4" s="127"/>
      <c r="O4" s="127"/>
      <c r="P4" s="127"/>
      <c r="Q4" s="127"/>
      <c r="R4" s="124" t="s">
        <v>65</v>
      </c>
      <c r="S4" s="137"/>
      <c r="T4" s="137" t="s">
        <v>65</v>
      </c>
      <c r="U4" s="129"/>
      <c r="V4" s="63" t="s">
        <v>69</v>
      </c>
      <c r="W4" s="126" t="s">
        <v>70</v>
      </c>
      <c r="X4" s="127"/>
      <c r="Y4" s="127"/>
      <c r="Z4" s="127"/>
      <c r="AA4" s="127"/>
      <c r="AB4" s="127"/>
      <c r="AC4" s="127"/>
      <c r="AD4" s="127" t="s">
        <v>71</v>
      </c>
      <c r="AE4" s="127"/>
      <c r="AF4" s="127"/>
      <c r="AG4" s="127"/>
      <c r="AH4" s="127"/>
      <c r="AI4" s="127"/>
      <c r="AJ4" s="127"/>
      <c r="AK4" s="124" t="s">
        <v>65</v>
      </c>
      <c r="AL4" s="137"/>
    </row>
    <row r="5" spans="1:38" s="57" customFormat="1" ht="12" customHeight="1" x14ac:dyDescent="0.2">
      <c r="A5" s="138"/>
      <c r="B5" s="130"/>
      <c r="C5" s="143" t="s">
        <v>39</v>
      </c>
      <c r="D5" s="122" t="s">
        <v>72</v>
      </c>
      <c r="E5" s="126" t="s">
        <v>73</v>
      </c>
      <c r="F5" s="127"/>
      <c r="G5" s="127"/>
      <c r="H5" s="128"/>
      <c r="I5" s="145">
        <v>52</v>
      </c>
      <c r="J5" s="147">
        <v>53</v>
      </c>
      <c r="K5" s="129" t="s">
        <v>74</v>
      </c>
      <c r="L5" s="19">
        <v>58</v>
      </c>
      <c r="M5" s="19">
        <v>59</v>
      </c>
      <c r="N5" s="19">
        <v>60</v>
      </c>
      <c r="O5" s="19">
        <v>61</v>
      </c>
      <c r="P5" s="19">
        <v>62</v>
      </c>
      <c r="Q5" s="78">
        <v>63</v>
      </c>
      <c r="R5" s="142"/>
      <c r="S5" s="138"/>
      <c r="T5" s="138"/>
      <c r="U5" s="130"/>
      <c r="V5" s="63" t="s">
        <v>75</v>
      </c>
      <c r="W5" s="122" t="s">
        <v>76</v>
      </c>
      <c r="X5" s="126" t="s">
        <v>77</v>
      </c>
      <c r="Y5" s="127"/>
      <c r="Z5" s="128"/>
      <c r="AA5" s="19">
        <v>71</v>
      </c>
      <c r="AB5" s="19">
        <v>73</v>
      </c>
      <c r="AC5" s="77">
        <v>74</v>
      </c>
      <c r="AD5" s="129" t="s">
        <v>78</v>
      </c>
      <c r="AE5" s="63" t="s">
        <v>79</v>
      </c>
      <c r="AF5" s="19">
        <v>78</v>
      </c>
      <c r="AG5" s="19" t="s">
        <v>80</v>
      </c>
      <c r="AH5" s="19" t="s">
        <v>81</v>
      </c>
      <c r="AI5" s="19" t="s">
        <v>82</v>
      </c>
      <c r="AJ5" s="77">
        <v>82</v>
      </c>
      <c r="AK5" s="142"/>
      <c r="AL5" s="138"/>
    </row>
    <row r="6" spans="1:38" s="57" customFormat="1" ht="12" customHeight="1" x14ac:dyDescent="0.2">
      <c r="A6" s="138"/>
      <c r="B6" s="130"/>
      <c r="C6" s="144"/>
      <c r="D6" s="135"/>
      <c r="E6" s="122" t="s">
        <v>83</v>
      </c>
      <c r="F6" s="64">
        <v>49</v>
      </c>
      <c r="G6" s="19">
        <v>50</v>
      </c>
      <c r="H6" s="19">
        <v>51</v>
      </c>
      <c r="I6" s="146"/>
      <c r="J6" s="148"/>
      <c r="K6" s="130"/>
      <c r="L6" s="122" t="s">
        <v>84</v>
      </c>
      <c r="M6" s="131" t="s">
        <v>85</v>
      </c>
      <c r="N6" s="122" t="s">
        <v>86</v>
      </c>
      <c r="O6" s="122" t="s">
        <v>87</v>
      </c>
      <c r="P6" s="122" t="s">
        <v>88</v>
      </c>
      <c r="Q6" s="124" t="s">
        <v>89</v>
      </c>
      <c r="R6" s="142"/>
      <c r="S6" s="138"/>
      <c r="T6" s="138"/>
      <c r="U6" s="130"/>
      <c r="V6" s="133" t="s">
        <v>90</v>
      </c>
      <c r="W6" s="135"/>
      <c r="X6" s="118" t="s">
        <v>91</v>
      </c>
      <c r="Y6" s="19">
        <v>69</v>
      </c>
      <c r="Z6" s="65" t="s">
        <v>92</v>
      </c>
      <c r="AA6" s="120" t="s">
        <v>93</v>
      </c>
      <c r="AB6" s="122" t="s">
        <v>94</v>
      </c>
      <c r="AC6" s="124" t="s">
        <v>95</v>
      </c>
      <c r="AD6" s="130"/>
      <c r="AE6" s="112" t="s">
        <v>96</v>
      </c>
      <c r="AF6" s="112" t="s">
        <v>97</v>
      </c>
      <c r="AG6" s="112" t="s">
        <v>98</v>
      </c>
      <c r="AH6" s="112" t="s">
        <v>99</v>
      </c>
      <c r="AI6" s="112" t="s">
        <v>100</v>
      </c>
      <c r="AJ6" s="114" t="s">
        <v>101</v>
      </c>
      <c r="AK6" s="142"/>
      <c r="AL6" s="138"/>
    </row>
    <row r="7" spans="1:38" s="57" customFormat="1" ht="42.6" customHeight="1" x14ac:dyDescent="0.2">
      <c r="A7" s="139"/>
      <c r="B7" s="121"/>
      <c r="C7" s="119"/>
      <c r="D7" s="123"/>
      <c r="E7" s="123"/>
      <c r="F7" s="66" t="s">
        <v>102</v>
      </c>
      <c r="G7" s="66" t="s">
        <v>103</v>
      </c>
      <c r="H7" s="66" t="s">
        <v>104</v>
      </c>
      <c r="I7" s="66" t="s">
        <v>105</v>
      </c>
      <c r="J7" s="67" t="s">
        <v>132</v>
      </c>
      <c r="K7" s="121"/>
      <c r="L7" s="123"/>
      <c r="M7" s="132"/>
      <c r="N7" s="123"/>
      <c r="O7" s="123"/>
      <c r="P7" s="123"/>
      <c r="Q7" s="125"/>
      <c r="R7" s="125"/>
      <c r="S7" s="139"/>
      <c r="T7" s="139"/>
      <c r="U7" s="121"/>
      <c r="V7" s="134"/>
      <c r="W7" s="123"/>
      <c r="X7" s="119"/>
      <c r="Y7" s="68" t="s">
        <v>106</v>
      </c>
      <c r="Z7" s="66" t="s">
        <v>107</v>
      </c>
      <c r="AA7" s="121"/>
      <c r="AB7" s="123"/>
      <c r="AC7" s="125"/>
      <c r="AD7" s="121"/>
      <c r="AE7" s="113"/>
      <c r="AF7" s="113"/>
      <c r="AG7" s="113"/>
      <c r="AH7" s="113"/>
      <c r="AI7" s="113"/>
      <c r="AJ7" s="115"/>
      <c r="AK7" s="125"/>
      <c r="AL7" s="139"/>
    </row>
    <row r="8" spans="1:38" s="84" customFormat="1" ht="13.95" customHeight="1" x14ac:dyDescent="0.2">
      <c r="B8" s="85"/>
      <c r="C8" s="116" t="s">
        <v>138</v>
      </c>
      <c r="D8" s="116"/>
      <c r="E8" s="116"/>
      <c r="F8" s="116"/>
      <c r="G8" s="116"/>
      <c r="H8" s="116"/>
      <c r="I8" s="116"/>
      <c r="J8" s="116"/>
      <c r="K8" s="117" t="s">
        <v>138</v>
      </c>
      <c r="L8" s="117"/>
      <c r="M8" s="117"/>
      <c r="N8" s="117"/>
      <c r="O8" s="117"/>
      <c r="P8" s="117"/>
      <c r="Q8" s="117"/>
      <c r="R8" s="99"/>
      <c r="S8" s="85"/>
      <c r="T8" s="87"/>
      <c r="U8" s="85"/>
      <c r="V8" s="116" t="s">
        <v>138</v>
      </c>
      <c r="W8" s="116"/>
      <c r="X8" s="116"/>
      <c r="Y8" s="116"/>
      <c r="Z8" s="116"/>
      <c r="AA8" s="116"/>
      <c r="AB8" s="116"/>
      <c r="AC8" s="116"/>
      <c r="AD8" s="117" t="s">
        <v>138</v>
      </c>
      <c r="AE8" s="117"/>
      <c r="AF8" s="117"/>
      <c r="AG8" s="117"/>
      <c r="AH8" s="117"/>
      <c r="AI8" s="117"/>
      <c r="AJ8" s="117"/>
      <c r="AK8" s="86"/>
      <c r="AL8" s="85"/>
    </row>
    <row r="9" spans="1:38" s="92" customFormat="1" ht="12" customHeight="1" x14ac:dyDescent="0.2">
      <c r="A9" s="91">
        <v>2022</v>
      </c>
      <c r="B9" s="89" t="s">
        <v>108</v>
      </c>
      <c r="C9" s="69">
        <v>110.12</v>
      </c>
      <c r="D9" s="69">
        <v>122.49</v>
      </c>
      <c r="E9" s="69">
        <v>111.04</v>
      </c>
      <c r="F9" s="69">
        <v>111.57</v>
      </c>
      <c r="G9" s="69">
        <v>68.47</v>
      </c>
      <c r="H9" s="69">
        <v>133.33000000000001</v>
      </c>
      <c r="I9" s="69">
        <v>128.66</v>
      </c>
      <c r="J9" s="69">
        <v>132.06</v>
      </c>
      <c r="K9" s="69">
        <v>93.8</v>
      </c>
      <c r="L9" s="69">
        <v>57.81</v>
      </c>
      <c r="M9" s="69">
        <v>159.28</v>
      </c>
      <c r="N9" s="69">
        <v>118.77</v>
      </c>
      <c r="O9" s="69">
        <v>41.38</v>
      </c>
      <c r="P9" s="69">
        <v>129.11000000000001</v>
      </c>
      <c r="Q9" s="69">
        <v>53.13</v>
      </c>
      <c r="R9" s="90">
        <v>2022</v>
      </c>
      <c r="S9" s="89" t="s">
        <v>108</v>
      </c>
      <c r="T9" s="91">
        <v>2022</v>
      </c>
      <c r="U9" s="89" t="s">
        <v>108</v>
      </c>
      <c r="V9" s="69">
        <v>100.47</v>
      </c>
      <c r="W9" s="69">
        <v>101.96</v>
      </c>
      <c r="X9" s="69">
        <v>100.87</v>
      </c>
      <c r="Y9" s="69">
        <v>97.51</v>
      </c>
      <c r="Z9" s="69">
        <v>115.33</v>
      </c>
      <c r="AA9" s="69">
        <v>112.12</v>
      </c>
      <c r="AB9" s="69">
        <v>54.49</v>
      </c>
      <c r="AC9" s="69">
        <v>110.26</v>
      </c>
      <c r="AD9" s="69">
        <v>107.79</v>
      </c>
      <c r="AE9" s="69">
        <v>107.41</v>
      </c>
      <c r="AF9" s="69">
        <v>112.16</v>
      </c>
      <c r="AG9" s="69">
        <v>79.84</v>
      </c>
      <c r="AH9" s="69">
        <v>104.73</v>
      </c>
      <c r="AI9" s="69">
        <v>113.73</v>
      </c>
      <c r="AJ9" s="69">
        <v>98.02</v>
      </c>
      <c r="AK9" s="90">
        <v>2022</v>
      </c>
      <c r="AL9" s="89" t="s">
        <v>108</v>
      </c>
    </row>
    <row r="10" spans="1:38" s="92" customFormat="1" ht="12" customHeight="1" x14ac:dyDescent="0.2">
      <c r="B10" s="89" t="s">
        <v>109</v>
      </c>
      <c r="C10" s="69">
        <v>110.04</v>
      </c>
      <c r="D10" s="69">
        <v>122.62</v>
      </c>
      <c r="E10" s="69">
        <v>110.91</v>
      </c>
      <c r="F10" s="69">
        <v>111.47</v>
      </c>
      <c r="G10" s="69">
        <v>68.459999999999994</v>
      </c>
      <c r="H10" s="69">
        <v>128.33000000000001</v>
      </c>
      <c r="I10" s="69">
        <v>129.69</v>
      </c>
      <c r="J10" s="69">
        <v>131.47</v>
      </c>
      <c r="K10" s="69">
        <v>94.41</v>
      </c>
      <c r="L10" s="69">
        <v>57.73</v>
      </c>
      <c r="M10" s="69">
        <v>167.42</v>
      </c>
      <c r="N10" s="69">
        <v>118.64</v>
      </c>
      <c r="O10" s="69">
        <v>41.31</v>
      </c>
      <c r="P10" s="69">
        <v>129.19</v>
      </c>
      <c r="Q10" s="69">
        <v>53.2</v>
      </c>
      <c r="R10" s="96"/>
      <c r="S10" s="89" t="s">
        <v>109</v>
      </c>
      <c r="T10" s="69"/>
      <c r="U10" s="89" t="s">
        <v>109</v>
      </c>
      <c r="V10" s="69">
        <v>100.79</v>
      </c>
      <c r="W10" s="69">
        <v>102.29</v>
      </c>
      <c r="X10" s="69">
        <v>101.12</v>
      </c>
      <c r="Y10" s="69">
        <v>97.54</v>
      </c>
      <c r="Z10" s="69">
        <v>116.55</v>
      </c>
      <c r="AA10" s="69">
        <v>112.22</v>
      </c>
      <c r="AB10" s="69">
        <v>55.7</v>
      </c>
      <c r="AC10" s="69">
        <v>111.25</v>
      </c>
      <c r="AD10" s="69">
        <v>107.23</v>
      </c>
      <c r="AE10" s="69">
        <v>103.52</v>
      </c>
      <c r="AF10" s="69">
        <v>112.76</v>
      </c>
      <c r="AG10" s="69">
        <v>79.59</v>
      </c>
      <c r="AH10" s="69">
        <v>103.18</v>
      </c>
      <c r="AI10" s="69">
        <v>113.05</v>
      </c>
      <c r="AJ10" s="69">
        <v>97.48</v>
      </c>
      <c r="AK10" s="69"/>
      <c r="AL10" s="89" t="s">
        <v>109</v>
      </c>
    </row>
    <row r="11" spans="1:38" s="92" customFormat="1" ht="12" customHeight="1" x14ac:dyDescent="0.2">
      <c r="B11" s="89" t="s">
        <v>110</v>
      </c>
      <c r="C11" s="69">
        <v>110.18</v>
      </c>
      <c r="D11" s="69">
        <v>122.27</v>
      </c>
      <c r="E11" s="69">
        <v>111.3</v>
      </c>
      <c r="F11" s="69">
        <v>111.86</v>
      </c>
      <c r="G11" s="69">
        <v>69.98</v>
      </c>
      <c r="H11" s="69">
        <v>125.82</v>
      </c>
      <c r="I11" s="69">
        <v>130.46</v>
      </c>
      <c r="J11" s="69">
        <v>128.66</v>
      </c>
      <c r="K11" s="69">
        <v>94.79</v>
      </c>
      <c r="L11" s="69">
        <v>58.46</v>
      </c>
      <c r="M11" s="69">
        <v>166.64</v>
      </c>
      <c r="N11" s="69">
        <v>119.42</v>
      </c>
      <c r="O11" s="69">
        <v>41.32</v>
      </c>
      <c r="P11" s="69">
        <v>129.51</v>
      </c>
      <c r="Q11" s="69">
        <v>54.51</v>
      </c>
      <c r="R11" s="96"/>
      <c r="S11" s="89" t="s">
        <v>110</v>
      </c>
      <c r="T11" s="69"/>
      <c r="U11" s="89" t="s">
        <v>110</v>
      </c>
      <c r="V11" s="69">
        <v>101.49</v>
      </c>
      <c r="W11" s="69">
        <v>102.37</v>
      </c>
      <c r="X11" s="69">
        <v>100.95</v>
      </c>
      <c r="Y11" s="69">
        <v>97.22</v>
      </c>
      <c r="Z11" s="69">
        <v>117.01</v>
      </c>
      <c r="AA11" s="69">
        <v>112.45</v>
      </c>
      <c r="AB11" s="69">
        <v>55.47</v>
      </c>
      <c r="AC11" s="69">
        <v>112.2</v>
      </c>
      <c r="AD11" s="69">
        <v>107.65</v>
      </c>
      <c r="AE11" s="69">
        <v>103.43</v>
      </c>
      <c r="AF11" s="69">
        <v>113.48</v>
      </c>
      <c r="AG11" s="69">
        <v>79.87</v>
      </c>
      <c r="AH11" s="69">
        <v>102.39</v>
      </c>
      <c r="AI11" s="69">
        <v>114.38</v>
      </c>
      <c r="AJ11" s="69">
        <v>96.81</v>
      </c>
      <c r="AK11" s="69"/>
      <c r="AL11" s="89" t="s">
        <v>110</v>
      </c>
    </row>
    <row r="12" spans="1:38" s="92" customFormat="1" ht="12" customHeight="1" x14ac:dyDescent="0.2">
      <c r="B12" s="89" t="s">
        <v>111</v>
      </c>
      <c r="C12" s="69">
        <v>114.7</v>
      </c>
      <c r="D12" s="69">
        <v>138.72999999999999</v>
      </c>
      <c r="E12" s="69">
        <v>109.87</v>
      </c>
      <c r="F12" s="69">
        <v>110.29</v>
      </c>
      <c r="G12" s="69">
        <v>77.209999999999994</v>
      </c>
      <c r="H12" s="69">
        <v>123.47</v>
      </c>
      <c r="I12" s="69">
        <v>126.26</v>
      </c>
      <c r="J12" s="69">
        <v>197.26</v>
      </c>
      <c r="K12" s="69">
        <v>95.37</v>
      </c>
      <c r="L12" s="69">
        <v>59.08</v>
      </c>
      <c r="M12" s="69">
        <v>174.84</v>
      </c>
      <c r="N12" s="69">
        <v>119.69</v>
      </c>
      <c r="O12" s="69">
        <v>42.64</v>
      </c>
      <c r="P12" s="69">
        <v>128.06</v>
      </c>
      <c r="Q12" s="69">
        <v>56.09</v>
      </c>
      <c r="R12" s="96"/>
      <c r="S12" s="89" t="s">
        <v>111</v>
      </c>
      <c r="T12" s="69"/>
      <c r="U12" s="89" t="s">
        <v>111</v>
      </c>
      <c r="V12" s="69">
        <v>102.03</v>
      </c>
      <c r="W12" s="69">
        <v>102.12</v>
      </c>
      <c r="X12" s="69">
        <v>100.18</v>
      </c>
      <c r="Y12" s="69">
        <v>96</v>
      </c>
      <c r="Z12" s="69">
        <v>118.15</v>
      </c>
      <c r="AA12" s="69">
        <v>113.35</v>
      </c>
      <c r="AB12" s="69">
        <v>52.08</v>
      </c>
      <c r="AC12" s="69">
        <v>111.48</v>
      </c>
      <c r="AD12" s="69">
        <v>105.84</v>
      </c>
      <c r="AE12" s="69">
        <v>104.07</v>
      </c>
      <c r="AF12" s="69">
        <v>101.48</v>
      </c>
      <c r="AG12" s="69">
        <v>82.92</v>
      </c>
      <c r="AH12" s="69">
        <v>104.68</v>
      </c>
      <c r="AI12" s="69">
        <v>114.25</v>
      </c>
      <c r="AJ12" s="69">
        <v>98.92</v>
      </c>
      <c r="AK12" s="69"/>
      <c r="AL12" s="89" t="s">
        <v>111</v>
      </c>
    </row>
    <row r="13" spans="1:38" s="92" customFormat="1" ht="12" customHeight="1" x14ac:dyDescent="0.2">
      <c r="B13" s="89" t="s">
        <v>112</v>
      </c>
      <c r="C13" s="69">
        <v>114.9</v>
      </c>
      <c r="D13" s="69">
        <v>139.02000000000001</v>
      </c>
      <c r="E13" s="69">
        <v>109.63</v>
      </c>
      <c r="F13" s="69">
        <v>110.04</v>
      </c>
      <c r="G13" s="69">
        <v>80.2</v>
      </c>
      <c r="H13" s="69">
        <v>119.06</v>
      </c>
      <c r="I13" s="69">
        <v>126.71</v>
      </c>
      <c r="J13" s="69">
        <v>198.13</v>
      </c>
      <c r="K13" s="69">
        <v>95.78</v>
      </c>
      <c r="L13" s="69">
        <v>57.87</v>
      </c>
      <c r="M13" s="69">
        <v>179.13</v>
      </c>
      <c r="N13" s="69">
        <v>120.6</v>
      </c>
      <c r="O13" s="69">
        <v>43.11</v>
      </c>
      <c r="P13" s="69">
        <v>128.11000000000001</v>
      </c>
      <c r="Q13" s="69">
        <v>56.9</v>
      </c>
      <c r="R13" s="96"/>
      <c r="S13" s="89" t="s">
        <v>112</v>
      </c>
      <c r="T13" s="69"/>
      <c r="U13" s="89" t="s">
        <v>112</v>
      </c>
      <c r="V13" s="69">
        <v>102.42</v>
      </c>
      <c r="W13" s="69">
        <v>102.19</v>
      </c>
      <c r="X13" s="69">
        <v>99.72</v>
      </c>
      <c r="Y13" s="69">
        <v>95.48</v>
      </c>
      <c r="Z13" s="69">
        <v>117.94</v>
      </c>
      <c r="AA13" s="69">
        <v>113.76</v>
      </c>
      <c r="AB13" s="69">
        <v>51.76</v>
      </c>
      <c r="AC13" s="69">
        <v>112.65</v>
      </c>
      <c r="AD13" s="69">
        <v>105.95</v>
      </c>
      <c r="AE13" s="69">
        <v>108.2</v>
      </c>
      <c r="AF13" s="69">
        <v>101.07</v>
      </c>
      <c r="AG13" s="69">
        <v>86.31</v>
      </c>
      <c r="AH13" s="69">
        <v>104.64</v>
      </c>
      <c r="AI13" s="69">
        <v>114.89</v>
      </c>
      <c r="AJ13" s="69">
        <v>97.97</v>
      </c>
      <c r="AK13" s="69"/>
      <c r="AL13" s="89" t="s">
        <v>112</v>
      </c>
    </row>
    <row r="14" spans="1:38" s="92" customFormat="1" ht="12" customHeight="1" x14ac:dyDescent="0.2">
      <c r="B14" s="89" t="s">
        <v>113</v>
      </c>
      <c r="C14" s="69">
        <v>113.31</v>
      </c>
      <c r="D14" s="69">
        <v>136.83000000000001</v>
      </c>
      <c r="E14" s="69">
        <v>109.45</v>
      </c>
      <c r="F14" s="69">
        <v>109.85</v>
      </c>
      <c r="G14" s="69">
        <v>81.99</v>
      </c>
      <c r="H14" s="69">
        <v>115.22</v>
      </c>
      <c r="I14" s="69">
        <v>121.89</v>
      </c>
      <c r="J14" s="69">
        <v>196.16</v>
      </c>
      <c r="K14" s="69">
        <v>94.72</v>
      </c>
      <c r="L14" s="69">
        <v>58.3</v>
      </c>
      <c r="M14" s="69">
        <v>170.21</v>
      </c>
      <c r="N14" s="69">
        <v>120.87</v>
      </c>
      <c r="O14" s="69">
        <v>43.22</v>
      </c>
      <c r="P14" s="69">
        <v>128.69999999999999</v>
      </c>
      <c r="Q14" s="69">
        <v>50.97</v>
      </c>
      <c r="R14" s="96"/>
      <c r="S14" s="89" t="s">
        <v>113</v>
      </c>
      <c r="T14" s="69"/>
      <c r="U14" s="89" t="s">
        <v>113</v>
      </c>
      <c r="V14" s="69">
        <v>102.73</v>
      </c>
      <c r="W14" s="69">
        <v>102.35</v>
      </c>
      <c r="X14" s="69">
        <v>99.93</v>
      </c>
      <c r="Y14" s="69">
        <v>95.54</v>
      </c>
      <c r="Z14" s="69">
        <v>118.83</v>
      </c>
      <c r="AA14" s="69">
        <v>113.96</v>
      </c>
      <c r="AB14" s="69">
        <v>52.86</v>
      </c>
      <c r="AC14" s="69">
        <v>110.66</v>
      </c>
      <c r="AD14" s="69">
        <v>103.86</v>
      </c>
      <c r="AE14" s="69">
        <v>106.67</v>
      </c>
      <c r="AF14" s="69">
        <v>95.97</v>
      </c>
      <c r="AG14" s="69">
        <v>88.11</v>
      </c>
      <c r="AH14" s="69">
        <v>102.28</v>
      </c>
      <c r="AI14" s="69">
        <v>114.68</v>
      </c>
      <c r="AJ14" s="69">
        <v>95.4</v>
      </c>
      <c r="AK14" s="69"/>
      <c r="AL14" s="89" t="s">
        <v>113</v>
      </c>
    </row>
    <row r="15" spans="1:38" s="92" customFormat="1" ht="12" customHeight="1" x14ac:dyDescent="0.2">
      <c r="B15" s="89" t="s">
        <v>114</v>
      </c>
      <c r="C15" s="69">
        <v>107.66</v>
      </c>
      <c r="D15" s="69">
        <v>114.61</v>
      </c>
      <c r="E15" s="69">
        <v>109.59</v>
      </c>
      <c r="F15" s="69">
        <v>109.87</v>
      </c>
      <c r="G15" s="69">
        <v>84.88</v>
      </c>
      <c r="H15" s="69">
        <v>127.14</v>
      </c>
      <c r="I15" s="69">
        <v>125.58</v>
      </c>
      <c r="J15" s="69">
        <v>108.68</v>
      </c>
      <c r="K15" s="69">
        <v>96.48</v>
      </c>
      <c r="L15" s="69">
        <v>70.459999999999994</v>
      </c>
      <c r="M15" s="69">
        <v>160.88999999999999</v>
      </c>
      <c r="N15" s="69">
        <v>120.61</v>
      </c>
      <c r="O15" s="69">
        <v>41.11</v>
      </c>
      <c r="P15" s="69">
        <v>130.52000000000001</v>
      </c>
      <c r="Q15" s="69">
        <v>54.39</v>
      </c>
      <c r="R15" s="96"/>
      <c r="S15" s="89" t="s">
        <v>114</v>
      </c>
      <c r="T15" s="69"/>
      <c r="U15" s="89" t="s">
        <v>114</v>
      </c>
      <c r="V15" s="69">
        <v>103.74</v>
      </c>
      <c r="W15" s="69">
        <v>103.36</v>
      </c>
      <c r="X15" s="69">
        <v>99.87</v>
      </c>
      <c r="Y15" s="69">
        <v>95.32</v>
      </c>
      <c r="Z15" s="69">
        <v>119.43</v>
      </c>
      <c r="AA15" s="69">
        <v>114.14</v>
      </c>
      <c r="AB15" s="69">
        <v>62.03</v>
      </c>
      <c r="AC15" s="69">
        <v>110.55</v>
      </c>
      <c r="AD15" s="69">
        <v>106.41</v>
      </c>
      <c r="AE15" s="69">
        <v>106.45</v>
      </c>
      <c r="AF15" s="69">
        <v>102.6</v>
      </c>
      <c r="AG15" s="69">
        <v>86.83</v>
      </c>
      <c r="AH15" s="69">
        <v>104.49</v>
      </c>
      <c r="AI15" s="69">
        <v>115.3</v>
      </c>
      <c r="AJ15" s="69">
        <v>98.16</v>
      </c>
      <c r="AK15" s="69"/>
      <c r="AL15" s="89" t="s">
        <v>114</v>
      </c>
    </row>
    <row r="16" spans="1:38" s="92" customFormat="1" ht="12" customHeight="1" x14ac:dyDescent="0.2">
      <c r="B16" s="89" t="s">
        <v>115</v>
      </c>
      <c r="C16" s="69">
        <v>107.53</v>
      </c>
      <c r="D16" s="69">
        <v>114.4</v>
      </c>
      <c r="E16" s="69">
        <v>110.25</v>
      </c>
      <c r="F16" s="69">
        <v>110.58</v>
      </c>
      <c r="G16" s="69">
        <v>83.84</v>
      </c>
      <c r="H16" s="69">
        <v>124.18</v>
      </c>
      <c r="I16" s="69">
        <v>124.4</v>
      </c>
      <c r="J16" s="69">
        <v>108.36</v>
      </c>
      <c r="K16" s="69">
        <v>97.81</v>
      </c>
      <c r="L16" s="69">
        <v>69.72</v>
      </c>
      <c r="M16" s="69">
        <v>161.31</v>
      </c>
      <c r="N16" s="69">
        <v>121.25</v>
      </c>
      <c r="O16" s="69">
        <v>47.03</v>
      </c>
      <c r="P16" s="69">
        <v>130.63999999999999</v>
      </c>
      <c r="Q16" s="69">
        <v>55.49</v>
      </c>
      <c r="R16" s="96"/>
      <c r="S16" s="89" t="s">
        <v>115</v>
      </c>
      <c r="T16" s="69"/>
      <c r="U16" s="89" t="s">
        <v>115</v>
      </c>
      <c r="V16" s="69">
        <v>104.49</v>
      </c>
      <c r="W16" s="69">
        <v>102.87</v>
      </c>
      <c r="X16" s="69">
        <v>101.4</v>
      </c>
      <c r="Y16" s="69">
        <v>96.88</v>
      </c>
      <c r="Z16" s="69">
        <v>120.84</v>
      </c>
      <c r="AA16" s="69">
        <v>114.62</v>
      </c>
      <c r="AB16" s="69">
        <v>49.96</v>
      </c>
      <c r="AC16" s="69">
        <v>110.39</v>
      </c>
      <c r="AD16" s="69">
        <v>106.08</v>
      </c>
      <c r="AE16" s="69">
        <v>106.81</v>
      </c>
      <c r="AF16" s="69">
        <v>102.21</v>
      </c>
      <c r="AG16" s="69">
        <v>88.18</v>
      </c>
      <c r="AH16" s="69">
        <v>103.77</v>
      </c>
      <c r="AI16" s="69">
        <v>115.08</v>
      </c>
      <c r="AJ16" s="69">
        <v>97.64</v>
      </c>
      <c r="AK16" s="69"/>
      <c r="AL16" s="89" t="s">
        <v>115</v>
      </c>
    </row>
    <row r="17" spans="1:38" s="92" customFormat="1" ht="12" customHeight="1" x14ac:dyDescent="0.2">
      <c r="B17" s="89" t="s">
        <v>116</v>
      </c>
      <c r="C17" s="69">
        <v>108.1</v>
      </c>
      <c r="D17" s="69">
        <v>114.54</v>
      </c>
      <c r="E17" s="69">
        <v>111.61</v>
      </c>
      <c r="F17" s="69">
        <v>112</v>
      </c>
      <c r="G17" s="69">
        <v>82.96</v>
      </c>
      <c r="H17" s="69">
        <v>121.02</v>
      </c>
      <c r="I17" s="69">
        <v>123.75</v>
      </c>
      <c r="J17" s="69">
        <v>107.64</v>
      </c>
      <c r="K17" s="69">
        <v>99.94</v>
      </c>
      <c r="L17" s="69">
        <v>69.64</v>
      </c>
      <c r="M17" s="69">
        <v>176.9</v>
      </c>
      <c r="N17" s="69">
        <v>120.98</v>
      </c>
      <c r="O17" s="69">
        <v>49.18</v>
      </c>
      <c r="P17" s="69">
        <v>131.9</v>
      </c>
      <c r="Q17" s="69">
        <v>55.9</v>
      </c>
      <c r="R17" s="96"/>
      <c r="S17" s="89" t="s">
        <v>116</v>
      </c>
      <c r="T17" s="69"/>
      <c r="U17" s="89" t="s">
        <v>116</v>
      </c>
      <c r="V17" s="69">
        <v>104.16</v>
      </c>
      <c r="W17" s="69">
        <v>103.12</v>
      </c>
      <c r="X17" s="69">
        <v>101.64</v>
      </c>
      <c r="Y17" s="69">
        <v>97.28</v>
      </c>
      <c r="Z17" s="69">
        <v>120.4</v>
      </c>
      <c r="AA17" s="69">
        <v>115.12</v>
      </c>
      <c r="AB17" s="69">
        <v>48.61</v>
      </c>
      <c r="AC17" s="69">
        <v>111.54</v>
      </c>
      <c r="AD17" s="69">
        <v>106.91</v>
      </c>
      <c r="AE17" s="69">
        <v>107.62</v>
      </c>
      <c r="AF17" s="69">
        <v>102.57</v>
      </c>
      <c r="AG17" s="69">
        <v>89.38</v>
      </c>
      <c r="AH17" s="69">
        <v>104.12</v>
      </c>
      <c r="AI17" s="69">
        <v>115.57</v>
      </c>
      <c r="AJ17" s="69">
        <v>99.49</v>
      </c>
      <c r="AK17" s="69"/>
      <c r="AL17" s="89" t="s">
        <v>116</v>
      </c>
    </row>
    <row r="18" spans="1:38" s="92" customFormat="1" ht="12" customHeight="1" x14ac:dyDescent="0.2">
      <c r="B18" s="89" t="s">
        <v>117</v>
      </c>
      <c r="C18" s="69">
        <v>108.07</v>
      </c>
      <c r="D18" s="69">
        <v>115.79</v>
      </c>
      <c r="E18" s="69">
        <v>112.15</v>
      </c>
      <c r="F18" s="69">
        <v>112.55</v>
      </c>
      <c r="G18" s="69">
        <v>81.489999999999995</v>
      </c>
      <c r="H18" s="69">
        <v>124.29</v>
      </c>
      <c r="I18" s="69">
        <v>125.28</v>
      </c>
      <c r="J18" s="69">
        <v>109.61</v>
      </c>
      <c r="K18" s="69">
        <v>99.48</v>
      </c>
      <c r="L18" s="69">
        <v>70.27</v>
      </c>
      <c r="M18" s="69">
        <v>178.42</v>
      </c>
      <c r="N18" s="69">
        <v>119.76</v>
      </c>
      <c r="O18" s="69">
        <v>44.6</v>
      </c>
      <c r="P18" s="69">
        <v>132.28</v>
      </c>
      <c r="Q18" s="69">
        <v>57.21</v>
      </c>
      <c r="R18" s="96"/>
      <c r="S18" s="89" t="s">
        <v>117</v>
      </c>
      <c r="T18" s="69"/>
      <c r="U18" s="89" t="s">
        <v>117</v>
      </c>
      <c r="V18" s="69">
        <v>103.82</v>
      </c>
      <c r="W18" s="69">
        <v>103.72</v>
      </c>
      <c r="X18" s="69">
        <v>101.54</v>
      </c>
      <c r="Y18" s="69">
        <v>96.94</v>
      </c>
      <c r="Z18" s="69">
        <v>121.33</v>
      </c>
      <c r="AA18" s="69">
        <v>115.19</v>
      </c>
      <c r="AB18" s="69">
        <v>53.24</v>
      </c>
      <c r="AC18" s="69">
        <v>113.33</v>
      </c>
      <c r="AD18" s="69">
        <v>105.81</v>
      </c>
      <c r="AE18" s="69">
        <v>106.92</v>
      </c>
      <c r="AF18" s="69">
        <v>101.85</v>
      </c>
      <c r="AG18" s="69">
        <v>88.71</v>
      </c>
      <c r="AH18" s="69">
        <v>97.91</v>
      </c>
      <c r="AI18" s="69">
        <v>116.85</v>
      </c>
      <c r="AJ18" s="69">
        <v>96.18</v>
      </c>
      <c r="AK18" s="69"/>
      <c r="AL18" s="89" t="s">
        <v>117</v>
      </c>
    </row>
    <row r="19" spans="1:38" s="92" customFormat="1" ht="12" customHeight="1" x14ac:dyDescent="0.2">
      <c r="B19" s="89" t="s">
        <v>118</v>
      </c>
      <c r="C19" s="69">
        <v>108.6</v>
      </c>
      <c r="D19" s="69">
        <v>116.74</v>
      </c>
      <c r="E19" s="69">
        <v>111.88</v>
      </c>
      <c r="F19" s="69">
        <v>112.46</v>
      </c>
      <c r="G19" s="69">
        <v>73.790000000000006</v>
      </c>
      <c r="H19" s="69">
        <v>115.5</v>
      </c>
      <c r="I19" s="69">
        <v>129.35</v>
      </c>
      <c r="J19" s="69">
        <v>108.55</v>
      </c>
      <c r="K19" s="69">
        <v>100.26</v>
      </c>
      <c r="L19" s="69">
        <v>71.34</v>
      </c>
      <c r="M19" s="69">
        <v>184.82</v>
      </c>
      <c r="N19" s="69">
        <v>119.83</v>
      </c>
      <c r="O19" s="69">
        <v>43.89</v>
      </c>
      <c r="P19" s="69">
        <v>132.35</v>
      </c>
      <c r="Q19" s="69">
        <v>59.29</v>
      </c>
      <c r="R19" s="96"/>
      <c r="S19" s="89" t="s">
        <v>118</v>
      </c>
      <c r="T19" s="69"/>
      <c r="U19" s="89" t="s">
        <v>118</v>
      </c>
      <c r="V19" s="69">
        <v>103.84</v>
      </c>
      <c r="W19" s="69">
        <v>103.64</v>
      </c>
      <c r="X19" s="69">
        <v>101.54</v>
      </c>
      <c r="Y19" s="69">
        <v>96.55</v>
      </c>
      <c r="Z19" s="69">
        <v>123.02</v>
      </c>
      <c r="AA19" s="69">
        <v>115.18</v>
      </c>
      <c r="AB19" s="69">
        <v>52.64</v>
      </c>
      <c r="AC19" s="69">
        <v>113.21</v>
      </c>
      <c r="AD19" s="69">
        <v>106.26</v>
      </c>
      <c r="AE19" s="69">
        <v>106</v>
      </c>
      <c r="AF19" s="69">
        <v>105.12</v>
      </c>
      <c r="AG19" s="69">
        <v>87.96</v>
      </c>
      <c r="AH19" s="69">
        <v>94.92</v>
      </c>
      <c r="AI19" s="69">
        <v>116.26</v>
      </c>
      <c r="AJ19" s="69">
        <v>97.26</v>
      </c>
      <c r="AK19" s="69"/>
      <c r="AL19" s="89" t="s">
        <v>118</v>
      </c>
    </row>
    <row r="20" spans="1:38" s="92" customFormat="1" ht="12" customHeight="1" x14ac:dyDescent="0.2">
      <c r="B20" s="89" t="s">
        <v>119</v>
      </c>
      <c r="C20" s="69">
        <v>107.2</v>
      </c>
      <c r="D20" s="69">
        <v>115.69</v>
      </c>
      <c r="E20" s="69">
        <v>111.27</v>
      </c>
      <c r="F20" s="69">
        <v>111.91</v>
      </c>
      <c r="G20" s="69">
        <v>71.17</v>
      </c>
      <c r="H20" s="69">
        <v>110.13</v>
      </c>
      <c r="I20" s="69">
        <v>127.17</v>
      </c>
      <c r="J20" s="69">
        <v>108.24</v>
      </c>
      <c r="K20" s="69">
        <v>100.03</v>
      </c>
      <c r="L20" s="69">
        <v>72.25</v>
      </c>
      <c r="M20" s="69">
        <v>165.23</v>
      </c>
      <c r="N20" s="69">
        <v>121.99</v>
      </c>
      <c r="O20" s="69">
        <v>44.57</v>
      </c>
      <c r="P20" s="69">
        <v>132.66999999999999</v>
      </c>
      <c r="Q20" s="69">
        <v>65.180000000000007</v>
      </c>
      <c r="R20" s="96"/>
      <c r="S20" s="89" t="s">
        <v>119</v>
      </c>
      <c r="T20" s="69"/>
      <c r="U20" s="89" t="s">
        <v>119</v>
      </c>
      <c r="V20" s="69">
        <v>102.04</v>
      </c>
      <c r="W20" s="69">
        <v>103.16</v>
      </c>
      <c r="X20" s="69">
        <v>101.32</v>
      </c>
      <c r="Y20" s="69">
        <v>96.47</v>
      </c>
      <c r="Z20" s="69">
        <v>122.17</v>
      </c>
      <c r="AA20" s="69">
        <v>114.54</v>
      </c>
      <c r="AB20" s="69">
        <v>51.6</v>
      </c>
      <c r="AC20" s="69">
        <v>113.33</v>
      </c>
      <c r="AD20" s="69">
        <v>104.09</v>
      </c>
      <c r="AE20" s="69">
        <v>106.19</v>
      </c>
      <c r="AF20" s="69">
        <v>99.75</v>
      </c>
      <c r="AG20" s="69">
        <v>86.93</v>
      </c>
      <c r="AH20" s="69">
        <v>93.94</v>
      </c>
      <c r="AI20" s="69">
        <v>114.1</v>
      </c>
      <c r="AJ20" s="69">
        <v>96.88</v>
      </c>
      <c r="AK20" s="69"/>
      <c r="AL20" s="89" t="s">
        <v>119</v>
      </c>
    </row>
    <row r="21" spans="1:38" s="92" customFormat="1" ht="12" customHeight="1" x14ac:dyDescent="0.2">
      <c r="B21" s="93" t="s">
        <v>120</v>
      </c>
      <c r="C21" s="69">
        <v>110.03416666666665</v>
      </c>
      <c r="D21" s="69">
        <v>122.81083333333333</v>
      </c>
      <c r="E21" s="69">
        <v>110.74583333333335</v>
      </c>
      <c r="F21" s="69">
        <v>111.20416666666669</v>
      </c>
      <c r="G21" s="69">
        <v>77.036666666666676</v>
      </c>
      <c r="H21" s="69">
        <v>122.29083333333331</v>
      </c>
      <c r="I21" s="69">
        <v>126.60000000000001</v>
      </c>
      <c r="J21" s="69">
        <v>136.23499999999999</v>
      </c>
      <c r="K21" s="69">
        <v>96.905833333333348</v>
      </c>
      <c r="L21" s="69">
        <v>64.410833333333329</v>
      </c>
      <c r="M21" s="69">
        <v>170.42416666666665</v>
      </c>
      <c r="N21" s="69">
        <v>120.20083333333332</v>
      </c>
      <c r="O21" s="69">
        <v>43.613333333333337</v>
      </c>
      <c r="P21" s="69">
        <v>130.25333333333336</v>
      </c>
      <c r="Q21" s="69">
        <v>56.021666666666668</v>
      </c>
      <c r="R21" s="96"/>
      <c r="S21" s="93" t="s">
        <v>120</v>
      </c>
      <c r="T21" s="69"/>
      <c r="U21" s="93" t="s">
        <v>120</v>
      </c>
      <c r="V21" s="69">
        <v>102.66833333333331</v>
      </c>
      <c r="W21" s="69">
        <v>102.7625</v>
      </c>
      <c r="X21" s="69">
        <v>100.83999999999999</v>
      </c>
      <c r="Y21" s="69">
        <v>96.560833333333321</v>
      </c>
      <c r="Z21" s="69">
        <v>119.25</v>
      </c>
      <c r="AA21" s="69">
        <v>113.8875</v>
      </c>
      <c r="AB21" s="69">
        <v>53.37</v>
      </c>
      <c r="AC21" s="69">
        <v>111.7375</v>
      </c>
      <c r="AD21" s="69">
        <v>106.15666666666665</v>
      </c>
      <c r="AE21" s="69">
        <v>106.1075</v>
      </c>
      <c r="AF21" s="69">
        <v>104.25166666666667</v>
      </c>
      <c r="AG21" s="69">
        <v>85.385833333333338</v>
      </c>
      <c r="AH21" s="69">
        <v>101.75416666666668</v>
      </c>
      <c r="AI21" s="69">
        <v>114.84499999999998</v>
      </c>
      <c r="AJ21" s="69">
        <v>97.517499999999998</v>
      </c>
      <c r="AK21" s="69"/>
      <c r="AL21" s="93" t="s">
        <v>120</v>
      </c>
    </row>
    <row r="22" spans="1:38" s="92" customFormat="1" ht="12" customHeight="1" x14ac:dyDescent="0.2">
      <c r="B22" s="93" t="s">
        <v>120</v>
      </c>
      <c r="C22" s="69">
        <v>110.03416666666665</v>
      </c>
      <c r="D22" s="69">
        <v>122.81083333333333</v>
      </c>
      <c r="E22" s="69">
        <v>110.74583333333335</v>
      </c>
      <c r="F22" s="69">
        <v>111.20416666666669</v>
      </c>
      <c r="G22" s="69">
        <v>77.036666666666676</v>
      </c>
      <c r="H22" s="69">
        <v>122.29083333333331</v>
      </c>
      <c r="I22" s="69">
        <v>126.60000000000001</v>
      </c>
      <c r="J22" s="69">
        <v>136.23499999999999</v>
      </c>
      <c r="K22" s="69">
        <v>96.905833333333348</v>
      </c>
      <c r="L22" s="69">
        <v>64.410833333333329</v>
      </c>
      <c r="M22" s="69">
        <v>170.42416666666665</v>
      </c>
      <c r="N22" s="69">
        <v>120.20083333333332</v>
      </c>
      <c r="O22" s="69">
        <v>43.613333333333337</v>
      </c>
      <c r="P22" s="69">
        <v>130.25333333333336</v>
      </c>
      <c r="Q22" s="69">
        <v>56.021666666666668</v>
      </c>
      <c r="R22" s="96"/>
      <c r="S22" s="93" t="s">
        <v>120</v>
      </c>
      <c r="T22" s="69"/>
      <c r="U22" s="93" t="s">
        <v>120</v>
      </c>
      <c r="V22" s="69">
        <v>102.66833333333331</v>
      </c>
      <c r="W22" s="69">
        <v>102.7625</v>
      </c>
      <c r="X22" s="69">
        <v>100.83999999999999</v>
      </c>
      <c r="Y22" s="69">
        <v>96.560833333333321</v>
      </c>
      <c r="Z22" s="69">
        <v>119.25</v>
      </c>
      <c r="AA22" s="69">
        <v>113.8875</v>
      </c>
      <c r="AB22" s="69">
        <v>53.37</v>
      </c>
      <c r="AC22" s="69">
        <v>111.7375</v>
      </c>
      <c r="AD22" s="69">
        <v>106.15666666666665</v>
      </c>
      <c r="AE22" s="69">
        <v>106.1075</v>
      </c>
      <c r="AF22" s="69">
        <v>104.25166666666667</v>
      </c>
      <c r="AG22" s="69">
        <v>85.385833333333338</v>
      </c>
      <c r="AH22" s="69">
        <v>101.75416666666668</v>
      </c>
      <c r="AI22" s="69">
        <v>114.84499999999998</v>
      </c>
      <c r="AJ22" s="69">
        <v>97.517499999999998</v>
      </c>
      <c r="AK22" s="69"/>
      <c r="AL22" s="93" t="s">
        <v>120</v>
      </c>
    </row>
    <row r="23" spans="1:38" s="92" customFormat="1" ht="12" customHeight="1" x14ac:dyDescent="0.2">
      <c r="B23" s="88" t="s">
        <v>121</v>
      </c>
      <c r="C23" s="69">
        <v>110.11333333333334</v>
      </c>
      <c r="D23" s="69">
        <v>122.46</v>
      </c>
      <c r="E23" s="69">
        <v>111.08333333333333</v>
      </c>
      <c r="F23" s="69">
        <v>111.63333333333333</v>
      </c>
      <c r="G23" s="69">
        <v>68.970000000000013</v>
      </c>
      <c r="H23" s="69">
        <v>129.16</v>
      </c>
      <c r="I23" s="69">
        <v>129.60333333333335</v>
      </c>
      <c r="J23" s="69">
        <v>130.72999999999999</v>
      </c>
      <c r="K23" s="69">
        <v>94.333333333333329</v>
      </c>
      <c r="L23" s="69">
        <v>58</v>
      </c>
      <c r="M23" s="69">
        <v>164.44666666666666</v>
      </c>
      <c r="N23" s="69">
        <v>118.94333333333333</v>
      </c>
      <c r="O23" s="69">
        <v>41.336666666666666</v>
      </c>
      <c r="P23" s="69">
        <v>129.27000000000001</v>
      </c>
      <c r="Q23" s="69">
        <v>53.613333333333337</v>
      </c>
      <c r="R23" s="96"/>
      <c r="S23" s="88" t="s">
        <v>121</v>
      </c>
      <c r="T23" s="69"/>
      <c r="U23" s="88" t="s">
        <v>121</v>
      </c>
      <c r="V23" s="69">
        <v>100.91666666666667</v>
      </c>
      <c r="W23" s="69">
        <v>102.20666666666666</v>
      </c>
      <c r="X23" s="69">
        <v>100.98</v>
      </c>
      <c r="Y23" s="69">
        <v>97.423333333333332</v>
      </c>
      <c r="Z23" s="69">
        <v>116.29666666666667</v>
      </c>
      <c r="AA23" s="69">
        <v>112.26333333333334</v>
      </c>
      <c r="AB23" s="69">
        <v>55.22</v>
      </c>
      <c r="AC23" s="69">
        <v>111.23666666666666</v>
      </c>
      <c r="AD23" s="69">
        <v>107.55666666666667</v>
      </c>
      <c r="AE23" s="69">
        <v>104.78666666666668</v>
      </c>
      <c r="AF23" s="69">
        <v>112.80000000000001</v>
      </c>
      <c r="AG23" s="69">
        <v>79.766666666666666</v>
      </c>
      <c r="AH23" s="69">
        <v>103.43333333333334</v>
      </c>
      <c r="AI23" s="69">
        <v>113.71999999999998</v>
      </c>
      <c r="AJ23" s="69">
        <v>97.436666666666667</v>
      </c>
      <c r="AK23" s="69"/>
      <c r="AL23" s="88" t="s">
        <v>121</v>
      </c>
    </row>
    <row r="24" spans="1:38" s="92" customFormat="1" ht="12" customHeight="1" x14ac:dyDescent="0.2">
      <c r="B24" s="88" t="s">
        <v>122</v>
      </c>
      <c r="C24" s="69">
        <v>114.30333333333334</v>
      </c>
      <c r="D24" s="69">
        <v>138.19333333333336</v>
      </c>
      <c r="E24" s="69">
        <v>109.64999999999999</v>
      </c>
      <c r="F24" s="69">
        <v>110.06</v>
      </c>
      <c r="G24" s="69">
        <v>79.8</v>
      </c>
      <c r="H24" s="69">
        <v>119.25</v>
      </c>
      <c r="I24" s="69">
        <v>124.95333333333333</v>
      </c>
      <c r="J24" s="69">
        <v>197.18333333333331</v>
      </c>
      <c r="K24" s="69">
        <v>95.29</v>
      </c>
      <c r="L24" s="69">
        <v>58.416666666666664</v>
      </c>
      <c r="M24" s="69">
        <v>174.72666666666669</v>
      </c>
      <c r="N24" s="69">
        <v>120.38666666666666</v>
      </c>
      <c r="O24" s="69">
        <v>42.99</v>
      </c>
      <c r="P24" s="69">
        <v>128.29</v>
      </c>
      <c r="Q24" s="69">
        <v>54.653333333333336</v>
      </c>
      <c r="R24" s="96"/>
      <c r="S24" s="88" t="s">
        <v>122</v>
      </c>
      <c r="T24" s="69"/>
      <c r="U24" s="88" t="s">
        <v>122</v>
      </c>
      <c r="V24" s="69">
        <v>102.39333333333333</v>
      </c>
      <c r="W24" s="69">
        <v>102.21999999999998</v>
      </c>
      <c r="X24" s="69">
        <v>99.943333333333342</v>
      </c>
      <c r="Y24" s="69">
        <v>95.673333333333346</v>
      </c>
      <c r="Z24" s="69">
        <v>118.30666666666667</v>
      </c>
      <c r="AA24" s="69">
        <v>113.69</v>
      </c>
      <c r="AB24" s="69">
        <v>52.233333333333327</v>
      </c>
      <c r="AC24" s="69">
        <v>111.59666666666665</v>
      </c>
      <c r="AD24" s="69">
        <v>105.21666666666668</v>
      </c>
      <c r="AE24" s="69">
        <v>106.31333333333333</v>
      </c>
      <c r="AF24" s="69">
        <v>99.506666666666661</v>
      </c>
      <c r="AG24" s="69">
        <v>85.780000000000015</v>
      </c>
      <c r="AH24" s="69">
        <v>103.86666666666667</v>
      </c>
      <c r="AI24" s="69">
        <v>114.60666666666667</v>
      </c>
      <c r="AJ24" s="69">
        <v>97.429999999999993</v>
      </c>
      <c r="AK24" s="69"/>
      <c r="AL24" s="88" t="s">
        <v>122</v>
      </c>
    </row>
    <row r="25" spans="1:38" s="92" customFormat="1" ht="12" customHeight="1" x14ac:dyDescent="0.2">
      <c r="B25" s="88" t="s">
        <v>123</v>
      </c>
      <c r="C25" s="69">
        <v>107.76333333333332</v>
      </c>
      <c r="D25" s="69">
        <v>114.51666666666667</v>
      </c>
      <c r="E25" s="69">
        <v>110.48333333333333</v>
      </c>
      <c r="F25" s="69">
        <v>110.81666666666666</v>
      </c>
      <c r="G25" s="69">
        <v>83.893333333333331</v>
      </c>
      <c r="H25" s="69">
        <v>124.11333333333333</v>
      </c>
      <c r="I25" s="69">
        <v>124.57666666666667</v>
      </c>
      <c r="J25" s="69">
        <v>108.22666666666667</v>
      </c>
      <c r="K25" s="69">
        <v>98.076666666666668</v>
      </c>
      <c r="L25" s="69">
        <v>69.94</v>
      </c>
      <c r="M25" s="69">
        <v>166.36666666666667</v>
      </c>
      <c r="N25" s="69">
        <v>120.94666666666667</v>
      </c>
      <c r="O25" s="69">
        <v>45.773333333333333</v>
      </c>
      <c r="P25" s="69">
        <v>131.01999999999998</v>
      </c>
      <c r="Q25" s="69">
        <v>55.26</v>
      </c>
      <c r="R25" s="96"/>
      <c r="S25" s="88" t="s">
        <v>123</v>
      </c>
      <c r="T25" s="69"/>
      <c r="U25" s="88" t="s">
        <v>123</v>
      </c>
      <c r="V25" s="69">
        <v>104.13</v>
      </c>
      <c r="W25" s="69">
        <v>103.11666666666667</v>
      </c>
      <c r="X25" s="69">
        <v>100.97000000000001</v>
      </c>
      <c r="Y25" s="69">
        <v>96.493333333333339</v>
      </c>
      <c r="Z25" s="69">
        <v>120.22333333333334</v>
      </c>
      <c r="AA25" s="69">
        <v>114.62666666666667</v>
      </c>
      <c r="AB25" s="69">
        <v>53.533333333333339</v>
      </c>
      <c r="AC25" s="69">
        <v>110.82666666666667</v>
      </c>
      <c r="AD25" s="69">
        <v>106.46666666666665</v>
      </c>
      <c r="AE25" s="69">
        <v>106.96</v>
      </c>
      <c r="AF25" s="69">
        <v>102.46</v>
      </c>
      <c r="AG25" s="69">
        <v>88.13</v>
      </c>
      <c r="AH25" s="69">
        <v>104.12666666666667</v>
      </c>
      <c r="AI25" s="69">
        <v>115.31666666666666</v>
      </c>
      <c r="AJ25" s="69">
        <v>98.43</v>
      </c>
      <c r="AK25" s="69"/>
      <c r="AL25" s="88" t="s">
        <v>123</v>
      </c>
    </row>
    <row r="26" spans="1:38" s="92" customFormat="1" ht="12" customHeight="1" x14ac:dyDescent="0.2">
      <c r="B26" s="88" t="s">
        <v>124</v>
      </c>
      <c r="C26" s="69">
        <v>107.95666666666666</v>
      </c>
      <c r="D26" s="69">
        <v>116.07333333333334</v>
      </c>
      <c r="E26" s="69">
        <v>111.76666666666667</v>
      </c>
      <c r="F26" s="69">
        <v>112.30666666666666</v>
      </c>
      <c r="G26" s="69">
        <v>75.483333333333334</v>
      </c>
      <c r="H26" s="69">
        <v>116.64</v>
      </c>
      <c r="I26" s="69">
        <v>127.26666666666667</v>
      </c>
      <c r="J26" s="69">
        <v>108.8</v>
      </c>
      <c r="K26" s="69">
        <v>99.923333333333332</v>
      </c>
      <c r="L26" s="69">
        <v>71.286666666666676</v>
      </c>
      <c r="M26" s="69">
        <v>176.15666666666667</v>
      </c>
      <c r="N26" s="69">
        <v>120.52666666666666</v>
      </c>
      <c r="O26" s="69">
        <v>44.353333333333332</v>
      </c>
      <c r="P26" s="69">
        <v>132.43333333333331</v>
      </c>
      <c r="Q26" s="69">
        <v>60.56</v>
      </c>
      <c r="R26" s="96"/>
      <c r="S26" s="88" t="s">
        <v>124</v>
      </c>
      <c r="T26" s="69"/>
      <c r="U26" s="88" t="s">
        <v>124</v>
      </c>
      <c r="V26" s="69">
        <v>103.23333333333333</v>
      </c>
      <c r="W26" s="69">
        <v>103.50666666666666</v>
      </c>
      <c r="X26" s="69">
        <v>101.46666666666665</v>
      </c>
      <c r="Y26" s="69">
        <v>96.65333333333335</v>
      </c>
      <c r="Z26" s="69">
        <v>122.17333333333333</v>
      </c>
      <c r="AA26" s="69">
        <v>114.97000000000001</v>
      </c>
      <c r="AB26" s="69">
        <v>52.493333333333332</v>
      </c>
      <c r="AC26" s="69">
        <v>113.29</v>
      </c>
      <c r="AD26" s="69">
        <v>105.38666666666666</v>
      </c>
      <c r="AE26" s="69">
        <v>106.37</v>
      </c>
      <c r="AF26" s="69">
        <v>102.24000000000001</v>
      </c>
      <c r="AG26" s="69">
        <v>87.866666666666674</v>
      </c>
      <c r="AH26" s="69">
        <v>95.589999999999989</v>
      </c>
      <c r="AI26" s="69">
        <v>115.73666666666668</v>
      </c>
      <c r="AJ26" s="69">
        <v>96.773333333333326</v>
      </c>
      <c r="AK26" s="69"/>
      <c r="AL26" s="88" t="s">
        <v>124</v>
      </c>
    </row>
    <row r="27" spans="1:38" s="92" customFormat="1" ht="6" customHeight="1" x14ac:dyDescent="0.2"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96"/>
      <c r="T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</row>
    <row r="28" spans="1:38" s="92" customFormat="1" ht="12" customHeight="1" x14ac:dyDescent="0.2">
      <c r="A28" s="91">
        <f>A9 +1</f>
        <v>2023</v>
      </c>
      <c r="B28" s="89" t="s">
        <v>108</v>
      </c>
      <c r="C28" s="69">
        <v>109.74</v>
      </c>
      <c r="D28" s="69">
        <v>119.26</v>
      </c>
      <c r="E28" s="69">
        <v>110.65</v>
      </c>
      <c r="F28" s="69">
        <v>111.35</v>
      </c>
      <c r="G28" s="69">
        <v>65.489999999999995</v>
      </c>
      <c r="H28" s="69">
        <v>113.33</v>
      </c>
      <c r="I28" s="69">
        <v>127.8</v>
      </c>
      <c r="J28" s="69">
        <v>121.69</v>
      </c>
      <c r="K28" s="69">
        <v>98.05</v>
      </c>
      <c r="L28" s="69">
        <v>55.86</v>
      </c>
      <c r="M28" s="69">
        <v>156.56</v>
      </c>
      <c r="N28" s="69">
        <v>125.12</v>
      </c>
      <c r="O28" s="69">
        <v>44.18</v>
      </c>
      <c r="P28" s="69">
        <v>134.78</v>
      </c>
      <c r="Q28" s="69">
        <v>65.52</v>
      </c>
      <c r="R28" s="90">
        <f>R9 +1</f>
        <v>2023</v>
      </c>
      <c r="S28" s="89" t="s">
        <v>108</v>
      </c>
      <c r="T28" s="91">
        <f>T9 +1</f>
        <v>2023</v>
      </c>
      <c r="U28" s="89" t="s">
        <v>108</v>
      </c>
      <c r="V28" s="69">
        <v>101.46</v>
      </c>
      <c r="W28" s="69">
        <v>102.41</v>
      </c>
      <c r="X28" s="69">
        <v>101.84</v>
      </c>
      <c r="Y28" s="69">
        <v>97.24</v>
      </c>
      <c r="Z28" s="69">
        <v>121.63</v>
      </c>
      <c r="AA28" s="69">
        <v>112.26</v>
      </c>
      <c r="AB28" s="69">
        <v>52.5</v>
      </c>
      <c r="AC28" s="69">
        <v>114</v>
      </c>
      <c r="AD28" s="69">
        <v>108.27</v>
      </c>
      <c r="AE28" s="69">
        <v>112.08</v>
      </c>
      <c r="AF28" s="69">
        <v>122.49</v>
      </c>
      <c r="AG28" s="69">
        <v>85.07</v>
      </c>
      <c r="AH28" s="69">
        <v>96.39</v>
      </c>
      <c r="AI28" s="69">
        <v>112.06</v>
      </c>
      <c r="AJ28" s="69">
        <v>95.56</v>
      </c>
      <c r="AK28" s="90">
        <f>AK9 +1</f>
        <v>2023</v>
      </c>
      <c r="AL28" s="89" t="s">
        <v>108</v>
      </c>
    </row>
    <row r="29" spans="1:38" s="92" customFormat="1" ht="12" customHeight="1" x14ac:dyDescent="0.2">
      <c r="B29" s="89" t="s">
        <v>109</v>
      </c>
      <c r="C29" s="69">
        <v>108.6</v>
      </c>
      <c r="D29" s="69">
        <v>119.72</v>
      </c>
      <c r="E29" s="69">
        <v>111.06</v>
      </c>
      <c r="F29" s="69">
        <v>111.79</v>
      </c>
      <c r="G29" s="69">
        <v>66.709999999999994</v>
      </c>
      <c r="H29" s="69">
        <v>106.74</v>
      </c>
      <c r="I29" s="69">
        <v>128.37</v>
      </c>
      <c r="J29" s="69">
        <v>122.08</v>
      </c>
      <c r="K29" s="69">
        <v>97.88</v>
      </c>
      <c r="L29" s="69">
        <v>55.53</v>
      </c>
      <c r="M29" s="69">
        <v>159.94999999999999</v>
      </c>
      <c r="N29" s="69">
        <v>117.92</v>
      </c>
      <c r="O29" s="69">
        <v>44.37</v>
      </c>
      <c r="P29" s="69">
        <v>134.44999999999999</v>
      </c>
      <c r="Q29" s="69">
        <v>66.2</v>
      </c>
      <c r="R29" s="96"/>
      <c r="S29" s="89" t="s">
        <v>109</v>
      </c>
      <c r="T29" s="69"/>
      <c r="U29" s="89" t="s">
        <v>109</v>
      </c>
      <c r="V29" s="69">
        <v>101.68</v>
      </c>
      <c r="W29" s="69">
        <v>102.88</v>
      </c>
      <c r="X29" s="69">
        <v>101.93</v>
      </c>
      <c r="Y29" s="69">
        <v>97.3</v>
      </c>
      <c r="Z29" s="69">
        <v>121.85</v>
      </c>
      <c r="AA29" s="69">
        <v>113.04</v>
      </c>
      <c r="AB29" s="69">
        <v>52.85</v>
      </c>
      <c r="AC29" s="69">
        <v>114.54</v>
      </c>
      <c r="AD29" s="69">
        <v>104.94</v>
      </c>
      <c r="AE29" s="69">
        <v>106.78</v>
      </c>
      <c r="AF29" s="69">
        <v>111.96</v>
      </c>
      <c r="AG29" s="69">
        <v>85.44</v>
      </c>
      <c r="AH29" s="69">
        <v>94.59</v>
      </c>
      <c r="AI29" s="69">
        <v>111.17</v>
      </c>
      <c r="AJ29" s="69">
        <v>94.19</v>
      </c>
      <c r="AK29" s="69"/>
      <c r="AL29" s="89" t="s">
        <v>109</v>
      </c>
    </row>
    <row r="30" spans="1:38" s="92" customFormat="1" ht="12" customHeight="1" x14ac:dyDescent="0.2">
      <c r="B30" s="89" t="s">
        <v>110</v>
      </c>
      <c r="C30" s="69">
        <v>108.63</v>
      </c>
      <c r="D30" s="69">
        <v>119.51</v>
      </c>
      <c r="E30" s="69">
        <v>110.56</v>
      </c>
      <c r="F30" s="69">
        <v>111.25</v>
      </c>
      <c r="G30" s="69">
        <v>70.13</v>
      </c>
      <c r="H30" s="69">
        <v>101.38</v>
      </c>
      <c r="I30" s="69">
        <v>129.26</v>
      </c>
      <c r="J30" s="69">
        <v>120.97</v>
      </c>
      <c r="K30" s="69">
        <v>97.92</v>
      </c>
      <c r="L30" s="69">
        <v>55.54</v>
      </c>
      <c r="M30" s="69">
        <v>161.61000000000001</v>
      </c>
      <c r="N30" s="69">
        <v>116.22</v>
      </c>
      <c r="O30" s="69">
        <v>45.2</v>
      </c>
      <c r="P30" s="69">
        <v>134.09</v>
      </c>
      <c r="Q30" s="69">
        <v>66.05</v>
      </c>
      <c r="R30" s="96"/>
      <c r="S30" s="89" t="s">
        <v>110</v>
      </c>
      <c r="T30" s="69"/>
      <c r="U30" s="89" t="s">
        <v>110</v>
      </c>
      <c r="V30" s="69">
        <v>101.57</v>
      </c>
      <c r="W30" s="69">
        <v>103</v>
      </c>
      <c r="X30" s="69">
        <v>101.88</v>
      </c>
      <c r="Y30" s="69">
        <v>97.19</v>
      </c>
      <c r="Z30" s="69">
        <v>122.08</v>
      </c>
      <c r="AA30" s="69">
        <v>113.23</v>
      </c>
      <c r="AB30" s="69">
        <v>53.23</v>
      </c>
      <c r="AC30" s="69">
        <v>114.48</v>
      </c>
      <c r="AD30" s="69">
        <v>105.15</v>
      </c>
      <c r="AE30" s="69">
        <v>107.96</v>
      </c>
      <c r="AF30" s="69">
        <v>113.49</v>
      </c>
      <c r="AG30" s="69">
        <v>85.52</v>
      </c>
      <c r="AH30" s="69">
        <v>95.01</v>
      </c>
      <c r="AI30" s="69">
        <v>111.9</v>
      </c>
      <c r="AJ30" s="69">
        <v>92.35</v>
      </c>
      <c r="AK30" s="69"/>
      <c r="AL30" s="89" t="s">
        <v>110</v>
      </c>
    </row>
    <row r="31" spans="1:38" s="92" customFormat="1" ht="12" customHeight="1" x14ac:dyDescent="0.2">
      <c r="B31" s="89" t="s">
        <v>111</v>
      </c>
      <c r="C31" s="69">
        <v>112.8</v>
      </c>
      <c r="D31" s="69">
        <v>134.94</v>
      </c>
      <c r="E31" s="69">
        <v>109.16</v>
      </c>
      <c r="F31" s="69">
        <v>109.76</v>
      </c>
      <c r="G31" s="69">
        <v>76.069999999999993</v>
      </c>
      <c r="H31" s="69">
        <v>96.43</v>
      </c>
      <c r="I31" s="69">
        <v>125.45</v>
      </c>
      <c r="J31" s="69">
        <v>185.19</v>
      </c>
      <c r="K31" s="69">
        <v>98.12</v>
      </c>
      <c r="L31" s="69">
        <v>56.14</v>
      </c>
      <c r="M31" s="69">
        <v>165.21</v>
      </c>
      <c r="N31" s="69">
        <v>121.14</v>
      </c>
      <c r="O31" s="69">
        <v>45.74</v>
      </c>
      <c r="P31" s="69">
        <v>132.38999999999999</v>
      </c>
      <c r="Q31" s="69">
        <v>67.540000000000006</v>
      </c>
      <c r="R31" s="96"/>
      <c r="S31" s="89" t="s">
        <v>111</v>
      </c>
      <c r="T31" s="69"/>
      <c r="U31" s="89" t="s">
        <v>111</v>
      </c>
      <c r="V31" s="69">
        <v>102.15</v>
      </c>
      <c r="W31" s="69">
        <v>102.59</v>
      </c>
      <c r="X31" s="69">
        <v>100.84</v>
      </c>
      <c r="Y31" s="69">
        <v>95.95</v>
      </c>
      <c r="Z31" s="69">
        <v>121.86</v>
      </c>
      <c r="AA31" s="69">
        <v>114.19</v>
      </c>
      <c r="AB31" s="69">
        <v>49.13</v>
      </c>
      <c r="AC31" s="69">
        <v>113.6</v>
      </c>
      <c r="AD31" s="69">
        <v>103.42</v>
      </c>
      <c r="AE31" s="69">
        <v>108.6</v>
      </c>
      <c r="AF31" s="69">
        <v>102.29</v>
      </c>
      <c r="AG31" s="69">
        <v>87.02</v>
      </c>
      <c r="AH31" s="69">
        <v>100.55</v>
      </c>
      <c r="AI31" s="69">
        <v>111.98</v>
      </c>
      <c r="AJ31" s="69">
        <v>92.81</v>
      </c>
      <c r="AK31" s="94"/>
      <c r="AL31" s="89" t="s">
        <v>111</v>
      </c>
    </row>
    <row r="32" spans="1:38" s="92" customFormat="1" ht="12" customHeight="1" x14ac:dyDescent="0.2">
      <c r="B32" s="89" t="s">
        <v>112</v>
      </c>
      <c r="C32" s="69">
        <v>112.87</v>
      </c>
      <c r="D32" s="69">
        <v>135.06</v>
      </c>
      <c r="E32" s="69">
        <v>109.17</v>
      </c>
      <c r="F32" s="69">
        <v>109.69</v>
      </c>
      <c r="G32" s="69">
        <v>81.7</v>
      </c>
      <c r="H32" s="69">
        <v>93.69</v>
      </c>
      <c r="I32" s="69">
        <v>124.78</v>
      </c>
      <c r="J32" s="69">
        <v>186.44</v>
      </c>
      <c r="K32" s="69">
        <v>97.81</v>
      </c>
      <c r="L32" s="69">
        <v>55.12</v>
      </c>
      <c r="M32" s="69">
        <v>168.35</v>
      </c>
      <c r="N32" s="69">
        <v>110.72</v>
      </c>
      <c r="O32" s="69">
        <v>46.27</v>
      </c>
      <c r="P32" s="69">
        <v>132.41</v>
      </c>
      <c r="Q32" s="69">
        <v>67.59</v>
      </c>
      <c r="R32" s="96"/>
      <c r="S32" s="89" t="s">
        <v>112</v>
      </c>
      <c r="T32" s="69"/>
      <c r="U32" s="89" t="s">
        <v>112</v>
      </c>
      <c r="V32" s="69">
        <v>102.07</v>
      </c>
      <c r="W32" s="69">
        <v>103.28</v>
      </c>
      <c r="X32" s="69">
        <v>100.82</v>
      </c>
      <c r="Y32" s="69">
        <v>95.71</v>
      </c>
      <c r="Z32" s="69">
        <v>122.84</v>
      </c>
      <c r="AA32" s="69">
        <v>115.56</v>
      </c>
      <c r="AB32" s="69">
        <v>49.12</v>
      </c>
      <c r="AC32" s="69">
        <v>114.41</v>
      </c>
      <c r="AD32" s="69">
        <v>103.35</v>
      </c>
      <c r="AE32" s="69">
        <v>114.03</v>
      </c>
      <c r="AF32" s="69">
        <v>100.75</v>
      </c>
      <c r="AG32" s="69">
        <v>88.76</v>
      </c>
      <c r="AH32" s="69">
        <v>101.9</v>
      </c>
      <c r="AI32" s="69">
        <v>112.59</v>
      </c>
      <c r="AJ32" s="69">
        <v>91.55</v>
      </c>
      <c r="AK32" s="94"/>
      <c r="AL32" s="89" t="s">
        <v>112</v>
      </c>
    </row>
    <row r="33" spans="1:38" s="95" customFormat="1" ht="12" customHeight="1" x14ac:dyDescent="0.2">
      <c r="B33" s="89" t="s">
        <v>113</v>
      </c>
      <c r="C33" s="69">
        <v>113.14</v>
      </c>
      <c r="D33" s="69">
        <v>138</v>
      </c>
      <c r="E33" s="69">
        <v>109.26</v>
      </c>
      <c r="F33" s="69">
        <v>109.77</v>
      </c>
      <c r="G33" s="69">
        <v>83.95</v>
      </c>
      <c r="H33" s="69">
        <v>90.06</v>
      </c>
      <c r="I33" s="69">
        <v>120.66</v>
      </c>
      <c r="J33" s="69">
        <v>202.32</v>
      </c>
      <c r="K33" s="69">
        <v>97.59</v>
      </c>
      <c r="L33" s="69">
        <v>54.71</v>
      </c>
      <c r="M33" s="69">
        <v>165.95</v>
      </c>
      <c r="N33" s="69">
        <v>106.41</v>
      </c>
      <c r="O33" s="69">
        <v>46.53</v>
      </c>
      <c r="P33" s="69">
        <v>132.80000000000001</v>
      </c>
      <c r="Q33" s="69">
        <v>67.78</v>
      </c>
      <c r="R33" s="100"/>
      <c r="S33" s="89" t="s">
        <v>113</v>
      </c>
      <c r="T33" s="69"/>
      <c r="U33" s="89" t="s">
        <v>113</v>
      </c>
      <c r="V33" s="69">
        <v>102.36</v>
      </c>
      <c r="W33" s="69">
        <v>104.17</v>
      </c>
      <c r="X33" s="69">
        <v>101.05</v>
      </c>
      <c r="Y33" s="69">
        <v>95.61</v>
      </c>
      <c r="Z33" s="69">
        <v>124.46</v>
      </c>
      <c r="AA33" s="69">
        <v>117.21</v>
      </c>
      <c r="AB33" s="69">
        <v>49.34</v>
      </c>
      <c r="AC33" s="69">
        <v>114.53</v>
      </c>
      <c r="AD33" s="69">
        <v>101.4</v>
      </c>
      <c r="AE33" s="69">
        <v>112.11</v>
      </c>
      <c r="AF33" s="69">
        <v>93.18</v>
      </c>
      <c r="AG33" s="69">
        <v>90.78</v>
      </c>
      <c r="AH33" s="69">
        <v>100.84</v>
      </c>
      <c r="AI33" s="69">
        <v>113.44</v>
      </c>
      <c r="AJ33" s="69">
        <v>89.61</v>
      </c>
      <c r="AK33" s="94"/>
      <c r="AL33" s="89" t="s">
        <v>113</v>
      </c>
    </row>
    <row r="34" spans="1:38" s="18" customFormat="1" ht="12" customHeight="1" x14ac:dyDescent="0.2">
      <c r="B34" s="89" t="s">
        <v>114</v>
      </c>
      <c r="C34" s="69">
        <v>106.8</v>
      </c>
      <c r="D34" s="69">
        <v>114.03</v>
      </c>
      <c r="E34" s="69">
        <v>109.01</v>
      </c>
      <c r="F34" s="69">
        <v>109.43</v>
      </c>
      <c r="G34" s="69">
        <v>86.05</v>
      </c>
      <c r="H34" s="69">
        <v>98.9</v>
      </c>
      <c r="I34" s="69">
        <v>122.37</v>
      </c>
      <c r="J34" s="69">
        <v>111.34</v>
      </c>
      <c r="K34" s="69">
        <v>98.4</v>
      </c>
      <c r="L34" s="69">
        <v>64.97</v>
      </c>
      <c r="M34" s="69">
        <v>155.46</v>
      </c>
      <c r="N34" s="69">
        <v>104.01</v>
      </c>
      <c r="O34" s="69">
        <v>44.61</v>
      </c>
      <c r="P34" s="69">
        <v>134.37</v>
      </c>
      <c r="Q34" s="69">
        <v>67.81</v>
      </c>
      <c r="R34" s="86"/>
      <c r="S34" s="89" t="s">
        <v>114</v>
      </c>
      <c r="T34" s="94"/>
      <c r="U34" s="89" t="s">
        <v>114</v>
      </c>
      <c r="V34" s="69">
        <v>103.46</v>
      </c>
      <c r="W34" s="69">
        <v>105.05</v>
      </c>
      <c r="X34" s="69">
        <v>100.52</v>
      </c>
      <c r="Y34" s="69">
        <v>94.93</v>
      </c>
      <c r="Z34" s="69">
        <v>124.57</v>
      </c>
      <c r="AA34" s="69">
        <v>117.76</v>
      </c>
      <c r="AB34" s="69">
        <v>57.33</v>
      </c>
      <c r="AC34" s="69">
        <v>114.26</v>
      </c>
      <c r="AD34" s="69">
        <v>103.85</v>
      </c>
      <c r="AE34" s="69">
        <v>111.43</v>
      </c>
      <c r="AF34" s="69">
        <v>100.01</v>
      </c>
      <c r="AG34" s="69">
        <v>90.05</v>
      </c>
      <c r="AH34" s="69">
        <v>105.76</v>
      </c>
      <c r="AI34" s="69">
        <v>113.12</v>
      </c>
      <c r="AJ34" s="69">
        <v>92.34</v>
      </c>
      <c r="AK34" s="94"/>
      <c r="AL34" s="89" t="s">
        <v>114</v>
      </c>
    </row>
    <row r="35" spans="1:38" s="18" customFormat="1" ht="12" customHeight="1" x14ac:dyDescent="0.2">
      <c r="B35" s="89" t="s">
        <v>115</v>
      </c>
      <c r="C35" s="69">
        <v>106.7</v>
      </c>
      <c r="D35" s="69">
        <v>115.35</v>
      </c>
      <c r="E35" s="69">
        <v>109.89</v>
      </c>
      <c r="F35" s="69">
        <v>110.34</v>
      </c>
      <c r="G35" s="69">
        <v>86.84</v>
      </c>
      <c r="H35" s="69">
        <v>95.54</v>
      </c>
      <c r="I35" s="69">
        <v>121.35</v>
      </c>
      <c r="J35" s="69">
        <v>116.18</v>
      </c>
      <c r="K35" s="69">
        <v>98.74</v>
      </c>
      <c r="L35" s="69">
        <v>60.88</v>
      </c>
      <c r="M35" s="69">
        <v>146.06</v>
      </c>
      <c r="N35" s="69">
        <v>109.82</v>
      </c>
      <c r="O35" s="69">
        <v>51.05</v>
      </c>
      <c r="P35" s="69">
        <v>134.15</v>
      </c>
      <c r="Q35" s="69">
        <v>68.83</v>
      </c>
      <c r="R35" s="86"/>
      <c r="S35" s="89" t="s">
        <v>115</v>
      </c>
      <c r="T35" s="94"/>
      <c r="U35" s="89" t="s">
        <v>115</v>
      </c>
      <c r="V35" s="69">
        <v>104.21</v>
      </c>
      <c r="W35" s="69">
        <v>104.4</v>
      </c>
      <c r="X35" s="69">
        <v>101.41</v>
      </c>
      <c r="Y35" s="69">
        <v>96.02</v>
      </c>
      <c r="Z35" s="69">
        <v>124.57</v>
      </c>
      <c r="AA35" s="69">
        <v>118.17</v>
      </c>
      <c r="AB35" s="69">
        <v>45.49</v>
      </c>
      <c r="AC35" s="69">
        <v>115.28</v>
      </c>
      <c r="AD35" s="69">
        <v>102.62</v>
      </c>
      <c r="AE35" s="69">
        <v>111.63</v>
      </c>
      <c r="AF35" s="69">
        <v>96.53</v>
      </c>
      <c r="AG35" s="69">
        <v>89.83</v>
      </c>
      <c r="AH35" s="69">
        <v>105.29</v>
      </c>
      <c r="AI35" s="69">
        <v>112.51</v>
      </c>
      <c r="AJ35" s="69">
        <v>91.56</v>
      </c>
      <c r="AK35" s="94"/>
      <c r="AL35" s="89" t="s">
        <v>115</v>
      </c>
    </row>
    <row r="36" spans="1:38" s="18" customFormat="1" ht="12" customHeight="1" x14ac:dyDescent="0.2">
      <c r="B36" s="89" t="s">
        <v>116</v>
      </c>
      <c r="C36" s="69">
        <v>106.67</v>
      </c>
      <c r="D36" s="69">
        <v>115.3</v>
      </c>
      <c r="E36" s="69">
        <v>111.63</v>
      </c>
      <c r="F36" s="69">
        <v>112.14</v>
      </c>
      <c r="G36" s="69">
        <v>86.2</v>
      </c>
      <c r="H36" s="69">
        <v>93.29</v>
      </c>
      <c r="I36" s="69">
        <v>119.5</v>
      </c>
      <c r="J36" s="69">
        <v>115.65</v>
      </c>
      <c r="K36" s="69">
        <v>100.44</v>
      </c>
      <c r="L36" s="69">
        <v>60.67</v>
      </c>
      <c r="M36" s="69">
        <v>162.52000000000001</v>
      </c>
      <c r="N36" s="69">
        <v>114.85</v>
      </c>
      <c r="O36" s="69">
        <v>52.66</v>
      </c>
      <c r="P36" s="69">
        <v>133.88999999999999</v>
      </c>
      <c r="Q36" s="69">
        <v>69.12</v>
      </c>
      <c r="R36" s="86"/>
      <c r="S36" s="89" t="s">
        <v>116</v>
      </c>
      <c r="T36" s="94"/>
      <c r="U36" s="89" t="s">
        <v>116</v>
      </c>
      <c r="V36" s="69">
        <v>103.79</v>
      </c>
      <c r="W36" s="69">
        <v>103.67</v>
      </c>
      <c r="X36" s="69">
        <v>100.83</v>
      </c>
      <c r="Y36" s="69">
        <v>95.73</v>
      </c>
      <c r="Z36" s="69">
        <v>122.81</v>
      </c>
      <c r="AA36" s="69">
        <v>117.41</v>
      </c>
      <c r="AB36" s="69">
        <v>44.57</v>
      </c>
      <c r="AC36" s="69">
        <v>114.26</v>
      </c>
      <c r="AD36" s="69">
        <v>102.6</v>
      </c>
      <c r="AE36" s="69">
        <v>111.95</v>
      </c>
      <c r="AF36" s="69">
        <v>96.91</v>
      </c>
      <c r="AG36" s="69">
        <v>91.41</v>
      </c>
      <c r="AH36" s="69">
        <v>98.69</v>
      </c>
      <c r="AI36" s="69">
        <v>113.16</v>
      </c>
      <c r="AJ36" s="69">
        <v>92.24</v>
      </c>
      <c r="AK36" s="94"/>
      <c r="AL36" s="89" t="s">
        <v>116</v>
      </c>
    </row>
    <row r="37" spans="1:38" s="18" customFormat="1" ht="12" customHeight="1" x14ac:dyDescent="0.2">
      <c r="B37" s="89" t="s">
        <v>117</v>
      </c>
      <c r="C37" s="69">
        <v>107.07</v>
      </c>
      <c r="D37" s="69">
        <v>115.61</v>
      </c>
      <c r="E37" s="69">
        <v>112.04</v>
      </c>
      <c r="F37" s="69">
        <v>112.59</v>
      </c>
      <c r="G37" s="69">
        <v>83.19</v>
      </c>
      <c r="H37" s="69">
        <v>96.35</v>
      </c>
      <c r="I37" s="69">
        <v>119.55</v>
      </c>
      <c r="J37" s="69">
        <v>116.12</v>
      </c>
      <c r="K37" s="69">
        <v>100.82</v>
      </c>
      <c r="L37" s="69">
        <v>61.72</v>
      </c>
      <c r="M37" s="69">
        <v>180.53</v>
      </c>
      <c r="N37" s="69">
        <v>113.57</v>
      </c>
      <c r="O37" s="69">
        <v>47.9</v>
      </c>
      <c r="P37" s="69">
        <v>134.03</v>
      </c>
      <c r="Q37" s="69">
        <v>67.91</v>
      </c>
      <c r="R37" s="86"/>
      <c r="S37" s="89" t="s">
        <v>117</v>
      </c>
      <c r="T37" s="94"/>
      <c r="U37" s="89" t="s">
        <v>117</v>
      </c>
      <c r="V37" s="69">
        <v>103.25</v>
      </c>
      <c r="W37" s="69">
        <v>104.39</v>
      </c>
      <c r="X37" s="69">
        <v>100.9</v>
      </c>
      <c r="Y37" s="69">
        <v>95.84</v>
      </c>
      <c r="Z37" s="69">
        <v>122.71</v>
      </c>
      <c r="AA37" s="69">
        <v>117.56</v>
      </c>
      <c r="AB37" s="69">
        <v>49.44</v>
      </c>
      <c r="AC37" s="69">
        <v>116.01</v>
      </c>
      <c r="AD37" s="69">
        <v>103.1</v>
      </c>
      <c r="AE37" s="69">
        <v>110.13</v>
      </c>
      <c r="AF37" s="69">
        <v>103.63</v>
      </c>
      <c r="AG37" s="69">
        <v>91.47</v>
      </c>
      <c r="AH37" s="69">
        <v>92.06</v>
      </c>
      <c r="AI37" s="69">
        <v>114.36</v>
      </c>
      <c r="AJ37" s="69">
        <v>89.31</v>
      </c>
      <c r="AK37" s="94"/>
      <c r="AL37" s="89" t="s">
        <v>117</v>
      </c>
    </row>
    <row r="38" spans="1:38" s="18" customFormat="1" ht="12" customHeight="1" x14ac:dyDescent="0.2">
      <c r="B38" s="89" t="s">
        <v>118</v>
      </c>
      <c r="C38" s="69">
        <v>107.56</v>
      </c>
      <c r="D38" s="69">
        <v>116.55</v>
      </c>
      <c r="E38" s="69">
        <v>111.87</v>
      </c>
      <c r="F38" s="69">
        <v>112.55</v>
      </c>
      <c r="G38" s="69">
        <v>76.040000000000006</v>
      </c>
      <c r="H38" s="69">
        <v>94.08</v>
      </c>
      <c r="I38" s="69">
        <v>123.5</v>
      </c>
      <c r="J38" s="69">
        <v>115.03</v>
      </c>
      <c r="K38" s="69">
        <v>101.11</v>
      </c>
      <c r="L38" s="69">
        <v>63.08</v>
      </c>
      <c r="M38" s="69">
        <v>173.83</v>
      </c>
      <c r="N38" s="69">
        <v>125.68</v>
      </c>
      <c r="O38" s="69">
        <v>47.51</v>
      </c>
      <c r="P38" s="69">
        <v>134.16999999999999</v>
      </c>
      <c r="Q38" s="69">
        <v>68.05</v>
      </c>
      <c r="R38" s="86"/>
      <c r="S38" s="89" t="s">
        <v>118</v>
      </c>
      <c r="T38" s="94"/>
      <c r="U38" s="89" t="s">
        <v>118</v>
      </c>
      <c r="V38" s="69">
        <v>103.08</v>
      </c>
      <c r="W38" s="69">
        <v>104.71</v>
      </c>
      <c r="X38" s="69">
        <v>101.28</v>
      </c>
      <c r="Y38" s="69">
        <v>96</v>
      </c>
      <c r="Z38" s="69">
        <v>124.04</v>
      </c>
      <c r="AA38" s="69">
        <v>118.14</v>
      </c>
      <c r="AB38" s="69">
        <v>48.92</v>
      </c>
      <c r="AC38" s="69">
        <v>115.51</v>
      </c>
      <c r="AD38" s="69">
        <v>103.43</v>
      </c>
      <c r="AE38" s="69">
        <v>109.35</v>
      </c>
      <c r="AF38" s="69">
        <v>106.35</v>
      </c>
      <c r="AG38" s="69">
        <v>91.54</v>
      </c>
      <c r="AH38" s="69">
        <v>89.06</v>
      </c>
      <c r="AI38" s="69">
        <v>113.88</v>
      </c>
      <c r="AJ38" s="69">
        <v>90.16</v>
      </c>
      <c r="AK38" s="94"/>
      <c r="AL38" s="89" t="s">
        <v>118</v>
      </c>
    </row>
    <row r="39" spans="1:38" s="18" customFormat="1" ht="12" customHeight="1" x14ac:dyDescent="0.2">
      <c r="B39" s="89" t="s">
        <v>119</v>
      </c>
      <c r="C39" s="69">
        <v>105.81</v>
      </c>
      <c r="D39" s="69">
        <v>114.44</v>
      </c>
      <c r="E39" s="69">
        <v>111.18</v>
      </c>
      <c r="F39" s="69">
        <v>111.9</v>
      </c>
      <c r="G39" s="69">
        <v>72.2</v>
      </c>
      <c r="H39" s="69">
        <v>94.05</v>
      </c>
      <c r="I39" s="69">
        <v>121.53</v>
      </c>
      <c r="J39" s="69">
        <v>110.64</v>
      </c>
      <c r="K39" s="69">
        <v>99.88</v>
      </c>
      <c r="L39" s="69">
        <v>62.69</v>
      </c>
      <c r="M39" s="69">
        <v>157.37</v>
      </c>
      <c r="N39" s="69">
        <v>120.75</v>
      </c>
      <c r="O39" s="69">
        <v>47.42</v>
      </c>
      <c r="P39" s="69">
        <v>134.79</v>
      </c>
      <c r="Q39" s="69">
        <v>68.489999999999995</v>
      </c>
      <c r="R39" s="86"/>
      <c r="S39" s="89" t="s">
        <v>119</v>
      </c>
      <c r="T39" s="94"/>
      <c r="U39" s="89" t="s">
        <v>119</v>
      </c>
      <c r="V39" s="69">
        <v>102.14</v>
      </c>
      <c r="W39" s="69">
        <v>104.65</v>
      </c>
      <c r="X39" s="69">
        <v>101.29</v>
      </c>
      <c r="Y39" s="69">
        <v>96.31</v>
      </c>
      <c r="Z39" s="69">
        <v>122.71</v>
      </c>
      <c r="AA39" s="69">
        <v>118.07</v>
      </c>
      <c r="AB39" s="69">
        <v>49.15</v>
      </c>
      <c r="AC39" s="69">
        <v>114.69</v>
      </c>
      <c r="AD39" s="69">
        <v>101.16</v>
      </c>
      <c r="AE39" s="69">
        <v>109.08</v>
      </c>
      <c r="AF39" s="69">
        <v>100.68</v>
      </c>
      <c r="AG39" s="69">
        <v>92.12</v>
      </c>
      <c r="AH39" s="69">
        <v>88.47</v>
      </c>
      <c r="AI39" s="69">
        <v>111.79</v>
      </c>
      <c r="AJ39" s="69">
        <v>89.42</v>
      </c>
      <c r="AK39" s="94"/>
      <c r="AL39" s="89" t="s">
        <v>119</v>
      </c>
    </row>
    <row r="40" spans="1:38" s="92" customFormat="1" ht="12" customHeight="1" x14ac:dyDescent="0.2">
      <c r="B40" s="93" t="s">
        <v>120</v>
      </c>
      <c r="C40" s="69">
        <v>108.86583333333333</v>
      </c>
      <c r="D40" s="69">
        <v>121.48083333333334</v>
      </c>
      <c r="E40" s="69">
        <v>110.45666666666665</v>
      </c>
      <c r="F40" s="69">
        <v>111.04666666666667</v>
      </c>
      <c r="G40" s="69">
        <v>77.880833333333328</v>
      </c>
      <c r="H40" s="69">
        <v>97.82</v>
      </c>
      <c r="I40" s="69">
        <v>123.67666666666666</v>
      </c>
      <c r="J40" s="69">
        <v>135.30416666666667</v>
      </c>
      <c r="K40" s="69">
        <v>98.896666666666647</v>
      </c>
      <c r="L40" s="69">
        <v>58.909166666666671</v>
      </c>
      <c r="M40" s="69">
        <v>162.78333333333333</v>
      </c>
      <c r="N40" s="69">
        <v>115.51749999999998</v>
      </c>
      <c r="O40" s="69">
        <v>46.953333333333326</v>
      </c>
      <c r="P40" s="69">
        <v>133.85999999999999</v>
      </c>
      <c r="Q40" s="69">
        <v>67.574166666666656</v>
      </c>
      <c r="R40" s="96"/>
      <c r="S40" s="93" t="s">
        <v>120</v>
      </c>
      <c r="T40" s="69"/>
      <c r="U40" s="93" t="s">
        <v>120</v>
      </c>
      <c r="V40" s="69">
        <v>102.60166666666667</v>
      </c>
      <c r="W40" s="69">
        <v>103.76666666666667</v>
      </c>
      <c r="X40" s="69">
        <v>101.21583333333332</v>
      </c>
      <c r="Y40" s="69">
        <v>96.152499999999989</v>
      </c>
      <c r="Z40" s="69">
        <v>123.01083333333332</v>
      </c>
      <c r="AA40" s="69">
        <v>116.05</v>
      </c>
      <c r="AB40" s="69">
        <v>50.089166666666664</v>
      </c>
      <c r="AC40" s="69">
        <v>114.63083333333333</v>
      </c>
      <c r="AD40" s="69">
        <v>103.60750000000002</v>
      </c>
      <c r="AE40" s="69">
        <v>110.42749999999999</v>
      </c>
      <c r="AF40" s="69">
        <v>104.02249999999999</v>
      </c>
      <c r="AG40" s="69">
        <v>89.084166666666647</v>
      </c>
      <c r="AH40" s="69">
        <v>97.384166666666658</v>
      </c>
      <c r="AI40" s="69">
        <v>112.66333333333334</v>
      </c>
      <c r="AJ40" s="69">
        <v>91.758333333333326</v>
      </c>
      <c r="AK40" s="69"/>
      <c r="AL40" s="93" t="s">
        <v>120</v>
      </c>
    </row>
    <row r="41" spans="1:38" s="18" customFormat="1" ht="12" customHeight="1" x14ac:dyDescent="0.2">
      <c r="B41" s="88" t="s">
        <v>121</v>
      </c>
      <c r="C41" s="69">
        <v>108.99</v>
      </c>
      <c r="D41" s="69">
        <v>119.49666666666667</v>
      </c>
      <c r="E41" s="69">
        <v>110.75666666666666</v>
      </c>
      <c r="F41" s="69">
        <v>111.46333333333332</v>
      </c>
      <c r="G41" s="69">
        <v>67.443333333333328</v>
      </c>
      <c r="H41" s="69">
        <v>107.14999999999999</v>
      </c>
      <c r="I41" s="69">
        <v>128.47666666666666</v>
      </c>
      <c r="J41" s="69">
        <v>121.58</v>
      </c>
      <c r="K41" s="69">
        <v>97.95</v>
      </c>
      <c r="L41" s="69">
        <v>55.643333333333338</v>
      </c>
      <c r="M41" s="69">
        <v>159.37333333333333</v>
      </c>
      <c r="N41" s="69">
        <v>119.75333333333333</v>
      </c>
      <c r="O41" s="69">
        <v>44.583333333333336</v>
      </c>
      <c r="P41" s="69">
        <v>134.44000000000003</v>
      </c>
      <c r="Q41" s="69">
        <v>65.923333333333332</v>
      </c>
      <c r="R41" s="86"/>
      <c r="S41" s="88" t="s">
        <v>121</v>
      </c>
      <c r="T41" s="69"/>
      <c r="U41" s="88" t="s">
        <v>121</v>
      </c>
      <c r="V41" s="69">
        <v>101.57</v>
      </c>
      <c r="W41" s="69">
        <v>102.76333333333332</v>
      </c>
      <c r="X41" s="69">
        <v>101.88333333333333</v>
      </c>
      <c r="Y41" s="69">
        <v>97.243333333333339</v>
      </c>
      <c r="Z41" s="69">
        <v>121.85333333333334</v>
      </c>
      <c r="AA41" s="69">
        <v>112.84333333333335</v>
      </c>
      <c r="AB41" s="69">
        <v>52.859999999999992</v>
      </c>
      <c r="AC41" s="69">
        <v>114.34000000000002</v>
      </c>
      <c r="AD41" s="69">
        <v>106.12</v>
      </c>
      <c r="AE41" s="69">
        <v>108.94</v>
      </c>
      <c r="AF41" s="69">
        <v>115.98</v>
      </c>
      <c r="AG41" s="69">
        <v>85.34333333333332</v>
      </c>
      <c r="AH41" s="69">
        <v>95.33</v>
      </c>
      <c r="AI41" s="69">
        <v>111.71</v>
      </c>
      <c r="AJ41" s="69">
        <v>94.033333333333346</v>
      </c>
      <c r="AK41" s="69"/>
      <c r="AL41" s="88" t="s">
        <v>121</v>
      </c>
    </row>
    <row r="42" spans="1:38" s="92" customFormat="1" ht="12" customHeight="1" x14ac:dyDescent="0.2">
      <c r="B42" s="88" t="s">
        <v>122</v>
      </c>
      <c r="C42" s="69">
        <v>112.93666666666667</v>
      </c>
      <c r="D42" s="69">
        <v>136</v>
      </c>
      <c r="E42" s="69">
        <v>109.19666666666666</v>
      </c>
      <c r="F42" s="69">
        <v>109.74</v>
      </c>
      <c r="G42" s="69">
        <v>80.573333333333323</v>
      </c>
      <c r="H42" s="69">
        <v>93.393333333333331</v>
      </c>
      <c r="I42" s="69">
        <v>123.63</v>
      </c>
      <c r="J42" s="69">
        <v>191.31666666666669</v>
      </c>
      <c r="K42" s="69">
        <v>97.839999999999989</v>
      </c>
      <c r="L42" s="69">
        <v>55.323333333333331</v>
      </c>
      <c r="M42" s="69">
        <v>166.50333333333333</v>
      </c>
      <c r="N42" s="69">
        <v>112.75666666666666</v>
      </c>
      <c r="O42" s="69">
        <v>46.180000000000007</v>
      </c>
      <c r="P42" s="69">
        <v>132.53333333333333</v>
      </c>
      <c r="Q42" s="69">
        <v>67.63666666666667</v>
      </c>
      <c r="R42" s="96"/>
      <c r="S42" s="88" t="s">
        <v>122</v>
      </c>
      <c r="T42" s="69"/>
      <c r="U42" s="88" t="s">
        <v>122</v>
      </c>
      <c r="V42" s="69">
        <v>102.19333333333333</v>
      </c>
      <c r="W42" s="69">
        <v>103.34666666666668</v>
      </c>
      <c r="X42" s="69">
        <v>100.90333333333332</v>
      </c>
      <c r="Y42" s="69">
        <v>95.756666666666661</v>
      </c>
      <c r="Z42" s="69">
        <v>123.05333333333333</v>
      </c>
      <c r="AA42" s="69">
        <v>115.65333333333332</v>
      </c>
      <c r="AB42" s="69">
        <v>49.196666666666665</v>
      </c>
      <c r="AC42" s="69">
        <v>114.17999999999999</v>
      </c>
      <c r="AD42" s="69">
        <v>102.72333333333331</v>
      </c>
      <c r="AE42" s="69">
        <v>111.58</v>
      </c>
      <c r="AF42" s="69">
        <v>98.740000000000009</v>
      </c>
      <c r="AG42" s="69">
        <v>88.853333333333339</v>
      </c>
      <c r="AH42" s="69">
        <v>101.09666666666665</v>
      </c>
      <c r="AI42" s="69">
        <v>112.67</v>
      </c>
      <c r="AJ42" s="69">
        <v>91.323333333333338</v>
      </c>
      <c r="AK42" s="69"/>
      <c r="AL42" s="88" t="s">
        <v>122</v>
      </c>
    </row>
    <row r="43" spans="1:38" s="92" customFormat="1" ht="12" customHeight="1" x14ac:dyDescent="0.2">
      <c r="B43" s="88" t="s">
        <v>123</v>
      </c>
      <c r="C43" s="69">
        <v>106.72333333333334</v>
      </c>
      <c r="D43" s="69">
        <v>114.89333333333333</v>
      </c>
      <c r="E43" s="69">
        <v>110.17666666666666</v>
      </c>
      <c r="F43" s="69">
        <v>110.63666666666667</v>
      </c>
      <c r="G43" s="69">
        <v>86.36333333333333</v>
      </c>
      <c r="H43" s="69">
        <v>95.910000000000011</v>
      </c>
      <c r="I43" s="69">
        <v>121.07333333333334</v>
      </c>
      <c r="J43" s="69">
        <v>114.39</v>
      </c>
      <c r="K43" s="69">
        <v>99.193333333333328</v>
      </c>
      <c r="L43" s="69">
        <v>62.173333333333325</v>
      </c>
      <c r="M43" s="69">
        <v>154.67999999999998</v>
      </c>
      <c r="N43" s="69">
        <v>109.55999999999999</v>
      </c>
      <c r="O43" s="69">
        <v>49.44</v>
      </c>
      <c r="P43" s="69">
        <v>134.13666666666666</v>
      </c>
      <c r="Q43" s="69">
        <v>68.586666666666659</v>
      </c>
      <c r="R43" s="96"/>
      <c r="S43" s="88" t="s">
        <v>123</v>
      </c>
      <c r="T43" s="69"/>
      <c r="U43" s="88" t="s">
        <v>123</v>
      </c>
      <c r="V43" s="69">
        <v>103.82</v>
      </c>
      <c r="W43" s="69">
        <v>104.37333333333333</v>
      </c>
      <c r="X43" s="69">
        <v>100.92</v>
      </c>
      <c r="Y43" s="69">
        <v>95.56</v>
      </c>
      <c r="Z43" s="69">
        <v>123.98333333333333</v>
      </c>
      <c r="AA43" s="69">
        <v>117.78000000000002</v>
      </c>
      <c r="AB43" s="69">
        <v>49.129999999999995</v>
      </c>
      <c r="AC43" s="69">
        <v>114.60000000000001</v>
      </c>
      <c r="AD43" s="69">
        <v>103.02333333333333</v>
      </c>
      <c r="AE43" s="69">
        <v>111.67</v>
      </c>
      <c r="AF43" s="69">
        <v>97.816666666666677</v>
      </c>
      <c r="AG43" s="69">
        <v>90.429999999999993</v>
      </c>
      <c r="AH43" s="69">
        <v>103.24666666666667</v>
      </c>
      <c r="AI43" s="69">
        <v>112.92999999999999</v>
      </c>
      <c r="AJ43" s="69">
        <v>92.046666666666667</v>
      </c>
      <c r="AK43" s="69"/>
      <c r="AL43" s="88" t="s">
        <v>123</v>
      </c>
    </row>
    <row r="44" spans="1:38" s="92" customFormat="1" ht="12" customHeight="1" x14ac:dyDescent="0.2">
      <c r="B44" s="88" t="s">
        <v>124</v>
      </c>
      <c r="C44" s="69">
        <v>106.81333333333333</v>
      </c>
      <c r="D44" s="69">
        <v>115.53333333333335</v>
      </c>
      <c r="E44" s="69">
        <v>111.69666666666667</v>
      </c>
      <c r="F44" s="69">
        <v>112.34666666666665</v>
      </c>
      <c r="G44" s="69">
        <v>77.143333333333331</v>
      </c>
      <c r="H44" s="69">
        <v>94.826666666666668</v>
      </c>
      <c r="I44" s="69">
        <v>121.52666666666669</v>
      </c>
      <c r="J44" s="69">
        <v>113.93</v>
      </c>
      <c r="K44" s="69">
        <v>100.60333333333334</v>
      </c>
      <c r="L44" s="69">
        <v>62.49666666666667</v>
      </c>
      <c r="M44" s="69">
        <v>170.57666666666668</v>
      </c>
      <c r="N44" s="69">
        <v>120</v>
      </c>
      <c r="O44" s="69">
        <v>47.609999999999992</v>
      </c>
      <c r="P44" s="69">
        <v>134.33000000000001</v>
      </c>
      <c r="Q44" s="69">
        <v>68.149999999999991</v>
      </c>
      <c r="R44" s="96"/>
      <c r="S44" s="88" t="s">
        <v>124</v>
      </c>
      <c r="T44" s="69"/>
      <c r="U44" s="88" t="s">
        <v>124</v>
      </c>
      <c r="V44" s="69">
        <v>102.82333333333332</v>
      </c>
      <c r="W44" s="69">
        <v>104.58333333333333</v>
      </c>
      <c r="X44" s="69">
        <v>101.15666666666668</v>
      </c>
      <c r="Y44" s="69">
        <v>96.05</v>
      </c>
      <c r="Z44" s="69">
        <v>123.15333333333332</v>
      </c>
      <c r="AA44" s="69">
        <v>117.92333333333333</v>
      </c>
      <c r="AB44" s="69">
        <v>49.169999999999995</v>
      </c>
      <c r="AC44" s="69">
        <v>115.40333333333335</v>
      </c>
      <c r="AD44" s="69">
        <v>102.56333333333333</v>
      </c>
      <c r="AE44" s="69">
        <v>109.52</v>
      </c>
      <c r="AF44" s="69">
        <v>103.55333333333333</v>
      </c>
      <c r="AG44" s="69">
        <v>91.71</v>
      </c>
      <c r="AH44" s="69">
        <v>89.863333333333344</v>
      </c>
      <c r="AI44" s="69">
        <v>113.34333333333335</v>
      </c>
      <c r="AJ44" s="69">
        <v>89.63</v>
      </c>
      <c r="AK44" s="69"/>
      <c r="AL44" s="88" t="s">
        <v>124</v>
      </c>
    </row>
    <row r="45" spans="1:38" s="92" customFormat="1" ht="6" customHeight="1" x14ac:dyDescent="0.2">
      <c r="B45" s="88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96"/>
      <c r="S45" s="88"/>
      <c r="T45" s="69"/>
      <c r="U45" s="88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88"/>
    </row>
    <row r="46" spans="1:38" s="92" customFormat="1" ht="12" customHeight="1" x14ac:dyDescent="0.2">
      <c r="C46" s="111" t="s">
        <v>125</v>
      </c>
      <c r="D46" s="111"/>
      <c r="E46" s="111"/>
      <c r="F46" s="111"/>
      <c r="G46" s="111"/>
      <c r="H46" s="111"/>
      <c r="I46" s="111"/>
      <c r="J46" s="111"/>
      <c r="K46" s="111" t="s">
        <v>125</v>
      </c>
      <c r="L46" s="111"/>
      <c r="M46" s="111"/>
      <c r="N46" s="111"/>
      <c r="O46" s="111"/>
      <c r="P46" s="111"/>
      <c r="Q46" s="111"/>
      <c r="R46" s="96"/>
      <c r="T46" s="97"/>
      <c r="V46" s="111" t="s">
        <v>125</v>
      </c>
      <c r="W46" s="111"/>
      <c r="X46" s="111"/>
      <c r="Y46" s="111"/>
      <c r="Z46" s="111"/>
      <c r="AA46" s="111"/>
      <c r="AB46" s="111"/>
      <c r="AC46" s="111"/>
      <c r="AD46" s="111" t="s">
        <v>125</v>
      </c>
      <c r="AE46" s="111"/>
      <c r="AF46" s="111"/>
      <c r="AG46" s="111"/>
      <c r="AH46" s="111"/>
      <c r="AI46" s="111"/>
      <c r="AJ46" s="111"/>
      <c r="AK46" s="96"/>
    </row>
    <row r="47" spans="1:38" s="92" customFormat="1" ht="12" customHeight="1" x14ac:dyDescent="0.2">
      <c r="A47" s="91">
        <f>A28</f>
        <v>2023</v>
      </c>
      <c r="B47" s="89" t="s">
        <v>108</v>
      </c>
      <c r="C47" s="70">
        <v>-0.35</v>
      </c>
      <c r="D47" s="70">
        <v>-2.64</v>
      </c>
      <c r="E47" s="70">
        <v>-0.35</v>
      </c>
      <c r="F47" s="70">
        <v>-0.2</v>
      </c>
      <c r="G47" s="70">
        <v>-4.3499999999999996</v>
      </c>
      <c r="H47" s="70">
        <v>-15</v>
      </c>
      <c r="I47" s="70">
        <v>-0.67</v>
      </c>
      <c r="J47" s="70">
        <v>-7.85</v>
      </c>
      <c r="K47" s="70">
        <v>4.53</v>
      </c>
      <c r="L47" s="70">
        <v>-3.37</v>
      </c>
      <c r="M47" s="70">
        <v>-1.71</v>
      </c>
      <c r="N47" s="70">
        <v>5.35</v>
      </c>
      <c r="O47" s="70">
        <v>6.77</v>
      </c>
      <c r="P47" s="70">
        <v>4.3899999999999997</v>
      </c>
      <c r="Q47" s="70">
        <v>23.32</v>
      </c>
      <c r="R47" s="90">
        <f>R28</f>
        <v>2023</v>
      </c>
      <c r="S47" s="89" t="s">
        <v>108</v>
      </c>
      <c r="T47" s="91">
        <f>T28</f>
        <v>2023</v>
      </c>
      <c r="U47" s="89" t="s">
        <v>108</v>
      </c>
      <c r="V47" s="70">
        <v>0.99</v>
      </c>
      <c r="W47" s="70">
        <v>0.44</v>
      </c>
      <c r="X47" s="70">
        <v>0.96</v>
      </c>
      <c r="Y47" s="70">
        <v>-0.28000000000000003</v>
      </c>
      <c r="Z47" s="70">
        <v>5.46</v>
      </c>
      <c r="AA47" s="70">
        <v>0.12</v>
      </c>
      <c r="AB47" s="70">
        <v>-3.65</v>
      </c>
      <c r="AC47" s="70">
        <v>3.39</v>
      </c>
      <c r="AD47" s="70">
        <v>0.45</v>
      </c>
      <c r="AE47" s="70">
        <v>4.3499999999999996</v>
      </c>
      <c r="AF47" s="70">
        <v>9.2100000000000009</v>
      </c>
      <c r="AG47" s="70">
        <v>6.55</v>
      </c>
      <c r="AH47" s="70">
        <v>-7.96</v>
      </c>
      <c r="AI47" s="70">
        <v>-1.47</v>
      </c>
      <c r="AJ47" s="70">
        <v>-2.5099999999999998</v>
      </c>
      <c r="AK47" s="90">
        <f>AK28</f>
        <v>2023</v>
      </c>
      <c r="AL47" s="89" t="s">
        <v>108</v>
      </c>
    </row>
    <row r="48" spans="1:38" s="92" customFormat="1" ht="12" customHeight="1" x14ac:dyDescent="0.2">
      <c r="B48" s="89" t="s">
        <v>109</v>
      </c>
      <c r="C48" s="70">
        <v>-1.31</v>
      </c>
      <c r="D48" s="70">
        <v>-2.37</v>
      </c>
      <c r="E48" s="70">
        <v>0.14000000000000001</v>
      </c>
      <c r="F48" s="70">
        <v>0.28999999999999998</v>
      </c>
      <c r="G48" s="70">
        <v>-2.56</v>
      </c>
      <c r="H48" s="70">
        <v>-16.82</v>
      </c>
      <c r="I48" s="70">
        <v>-1.02</v>
      </c>
      <c r="J48" s="70">
        <v>-7.14</v>
      </c>
      <c r="K48" s="70">
        <v>3.68</v>
      </c>
      <c r="L48" s="70">
        <v>-3.81</v>
      </c>
      <c r="M48" s="70">
        <v>-4.46</v>
      </c>
      <c r="N48" s="70">
        <v>-0.61</v>
      </c>
      <c r="O48" s="70">
        <v>7.41</v>
      </c>
      <c r="P48" s="70">
        <v>4.07</v>
      </c>
      <c r="Q48" s="70">
        <v>24.44</v>
      </c>
      <c r="R48" s="96"/>
      <c r="S48" s="89" t="s">
        <v>109</v>
      </c>
      <c r="T48" s="70"/>
      <c r="U48" s="89" t="s">
        <v>109</v>
      </c>
      <c r="V48" s="70">
        <v>0.88</v>
      </c>
      <c r="W48" s="70">
        <v>0.57999999999999996</v>
      </c>
      <c r="X48" s="70">
        <v>0.8</v>
      </c>
      <c r="Y48" s="70">
        <v>-0.25</v>
      </c>
      <c r="Z48" s="70">
        <v>4.55</v>
      </c>
      <c r="AA48" s="70">
        <v>0.73</v>
      </c>
      <c r="AB48" s="70">
        <v>-5.12</v>
      </c>
      <c r="AC48" s="70">
        <v>2.96</v>
      </c>
      <c r="AD48" s="70">
        <v>-2.14</v>
      </c>
      <c r="AE48" s="70">
        <v>3.15</v>
      </c>
      <c r="AF48" s="70">
        <v>-0.71</v>
      </c>
      <c r="AG48" s="70">
        <v>7.35</v>
      </c>
      <c r="AH48" s="70">
        <v>-8.33</v>
      </c>
      <c r="AI48" s="70">
        <v>-1.66</v>
      </c>
      <c r="AJ48" s="70">
        <v>-3.38</v>
      </c>
      <c r="AK48" s="70"/>
      <c r="AL48" s="89" t="s">
        <v>109</v>
      </c>
    </row>
    <row r="49" spans="2:38" s="92" customFormat="1" ht="12" customHeight="1" x14ac:dyDescent="0.2">
      <c r="B49" s="89" t="s">
        <v>110</v>
      </c>
      <c r="C49" s="70">
        <v>-1.41</v>
      </c>
      <c r="D49" s="70">
        <v>-2.2599999999999998</v>
      </c>
      <c r="E49" s="70">
        <v>-0.66</v>
      </c>
      <c r="F49" s="70">
        <v>-0.55000000000000004</v>
      </c>
      <c r="G49" s="70">
        <v>0.21</v>
      </c>
      <c r="H49" s="70">
        <v>-19.420000000000002</v>
      </c>
      <c r="I49" s="70">
        <v>-0.92</v>
      </c>
      <c r="J49" s="70">
        <v>-5.98</v>
      </c>
      <c r="K49" s="70">
        <v>3.3</v>
      </c>
      <c r="L49" s="70">
        <v>-4.99</v>
      </c>
      <c r="M49" s="70">
        <v>-3.02</v>
      </c>
      <c r="N49" s="70">
        <v>-2.68</v>
      </c>
      <c r="O49" s="70">
        <v>9.39</v>
      </c>
      <c r="P49" s="70">
        <v>3.54</v>
      </c>
      <c r="Q49" s="70">
        <v>21.17</v>
      </c>
      <c r="R49" s="96"/>
      <c r="S49" s="89" t="s">
        <v>110</v>
      </c>
      <c r="T49" s="70"/>
      <c r="U49" s="89" t="s">
        <v>110</v>
      </c>
      <c r="V49" s="70">
        <v>0.08</v>
      </c>
      <c r="W49" s="70">
        <v>0.62</v>
      </c>
      <c r="X49" s="70">
        <v>0.92</v>
      </c>
      <c r="Y49" s="70">
        <v>-0.03</v>
      </c>
      <c r="Z49" s="70">
        <v>4.33</v>
      </c>
      <c r="AA49" s="70">
        <v>0.69</v>
      </c>
      <c r="AB49" s="70">
        <v>-4.04</v>
      </c>
      <c r="AC49" s="70">
        <v>2.0299999999999998</v>
      </c>
      <c r="AD49" s="70">
        <v>-2.3199999999999998</v>
      </c>
      <c r="AE49" s="70">
        <v>4.38</v>
      </c>
      <c r="AF49" s="70">
        <v>0.01</v>
      </c>
      <c r="AG49" s="70">
        <v>7.07</v>
      </c>
      <c r="AH49" s="70">
        <v>-7.21</v>
      </c>
      <c r="AI49" s="70">
        <v>-2.17</v>
      </c>
      <c r="AJ49" s="70">
        <v>-4.6100000000000003</v>
      </c>
      <c r="AK49" s="70"/>
      <c r="AL49" s="89" t="s">
        <v>110</v>
      </c>
    </row>
    <row r="50" spans="2:38" s="92" customFormat="1" ht="12" customHeight="1" x14ac:dyDescent="0.2">
      <c r="B50" s="89" t="s">
        <v>111</v>
      </c>
      <c r="C50" s="70">
        <v>-1.66</v>
      </c>
      <c r="D50" s="70">
        <v>-2.73</v>
      </c>
      <c r="E50" s="70">
        <v>-0.65</v>
      </c>
      <c r="F50" s="70">
        <v>-0.48</v>
      </c>
      <c r="G50" s="70">
        <v>-1.48</v>
      </c>
      <c r="H50" s="70">
        <v>-21.9</v>
      </c>
      <c r="I50" s="70">
        <v>-0.64</v>
      </c>
      <c r="J50" s="70">
        <v>-6.12</v>
      </c>
      <c r="K50" s="70">
        <v>2.88</v>
      </c>
      <c r="L50" s="70">
        <v>-4.9800000000000004</v>
      </c>
      <c r="M50" s="70">
        <v>-5.51</v>
      </c>
      <c r="N50" s="70">
        <v>1.21</v>
      </c>
      <c r="O50" s="70">
        <v>7.27</v>
      </c>
      <c r="P50" s="70">
        <v>3.38</v>
      </c>
      <c r="Q50" s="70">
        <v>20.41</v>
      </c>
      <c r="R50" s="96"/>
      <c r="S50" s="89" t="s">
        <v>111</v>
      </c>
      <c r="T50" s="70"/>
      <c r="U50" s="89" t="s">
        <v>111</v>
      </c>
      <c r="V50" s="70">
        <v>0.12</v>
      </c>
      <c r="W50" s="70">
        <v>0.46</v>
      </c>
      <c r="X50" s="70">
        <v>0.66</v>
      </c>
      <c r="Y50" s="70">
        <v>-0.05</v>
      </c>
      <c r="Z50" s="70">
        <v>3.14</v>
      </c>
      <c r="AA50" s="70">
        <v>0.74</v>
      </c>
      <c r="AB50" s="70">
        <v>-5.66</v>
      </c>
      <c r="AC50" s="70">
        <v>1.9</v>
      </c>
      <c r="AD50" s="70">
        <v>-2.29</v>
      </c>
      <c r="AE50" s="70">
        <v>4.3499999999999996</v>
      </c>
      <c r="AF50" s="70">
        <v>0.8</v>
      </c>
      <c r="AG50" s="70">
        <v>4.9400000000000004</v>
      </c>
      <c r="AH50" s="70">
        <v>-3.95</v>
      </c>
      <c r="AI50" s="70">
        <v>-1.99</v>
      </c>
      <c r="AJ50" s="70">
        <v>-6.18</v>
      </c>
      <c r="AK50" s="94"/>
      <c r="AL50" s="89" t="s">
        <v>111</v>
      </c>
    </row>
    <row r="51" spans="2:38" s="92" customFormat="1" ht="12" customHeight="1" x14ac:dyDescent="0.2">
      <c r="B51" s="89" t="s">
        <v>112</v>
      </c>
      <c r="C51" s="70">
        <v>-1.77</v>
      </c>
      <c r="D51" s="70">
        <v>-2.85</v>
      </c>
      <c r="E51" s="70">
        <v>-0.42</v>
      </c>
      <c r="F51" s="70">
        <v>-0.32</v>
      </c>
      <c r="G51" s="70">
        <v>1.87</v>
      </c>
      <c r="H51" s="70">
        <v>-21.31</v>
      </c>
      <c r="I51" s="70">
        <v>-1.52</v>
      </c>
      <c r="J51" s="70">
        <v>-5.9</v>
      </c>
      <c r="K51" s="70">
        <v>2.12</v>
      </c>
      <c r="L51" s="70">
        <v>-4.75</v>
      </c>
      <c r="M51" s="70">
        <v>-6.02</v>
      </c>
      <c r="N51" s="70">
        <v>-8.19</v>
      </c>
      <c r="O51" s="70">
        <v>7.33</v>
      </c>
      <c r="P51" s="70">
        <v>3.36</v>
      </c>
      <c r="Q51" s="70">
        <v>18.79</v>
      </c>
      <c r="R51" s="96"/>
      <c r="S51" s="89" t="s">
        <v>112</v>
      </c>
      <c r="T51" s="70"/>
      <c r="U51" s="89" t="s">
        <v>112</v>
      </c>
      <c r="V51" s="70">
        <v>-0.34</v>
      </c>
      <c r="W51" s="70">
        <v>1.07</v>
      </c>
      <c r="X51" s="70">
        <v>1.1000000000000001</v>
      </c>
      <c r="Y51" s="70">
        <v>0.24</v>
      </c>
      <c r="Z51" s="70">
        <v>4.1500000000000004</v>
      </c>
      <c r="AA51" s="70">
        <v>1.58</v>
      </c>
      <c r="AB51" s="70">
        <v>-5.0999999999999996</v>
      </c>
      <c r="AC51" s="70">
        <v>1.56</v>
      </c>
      <c r="AD51" s="70">
        <v>-2.4500000000000002</v>
      </c>
      <c r="AE51" s="70">
        <v>5.39</v>
      </c>
      <c r="AF51" s="70">
        <v>-0.32</v>
      </c>
      <c r="AG51" s="70">
        <v>2.84</v>
      </c>
      <c r="AH51" s="70">
        <v>-2.62</v>
      </c>
      <c r="AI51" s="70">
        <v>-2</v>
      </c>
      <c r="AJ51" s="70">
        <v>-6.55</v>
      </c>
      <c r="AK51" s="94"/>
      <c r="AL51" s="89" t="s">
        <v>112</v>
      </c>
    </row>
    <row r="52" spans="2:38" s="92" customFormat="1" ht="12" customHeight="1" x14ac:dyDescent="0.2">
      <c r="B52" s="89" t="s">
        <v>113</v>
      </c>
      <c r="C52" s="70">
        <v>-0.15</v>
      </c>
      <c r="D52" s="70">
        <v>0.86</v>
      </c>
      <c r="E52" s="70">
        <v>-0.17</v>
      </c>
      <c r="F52" s="70">
        <v>-7.0000000000000007E-2</v>
      </c>
      <c r="G52" s="70">
        <v>2.39</v>
      </c>
      <c r="H52" s="70">
        <v>-21.84</v>
      </c>
      <c r="I52" s="70">
        <v>-1.01</v>
      </c>
      <c r="J52" s="70">
        <v>3.14</v>
      </c>
      <c r="K52" s="70">
        <v>3.03</v>
      </c>
      <c r="L52" s="70">
        <v>-6.16</v>
      </c>
      <c r="M52" s="70">
        <v>-2.5</v>
      </c>
      <c r="N52" s="70">
        <v>-11.96</v>
      </c>
      <c r="O52" s="70">
        <v>7.66</v>
      </c>
      <c r="P52" s="70">
        <v>3.19</v>
      </c>
      <c r="Q52" s="70">
        <v>32.979999999999997</v>
      </c>
      <c r="R52" s="96"/>
      <c r="S52" s="89" t="s">
        <v>113</v>
      </c>
      <c r="T52" s="70"/>
      <c r="U52" s="89" t="s">
        <v>113</v>
      </c>
      <c r="V52" s="70">
        <v>-0.36</v>
      </c>
      <c r="W52" s="70">
        <v>1.78</v>
      </c>
      <c r="X52" s="70">
        <v>1.1200000000000001</v>
      </c>
      <c r="Y52" s="70">
        <v>7.0000000000000007E-2</v>
      </c>
      <c r="Z52" s="70">
        <v>4.74</v>
      </c>
      <c r="AA52" s="70">
        <v>2.85</v>
      </c>
      <c r="AB52" s="70">
        <v>-6.66</v>
      </c>
      <c r="AC52" s="70">
        <v>3.5</v>
      </c>
      <c r="AD52" s="70">
        <v>-2.37</v>
      </c>
      <c r="AE52" s="70">
        <v>5.0999999999999996</v>
      </c>
      <c r="AF52" s="70">
        <v>-2.91</v>
      </c>
      <c r="AG52" s="70">
        <v>3.03</v>
      </c>
      <c r="AH52" s="70">
        <v>-1.41</v>
      </c>
      <c r="AI52" s="70">
        <v>-1.08</v>
      </c>
      <c r="AJ52" s="70">
        <v>-6.07</v>
      </c>
      <c r="AK52" s="94"/>
      <c r="AL52" s="89" t="s">
        <v>113</v>
      </c>
    </row>
    <row r="53" spans="2:38" s="92" customFormat="1" ht="12" customHeight="1" x14ac:dyDescent="0.2">
      <c r="B53" s="89" t="s">
        <v>114</v>
      </c>
      <c r="C53" s="70">
        <v>-0.8</v>
      </c>
      <c r="D53" s="70">
        <v>-0.51</v>
      </c>
      <c r="E53" s="70">
        <v>-0.53</v>
      </c>
      <c r="F53" s="70">
        <v>-0.4</v>
      </c>
      <c r="G53" s="70">
        <v>1.38</v>
      </c>
      <c r="H53" s="70">
        <v>-22.21</v>
      </c>
      <c r="I53" s="70">
        <v>-2.56</v>
      </c>
      <c r="J53" s="70">
        <v>2.4500000000000002</v>
      </c>
      <c r="K53" s="70">
        <v>1.99</v>
      </c>
      <c r="L53" s="70">
        <v>-7.79</v>
      </c>
      <c r="M53" s="70">
        <v>-3.37</v>
      </c>
      <c r="N53" s="70">
        <v>-13.76</v>
      </c>
      <c r="O53" s="70">
        <v>8.51</v>
      </c>
      <c r="P53" s="70">
        <v>2.95</v>
      </c>
      <c r="Q53" s="70">
        <v>24.67</v>
      </c>
      <c r="R53" s="96"/>
      <c r="S53" s="89" t="s">
        <v>114</v>
      </c>
      <c r="T53" s="94"/>
      <c r="U53" s="89" t="s">
        <v>114</v>
      </c>
      <c r="V53" s="70">
        <v>-0.27</v>
      </c>
      <c r="W53" s="70">
        <v>1.64</v>
      </c>
      <c r="X53" s="70">
        <v>0.65</v>
      </c>
      <c r="Y53" s="70">
        <v>-0.41</v>
      </c>
      <c r="Z53" s="70">
        <v>4.3</v>
      </c>
      <c r="AA53" s="70">
        <v>3.17</v>
      </c>
      <c r="AB53" s="70">
        <v>-7.58</v>
      </c>
      <c r="AC53" s="70">
        <v>3.36</v>
      </c>
      <c r="AD53" s="70">
        <v>-2.41</v>
      </c>
      <c r="AE53" s="70">
        <v>4.68</v>
      </c>
      <c r="AF53" s="70">
        <v>-2.52</v>
      </c>
      <c r="AG53" s="70">
        <v>3.71</v>
      </c>
      <c r="AH53" s="70">
        <v>1.22</v>
      </c>
      <c r="AI53" s="70">
        <v>-1.89</v>
      </c>
      <c r="AJ53" s="70">
        <v>-5.93</v>
      </c>
      <c r="AK53" s="94"/>
      <c r="AL53" s="89" t="s">
        <v>114</v>
      </c>
    </row>
    <row r="54" spans="2:38" s="92" customFormat="1" ht="12" customHeight="1" x14ac:dyDescent="0.2">
      <c r="B54" s="89" t="s">
        <v>115</v>
      </c>
      <c r="C54" s="70">
        <v>-0.77</v>
      </c>
      <c r="D54" s="70">
        <v>0.83</v>
      </c>
      <c r="E54" s="70">
        <v>-0.33</v>
      </c>
      <c r="F54" s="70">
        <v>-0.22</v>
      </c>
      <c r="G54" s="70">
        <v>3.58</v>
      </c>
      <c r="H54" s="70">
        <v>-23.06</v>
      </c>
      <c r="I54" s="70">
        <v>-2.4500000000000002</v>
      </c>
      <c r="J54" s="70">
        <v>7.22</v>
      </c>
      <c r="K54" s="70">
        <v>0.95</v>
      </c>
      <c r="L54" s="70">
        <v>-12.68</v>
      </c>
      <c r="M54" s="70">
        <v>-9.4499999999999993</v>
      </c>
      <c r="N54" s="70">
        <v>-9.43</v>
      </c>
      <c r="O54" s="70">
        <v>8.5500000000000007</v>
      </c>
      <c r="P54" s="70">
        <v>2.69</v>
      </c>
      <c r="Q54" s="70">
        <v>24.04</v>
      </c>
      <c r="R54" s="96"/>
      <c r="S54" s="89" t="s">
        <v>115</v>
      </c>
      <c r="T54" s="94"/>
      <c r="U54" s="89" t="s">
        <v>115</v>
      </c>
      <c r="V54" s="70">
        <v>-0.27</v>
      </c>
      <c r="W54" s="70">
        <v>1.49</v>
      </c>
      <c r="X54" s="70">
        <v>0.01</v>
      </c>
      <c r="Y54" s="70">
        <v>-0.89</v>
      </c>
      <c r="Z54" s="70">
        <v>3.09</v>
      </c>
      <c r="AA54" s="70">
        <v>3.1</v>
      </c>
      <c r="AB54" s="70">
        <v>-8.9499999999999993</v>
      </c>
      <c r="AC54" s="70">
        <v>4.43</v>
      </c>
      <c r="AD54" s="70">
        <v>-3.26</v>
      </c>
      <c r="AE54" s="70">
        <v>4.51</v>
      </c>
      <c r="AF54" s="70">
        <v>-5.56</v>
      </c>
      <c r="AG54" s="70">
        <v>1.87</v>
      </c>
      <c r="AH54" s="70">
        <v>1.46</v>
      </c>
      <c r="AI54" s="70">
        <v>-2.23</v>
      </c>
      <c r="AJ54" s="70">
        <v>-6.23</v>
      </c>
      <c r="AK54" s="94"/>
      <c r="AL54" s="89" t="s">
        <v>115</v>
      </c>
    </row>
    <row r="55" spans="2:38" s="92" customFormat="1" ht="12" customHeight="1" x14ac:dyDescent="0.2">
      <c r="B55" s="89" t="s">
        <v>116</v>
      </c>
      <c r="C55" s="70">
        <v>-1.32</v>
      </c>
      <c r="D55" s="70">
        <v>0.66</v>
      </c>
      <c r="E55" s="70">
        <v>0.02</v>
      </c>
      <c r="F55" s="70">
        <v>0.13</v>
      </c>
      <c r="G55" s="70">
        <v>3.91</v>
      </c>
      <c r="H55" s="70">
        <v>-22.91</v>
      </c>
      <c r="I55" s="70">
        <v>-3.43</v>
      </c>
      <c r="J55" s="70">
        <v>7.44</v>
      </c>
      <c r="K55" s="70">
        <v>0.5</v>
      </c>
      <c r="L55" s="70">
        <v>-12.88</v>
      </c>
      <c r="M55" s="70">
        <v>-8.1300000000000008</v>
      </c>
      <c r="N55" s="70">
        <v>-5.07</v>
      </c>
      <c r="O55" s="70">
        <v>7.08</v>
      </c>
      <c r="P55" s="70">
        <v>1.51</v>
      </c>
      <c r="Q55" s="70">
        <v>23.65</v>
      </c>
      <c r="R55" s="96"/>
      <c r="S55" s="89" t="s">
        <v>116</v>
      </c>
      <c r="T55" s="94"/>
      <c r="U55" s="89" t="s">
        <v>116</v>
      </c>
      <c r="V55" s="70">
        <v>-0.36</v>
      </c>
      <c r="W55" s="70">
        <v>0.53</v>
      </c>
      <c r="X55" s="70">
        <v>-0.8</v>
      </c>
      <c r="Y55" s="70">
        <v>-1.59</v>
      </c>
      <c r="Z55" s="70">
        <v>2</v>
      </c>
      <c r="AA55" s="70">
        <v>1.99</v>
      </c>
      <c r="AB55" s="70">
        <v>-8.31</v>
      </c>
      <c r="AC55" s="70">
        <v>2.44</v>
      </c>
      <c r="AD55" s="70">
        <v>-4.03</v>
      </c>
      <c r="AE55" s="70">
        <v>4.0199999999999996</v>
      </c>
      <c r="AF55" s="70">
        <v>-5.52</v>
      </c>
      <c r="AG55" s="70">
        <v>2.27</v>
      </c>
      <c r="AH55" s="70">
        <v>-5.22</v>
      </c>
      <c r="AI55" s="70">
        <v>-2.09</v>
      </c>
      <c r="AJ55" s="70">
        <v>-7.29</v>
      </c>
      <c r="AK55" s="94"/>
      <c r="AL55" s="89" t="s">
        <v>116</v>
      </c>
    </row>
    <row r="56" spans="2:38" s="92" customFormat="1" ht="12" customHeight="1" x14ac:dyDescent="0.2">
      <c r="B56" s="89" t="s">
        <v>117</v>
      </c>
      <c r="C56" s="70">
        <v>-0.93</v>
      </c>
      <c r="D56" s="70">
        <v>-0.16</v>
      </c>
      <c r="E56" s="70">
        <v>-0.1</v>
      </c>
      <c r="F56" s="70">
        <v>0.04</v>
      </c>
      <c r="G56" s="70">
        <v>2.09</v>
      </c>
      <c r="H56" s="70">
        <v>-22.48</v>
      </c>
      <c r="I56" s="70">
        <v>-4.57</v>
      </c>
      <c r="J56" s="70">
        <v>5.94</v>
      </c>
      <c r="K56" s="70">
        <v>1.35</v>
      </c>
      <c r="L56" s="70">
        <v>-12.17</v>
      </c>
      <c r="M56" s="70">
        <v>1.18</v>
      </c>
      <c r="N56" s="70">
        <v>-5.17</v>
      </c>
      <c r="O56" s="70">
        <v>7.4</v>
      </c>
      <c r="P56" s="70">
        <v>1.32</v>
      </c>
      <c r="Q56" s="70">
        <v>18.7</v>
      </c>
      <c r="R56" s="96"/>
      <c r="S56" s="89" t="s">
        <v>117</v>
      </c>
      <c r="T56" s="94"/>
      <c r="U56" s="89" t="s">
        <v>117</v>
      </c>
      <c r="V56" s="70">
        <v>-0.55000000000000004</v>
      </c>
      <c r="W56" s="70">
        <v>0.65</v>
      </c>
      <c r="X56" s="70">
        <v>-0.63</v>
      </c>
      <c r="Y56" s="70">
        <v>-1.1299999999999999</v>
      </c>
      <c r="Z56" s="70">
        <v>1.1399999999999999</v>
      </c>
      <c r="AA56" s="70">
        <v>2.06</v>
      </c>
      <c r="AB56" s="70">
        <v>-7.14</v>
      </c>
      <c r="AC56" s="70">
        <v>2.36</v>
      </c>
      <c r="AD56" s="70">
        <v>-2.56</v>
      </c>
      <c r="AE56" s="70">
        <v>3</v>
      </c>
      <c r="AF56" s="70">
        <v>1.75</v>
      </c>
      <c r="AG56" s="70">
        <v>3.11</v>
      </c>
      <c r="AH56" s="70">
        <v>-5.97</v>
      </c>
      <c r="AI56" s="70">
        <v>-2.13</v>
      </c>
      <c r="AJ56" s="70">
        <v>-7.14</v>
      </c>
      <c r="AK56" s="94"/>
      <c r="AL56" s="89" t="s">
        <v>117</v>
      </c>
    </row>
    <row r="57" spans="2:38" s="92" customFormat="1" ht="12" customHeight="1" x14ac:dyDescent="0.2">
      <c r="B57" s="89" t="s">
        <v>118</v>
      </c>
      <c r="C57" s="70">
        <v>-0.96</v>
      </c>
      <c r="D57" s="70">
        <v>-0.16</v>
      </c>
      <c r="E57" s="70">
        <v>-0.01</v>
      </c>
      <c r="F57" s="70">
        <v>0.08</v>
      </c>
      <c r="G57" s="70">
        <v>3.05</v>
      </c>
      <c r="H57" s="70">
        <v>-18.55</v>
      </c>
      <c r="I57" s="70">
        <v>-4.5199999999999996</v>
      </c>
      <c r="J57" s="70">
        <v>5.97</v>
      </c>
      <c r="K57" s="70">
        <v>0.85</v>
      </c>
      <c r="L57" s="70">
        <v>-11.58</v>
      </c>
      <c r="M57" s="70">
        <v>-5.95</v>
      </c>
      <c r="N57" s="70">
        <v>4.88</v>
      </c>
      <c r="O57" s="70">
        <v>8.25</v>
      </c>
      <c r="P57" s="70">
        <v>1.38</v>
      </c>
      <c r="Q57" s="70">
        <v>14.77</v>
      </c>
      <c r="R57" s="96"/>
      <c r="S57" s="89" t="s">
        <v>118</v>
      </c>
      <c r="T57" s="94"/>
      <c r="U57" s="89" t="s">
        <v>118</v>
      </c>
      <c r="V57" s="70">
        <v>-0.73</v>
      </c>
      <c r="W57" s="70">
        <v>1.03</v>
      </c>
      <c r="X57" s="70">
        <v>-0.26</v>
      </c>
      <c r="Y57" s="70">
        <v>-0.56999999999999995</v>
      </c>
      <c r="Z57" s="70">
        <v>0.83</v>
      </c>
      <c r="AA57" s="70">
        <v>2.57</v>
      </c>
      <c r="AB57" s="70">
        <v>-7.07</v>
      </c>
      <c r="AC57" s="70">
        <v>2.0299999999999998</v>
      </c>
      <c r="AD57" s="70">
        <v>-2.66</v>
      </c>
      <c r="AE57" s="70">
        <v>3.16</v>
      </c>
      <c r="AF57" s="70">
        <v>1.17</v>
      </c>
      <c r="AG57" s="70">
        <v>4.07</v>
      </c>
      <c r="AH57" s="70">
        <v>-6.17</v>
      </c>
      <c r="AI57" s="70">
        <v>-2.0499999999999998</v>
      </c>
      <c r="AJ57" s="70">
        <v>-7.3</v>
      </c>
      <c r="AK57" s="94"/>
      <c r="AL57" s="89" t="s">
        <v>118</v>
      </c>
    </row>
    <row r="58" spans="2:38" s="57" customFormat="1" ht="12" customHeight="1" x14ac:dyDescent="0.2">
      <c r="B58" s="89" t="s">
        <v>119</v>
      </c>
      <c r="C58" s="70">
        <v>-1.3</v>
      </c>
      <c r="D58" s="70">
        <v>-1.08</v>
      </c>
      <c r="E58" s="70">
        <v>-0.08</v>
      </c>
      <c r="F58" s="70">
        <v>-0.01</v>
      </c>
      <c r="G58" s="70">
        <v>1.45</v>
      </c>
      <c r="H58" s="70">
        <v>-14.6</v>
      </c>
      <c r="I58" s="70">
        <v>-4.4400000000000004</v>
      </c>
      <c r="J58" s="70">
        <v>2.2200000000000002</v>
      </c>
      <c r="K58" s="70">
        <v>-0.15</v>
      </c>
      <c r="L58" s="70">
        <v>-13.23</v>
      </c>
      <c r="M58" s="70">
        <v>-4.76</v>
      </c>
      <c r="N58" s="70">
        <v>-1.02</v>
      </c>
      <c r="O58" s="70">
        <v>6.39</v>
      </c>
      <c r="P58" s="70">
        <v>1.6</v>
      </c>
      <c r="Q58" s="70">
        <v>5.08</v>
      </c>
      <c r="R58" s="61"/>
      <c r="S58" s="89" t="s">
        <v>119</v>
      </c>
      <c r="T58" s="94"/>
      <c r="U58" s="89" t="s">
        <v>119</v>
      </c>
      <c r="V58" s="70">
        <v>0.1</v>
      </c>
      <c r="W58" s="70">
        <v>1.44</v>
      </c>
      <c r="X58" s="70">
        <v>-0.03</v>
      </c>
      <c r="Y58" s="70">
        <v>-0.17</v>
      </c>
      <c r="Z58" s="70">
        <v>0.44</v>
      </c>
      <c r="AA58" s="70">
        <v>3.08</v>
      </c>
      <c r="AB58" s="70">
        <v>-4.75</v>
      </c>
      <c r="AC58" s="70">
        <v>1.2</v>
      </c>
      <c r="AD58" s="70">
        <v>-2.81</v>
      </c>
      <c r="AE58" s="70">
        <v>2.72</v>
      </c>
      <c r="AF58" s="70">
        <v>0.93</v>
      </c>
      <c r="AG58" s="70">
        <v>5.97</v>
      </c>
      <c r="AH58" s="70">
        <v>-5.82</v>
      </c>
      <c r="AI58" s="70">
        <v>-2.02</v>
      </c>
      <c r="AJ58" s="70">
        <v>-7.7</v>
      </c>
      <c r="AK58" s="94"/>
      <c r="AL58" s="89" t="s">
        <v>119</v>
      </c>
    </row>
    <row r="59" spans="2:38" s="57" customFormat="1" ht="12" customHeight="1" x14ac:dyDescent="0.2">
      <c r="B59" s="93" t="s">
        <v>120</v>
      </c>
      <c r="C59" s="70">
        <v>-1.0617914132731414</v>
      </c>
      <c r="D59" s="70">
        <v>-1.0829663506883804</v>
      </c>
      <c r="E59" s="70">
        <v>-0.26110839384479334</v>
      </c>
      <c r="F59" s="70">
        <v>-0.14163138371617379</v>
      </c>
      <c r="G59" s="70">
        <v>1.0957985374929535</v>
      </c>
      <c r="H59" s="70">
        <v>-20.010357821859088</v>
      </c>
      <c r="I59" s="70">
        <v>-2.3091100579252384</v>
      </c>
      <c r="J59" s="70">
        <v>-0.68325564893993374</v>
      </c>
      <c r="K59" s="70">
        <v>2.0543998899274669</v>
      </c>
      <c r="L59" s="70">
        <v>-8.5415238119881423</v>
      </c>
      <c r="M59" s="70">
        <v>-4.4834212675236671</v>
      </c>
      <c r="N59" s="70">
        <v>-3.8962569588397287</v>
      </c>
      <c r="O59" s="70">
        <v>7.6582084989299801</v>
      </c>
      <c r="P59" s="70">
        <v>2.7689630463711552</v>
      </c>
      <c r="Q59" s="70">
        <v>20.621485734685962</v>
      </c>
      <c r="R59" s="61"/>
      <c r="S59" s="93" t="s">
        <v>120</v>
      </c>
      <c r="T59" s="70"/>
      <c r="U59" s="93" t="s">
        <v>120</v>
      </c>
      <c r="V59" s="98">
        <v>-6.49340108114842E-2</v>
      </c>
      <c r="W59" s="98">
        <v>0.97717228236629694</v>
      </c>
      <c r="X59" s="98">
        <v>0.37270263123099312</v>
      </c>
      <c r="Y59" s="98">
        <v>-0.42287677025709058</v>
      </c>
      <c r="Z59" s="98">
        <v>3.1537386443046813</v>
      </c>
      <c r="AA59" s="98">
        <v>1.8988036439468772</v>
      </c>
      <c r="AB59" s="98">
        <v>-6.1473362063581334</v>
      </c>
      <c r="AC59" s="98">
        <v>2.5894022448446918</v>
      </c>
      <c r="AD59" s="98">
        <v>-2.4013250855653325</v>
      </c>
      <c r="AE59" s="98">
        <v>4.0713427420304669</v>
      </c>
      <c r="AF59" s="98">
        <v>-0.219820626368886</v>
      </c>
      <c r="AG59" s="98">
        <v>4.3313195982939874</v>
      </c>
      <c r="AH59" s="98">
        <v>-4.2946644281561106</v>
      </c>
      <c r="AI59" s="98">
        <v>-1.8996618630908131</v>
      </c>
      <c r="AJ59" s="98">
        <v>-5.9057775954743192</v>
      </c>
      <c r="AK59" s="98"/>
      <c r="AL59" s="93" t="s">
        <v>120</v>
      </c>
    </row>
    <row r="60" spans="2:38" s="92" customFormat="1" ht="12" customHeight="1" x14ac:dyDescent="0.2">
      <c r="B60" s="88" t="s">
        <v>121</v>
      </c>
      <c r="C60" s="70">
        <v>-1.0201610461948434</v>
      </c>
      <c r="D60" s="70">
        <v>-2.419837770156235</v>
      </c>
      <c r="E60" s="70">
        <v>-0.29407351837960505</v>
      </c>
      <c r="F60" s="70">
        <v>-0.15228426395938754</v>
      </c>
      <c r="G60" s="70">
        <v>-2.2135227876854913</v>
      </c>
      <c r="H60" s="70">
        <v>-17.040879529266022</v>
      </c>
      <c r="I60" s="70">
        <v>-0.86931920475298341</v>
      </c>
      <c r="J60" s="70">
        <v>-6.999158571100736</v>
      </c>
      <c r="K60" s="70">
        <v>3.8339222614841191</v>
      </c>
      <c r="L60" s="70">
        <v>-4.0632183908045931</v>
      </c>
      <c r="M60" s="70">
        <v>-3.0850934446831673</v>
      </c>
      <c r="N60" s="70">
        <v>0.68099655298041739</v>
      </c>
      <c r="O60" s="70">
        <v>7.8542053060237151</v>
      </c>
      <c r="P60" s="70">
        <v>3.9993811402490849</v>
      </c>
      <c r="Q60" s="70">
        <v>22.960706291967156</v>
      </c>
      <c r="R60" s="96"/>
      <c r="S60" s="88" t="s">
        <v>121</v>
      </c>
      <c r="T60" s="70"/>
      <c r="U60" s="88" t="s">
        <v>121</v>
      </c>
      <c r="V60" s="70">
        <v>0.64739884393061686</v>
      </c>
      <c r="W60" s="70">
        <v>0.54464809862369634</v>
      </c>
      <c r="X60" s="70">
        <v>0.89456658084108653</v>
      </c>
      <c r="Y60" s="70">
        <v>-0.18476066650698897</v>
      </c>
      <c r="Z60" s="70">
        <v>4.7780102611138204</v>
      </c>
      <c r="AA60" s="70">
        <v>0.51664241812406431</v>
      </c>
      <c r="AB60" s="70">
        <v>-4.2738138355668269</v>
      </c>
      <c r="AC60" s="70">
        <v>2.7898474723562714</v>
      </c>
      <c r="AD60" s="70">
        <v>-1.3357300027892194</v>
      </c>
      <c r="AE60" s="70">
        <v>3.963608601603255</v>
      </c>
      <c r="AF60" s="70">
        <v>2.8191489361702082</v>
      </c>
      <c r="AG60" s="70">
        <v>6.9912244045131473</v>
      </c>
      <c r="AH60" s="70">
        <v>-7.8343538511118282</v>
      </c>
      <c r="AI60" s="70">
        <v>-1.7674991206472015</v>
      </c>
      <c r="AJ60" s="70">
        <v>-3.4928671615750346</v>
      </c>
      <c r="AK60" s="70"/>
      <c r="AL60" s="88" t="s">
        <v>121</v>
      </c>
    </row>
    <row r="61" spans="2:38" s="92" customFormat="1" ht="12" customHeight="1" x14ac:dyDescent="0.2">
      <c r="B61" s="88" t="s">
        <v>122</v>
      </c>
      <c r="C61" s="70">
        <v>-1.1956490041118712</v>
      </c>
      <c r="D61" s="70">
        <v>-1.5871484393844497</v>
      </c>
      <c r="E61" s="70">
        <v>-0.41343669250646542</v>
      </c>
      <c r="F61" s="70">
        <v>-0.29075049972743727</v>
      </c>
      <c r="G61" s="70">
        <v>0.96908939014201678</v>
      </c>
      <c r="H61" s="70">
        <v>-21.682739343116708</v>
      </c>
      <c r="I61" s="70">
        <v>-1.0590620498319367</v>
      </c>
      <c r="J61" s="70">
        <v>-2.975234553292168</v>
      </c>
      <c r="K61" s="70">
        <v>2.676041557351212</v>
      </c>
      <c r="L61" s="70">
        <v>-5.295292439372318</v>
      </c>
      <c r="M61" s="70">
        <v>-4.706398565378322</v>
      </c>
      <c r="N61" s="70">
        <v>-6.337911175102434</v>
      </c>
      <c r="O61" s="70">
        <v>7.420330309374279</v>
      </c>
      <c r="P61" s="70">
        <v>3.3076103619404051</v>
      </c>
      <c r="Q61" s="70">
        <v>23.755794096121008</v>
      </c>
      <c r="R61" s="96"/>
      <c r="S61" s="88" t="s">
        <v>122</v>
      </c>
      <c r="T61" s="70"/>
      <c r="U61" s="88" t="s">
        <v>122</v>
      </c>
      <c r="V61" s="70">
        <v>-0.19532521648545753</v>
      </c>
      <c r="W61" s="70">
        <v>1.1021978738668565</v>
      </c>
      <c r="X61" s="70">
        <v>0.96054430844144179</v>
      </c>
      <c r="Y61" s="70">
        <v>8.7101944115360652E-2</v>
      </c>
      <c r="Z61" s="70">
        <v>4.0121717570156505</v>
      </c>
      <c r="AA61" s="70">
        <v>1.7269182279297439</v>
      </c>
      <c r="AB61" s="70">
        <v>-5.8136566687938682</v>
      </c>
      <c r="AC61" s="70">
        <v>2.3148839571074404</v>
      </c>
      <c r="AD61" s="70">
        <v>-2.3697132900364721</v>
      </c>
      <c r="AE61" s="70">
        <v>4.953909826299622</v>
      </c>
      <c r="AF61" s="70">
        <v>-0.77046764035908666</v>
      </c>
      <c r="AG61" s="70">
        <v>3.5828087355249636</v>
      </c>
      <c r="AH61" s="70">
        <v>-2.666880616174609</v>
      </c>
      <c r="AI61" s="70">
        <v>-1.6898377057762701</v>
      </c>
      <c r="AJ61" s="70">
        <v>-6.2677477847343255</v>
      </c>
      <c r="AK61" s="70"/>
      <c r="AL61" s="88" t="s">
        <v>122</v>
      </c>
    </row>
    <row r="62" spans="2:38" s="92" customFormat="1" ht="12" customHeight="1" x14ac:dyDescent="0.2">
      <c r="B62" s="88" t="s">
        <v>123</v>
      </c>
      <c r="C62" s="70">
        <v>-0.96507779393112969</v>
      </c>
      <c r="D62" s="70">
        <v>0.32891864357445399</v>
      </c>
      <c r="E62" s="70">
        <v>-0.27756826067280826</v>
      </c>
      <c r="F62" s="70">
        <v>-0.16243044066776235</v>
      </c>
      <c r="G62" s="70">
        <v>2.944214876033044</v>
      </c>
      <c r="H62" s="70">
        <v>-22.723854541548036</v>
      </c>
      <c r="I62" s="70">
        <v>-2.8121906188959969</v>
      </c>
      <c r="J62" s="70">
        <v>5.694837994332886</v>
      </c>
      <c r="K62" s="70">
        <v>1.1385650681439614</v>
      </c>
      <c r="L62" s="70">
        <v>-11.104756457916324</v>
      </c>
      <c r="M62" s="70">
        <v>-7.0246443598477413</v>
      </c>
      <c r="N62" s="70">
        <v>-9.4146180134494699</v>
      </c>
      <c r="O62" s="70">
        <v>8.0104864549956289</v>
      </c>
      <c r="P62" s="70">
        <v>2.3787716888006969</v>
      </c>
      <c r="Q62" s="70">
        <v>24.116298709132565</v>
      </c>
      <c r="R62" s="96"/>
      <c r="S62" s="88" t="s">
        <v>123</v>
      </c>
      <c r="T62" s="94"/>
      <c r="U62" s="88" t="s">
        <v>123</v>
      </c>
      <c r="V62" s="70">
        <v>-0.29770479208681877</v>
      </c>
      <c r="W62" s="70">
        <v>1.2186843381283268</v>
      </c>
      <c r="X62" s="70">
        <v>-4.9519659304749553E-2</v>
      </c>
      <c r="Y62" s="70">
        <v>-0.9672516236009443</v>
      </c>
      <c r="Z62" s="70">
        <v>3.1275126847256445</v>
      </c>
      <c r="AA62" s="70">
        <v>2.7509596370827154</v>
      </c>
      <c r="AB62" s="70">
        <v>-8.2254047322540629</v>
      </c>
      <c r="AC62" s="70">
        <v>3.4047160731472701</v>
      </c>
      <c r="AD62" s="70">
        <v>-3.2341891045710582</v>
      </c>
      <c r="AE62" s="70">
        <v>4.403515332834715</v>
      </c>
      <c r="AF62" s="70">
        <v>-4.5318498275749732</v>
      </c>
      <c r="AG62" s="70">
        <v>2.6097810053330193</v>
      </c>
      <c r="AH62" s="70">
        <v>-0.84512452781866898</v>
      </c>
      <c r="AI62" s="70">
        <v>-2.0696632461338282</v>
      </c>
      <c r="AJ62" s="70">
        <v>-6.4851501913373397</v>
      </c>
      <c r="AK62" s="70"/>
      <c r="AL62" s="88" t="s">
        <v>123</v>
      </c>
    </row>
    <row r="63" spans="2:38" s="92" customFormat="1" ht="12" customHeight="1" x14ac:dyDescent="0.2">
      <c r="B63" s="88" t="s">
        <v>124</v>
      </c>
      <c r="C63" s="70">
        <v>-1.0590669095624747</v>
      </c>
      <c r="D63" s="70">
        <v>-0.46522313479982813</v>
      </c>
      <c r="E63" s="70">
        <v>-6.2630480167001679E-2</v>
      </c>
      <c r="F63" s="70">
        <v>3.5616763623409042E-2</v>
      </c>
      <c r="G63" s="70">
        <v>2.199160962684914</v>
      </c>
      <c r="H63" s="70">
        <v>-18.701417466849563</v>
      </c>
      <c r="I63" s="70">
        <v>-4.5102147721319881</v>
      </c>
      <c r="J63" s="70">
        <v>4.7150735294117823</v>
      </c>
      <c r="K63" s="70">
        <v>0.68052173332888799</v>
      </c>
      <c r="L63" s="70">
        <v>-12.330496586551959</v>
      </c>
      <c r="M63" s="70">
        <v>-3.1676348704751263</v>
      </c>
      <c r="N63" s="70">
        <v>-0.43697107140880576</v>
      </c>
      <c r="O63" s="70">
        <v>7.3425522320757324</v>
      </c>
      <c r="P63" s="70">
        <v>1.4321671281147985</v>
      </c>
      <c r="Q63" s="70">
        <v>12.533025099075275</v>
      </c>
      <c r="R63" s="96"/>
      <c r="S63" s="88" t="s">
        <v>124</v>
      </c>
      <c r="T63" s="94"/>
      <c r="U63" s="88" t="s">
        <v>124</v>
      </c>
      <c r="V63" s="70">
        <v>-0.39715854052310817</v>
      </c>
      <c r="W63" s="70">
        <v>1.04019064794538</v>
      </c>
      <c r="X63" s="70">
        <v>-0.30551905387645206</v>
      </c>
      <c r="Y63" s="70">
        <v>-0.62422403090083378</v>
      </c>
      <c r="Z63" s="70">
        <v>0.80213903743313608</v>
      </c>
      <c r="AA63" s="70">
        <v>2.5687860601316288</v>
      </c>
      <c r="AB63" s="70">
        <v>-6.3309626619253265</v>
      </c>
      <c r="AC63" s="70">
        <v>1.8654191308441455</v>
      </c>
      <c r="AD63" s="70">
        <v>-2.6790232793522222</v>
      </c>
      <c r="AE63" s="70">
        <v>2.9613612860768939</v>
      </c>
      <c r="AF63" s="70">
        <v>1.2845592070944036</v>
      </c>
      <c r="AG63" s="70">
        <v>4.3740515933232018</v>
      </c>
      <c r="AH63" s="70">
        <v>-5.9908637584126438</v>
      </c>
      <c r="AI63" s="70">
        <v>-2.0679127905302295</v>
      </c>
      <c r="AJ63" s="70">
        <v>-7.3815100578671746</v>
      </c>
      <c r="AK63" s="70"/>
      <c r="AL63" s="88" t="s">
        <v>124</v>
      </c>
    </row>
    <row r="64" spans="2:38" s="57" customFormat="1" x14ac:dyDescent="0.25">
      <c r="B64" s="18"/>
      <c r="K64" s="18"/>
      <c r="R64" s="61"/>
      <c r="U64" s="18"/>
      <c r="X64" s="71"/>
      <c r="Y64" s="71"/>
      <c r="Z64" s="71"/>
      <c r="AA64" s="71"/>
      <c r="AB64" s="71"/>
      <c r="AC64" s="71"/>
      <c r="AD64" s="71"/>
      <c r="AK64" s="61"/>
    </row>
    <row r="65" spans="2:37" s="57" customFormat="1" x14ac:dyDescent="0.25">
      <c r="B65" s="18"/>
      <c r="K65" s="18"/>
      <c r="R65" s="61"/>
      <c r="U65" s="18"/>
      <c r="X65" s="71"/>
      <c r="Y65" s="71"/>
      <c r="Z65" s="71"/>
      <c r="AA65" s="71"/>
      <c r="AB65" s="71"/>
      <c r="AC65" s="71"/>
      <c r="AD65" s="71"/>
      <c r="AK65" s="61"/>
    </row>
    <row r="66" spans="2:37" s="57" customFormat="1" x14ac:dyDescent="0.25">
      <c r="B66" s="18"/>
      <c r="K66" s="18"/>
      <c r="R66" s="61"/>
      <c r="U66" s="18"/>
      <c r="X66" s="71"/>
      <c r="Y66" s="71"/>
      <c r="Z66" s="71"/>
      <c r="AA66" s="71"/>
      <c r="AB66" s="71"/>
      <c r="AC66" s="71"/>
      <c r="AD66" s="71"/>
      <c r="AK66" s="61"/>
    </row>
    <row r="67" spans="2:37" s="57" customFormat="1" x14ac:dyDescent="0.25">
      <c r="B67" s="18"/>
      <c r="K67" s="18"/>
      <c r="R67" s="61"/>
      <c r="U67" s="18"/>
      <c r="X67" s="71"/>
      <c r="Y67" s="71"/>
      <c r="Z67" s="71"/>
      <c r="AA67" s="71"/>
      <c r="AB67" s="71"/>
      <c r="AC67" s="71"/>
      <c r="AD67" s="71"/>
      <c r="AK67" s="61"/>
    </row>
    <row r="68" spans="2:37" s="57" customFormat="1" x14ac:dyDescent="0.25">
      <c r="B68" s="18"/>
      <c r="K68" s="18"/>
      <c r="R68" s="61"/>
      <c r="U68" s="18"/>
      <c r="X68" s="71"/>
      <c r="Y68" s="71"/>
      <c r="Z68" s="71"/>
      <c r="AA68" s="71"/>
      <c r="AB68" s="71"/>
      <c r="AC68" s="71"/>
      <c r="AD68" s="71"/>
      <c r="AK68" s="61"/>
    </row>
    <row r="69" spans="2:37" s="57" customFormat="1" x14ac:dyDescent="0.25">
      <c r="B69" s="18"/>
      <c r="K69" s="18"/>
      <c r="R69" s="61"/>
      <c r="U69" s="18"/>
      <c r="X69" s="71"/>
      <c r="Y69" s="71"/>
      <c r="Z69" s="71"/>
      <c r="AA69" s="71"/>
      <c r="AB69" s="71"/>
      <c r="AC69" s="71"/>
      <c r="AD69" s="71"/>
      <c r="AK69" s="61"/>
    </row>
    <row r="70" spans="2:37" s="57" customFormat="1" x14ac:dyDescent="0.25">
      <c r="B70" s="18"/>
      <c r="K70" s="18"/>
      <c r="R70" s="61"/>
      <c r="U70" s="18"/>
      <c r="X70" s="71"/>
      <c r="Y70" s="71"/>
      <c r="Z70" s="71"/>
      <c r="AA70" s="71"/>
      <c r="AB70" s="71"/>
      <c r="AC70" s="71"/>
      <c r="AD70" s="71"/>
      <c r="AK70" s="61"/>
    </row>
    <row r="71" spans="2:37" s="57" customFormat="1" x14ac:dyDescent="0.25">
      <c r="B71" s="18"/>
      <c r="K71" s="18"/>
      <c r="R71" s="61"/>
      <c r="U71" s="18"/>
      <c r="X71" s="71"/>
      <c r="Y71" s="71"/>
      <c r="Z71" s="71"/>
      <c r="AA71" s="71"/>
      <c r="AB71" s="71"/>
      <c r="AC71" s="71"/>
      <c r="AD71" s="71"/>
      <c r="AK71" s="61"/>
    </row>
    <row r="72" spans="2:37" s="57" customFormat="1" x14ac:dyDescent="0.25">
      <c r="B72" s="18"/>
      <c r="K72" s="18"/>
      <c r="R72" s="61"/>
      <c r="U72" s="18"/>
      <c r="X72" s="71"/>
      <c r="Y72" s="71"/>
      <c r="Z72" s="71"/>
      <c r="AA72" s="71"/>
      <c r="AB72" s="71"/>
      <c r="AC72" s="71"/>
      <c r="AD72" s="71"/>
      <c r="AK72" s="61"/>
    </row>
    <row r="73" spans="2:37" s="57" customFormat="1" x14ac:dyDescent="0.25">
      <c r="B73" s="18"/>
      <c r="K73" s="18"/>
      <c r="R73" s="61"/>
      <c r="U73" s="18"/>
      <c r="X73" s="71"/>
      <c r="Y73" s="71"/>
      <c r="Z73" s="71"/>
      <c r="AA73" s="71"/>
      <c r="AB73" s="71"/>
      <c r="AC73" s="71"/>
      <c r="AD73" s="71"/>
      <c r="AK73" s="61"/>
    </row>
    <row r="74" spans="2:37" s="57" customFormat="1" x14ac:dyDescent="0.25">
      <c r="B74" s="18"/>
      <c r="L74" s="71"/>
      <c r="M74" s="71"/>
      <c r="N74" s="71"/>
      <c r="O74" s="71"/>
      <c r="P74" s="71"/>
      <c r="Q74" s="71"/>
      <c r="R74" s="72"/>
      <c r="S74" s="71"/>
      <c r="T74" s="71"/>
      <c r="U74" s="18"/>
      <c r="V74" s="71"/>
      <c r="W74" s="71"/>
      <c r="X74" s="71"/>
      <c r="Y74" s="71"/>
      <c r="Z74" s="71"/>
      <c r="AA74" s="71"/>
      <c r="AB74" s="71"/>
      <c r="AC74" s="71"/>
      <c r="AD74" s="71"/>
      <c r="AK74" s="61"/>
    </row>
    <row r="75" spans="2:37" s="57" customFormat="1" x14ac:dyDescent="0.25">
      <c r="B75" s="18"/>
      <c r="L75" s="71"/>
      <c r="M75" s="71"/>
      <c r="N75" s="71"/>
      <c r="O75" s="71"/>
      <c r="P75" s="71"/>
      <c r="Q75" s="71"/>
      <c r="R75" s="72"/>
      <c r="S75" s="71"/>
      <c r="T75" s="71"/>
      <c r="U75" s="18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61"/>
    </row>
    <row r="76" spans="2:37" s="57" customFormat="1" x14ac:dyDescent="0.25">
      <c r="B76" s="18"/>
      <c r="L76" s="71"/>
      <c r="M76" s="71"/>
      <c r="N76" s="71"/>
      <c r="O76" s="71"/>
      <c r="P76" s="71"/>
      <c r="Q76" s="71"/>
      <c r="R76" s="72"/>
      <c r="S76" s="71"/>
      <c r="T76" s="71"/>
      <c r="U76" s="18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61"/>
    </row>
    <row r="77" spans="2:37" s="57" customFormat="1" x14ac:dyDescent="0.25">
      <c r="B77" s="18"/>
      <c r="L77" s="71"/>
      <c r="M77" s="71"/>
      <c r="N77" s="71"/>
      <c r="O77" s="71"/>
      <c r="P77" s="71"/>
      <c r="Q77" s="71"/>
      <c r="R77" s="72"/>
      <c r="S77" s="71"/>
      <c r="T77" s="71"/>
      <c r="U77" s="18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61"/>
    </row>
    <row r="78" spans="2:37" s="57" customFormat="1" x14ac:dyDescent="0.25">
      <c r="B78" s="18"/>
      <c r="L78" s="71"/>
      <c r="M78" s="71"/>
      <c r="N78" s="71"/>
      <c r="O78" s="71"/>
      <c r="P78" s="71"/>
      <c r="Q78" s="71"/>
      <c r="R78" s="72"/>
      <c r="S78" s="71"/>
      <c r="T78" s="71"/>
      <c r="U78" s="18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61"/>
    </row>
    <row r="79" spans="2:37" s="57" customFormat="1" x14ac:dyDescent="0.25">
      <c r="B79" s="18"/>
      <c r="L79" s="71"/>
      <c r="M79" s="71"/>
      <c r="N79" s="71"/>
      <c r="O79" s="71"/>
      <c r="P79" s="71"/>
      <c r="Q79" s="71"/>
      <c r="R79" s="72"/>
      <c r="S79" s="71"/>
      <c r="T79" s="71"/>
      <c r="U79" s="18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61"/>
    </row>
    <row r="80" spans="2:37" s="57" customFormat="1" x14ac:dyDescent="0.25">
      <c r="B80" s="18"/>
      <c r="L80" s="71"/>
      <c r="M80" s="71"/>
      <c r="N80" s="71"/>
      <c r="O80" s="71"/>
      <c r="P80" s="71"/>
      <c r="Q80" s="71"/>
      <c r="R80" s="72"/>
      <c r="S80" s="71"/>
      <c r="T80" s="71"/>
      <c r="U80" s="18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61"/>
    </row>
    <row r="81" spans="2:37" s="57" customFormat="1" x14ac:dyDescent="0.25">
      <c r="B81" s="18"/>
      <c r="L81" s="71"/>
      <c r="M81" s="71"/>
      <c r="N81" s="71"/>
      <c r="O81" s="71"/>
      <c r="P81" s="71"/>
      <c r="Q81" s="71"/>
      <c r="R81" s="72"/>
      <c r="S81" s="71"/>
      <c r="T81" s="71"/>
      <c r="U81" s="18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61"/>
    </row>
    <row r="82" spans="2:37" s="57" customFormat="1" x14ac:dyDescent="0.25">
      <c r="B82" s="18"/>
      <c r="L82" s="71"/>
      <c r="M82" s="71"/>
      <c r="N82" s="71"/>
      <c r="O82" s="71"/>
      <c r="P82" s="71"/>
      <c r="Q82" s="71"/>
      <c r="R82" s="72"/>
      <c r="S82" s="71"/>
      <c r="T82" s="71"/>
      <c r="U82" s="18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61"/>
    </row>
    <row r="83" spans="2:37" s="57" customFormat="1" x14ac:dyDescent="0.25">
      <c r="B83" s="18"/>
      <c r="L83" s="71"/>
      <c r="M83" s="71"/>
      <c r="N83" s="71"/>
      <c r="O83" s="71"/>
      <c r="P83" s="71"/>
      <c r="Q83" s="71"/>
      <c r="R83" s="72"/>
      <c r="S83" s="71"/>
      <c r="T83" s="71"/>
      <c r="U83" s="18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61"/>
    </row>
    <row r="84" spans="2:37" s="57" customFormat="1" x14ac:dyDescent="0.25">
      <c r="B84" s="18"/>
      <c r="L84" s="71"/>
      <c r="M84" s="71"/>
      <c r="N84" s="71"/>
      <c r="O84" s="71"/>
      <c r="P84" s="71"/>
      <c r="Q84" s="71"/>
      <c r="R84" s="72"/>
      <c r="S84" s="71"/>
      <c r="T84" s="71"/>
      <c r="U84" s="18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61"/>
    </row>
    <row r="85" spans="2:37" s="57" customFormat="1" x14ac:dyDescent="0.25">
      <c r="B85" s="18"/>
      <c r="L85" s="71"/>
      <c r="M85" s="71"/>
      <c r="N85" s="71"/>
      <c r="O85" s="71"/>
      <c r="P85" s="71"/>
      <c r="Q85" s="71"/>
      <c r="R85" s="72"/>
      <c r="S85" s="71"/>
      <c r="T85" s="71"/>
      <c r="U85" s="18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61"/>
    </row>
    <row r="86" spans="2:37" s="57" customFormat="1" x14ac:dyDescent="0.25">
      <c r="B86" s="18"/>
      <c r="L86" s="71"/>
      <c r="M86" s="71"/>
      <c r="N86" s="71"/>
      <c r="O86" s="71"/>
      <c r="P86" s="71"/>
      <c r="Q86" s="71"/>
      <c r="R86" s="72"/>
      <c r="S86" s="71"/>
      <c r="T86" s="71"/>
      <c r="U86" s="18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61"/>
    </row>
    <row r="87" spans="2:37" s="57" customFormat="1" x14ac:dyDescent="0.25">
      <c r="B87" s="18"/>
      <c r="L87" s="71"/>
      <c r="M87" s="71"/>
      <c r="N87" s="71"/>
      <c r="O87" s="71"/>
      <c r="P87" s="71"/>
      <c r="Q87" s="71"/>
      <c r="R87" s="72"/>
      <c r="S87" s="71"/>
      <c r="T87" s="71"/>
      <c r="U87" s="18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61"/>
    </row>
    <row r="88" spans="2:37" s="57" customFormat="1" x14ac:dyDescent="0.25">
      <c r="B88" s="18"/>
      <c r="K88" s="71"/>
      <c r="L88" s="71"/>
      <c r="M88" s="71"/>
      <c r="N88" s="71"/>
      <c r="O88" s="71"/>
      <c r="P88" s="71"/>
      <c r="Q88" s="71"/>
      <c r="R88" s="72"/>
      <c r="S88" s="71"/>
      <c r="T88" s="71"/>
      <c r="U88" s="18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61"/>
    </row>
    <row r="89" spans="2:37" s="57" customFormat="1" x14ac:dyDescent="0.25">
      <c r="B89" s="18"/>
      <c r="K89" s="71"/>
      <c r="L89" s="71"/>
      <c r="M89" s="71"/>
      <c r="N89" s="71"/>
      <c r="O89" s="71"/>
      <c r="P89" s="71"/>
      <c r="Q89" s="71"/>
      <c r="R89" s="72"/>
      <c r="S89" s="71"/>
      <c r="T89" s="71"/>
      <c r="U89" s="18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61"/>
    </row>
    <row r="90" spans="2:37" s="57" customFormat="1" x14ac:dyDescent="0.25">
      <c r="B90" s="18"/>
      <c r="K90" s="71"/>
      <c r="L90" s="71"/>
      <c r="M90" s="71"/>
      <c r="N90" s="71"/>
      <c r="O90" s="71"/>
      <c r="P90" s="71"/>
      <c r="Q90" s="71"/>
      <c r="R90" s="72"/>
      <c r="S90" s="71"/>
      <c r="T90" s="71"/>
      <c r="U90" s="18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61"/>
    </row>
    <row r="91" spans="2:37" s="57" customFormat="1" x14ac:dyDescent="0.25">
      <c r="B91" s="18"/>
      <c r="K91" s="71"/>
      <c r="L91" s="71"/>
      <c r="M91" s="71"/>
      <c r="N91" s="71"/>
      <c r="O91" s="71"/>
      <c r="P91" s="71"/>
      <c r="Q91" s="71"/>
      <c r="R91" s="72"/>
      <c r="S91" s="71"/>
      <c r="T91" s="71"/>
      <c r="U91" s="18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61"/>
    </row>
    <row r="92" spans="2:37" s="57" customFormat="1" x14ac:dyDescent="0.25">
      <c r="B92" s="18"/>
      <c r="K92" s="71"/>
      <c r="L92" s="71"/>
      <c r="M92" s="71"/>
      <c r="N92" s="71"/>
      <c r="O92" s="71"/>
      <c r="P92" s="71"/>
      <c r="Q92" s="71"/>
      <c r="R92" s="72"/>
      <c r="S92" s="71"/>
      <c r="T92" s="71"/>
      <c r="U92" s="18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61"/>
    </row>
    <row r="93" spans="2:37" s="57" customFormat="1" x14ac:dyDescent="0.25">
      <c r="B93" s="18"/>
      <c r="K93" s="71"/>
      <c r="L93" s="71"/>
      <c r="M93" s="71"/>
      <c r="N93" s="71"/>
      <c r="O93" s="71"/>
      <c r="P93" s="71"/>
      <c r="Q93" s="71"/>
      <c r="R93" s="72"/>
      <c r="S93" s="71"/>
      <c r="T93" s="71"/>
      <c r="U93" s="18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61"/>
    </row>
    <row r="94" spans="2:37" s="57" customFormat="1" x14ac:dyDescent="0.25">
      <c r="B94" s="18"/>
      <c r="K94" s="71"/>
      <c r="L94" s="71"/>
      <c r="M94" s="71"/>
      <c r="N94" s="71"/>
      <c r="O94" s="71"/>
      <c r="P94" s="71"/>
      <c r="Q94" s="71"/>
      <c r="R94" s="72"/>
      <c r="S94" s="71"/>
      <c r="T94" s="71"/>
      <c r="U94" s="18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61"/>
    </row>
    <row r="95" spans="2:37" s="57" customFormat="1" x14ac:dyDescent="0.25">
      <c r="B95" s="18"/>
      <c r="K95" s="71"/>
      <c r="L95" s="71"/>
      <c r="M95" s="71"/>
      <c r="N95" s="71"/>
      <c r="O95" s="71"/>
      <c r="P95" s="71"/>
      <c r="Q95" s="71"/>
      <c r="R95" s="72"/>
      <c r="S95" s="71"/>
      <c r="T95" s="71"/>
      <c r="U95" s="18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61"/>
    </row>
    <row r="96" spans="2:37" s="57" customFormat="1" x14ac:dyDescent="0.25">
      <c r="B96" s="18"/>
      <c r="K96" s="71"/>
      <c r="L96" s="71"/>
      <c r="M96" s="71"/>
      <c r="N96" s="71"/>
      <c r="O96" s="71"/>
      <c r="P96" s="71"/>
      <c r="Q96" s="71"/>
      <c r="R96" s="72"/>
      <c r="S96" s="71"/>
      <c r="T96" s="71"/>
      <c r="U96" s="18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61"/>
    </row>
    <row r="97" spans="2:37" s="57" customFormat="1" x14ac:dyDescent="0.25">
      <c r="B97" s="18"/>
      <c r="K97" s="71"/>
      <c r="L97" s="71"/>
      <c r="M97" s="71"/>
      <c r="N97" s="71"/>
      <c r="O97" s="71"/>
      <c r="P97" s="71"/>
      <c r="Q97" s="71"/>
      <c r="R97" s="72"/>
      <c r="S97" s="71"/>
      <c r="T97" s="71"/>
      <c r="U97" s="18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61"/>
    </row>
    <row r="98" spans="2:37" s="57" customFormat="1" x14ac:dyDescent="0.25">
      <c r="B98" s="18"/>
      <c r="K98" s="71"/>
      <c r="L98" s="71"/>
      <c r="M98" s="71"/>
      <c r="N98" s="71"/>
      <c r="O98" s="71"/>
      <c r="P98" s="71"/>
      <c r="Q98" s="71"/>
      <c r="R98" s="72"/>
      <c r="S98" s="71"/>
      <c r="T98" s="71"/>
      <c r="U98" s="18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61"/>
    </row>
    <row r="99" spans="2:37" s="57" customFormat="1" x14ac:dyDescent="0.25">
      <c r="B99" s="18"/>
      <c r="K99" s="71"/>
      <c r="L99" s="71"/>
      <c r="M99" s="71"/>
      <c r="N99" s="71"/>
      <c r="O99" s="71"/>
      <c r="P99" s="71"/>
      <c r="Q99" s="71"/>
      <c r="R99" s="72"/>
      <c r="S99" s="71"/>
      <c r="T99" s="71"/>
      <c r="U99" s="18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61"/>
    </row>
    <row r="100" spans="2:37" s="57" customFormat="1" x14ac:dyDescent="0.25">
      <c r="B100" s="18"/>
      <c r="K100" s="71"/>
      <c r="L100" s="71"/>
      <c r="M100" s="71"/>
      <c r="N100" s="71"/>
      <c r="O100" s="71"/>
      <c r="P100" s="71"/>
      <c r="Q100" s="71"/>
      <c r="R100" s="72"/>
      <c r="S100" s="71"/>
      <c r="T100" s="71"/>
      <c r="U100" s="18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61"/>
    </row>
    <row r="101" spans="2:37" s="57" customFormat="1" x14ac:dyDescent="0.25">
      <c r="B101" s="18"/>
      <c r="K101" s="71"/>
      <c r="L101" s="71"/>
      <c r="M101" s="71"/>
      <c r="N101" s="71"/>
      <c r="O101" s="71"/>
      <c r="P101" s="71"/>
      <c r="Q101" s="71"/>
      <c r="R101" s="72"/>
      <c r="S101" s="71"/>
      <c r="T101" s="71"/>
      <c r="U101" s="18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61"/>
    </row>
    <row r="102" spans="2:37" s="57" customFormat="1" x14ac:dyDescent="0.25">
      <c r="B102" s="18"/>
      <c r="K102" s="71"/>
      <c r="L102" s="71"/>
      <c r="M102" s="71"/>
      <c r="N102" s="71"/>
      <c r="O102" s="71"/>
      <c r="P102" s="71"/>
      <c r="Q102" s="71"/>
      <c r="R102" s="72"/>
      <c r="S102" s="71"/>
      <c r="T102" s="71"/>
      <c r="U102" s="18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61"/>
    </row>
    <row r="103" spans="2:37" s="57" customFormat="1" x14ac:dyDescent="0.25">
      <c r="B103" s="18"/>
      <c r="K103" s="71"/>
      <c r="L103" s="71"/>
      <c r="M103" s="71"/>
      <c r="N103" s="71"/>
      <c r="O103" s="71"/>
      <c r="P103" s="71"/>
      <c r="Q103" s="71"/>
      <c r="R103" s="72"/>
      <c r="S103" s="71"/>
      <c r="T103" s="71"/>
      <c r="U103" s="18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61"/>
    </row>
    <row r="104" spans="2:37" s="57" customFormat="1" x14ac:dyDescent="0.25">
      <c r="B104" s="18"/>
      <c r="K104" s="71"/>
      <c r="L104" s="71"/>
      <c r="M104" s="71"/>
      <c r="N104" s="71"/>
      <c r="O104" s="71"/>
      <c r="P104" s="71"/>
      <c r="Q104" s="71"/>
      <c r="R104" s="72"/>
      <c r="S104" s="71"/>
      <c r="T104" s="71"/>
      <c r="U104" s="18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61"/>
    </row>
    <row r="105" spans="2:37" s="57" customFormat="1" x14ac:dyDescent="0.25">
      <c r="B105" s="18"/>
      <c r="K105" s="71"/>
      <c r="L105" s="71"/>
      <c r="M105" s="71"/>
      <c r="N105" s="71"/>
      <c r="O105" s="71"/>
      <c r="P105" s="71"/>
      <c r="Q105" s="71"/>
      <c r="R105" s="72"/>
      <c r="S105" s="71"/>
      <c r="T105" s="71"/>
      <c r="U105" s="18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61"/>
    </row>
    <row r="106" spans="2:37" s="57" customFormat="1" x14ac:dyDescent="0.25">
      <c r="B106" s="18"/>
      <c r="K106" s="71"/>
      <c r="L106" s="71"/>
      <c r="M106" s="71"/>
      <c r="N106" s="71"/>
      <c r="O106" s="71"/>
      <c r="P106" s="71"/>
      <c r="Q106" s="71"/>
      <c r="R106" s="72"/>
      <c r="S106" s="71"/>
      <c r="T106" s="71"/>
      <c r="U106" s="18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61"/>
    </row>
    <row r="107" spans="2:37" s="57" customFormat="1" x14ac:dyDescent="0.25">
      <c r="B107" s="18"/>
      <c r="K107" s="71"/>
      <c r="L107" s="71"/>
      <c r="M107" s="71"/>
      <c r="N107" s="71"/>
      <c r="O107" s="71"/>
      <c r="P107" s="71"/>
      <c r="Q107" s="71"/>
      <c r="R107" s="72"/>
      <c r="S107" s="71"/>
      <c r="T107" s="71"/>
      <c r="U107" s="18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61"/>
    </row>
    <row r="108" spans="2:37" s="57" customFormat="1" x14ac:dyDescent="0.25">
      <c r="B108" s="18"/>
      <c r="K108" s="71"/>
      <c r="L108" s="71"/>
      <c r="M108" s="71"/>
      <c r="N108" s="71"/>
      <c r="O108" s="71"/>
      <c r="P108" s="71"/>
      <c r="Q108" s="71"/>
      <c r="R108" s="72"/>
      <c r="S108" s="71"/>
      <c r="T108" s="71"/>
      <c r="U108" s="18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61"/>
    </row>
    <row r="109" spans="2:37" s="57" customFormat="1" x14ac:dyDescent="0.25">
      <c r="B109" s="18"/>
      <c r="K109" s="71"/>
      <c r="L109" s="71"/>
      <c r="M109" s="71"/>
      <c r="N109" s="71"/>
      <c r="O109" s="71"/>
      <c r="P109" s="71"/>
      <c r="Q109" s="71"/>
      <c r="R109" s="72"/>
      <c r="S109" s="71"/>
      <c r="T109" s="71"/>
      <c r="U109" s="18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G109" s="71"/>
      <c r="AH109" s="71"/>
      <c r="AI109" s="71"/>
      <c r="AJ109" s="71"/>
      <c r="AK109" s="61"/>
    </row>
    <row r="110" spans="2:37" s="57" customFormat="1" x14ac:dyDescent="0.25">
      <c r="B110" s="18"/>
      <c r="K110" s="71"/>
      <c r="L110" s="71"/>
      <c r="M110" s="71"/>
      <c r="N110" s="71"/>
      <c r="O110" s="71"/>
      <c r="P110" s="71"/>
      <c r="Q110" s="71"/>
      <c r="R110" s="72"/>
      <c r="S110" s="71"/>
      <c r="T110" s="71"/>
      <c r="U110" s="18"/>
      <c r="V110" s="71"/>
      <c r="W110" s="71"/>
      <c r="X110" s="71"/>
      <c r="Y110" s="71"/>
      <c r="Z110" s="71"/>
      <c r="AA110" s="71"/>
      <c r="AB110" s="71"/>
      <c r="AC110" s="71"/>
      <c r="AD110" s="71"/>
      <c r="AE110" s="71"/>
      <c r="AF110" s="71"/>
      <c r="AG110" s="71"/>
      <c r="AH110" s="71"/>
      <c r="AI110" s="71"/>
      <c r="AJ110" s="71"/>
      <c r="AK110" s="61"/>
    </row>
    <row r="111" spans="2:37" s="57" customFormat="1" x14ac:dyDescent="0.25">
      <c r="B111" s="18"/>
      <c r="K111" s="71"/>
      <c r="L111" s="71"/>
      <c r="M111" s="71"/>
      <c r="N111" s="71"/>
      <c r="O111" s="71"/>
      <c r="P111" s="71"/>
      <c r="Q111" s="71"/>
      <c r="R111" s="72"/>
      <c r="S111" s="71"/>
      <c r="T111" s="71"/>
      <c r="U111" s="18"/>
      <c r="V111" s="71"/>
      <c r="W111" s="71"/>
      <c r="X111" s="71"/>
      <c r="Y111" s="71"/>
      <c r="Z111" s="71"/>
      <c r="AA111" s="71"/>
      <c r="AB111" s="71"/>
      <c r="AC111" s="71"/>
      <c r="AD111" s="71"/>
      <c r="AE111" s="71"/>
      <c r="AF111" s="71"/>
      <c r="AG111" s="71"/>
      <c r="AH111" s="71"/>
      <c r="AI111" s="71"/>
      <c r="AJ111" s="71"/>
      <c r="AK111" s="61"/>
    </row>
    <row r="112" spans="2:37" s="57" customFormat="1" x14ac:dyDescent="0.25">
      <c r="B112" s="18"/>
      <c r="K112" s="71"/>
      <c r="L112" s="71"/>
      <c r="M112" s="71"/>
      <c r="N112" s="71"/>
      <c r="O112" s="71"/>
      <c r="P112" s="71"/>
      <c r="Q112" s="71"/>
      <c r="R112" s="72"/>
      <c r="S112" s="71"/>
      <c r="T112" s="71"/>
      <c r="U112" s="18"/>
      <c r="V112" s="71"/>
      <c r="W112" s="71"/>
      <c r="X112" s="71"/>
      <c r="Y112" s="71"/>
      <c r="Z112" s="71"/>
      <c r="AA112" s="71"/>
      <c r="AB112" s="71"/>
      <c r="AC112" s="71"/>
      <c r="AD112" s="71"/>
      <c r="AE112" s="71"/>
      <c r="AF112" s="71"/>
      <c r="AG112" s="71"/>
      <c r="AH112" s="71"/>
      <c r="AI112" s="71"/>
      <c r="AJ112" s="71"/>
      <c r="AK112" s="61"/>
    </row>
    <row r="113" spans="2:37" s="57" customFormat="1" x14ac:dyDescent="0.25">
      <c r="B113" s="18"/>
      <c r="K113" s="71"/>
      <c r="L113" s="71"/>
      <c r="M113" s="71"/>
      <c r="N113" s="71"/>
      <c r="O113" s="71"/>
      <c r="P113" s="71"/>
      <c r="Q113" s="71"/>
      <c r="R113" s="72"/>
      <c r="S113" s="71"/>
      <c r="T113" s="71"/>
      <c r="U113" s="18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61"/>
    </row>
    <row r="114" spans="2:37" s="57" customFormat="1" x14ac:dyDescent="0.25">
      <c r="B114" s="18"/>
      <c r="K114" s="71"/>
      <c r="L114" s="71"/>
      <c r="M114" s="71"/>
      <c r="N114" s="71"/>
      <c r="O114" s="71"/>
      <c r="P114" s="71"/>
      <c r="Q114" s="71"/>
      <c r="R114" s="72"/>
      <c r="S114" s="71"/>
      <c r="T114" s="71"/>
      <c r="U114" s="18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61"/>
    </row>
    <row r="115" spans="2:37" s="57" customFormat="1" x14ac:dyDescent="0.25">
      <c r="B115" s="18"/>
      <c r="K115" s="71"/>
      <c r="L115" s="71"/>
      <c r="M115" s="71"/>
      <c r="N115" s="71"/>
      <c r="O115" s="71"/>
      <c r="P115" s="71"/>
      <c r="Q115" s="71"/>
      <c r="R115" s="72"/>
      <c r="S115" s="71"/>
      <c r="T115" s="71"/>
      <c r="U115" s="18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61"/>
    </row>
    <row r="116" spans="2:37" s="57" customFormat="1" x14ac:dyDescent="0.25">
      <c r="B116" s="18"/>
      <c r="K116" s="71"/>
      <c r="L116" s="71"/>
      <c r="M116" s="71"/>
      <c r="N116" s="71"/>
      <c r="O116" s="71"/>
      <c r="P116" s="71"/>
      <c r="Q116" s="71"/>
      <c r="R116" s="72"/>
      <c r="S116" s="71"/>
      <c r="T116" s="71"/>
      <c r="U116" s="18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  <c r="AG116" s="71"/>
      <c r="AH116" s="71"/>
      <c r="AI116" s="71"/>
      <c r="AJ116" s="71"/>
      <c r="AK116" s="61"/>
    </row>
    <row r="117" spans="2:37" s="57" customFormat="1" x14ac:dyDescent="0.25">
      <c r="B117" s="18"/>
      <c r="K117" s="71"/>
      <c r="L117" s="71"/>
      <c r="M117" s="71"/>
      <c r="N117" s="71"/>
      <c r="O117" s="71"/>
      <c r="P117" s="71"/>
      <c r="Q117" s="71"/>
      <c r="R117" s="72"/>
      <c r="S117" s="71"/>
      <c r="T117" s="71"/>
      <c r="U117" s="18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61"/>
    </row>
    <row r="118" spans="2:37" s="57" customFormat="1" x14ac:dyDescent="0.25">
      <c r="B118" s="18"/>
      <c r="K118" s="71"/>
      <c r="L118" s="71"/>
      <c r="M118" s="71"/>
      <c r="N118" s="71"/>
      <c r="O118" s="71"/>
      <c r="P118" s="71"/>
      <c r="Q118" s="71"/>
      <c r="R118" s="72"/>
      <c r="S118" s="71"/>
      <c r="T118" s="71"/>
      <c r="U118" s="18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61"/>
    </row>
    <row r="119" spans="2:37" s="57" customFormat="1" x14ac:dyDescent="0.25">
      <c r="B119" s="18"/>
      <c r="K119" s="71"/>
      <c r="L119" s="71"/>
      <c r="M119" s="71"/>
      <c r="N119" s="71"/>
      <c r="O119" s="71"/>
      <c r="P119" s="71"/>
      <c r="Q119" s="71"/>
      <c r="R119" s="72"/>
      <c r="S119" s="71"/>
      <c r="T119" s="71"/>
      <c r="U119" s="18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61"/>
    </row>
    <row r="120" spans="2:37" s="57" customFormat="1" x14ac:dyDescent="0.25">
      <c r="B120" s="18"/>
      <c r="K120" s="71"/>
      <c r="L120" s="71"/>
      <c r="M120" s="71"/>
      <c r="N120" s="71"/>
      <c r="O120" s="71"/>
      <c r="P120" s="71"/>
      <c r="Q120" s="71"/>
      <c r="R120" s="72"/>
      <c r="S120" s="71"/>
      <c r="T120" s="71"/>
      <c r="U120" s="18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61"/>
    </row>
    <row r="121" spans="2:37" s="57" customFormat="1" x14ac:dyDescent="0.25">
      <c r="B121" s="18"/>
      <c r="K121" s="71"/>
      <c r="L121" s="71"/>
      <c r="M121" s="71"/>
      <c r="N121" s="71"/>
      <c r="O121" s="71"/>
      <c r="P121" s="71"/>
      <c r="Q121" s="71"/>
      <c r="R121" s="72"/>
      <c r="S121" s="71"/>
      <c r="T121" s="71"/>
      <c r="U121" s="18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61"/>
    </row>
    <row r="122" spans="2:37" s="57" customFormat="1" x14ac:dyDescent="0.25">
      <c r="B122" s="18"/>
      <c r="K122" s="71"/>
      <c r="L122" s="71"/>
      <c r="M122" s="71"/>
      <c r="N122" s="71"/>
      <c r="O122" s="71"/>
      <c r="P122" s="71"/>
      <c r="Q122" s="71"/>
      <c r="R122" s="72"/>
      <c r="S122" s="71"/>
      <c r="T122" s="71"/>
      <c r="U122" s="18"/>
      <c r="V122" s="71"/>
      <c r="W122" s="71"/>
      <c r="X122" s="71"/>
      <c r="Y122" s="71"/>
      <c r="Z122" s="71"/>
      <c r="AA122" s="71"/>
      <c r="AB122" s="71"/>
      <c r="AC122" s="71"/>
      <c r="AD122" s="71"/>
      <c r="AE122" s="71"/>
      <c r="AF122" s="71"/>
      <c r="AG122" s="71"/>
      <c r="AH122" s="71"/>
      <c r="AI122" s="71"/>
      <c r="AJ122" s="71"/>
      <c r="AK122" s="61"/>
    </row>
    <row r="123" spans="2:37" s="57" customFormat="1" x14ac:dyDescent="0.25">
      <c r="B123" s="18"/>
      <c r="K123" s="71"/>
      <c r="L123" s="71"/>
      <c r="M123" s="71"/>
      <c r="N123" s="71"/>
      <c r="O123" s="71"/>
      <c r="P123" s="71"/>
      <c r="Q123" s="71"/>
      <c r="R123" s="72"/>
      <c r="S123" s="71"/>
      <c r="T123" s="71"/>
      <c r="U123" s="18"/>
      <c r="V123" s="71"/>
      <c r="W123" s="71"/>
      <c r="X123" s="71"/>
      <c r="Y123" s="71"/>
      <c r="Z123" s="71"/>
      <c r="AA123" s="71"/>
      <c r="AB123" s="71"/>
      <c r="AC123" s="71"/>
      <c r="AD123" s="71"/>
      <c r="AE123" s="71"/>
      <c r="AF123" s="71"/>
      <c r="AG123" s="71"/>
      <c r="AH123" s="71"/>
      <c r="AI123" s="71"/>
      <c r="AJ123" s="71"/>
      <c r="AK123" s="61"/>
    </row>
    <row r="124" spans="2:37" s="57" customFormat="1" x14ac:dyDescent="0.25">
      <c r="B124" s="18"/>
      <c r="K124" s="71"/>
      <c r="L124" s="71"/>
      <c r="M124" s="71"/>
      <c r="N124" s="71"/>
      <c r="O124" s="71"/>
      <c r="P124" s="71"/>
      <c r="Q124" s="71"/>
      <c r="R124" s="72"/>
      <c r="S124" s="71"/>
      <c r="T124" s="71"/>
      <c r="U124" s="18"/>
      <c r="V124" s="71"/>
      <c r="W124" s="71"/>
      <c r="X124" s="71"/>
      <c r="Y124" s="71"/>
      <c r="Z124" s="71"/>
      <c r="AA124" s="71"/>
      <c r="AB124" s="71"/>
      <c r="AC124" s="71"/>
      <c r="AD124" s="71"/>
      <c r="AE124" s="71"/>
      <c r="AF124" s="71"/>
      <c r="AG124" s="71"/>
      <c r="AH124" s="71"/>
      <c r="AI124" s="71"/>
      <c r="AJ124" s="71"/>
      <c r="AK124" s="61"/>
    </row>
    <row r="125" spans="2:37" s="57" customFormat="1" x14ac:dyDescent="0.25">
      <c r="B125" s="18"/>
      <c r="K125" s="71"/>
      <c r="L125" s="71"/>
      <c r="M125" s="71"/>
      <c r="N125" s="71"/>
      <c r="O125" s="71"/>
      <c r="P125" s="71"/>
      <c r="Q125" s="71"/>
      <c r="R125" s="72"/>
      <c r="S125" s="71"/>
      <c r="T125" s="71"/>
      <c r="U125" s="18"/>
      <c r="V125" s="71"/>
      <c r="W125" s="71"/>
      <c r="X125" s="71"/>
      <c r="Y125" s="71"/>
      <c r="Z125" s="71"/>
      <c r="AA125" s="71"/>
      <c r="AB125" s="71"/>
      <c r="AC125" s="71"/>
      <c r="AD125" s="71"/>
      <c r="AE125" s="71"/>
      <c r="AF125" s="71"/>
      <c r="AG125" s="71"/>
      <c r="AH125" s="71"/>
      <c r="AI125" s="71"/>
      <c r="AJ125" s="71"/>
      <c r="AK125" s="61"/>
    </row>
    <row r="126" spans="2:37" s="57" customFormat="1" x14ac:dyDescent="0.25">
      <c r="B126" s="18"/>
      <c r="K126" s="71"/>
      <c r="L126" s="71"/>
      <c r="M126" s="71"/>
      <c r="N126" s="71"/>
      <c r="O126" s="71"/>
      <c r="P126" s="71"/>
      <c r="Q126" s="71"/>
      <c r="R126" s="72"/>
      <c r="S126" s="71"/>
      <c r="T126" s="71"/>
      <c r="U126" s="18"/>
      <c r="V126" s="71"/>
      <c r="W126" s="71"/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  <c r="AI126" s="71"/>
      <c r="AJ126" s="71"/>
      <c r="AK126" s="61"/>
    </row>
    <row r="127" spans="2:37" s="57" customFormat="1" x14ac:dyDescent="0.25">
      <c r="B127" s="18"/>
      <c r="K127" s="71"/>
      <c r="L127" s="71"/>
      <c r="M127" s="71"/>
      <c r="N127" s="71"/>
      <c r="O127" s="71"/>
      <c r="P127" s="71"/>
      <c r="Q127" s="71"/>
      <c r="R127" s="72"/>
      <c r="S127" s="71"/>
      <c r="T127" s="71"/>
      <c r="U127" s="18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  <c r="AF127" s="71"/>
      <c r="AG127" s="71"/>
      <c r="AH127" s="71"/>
      <c r="AI127" s="71"/>
      <c r="AJ127" s="71"/>
      <c r="AK127" s="61"/>
    </row>
    <row r="128" spans="2:37" s="57" customFormat="1" x14ac:dyDescent="0.25">
      <c r="B128" s="18"/>
      <c r="K128" s="71"/>
      <c r="L128" s="71"/>
      <c r="M128" s="71"/>
      <c r="N128" s="71"/>
      <c r="O128" s="71"/>
      <c r="P128" s="71"/>
      <c r="Q128" s="71"/>
      <c r="R128" s="72"/>
      <c r="S128" s="71"/>
      <c r="T128" s="71"/>
      <c r="U128" s="18"/>
      <c r="V128" s="71"/>
      <c r="W128" s="71"/>
      <c r="X128" s="71"/>
      <c r="Y128" s="71"/>
      <c r="Z128" s="71"/>
      <c r="AA128" s="71"/>
      <c r="AB128" s="71"/>
      <c r="AC128" s="71"/>
      <c r="AD128" s="71"/>
      <c r="AE128" s="71"/>
      <c r="AF128" s="71"/>
      <c r="AG128" s="71"/>
      <c r="AH128" s="71"/>
      <c r="AI128" s="71"/>
      <c r="AJ128" s="71"/>
      <c r="AK128" s="61"/>
    </row>
    <row r="129" spans="2:37" s="57" customFormat="1" x14ac:dyDescent="0.25">
      <c r="B129" s="18"/>
      <c r="K129" s="71"/>
      <c r="L129" s="71"/>
      <c r="M129" s="71"/>
      <c r="N129" s="71"/>
      <c r="O129" s="71"/>
      <c r="P129" s="71"/>
      <c r="Q129" s="71"/>
      <c r="R129" s="72"/>
      <c r="S129" s="71"/>
      <c r="T129" s="71"/>
      <c r="U129" s="18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  <c r="AF129" s="71"/>
      <c r="AG129" s="71"/>
      <c r="AH129" s="71"/>
      <c r="AI129" s="71"/>
      <c r="AJ129" s="71"/>
      <c r="AK129" s="61"/>
    </row>
    <row r="130" spans="2:37" s="57" customFormat="1" x14ac:dyDescent="0.25">
      <c r="B130" s="18"/>
      <c r="K130" s="71"/>
      <c r="L130" s="71"/>
      <c r="M130" s="71"/>
      <c r="N130" s="71"/>
      <c r="O130" s="71"/>
      <c r="P130" s="71"/>
      <c r="Q130" s="71"/>
      <c r="R130" s="72"/>
      <c r="S130" s="71"/>
      <c r="T130" s="71"/>
      <c r="U130" s="18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61"/>
    </row>
    <row r="131" spans="2:37" s="57" customFormat="1" x14ac:dyDescent="0.25">
      <c r="B131" s="18"/>
      <c r="K131" s="71"/>
      <c r="L131" s="71"/>
      <c r="M131" s="71"/>
      <c r="N131" s="71"/>
      <c r="O131" s="71"/>
      <c r="P131" s="71"/>
      <c r="Q131" s="71"/>
      <c r="R131" s="72"/>
      <c r="S131" s="71"/>
      <c r="T131" s="71"/>
      <c r="U131" s="18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  <c r="AG131" s="71"/>
      <c r="AH131" s="71"/>
      <c r="AI131" s="71"/>
      <c r="AJ131" s="71"/>
      <c r="AK131" s="61"/>
    </row>
    <row r="132" spans="2:37" s="57" customFormat="1" x14ac:dyDescent="0.25">
      <c r="B132" s="18"/>
      <c r="K132" s="71"/>
      <c r="L132" s="71"/>
      <c r="M132" s="71"/>
      <c r="N132" s="71"/>
      <c r="O132" s="71"/>
      <c r="P132" s="71"/>
      <c r="Q132" s="71"/>
      <c r="R132" s="72"/>
      <c r="S132" s="71"/>
      <c r="T132" s="71"/>
      <c r="U132" s="18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G132" s="71"/>
      <c r="AH132" s="71"/>
      <c r="AI132" s="71"/>
      <c r="AJ132" s="71"/>
      <c r="AK132" s="61"/>
    </row>
    <row r="133" spans="2:37" s="57" customFormat="1" x14ac:dyDescent="0.25">
      <c r="B133" s="18"/>
      <c r="K133" s="71"/>
      <c r="L133" s="71"/>
      <c r="M133" s="71"/>
      <c r="N133" s="71"/>
      <c r="O133" s="71"/>
      <c r="P133" s="71"/>
      <c r="Q133" s="71"/>
      <c r="R133" s="72"/>
      <c r="S133" s="71"/>
      <c r="T133" s="71"/>
      <c r="U133" s="18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61"/>
    </row>
    <row r="134" spans="2:37" s="57" customFormat="1" x14ac:dyDescent="0.25">
      <c r="B134" s="18"/>
      <c r="K134" s="71"/>
      <c r="L134" s="71"/>
      <c r="M134" s="71"/>
      <c r="N134" s="71"/>
      <c r="O134" s="71"/>
      <c r="P134" s="71"/>
      <c r="Q134" s="71"/>
      <c r="R134" s="72"/>
      <c r="S134" s="71"/>
      <c r="T134" s="71"/>
      <c r="U134" s="18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61"/>
    </row>
    <row r="135" spans="2:37" s="57" customFormat="1" x14ac:dyDescent="0.25">
      <c r="B135" s="18"/>
      <c r="K135" s="71"/>
      <c r="L135" s="71"/>
      <c r="M135" s="71"/>
      <c r="N135" s="71"/>
      <c r="O135" s="71"/>
      <c r="P135" s="71"/>
      <c r="Q135" s="71"/>
      <c r="R135" s="72"/>
      <c r="S135" s="71"/>
      <c r="T135" s="71"/>
      <c r="U135" s="18"/>
      <c r="V135" s="71"/>
      <c r="W135" s="71"/>
      <c r="X135" s="71"/>
      <c r="Y135" s="71"/>
      <c r="Z135" s="71"/>
      <c r="AA135" s="71"/>
      <c r="AB135" s="71"/>
      <c r="AC135" s="71"/>
      <c r="AD135" s="71"/>
      <c r="AE135" s="71"/>
      <c r="AF135" s="71"/>
      <c r="AG135" s="71"/>
      <c r="AH135" s="71"/>
      <c r="AI135" s="71"/>
      <c r="AJ135" s="71"/>
      <c r="AK135" s="61"/>
    </row>
    <row r="136" spans="2:37" s="57" customFormat="1" x14ac:dyDescent="0.25">
      <c r="B136" s="18"/>
      <c r="K136" s="71"/>
      <c r="L136" s="71"/>
      <c r="M136" s="71"/>
      <c r="N136" s="71"/>
      <c r="O136" s="71"/>
      <c r="P136" s="71"/>
      <c r="Q136" s="71"/>
      <c r="R136" s="72"/>
      <c r="S136" s="71"/>
      <c r="T136" s="71"/>
      <c r="U136" s="18"/>
      <c r="V136" s="71"/>
      <c r="W136" s="71"/>
      <c r="X136" s="71"/>
      <c r="Y136" s="71"/>
      <c r="Z136" s="71"/>
      <c r="AA136" s="71"/>
      <c r="AB136" s="71"/>
      <c r="AC136" s="71"/>
      <c r="AD136" s="71"/>
      <c r="AE136" s="71"/>
      <c r="AF136" s="71"/>
      <c r="AG136" s="71"/>
      <c r="AH136" s="71"/>
      <c r="AI136" s="71"/>
      <c r="AJ136" s="71"/>
      <c r="AK136" s="61"/>
    </row>
    <row r="137" spans="2:37" s="57" customFormat="1" x14ac:dyDescent="0.25">
      <c r="B137" s="18"/>
      <c r="K137" s="71"/>
      <c r="L137" s="71"/>
      <c r="M137" s="71"/>
      <c r="N137" s="71"/>
      <c r="O137" s="71"/>
      <c r="P137" s="71"/>
      <c r="Q137" s="71"/>
      <c r="R137" s="72"/>
      <c r="S137" s="71"/>
      <c r="T137" s="71"/>
      <c r="U137" s="18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G137" s="71"/>
      <c r="AH137" s="71"/>
      <c r="AI137" s="71"/>
      <c r="AJ137" s="71"/>
      <c r="AK137" s="61"/>
    </row>
    <row r="138" spans="2:37" s="57" customFormat="1" x14ac:dyDescent="0.25">
      <c r="B138" s="18"/>
      <c r="K138" s="71"/>
      <c r="L138" s="71"/>
      <c r="M138" s="71"/>
      <c r="N138" s="71"/>
      <c r="O138" s="71"/>
      <c r="P138" s="71"/>
      <c r="Q138" s="71"/>
      <c r="R138" s="72"/>
      <c r="S138" s="71"/>
      <c r="T138" s="71"/>
      <c r="U138" s="18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61"/>
    </row>
    <row r="139" spans="2:37" s="57" customFormat="1" x14ac:dyDescent="0.25">
      <c r="B139" s="18"/>
      <c r="K139" s="71"/>
      <c r="L139" s="71"/>
      <c r="M139" s="71"/>
      <c r="N139" s="71"/>
      <c r="O139" s="71"/>
      <c r="P139" s="71"/>
      <c r="Q139" s="71"/>
      <c r="R139" s="72"/>
      <c r="S139" s="71"/>
      <c r="T139" s="71"/>
      <c r="U139" s="18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61"/>
    </row>
    <row r="140" spans="2:37" s="57" customFormat="1" x14ac:dyDescent="0.25">
      <c r="B140" s="18"/>
      <c r="K140" s="71"/>
      <c r="L140" s="71"/>
      <c r="M140" s="71"/>
      <c r="N140" s="71"/>
      <c r="O140" s="71"/>
      <c r="P140" s="71"/>
      <c r="Q140" s="71"/>
      <c r="R140" s="72"/>
      <c r="S140" s="71"/>
      <c r="T140" s="71"/>
      <c r="U140" s="18"/>
      <c r="V140" s="71"/>
      <c r="W140" s="71"/>
      <c r="X140" s="71"/>
      <c r="Y140" s="71"/>
      <c r="Z140" s="71"/>
      <c r="AA140" s="71"/>
      <c r="AB140" s="71"/>
      <c r="AC140" s="71"/>
      <c r="AD140" s="71"/>
      <c r="AE140" s="71"/>
      <c r="AF140" s="71"/>
      <c r="AG140" s="71"/>
      <c r="AH140" s="71"/>
      <c r="AI140" s="71"/>
      <c r="AJ140" s="71"/>
      <c r="AK140" s="61"/>
    </row>
    <row r="141" spans="2:37" s="57" customFormat="1" x14ac:dyDescent="0.25">
      <c r="B141" s="18"/>
      <c r="K141" s="71"/>
      <c r="L141" s="71"/>
      <c r="M141" s="71"/>
      <c r="N141" s="71"/>
      <c r="O141" s="71"/>
      <c r="P141" s="71"/>
      <c r="Q141" s="71"/>
      <c r="R141" s="72"/>
      <c r="S141" s="71"/>
      <c r="T141" s="71"/>
      <c r="U141" s="18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G141" s="71"/>
      <c r="AH141" s="71"/>
      <c r="AI141" s="71"/>
      <c r="AJ141" s="71"/>
      <c r="AK141" s="61"/>
    </row>
    <row r="142" spans="2:37" s="57" customFormat="1" x14ac:dyDescent="0.25">
      <c r="B142" s="18"/>
      <c r="K142" s="71"/>
      <c r="L142" s="71"/>
      <c r="M142" s="71"/>
      <c r="N142" s="71"/>
      <c r="O142" s="71"/>
      <c r="P142" s="71"/>
      <c r="Q142" s="71"/>
      <c r="R142" s="72"/>
      <c r="S142" s="71"/>
      <c r="T142" s="71"/>
      <c r="U142" s="18"/>
      <c r="V142" s="71"/>
      <c r="W142" s="71"/>
      <c r="X142" s="71"/>
      <c r="Y142" s="71"/>
      <c r="Z142" s="71"/>
      <c r="AA142" s="71"/>
      <c r="AB142" s="71"/>
      <c r="AC142" s="71"/>
      <c r="AD142" s="71"/>
      <c r="AE142" s="71"/>
      <c r="AF142" s="71"/>
      <c r="AG142" s="71"/>
      <c r="AH142" s="71"/>
      <c r="AI142" s="71"/>
      <c r="AJ142" s="71"/>
      <c r="AK142" s="61"/>
    </row>
    <row r="143" spans="2:37" s="57" customFormat="1" x14ac:dyDescent="0.25">
      <c r="B143" s="18"/>
      <c r="K143" s="71"/>
      <c r="L143" s="71"/>
      <c r="M143" s="71"/>
      <c r="N143" s="71"/>
      <c r="O143" s="71"/>
      <c r="P143" s="71"/>
      <c r="Q143" s="71"/>
      <c r="R143" s="72"/>
      <c r="S143" s="71"/>
      <c r="T143" s="71"/>
      <c r="U143" s="18"/>
      <c r="V143" s="71"/>
      <c r="W143" s="71"/>
      <c r="X143" s="71"/>
      <c r="Y143" s="71"/>
      <c r="Z143" s="71"/>
      <c r="AA143" s="71"/>
      <c r="AB143" s="71"/>
      <c r="AC143" s="71"/>
      <c r="AD143" s="71"/>
      <c r="AE143" s="71"/>
      <c r="AF143" s="71"/>
      <c r="AG143" s="71"/>
      <c r="AH143" s="71"/>
      <c r="AI143" s="71"/>
      <c r="AJ143" s="71"/>
      <c r="AK143" s="61"/>
    </row>
    <row r="144" spans="2:37" s="57" customFormat="1" x14ac:dyDescent="0.25">
      <c r="B144" s="18"/>
      <c r="K144" s="71"/>
      <c r="L144" s="71"/>
      <c r="M144" s="71"/>
      <c r="N144" s="71"/>
      <c r="O144" s="71"/>
      <c r="P144" s="71"/>
      <c r="Q144" s="71"/>
      <c r="R144" s="72"/>
      <c r="S144" s="71"/>
      <c r="T144" s="71"/>
      <c r="U144" s="18"/>
      <c r="V144" s="71"/>
      <c r="W144" s="71"/>
      <c r="X144" s="71"/>
      <c r="Y144" s="71"/>
      <c r="Z144" s="71"/>
      <c r="AA144" s="71"/>
      <c r="AB144" s="71"/>
      <c r="AC144" s="71"/>
      <c r="AD144" s="71"/>
      <c r="AE144" s="71"/>
      <c r="AF144" s="71"/>
      <c r="AG144" s="71"/>
      <c r="AH144" s="71"/>
      <c r="AI144" s="71"/>
      <c r="AJ144" s="71"/>
      <c r="AK144" s="61"/>
    </row>
    <row r="145" spans="2:37" s="57" customFormat="1" x14ac:dyDescent="0.25">
      <c r="B145" s="18"/>
      <c r="K145" s="71"/>
      <c r="L145" s="71"/>
      <c r="M145" s="71"/>
      <c r="N145" s="71"/>
      <c r="O145" s="71"/>
      <c r="P145" s="71"/>
      <c r="Q145" s="71"/>
      <c r="R145" s="72"/>
      <c r="S145" s="71"/>
      <c r="T145" s="71"/>
      <c r="U145" s="18"/>
      <c r="V145" s="71"/>
      <c r="W145" s="71"/>
      <c r="X145" s="71"/>
      <c r="Y145" s="71"/>
      <c r="Z145" s="71"/>
      <c r="AA145" s="71"/>
      <c r="AB145" s="71"/>
      <c r="AC145" s="71"/>
      <c r="AD145" s="71"/>
      <c r="AE145" s="71"/>
      <c r="AF145" s="71"/>
      <c r="AG145" s="71"/>
      <c r="AH145" s="71"/>
      <c r="AI145" s="71"/>
      <c r="AJ145" s="71"/>
      <c r="AK145" s="61"/>
    </row>
    <row r="146" spans="2:37" s="57" customFormat="1" x14ac:dyDescent="0.25">
      <c r="B146" s="18"/>
      <c r="K146" s="71"/>
      <c r="L146" s="71"/>
      <c r="M146" s="71"/>
      <c r="N146" s="71"/>
      <c r="O146" s="71"/>
      <c r="P146" s="71"/>
      <c r="Q146" s="71"/>
      <c r="R146" s="72"/>
      <c r="S146" s="71"/>
      <c r="T146" s="71"/>
      <c r="U146" s="18"/>
      <c r="V146" s="71"/>
      <c r="W146" s="71"/>
      <c r="X146" s="71"/>
      <c r="Y146" s="71"/>
      <c r="Z146" s="71"/>
      <c r="AA146" s="71"/>
      <c r="AB146" s="71"/>
      <c r="AC146" s="71"/>
      <c r="AD146" s="71"/>
      <c r="AE146" s="71"/>
      <c r="AF146" s="71"/>
      <c r="AG146" s="71"/>
      <c r="AH146" s="71"/>
      <c r="AI146" s="71"/>
      <c r="AJ146" s="71"/>
      <c r="AK146" s="61"/>
    </row>
    <row r="147" spans="2:37" s="57" customFormat="1" x14ac:dyDescent="0.25">
      <c r="B147" s="18"/>
      <c r="K147" s="71"/>
      <c r="L147" s="71"/>
      <c r="M147" s="71"/>
      <c r="N147" s="71"/>
      <c r="O147" s="71"/>
      <c r="P147" s="71"/>
      <c r="Q147" s="71"/>
      <c r="R147" s="72"/>
      <c r="S147" s="71"/>
      <c r="T147" s="71"/>
      <c r="U147" s="18"/>
      <c r="V147" s="71"/>
      <c r="W147" s="71"/>
      <c r="X147" s="71"/>
      <c r="Y147" s="71"/>
      <c r="Z147" s="71"/>
      <c r="AA147" s="71"/>
      <c r="AB147" s="71"/>
      <c r="AC147" s="71"/>
      <c r="AD147" s="71"/>
      <c r="AE147" s="71"/>
      <c r="AF147" s="71"/>
      <c r="AG147" s="71"/>
      <c r="AH147" s="71"/>
      <c r="AI147" s="71"/>
      <c r="AJ147" s="71"/>
      <c r="AK147" s="61"/>
    </row>
    <row r="148" spans="2:37" s="57" customFormat="1" x14ac:dyDescent="0.25">
      <c r="B148" s="18"/>
      <c r="K148" s="71"/>
      <c r="L148" s="71"/>
      <c r="M148" s="71"/>
      <c r="N148" s="71"/>
      <c r="O148" s="71"/>
      <c r="P148" s="71"/>
      <c r="Q148" s="71"/>
      <c r="R148" s="72"/>
      <c r="S148" s="71"/>
      <c r="T148" s="71"/>
      <c r="U148" s="18"/>
      <c r="V148" s="71"/>
      <c r="W148" s="71"/>
      <c r="X148" s="71"/>
      <c r="Y148" s="71"/>
      <c r="Z148" s="71"/>
      <c r="AA148" s="71"/>
      <c r="AB148" s="71"/>
      <c r="AC148" s="71"/>
      <c r="AD148" s="71"/>
      <c r="AE148" s="71"/>
      <c r="AF148" s="71"/>
      <c r="AG148" s="71"/>
      <c r="AH148" s="71"/>
      <c r="AI148" s="71"/>
      <c r="AJ148" s="71"/>
      <c r="AK148" s="61"/>
    </row>
    <row r="149" spans="2:37" s="57" customFormat="1" x14ac:dyDescent="0.25">
      <c r="B149" s="18"/>
      <c r="K149" s="71"/>
      <c r="L149" s="71"/>
      <c r="M149" s="71"/>
      <c r="N149" s="71"/>
      <c r="O149" s="71"/>
      <c r="P149" s="71"/>
      <c r="Q149" s="71"/>
      <c r="R149" s="72"/>
      <c r="S149" s="71"/>
      <c r="T149" s="71"/>
      <c r="U149" s="18"/>
      <c r="V149" s="71"/>
      <c r="W149" s="71"/>
      <c r="X149" s="71"/>
      <c r="Y149" s="71"/>
      <c r="Z149" s="71"/>
      <c r="AA149" s="71"/>
      <c r="AB149" s="71"/>
      <c r="AC149" s="71"/>
      <c r="AD149" s="71"/>
      <c r="AE149" s="71"/>
      <c r="AF149" s="71"/>
      <c r="AG149" s="71"/>
      <c r="AH149" s="71"/>
      <c r="AI149" s="71"/>
      <c r="AJ149" s="71"/>
      <c r="AK149" s="61"/>
    </row>
    <row r="150" spans="2:37" s="57" customFormat="1" x14ac:dyDescent="0.25">
      <c r="B150" s="18"/>
      <c r="K150" s="71"/>
      <c r="L150" s="71"/>
      <c r="M150" s="71"/>
      <c r="N150" s="71"/>
      <c r="O150" s="71"/>
      <c r="P150" s="71"/>
      <c r="Q150" s="71"/>
      <c r="R150" s="72"/>
      <c r="S150" s="71"/>
      <c r="T150" s="71"/>
      <c r="U150" s="18"/>
      <c r="V150" s="71"/>
      <c r="W150" s="71"/>
      <c r="X150" s="71"/>
      <c r="Y150" s="71"/>
      <c r="Z150" s="71"/>
      <c r="AA150" s="71"/>
      <c r="AB150" s="71"/>
      <c r="AC150" s="71"/>
      <c r="AD150" s="71"/>
      <c r="AE150" s="71"/>
      <c r="AF150" s="71"/>
      <c r="AG150" s="71"/>
      <c r="AH150" s="71"/>
      <c r="AI150" s="71"/>
      <c r="AJ150" s="71"/>
      <c r="AK150" s="61"/>
    </row>
    <row r="151" spans="2:37" s="57" customFormat="1" x14ac:dyDescent="0.25">
      <c r="B151" s="18"/>
      <c r="K151" s="71"/>
      <c r="L151" s="71"/>
      <c r="M151" s="71"/>
      <c r="N151" s="71"/>
      <c r="O151" s="71"/>
      <c r="P151" s="71"/>
      <c r="Q151" s="71"/>
      <c r="R151" s="72"/>
      <c r="S151" s="71"/>
      <c r="T151" s="71"/>
      <c r="U151" s="18"/>
      <c r="V151" s="71"/>
      <c r="W151" s="71"/>
      <c r="X151" s="71"/>
      <c r="Y151" s="71"/>
      <c r="Z151" s="71"/>
      <c r="AA151" s="71"/>
      <c r="AB151" s="71"/>
      <c r="AC151" s="71"/>
      <c r="AD151" s="71"/>
      <c r="AE151" s="71"/>
      <c r="AF151" s="71"/>
      <c r="AG151" s="71"/>
      <c r="AH151" s="71"/>
      <c r="AI151" s="71"/>
      <c r="AJ151" s="71"/>
      <c r="AK151" s="61"/>
    </row>
    <row r="152" spans="2:37" s="57" customFormat="1" x14ac:dyDescent="0.25">
      <c r="B152" s="18"/>
      <c r="K152" s="71"/>
      <c r="L152" s="71"/>
      <c r="M152" s="71"/>
      <c r="N152" s="71"/>
      <c r="O152" s="71"/>
      <c r="P152" s="71"/>
      <c r="Q152" s="71"/>
      <c r="R152" s="72"/>
      <c r="S152" s="71"/>
      <c r="T152" s="71"/>
      <c r="U152" s="18"/>
      <c r="V152" s="71"/>
      <c r="W152" s="71"/>
      <c r="X152" s="71"/>
      <c r="Y152" s="71"/>
      <c r="Z152" s="71"/>
      <c r="AA152" s="71"/>
      <c r="AB152" s="71"/>
      <c r="AC152" s="71"/>
      <c r="AD152" s="71"/>
      <c r="AE152" s="71"/>
      <c r="AF152" s="71"/>
      <c r="AG152" s="71"/>
      <c r="AH152" s="71"/>
      <c r="AI152" s="71"/>
      <c r="AJ152" s="71"/>
      <c r="AK152" s="61"/>
    </row>
    <row r="153" spans="2:37" s="57" customFormat="1" x14ac:dyDescent="0.25">
      <c r="B153" s="18"/>
      <c r="K153" s="71"/>
      <c r="L153" s="71"/>
      <c r="M153" s="71"/>
      <c r="N153" s="71"/>
      <c r="O153" s="71"/>
      <c r="P153" s="71"/>
      <c r="Q153" s="71"/>
      <c r="R153" s="72"/>
      <c r="S153" s="71"/>
      <c r="T153" s="71"/>
      <c r="U153" s="18"/>
      <c r="V153" s="71"/>
      <c r="W153" s="71"/>
      <c r="X153" s="71"/>
      <c r="Y153" s="71"/>
      <c r="Z153" s="71"/>
      <c r="AA153" s="71"/>
      <c r="AB153" s="71"/>
      <c r="AC153" s="71"/>
      <c r="AD153" s="71"/>
      <c r="AE153" s="71"/>
      <c r="AF153" s="71"/>
      <c r="AG153" s="71"/>
      <c r="AH153" s="71"/>
      <c r="AI153" s="71"/>
      <c r="AJ153" s="71"/>
      <c r="AK153" s="61"/>
    </row>
    <row r="154" spans="2:37" s="57" customFormat="1" x14ac:dyDescent="0.25">
      <c r="B154" s="18"/>
      <c r="K154" s="71"/>
      <c r="L154" s="71"/>
      <c r="M154" s="71"/>
      <c r="N154" s="71"/>
      <c r="O154" s="71"/>
      <c r="P154" s="71"/>
      <c r="Q154" s="71"/>
      <c r="R154" s="72"/>
      <c r="S154" s="71"/>
      <c r="T154" s="71"/>
      <c r="U154" s="18"/>
      <c r="V154" s="71"/>
      <c r="W154" s="71"/>
      <c r="X154" s="71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61"/>
    </row>
    <row r="155" spans="2:37" s="57" customFormat="1" x14ac:dyDescent="0.25">
      <c r="B155" s="18"/>
      <c r="K155" s="71"/>
      <c r="L155" s="71"/>
      <c r="M155" s="71"/>
      <c r="N155" s="71"/>
      <c r="O155" s="71"/>
      <c r="P155" s="71"/>
      <c r="Q155" s="71"/>
      <c r="R155" s="72"/>
      <c r="S155" s="71"/>
      <c r="T155" s="71"/>
      <c r="U155" s="18"/>
      <c r="V155" s="71"/>
      <c r="W155" s="71"/>
      <c r="X155" s="71"/>
      <c r="Y155" s="71"/>
      <c r="Z155" s="71"/>
      <c r="AA155" s="71"/>
      <c r="AB155" s="71"/>
      <c r="AC155" s="71"/>
      <c r="AD155" s="71"/>
      <c r="AE155" s="71"/>
      <c r="AF155" s="71"/>
      <c r="AG155" s="71"/>
      <c r="AH155" s="71"/>
      <c r="AI155" s="71"/>
      <c r="AJ155" s="71"/>
      <c r="AK155" s="61"/>
    </row>
    <row r="156" spans="2:37" s="57" customFormat="1" x14ac:dyDescent="0.25">
      <c r="B156" s="18"/>
      <c r="K156" s="71"/>
      <c r="L156" s="71"/>
      <c r="M156" s="71"/>
      <c r="N156" s="71"/>
      <c r="O156" s="71"/>
      <c r="P156" s="71"/>
      <c r="Q156" s="71"/>
      <c r="R156" s="72"/>
      <c r="S156" s="71"/>
      <c r="T156" s="71"/>
      <c r="U156" s="18"/>
      <c r="V156" s="71"/>
      <c r="W156" s="71"/>
      <c r="X156" s="71"/>
      <c r="Y156" s="71"/>
      <c r="Z156" s="71"/>
      <c r="AA156" s="71"/>
      <c r="AB156" s="71"/>
      <c r="AC156" s="71"/>
      <c r="AD156" s="71"/>
      <c r="AE156" s="71"/>
      <c r="AF156" s="71"/>
      <c r="AG156" s="71"/>
      <c r="AH156" s="71"/>
      <c r="AI156" s="71"/>
      <c r="AJ156" s="71"/>
      <c r="AK156" s="61"/>
    </row>
    <row r="157" spans="2:37" s="57" customFormat="1" x14ac:dyDescent="0.25">
      <c r="B157" s="18"/>
      <c r="K157" s="71"/>
      <c r="L157" s="71"/>
      <c r="M157" s="71"/>
      <c r="N157" s="71"/>
      <c r="O157" s="71"/>
      <c r="P157" s="71"/>
      <c r="Q157" s="71"/>
      <c r="R157" s="72"/>
      <c r="S157" s="71"/>
      <c r="T157" s="71"/>
      <c r="U157" s="18"/>
      <c r="V157" s="71"/>
      <c r="W157" s="71"/>
      <c r="X157" s="71"/>
      <c r="Y157" s="71"/>
      <c r="Z157" s="71"/>
      <c r="AA157" s="71"/>
      <c r="AB157" s="71"/>
      <c r="AC157" s="71"/>
      <c r="AD157" s="71"/>
      <c r="AE157" s="71"/>
      <c r="AF157" s="71"/>
      <c r="AG157" s="71"/>
      <c r="AH157" s="71"/>
      <c r="AI157" s="71"/>
      <c r="AJ157" s="71"/>
      <c r="AK157" s="61"/>
    </row>
    <row r="158" spans="2:37" s="57" customFormat="1" x14ac:dyDescent="0.25">
      <c r="B158" s="18"/>
      <c r="K158" s="71"/>
      <c r="L158" s="71"/>
      <c r="M158" s="71"/>
      <c r="N158" s="71"/>
      <c r="O158" s="71"/>
      <c r="P158" s="71"/>
      <c r="Q158" s="71"/>
      <c r="R158" s="72"/>
      <c r="S158" s="71"/>
      <c r="T158" s="71"/>
      <c r="U158" s="18"/>
      <c r="V158" s="71"/>
      <c r="W158" s="71"/>
      <c r="X158" s="71"/>
      <c r="Y158" s="71"/>
      <c r="Z158" s="71"/>
      <c r="AA158" s="71"/>
      <c r="AB158" s="71"/>
      <c r="AC158" s="71"/>
      <c r="AD158" s="71"/>
      <c r="AE158" s="71"/>
      <c r="AF158" s="71"/>
      <c r="AG158" s="71"/>
      <c r="AH158" s="71"/>
      <c r="AI158" s="71"/>
      <c r="AJ158" s="71"/>
      <c r="AK158" s="61"/>
    </row>
    <row r="159" spans="2:37" s="57" customFormat="1" x14ac:dyDescent="0.25">
      <c r="B159" s="18"/>
      <c r="K159" s="71"/>
      <c r="L159" s="71"/>
      <c r="M159" s="71"/>
      <c r="N159" s="71"/>
      <c r="O159" s="71"/>
      <c r="P159" s="71"/>
      <c r="Q159" s="71"/>
      <c r="R159" s="72"/>
      <c r="S159" s="71"/>
      <c r="T159" s="71"/>
      <c r="U159" s="18"/>
      <c r="V159" s="71"/>
      <c r="W159" s="71"/>
      <c r="X159" s="71"/>
      <c r="Y159" s="71"/>
      <c r="Z159" s="71"/>
      <c r="AA159" s="71"/>
      <c r="AB159" s="71"/>
      <c r="AC159" s="71"/>
      <c r="AD159" s="71"/>
      <c r="AE159" s="71"/>
      <c r="AF159" s="71"/>
      <c r="AG159" s="71"/>
      <c r="AH159" s="71"/>
      <c r="AI159" s="71"/>
      <c r="AJ159" s="71"/>
      <c r="AK159" s="61"/>
    </row>
    <row r="160" spans="2:37" s="57" customFormat="1" x14ac:dyDescent="0.25">
      <c r="B160" s="18"/>
      <c r="K160" s="71"/>
      <c r="L160" s="71"/>
      <c r="M160" s="71"/>
      <c r="N160" s="71"/>
      <c r="O160" s="71"/>
      <c r="P160" s="71"/>
      <c r="Q160" s="71"/>
      <c r="R160" s="72"/>
      <c r="S160" s="71"/>
      <c r="T160" s="71"/>
      <c r="U160" s="18"/>
      <c r="V160" s="71"/>
      <c r="W160" s="71"/>
      <c r="X160" s="71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61"/>
    </row>
    <row r="161" spans="2:37" s="57" customFormat="1" x14ac:dyDescent="0.25">
      <c r="B161" s="18"/>
      <c r="K161" s="71"/>
      <c r="L161" s="71"/>
      <c r="M161" s="71"/>
      <c r="N161" s="71"/>
      <c r="O161" s="71"/>
      <c r="P161" s="71"/>
      <c r="Q161" s="71"/>
      <c r="R161" s="72"/>
      <c r="S161" s="71"/>
      <c r="T161" s="71"/>
      <c r="U161" s="18"/>
      <c r="V161" s="71"/>
      <c r="W161" s="71"/>
      <c r="X161" s="71"/>
      <c r="Y161" s="71"/>
      <c r="Z161" s="71"/>
      <c r="AA161" s="71"/>
      <c r="AB161" s="71"/>
      <c r="AC161" s="71"/>
      <c r="AD161" s="71"/>
      <c r="AE161" s="71"/>
      <c r="AF161" s="71"/>
      <c r="AG161" s="71"/>
      <c r="AH161" s="71"/>
      <c r="AI161" s="71"/>
      <c r="AJ161" s="71"/>
      <c r="AK161" s="61"/>
    </row>
    <row r="162" spans="2:37" s="57" customFormat="1" x14ac:dyDescent="0.25">
      <c r="B162" s="18"/>
      <c r="K162" s="71"/>
      <c r="L162" s="71"/>
      <c r="M162" s="71"/>
      <c r="N162" s="71"/>
      <c r="O162" s="71"/>
      <c r="P162" s="71"/>
      <c r="Q162" s="71"/>
      <c r="R162" s="72"/>
      <c r="S162" s="71"/>
      <c r="T162" s="71"/>
      <c r="U162" s="18"/>
      <c r="V162" s="71"/>
      <c r="W162" s="71"/>
      <c r="X162" s="71"/>
      <c r="Y162" s="71"/>
      <c r="Z162" s="71"/>
      <c r="AA162" s="71"/>
      <c r="AB162" s="71"/>
      <c r="AC162" s="71"/>
      <c r="AD162" s="71"/>
      <c r="AE162" s="71"/>
      <c r="AF162" s="71"/>
      <c r="AG162" s="71"/>
      <c r="AH162" s="71"/>
      <c r="AI162" s="71"/>
      <c r="AJ162" s="71"/>
      <c r="AK162" s="61"/>
    </row>
    <row r="163" spans="2:37" s="57" customFormat="1" x14ac:dyDescent="0.25">
      <c r="K163" s="71"/>
      <c r="L163" s="71"/>
      <c r="M163" s="71"/>
      <c r="N163" s="71"/>
      <c r="O163" s="71"/>
      <c r="P163" s="71"/>
      <c r="Q163" s="71"/>
      <c r="R163" s="72"/>
      <c r="S163" s="71"/>
      <c r="T163" s="71"/>
      <c r="V163" s="71"/>
      <c r="W163" s="71"/>
      <c r="X163" s="71"/>
      <c r="Y163" s="71"/>
      <c r="Z163" s="71"/>
      <c r="AA163" s="71"/>
      <c r="AB163" s="71"/>
      <c r="AC163" s="71"/>
      <c r="AD163" s="71"/>
      <c r="AE163" s="71"/>
      <c r="AF163" s="71"/>
      <c r="AG163" s="71"/>
      <c r="AH163" s="71"/>
      <c r="AI163" s="71"/>
      <c r="AJ163" s="71"/>
      <c r="AK163" s="61"/>
    </row>
    <row r="164" spans="2:37" s="57" customFormat="1" x14ac:dyDescent="0.25">
      <c r="K164" s="71"/>
      <c r="L164" s="71"/>
      <c r="M164" s="71"/>
      <c r="N164" s="71"/>
      <c r="O164" s="71"/>
      <c r="P164" s="71"/>
      <c r="Q164" s="71"/>
      <c r="R164" s="72"/>
      <c r="S164" s="71"/>
      <c r="T164" s="71"/>
      <c r="V164" s="71"/>
      <c r="W164" s="71"/>
      <c r="X164" s="71"/>
      <c r="Y164" s="71"/>
      <c r="Z164" s="71"/>
      <c r="AA164" s="71"/>
      <c r="AB164" s="71"/>
      <c r="AC164" s="71"/>
      <c r="AD164" s="71"/>
      <c r="AE164" s="71"/>
      <c r="AF164" s="71"/>
      <c r="AG164" s="71"/>
      <c r="AH164" s="71"/>
      <c r="AI164" s="71"/>
      <c r="AJ164" s="71"/>
      <c r="AK164" s="61"/>
    </row>
    <row r="165" spans="2:37" s="57" customFormat="1" x14ac:dyDescent="0.25">
      <c r="K165" s="71"/>
      <c r="L165" s="71"/>
      <c r="M165" s="71"/>
      <c r="N165" s="71"/>
      <c r="O165" s="71"/>
      <c r="P165" s="71"/>
      <c r="Q165" s="71"/>
      <c r="R165" s="72"/>
      <c r="S165" s="71"/>
      <c r="T165" s="71"/>
      <c r="V165" s="71"/>
      <c r="W165" s="71"/>
      <c r="X165" s="71"/>
      <c r="Y165" s="71"/>
      <c r="Z165" s="71"/>
      <c r="AA165" s="71"/>
      <c r="AB165" s="71"/>
      <c r="AC165" s="71"/>
      <c r="AD165" s="71"/>
      <c r="AE165" s="71"/>
      <c r="AF165" s="71"/>
      <c r="AG165" s="71"/>
      <c r="AH165" s="71"/>
      <c r="AI165" s="71"/>
      <c r="AJ165" s="71"/>
      <c r="AK165" s="61"/>
    </row>
    <row r="166" spans="2:37" s="57" customFormat="1" x14ac:dyDescent="0.25">
      <c r="K166" s="71"/>
      <c r="L166" s="71"/>
      <c r="M166" s="71"/>
      <c r="N166" s="71"/>
      <c r="O166" s="71"/>
      <c r="P166" s="71"/>
      <c r="Q166" s="71"/>
      <c r="R166" s="72"/>
      <c r="S166" s="71"/>
      <c r="T166" s="71"/>
      <c r="V166" s="71"/>
      <c r="W166" s="71"/>
      <c r="X166" s="71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61"/>
    </row>
    <row r="167" spans="2:37" s="57" customFormat="1" x14ac:dyDescent="0.25">
      <c r="K167" s="71"/>
      <c r="L167" s="71"/>
      <c r="M167" s="71"/>
      <c r="N167" s="71"/>
      <c r="O167" s="71"/>
      <c r="P167" s="71"/>
      <c r="Q167" s="71"/>
      <c r="R167" s="72"/>
      <c r="S167" s="71"/>
      <c r="T167" s="71"/>
      <c r="V167" s="71"/>
      <c r="W167" s="71"/>
      <c r="X167" s="71"/>
      <c r="Y167" s="71"/>
      <c r="Z167" s="71"/>
      <c r="AA167" s="71"/>
      <c r="AB167" s="71"/>
      <c r="AC167" s="71"/>
      <c r="AD167" s="71"/>
      <c r="AE167" s="71"/>
      <c r="AF167" s="71"/>
      <c r="AG167" s="71"/>
      <c r="AH167" s="71"/>
      <c r="AI167" s="71"/>
      <c r="AJ167" s="71"/>
      <c r="AK167" s="61"/>
    </row>
    <row r="168" spans="2:37" s="57" customFormat="1" x14ac:dyDescent="0.25">
      <c r="K168" s="71"/>
      <c r="L168" s="71"/>
      <c r="M168" s="71"/>
      <c r="N168" s="71"/>
      <c r="O168" s="71"/>
      <c r="P168" s="71"/>
      <c r="Q168" s="71"/>
      <c r="R168" s="72"/>
      <c r="S168" s="71"/>
      <c r="T168" s="71"/>
      <c r="V168" s="71"/>
      <c r="W168" s="71"/>
      <c r="X168" s="71"/>
      <c r="Y168" s="71"/>
      <c r="Z168" s="71"/>
      <c r="AA168" s="71"/>
      <c r="AB168" s="71"/>
      <c r="AC168" s="71"/>
      <c r="AD168" s="71"/>
      <c r="AE168" s="71"/>
      <c r="AF168" s="71"/>
      <c r="AG168" s="71"/>
      <c r="AH168" s="71"/>
      <c r="AI168" s="71"/>
      <c r="AJ168" s="71"/>
      <c r="AK168" s="61"/>
    </row>
    <row r="169" spans="2:37" s="57" customFormat="1" x14ac:dyDescent="0.25">
      <c r="K169" s="71"/>
      <c r="L169" s="71"/>
      <c r="M169" s="71"/>
      <c r="N169" s="71"/>
      <c r="O169" s="71"/>
      <c r="P169" s="71"/>
      <c r="Q169" s="71"/>
      <c r="R169" s="72"/>
      <c r="S169" s="71"/>
      <c r="T169" s="71"/>
      <c r="V169" s="71"/>
      <c r="W169" s="71"/>
      <c r="X169" s="71"/>
      <c r="Y169" s="71"/>
      <c r="Z169" s="71"/>
      <c r="AA169" s="71"/>
      <c r="AB169" s="71"/>
      <c r="AC169" s="71"/>
      <c r="AD169" s="71"/>
      <c r="AE169" s="71"/>
      <c r="AF169" s="71"/>
      <c r="AG169" s="71"/>
      <c r="AH169" s="71"/>
      <c r="AI169" s="71"/>
      <c r="AJ169" s="71"/>
      <c r="AK169" s="61"/>
    </row>
    <row r="170" spans="2:37" s="57" customFormat="1" x14ac:dyDescent="0.25">
      <c r="K170" s="71"/>
      <c r="L170" s="71"/>
      <c r="M170" s="71"/>
      <c r="N170" s="71"/>
      <c r="O170" s="71"/>
      <c r="P170" s="71"/>
      <c r="Q170" s="71"/>
      <c r="R170" s="72"/>
      <c r="S170" s="71"/>
      <c r="T170" s="71"/>
      <c r="V170" s="71"/>
      <c r="W170" s="71"/>
      <c r="X170" s="71"/>
      <c r="Y170" s="71"/>
      <c r="Z170" s="71"/>
      <c r="AA170" s="71"/>
      <c r="AB170" s="71"/>
      <c r="AC170" s="71"/>
      <c r="AD170" s="71"/>
      <c r="AE170" s="71"/>
      <c r="AF170" s="71"/>
      <c r="AG170" s="71"/>
      <c r="AH170" s="71"/>
      <c r="AI170" s="71"/>
      <c r="AJ170" s="71"/>
      <c r="AK170" s="61"/>
    </row>
    <row r="171" spans="2:37" s="57" customFormat="1" x14ac:dyDescent="0.25">
      <c r="K171" s="71"/>
      <c r="L171" s="71"/>
      <c r="M171" s="71"/>
      <c r="N171" s="71"/>
      <c r="O171" s="71"/>
      <c r="P171" s="71"/>
      <c r="Q171" s="71"/>
      <c r="R171" s="72"/>
      <c r="S171" s="71"/>
      <c r="T171" s="71"/>
      <c r="V171" s="71"/>
      <c r="W171" s="71"/>
      <c r="X171" s="71"/>
      <c r="Y171" s="71"/>
      <c r="Z171" s="71"/>
      <c r="AA171" s="71"/>
      <c r="AB171" s="71"/>
      <c r="AC171" s="71"/>
      <c r="AD171" s="71"/>
      <c r="AE171" s="71"/>
      <c r="AF171" s="71"/>
      <c r="AG171" s="71"/>
      <c r="AH171" s="71"/>
      <c r="AI171" s="71"/>
      <c r="AJ171" s="71"/>
      <c r="AK171" s="61"/>
    </row>
    <row r="172" spans="2:37" s="57" customFormat="1" x14ac:dyDescent="0.25">
      <c r="K172" s="71"/>
      <c r="L172" s="71"/>
      <c r="M172" s="71"/>
      <c r="N172" s="71"/>
      <c r="O172" s="71"/>
      <c r="P172" s="71"/>
      <c r="Q172" s="71"/>
      <c r="R172" s="72"/>
      <c r="S172" s="71"/>
      <c r="T172" s="71"/>
      <c r="V172" s="71"/>
      <c r="W172" s="71"/>
      <c r="X172" s="71"/>
      <c r="Y172" s="71"/>
      <c r="Z172" s="71"/>
      <c r="AA172" s="71"/>
      <c r="AB172" s="71"/>
      <c r="AC172" s="71"/>
      <c r="AD172" s="71"/>
      <c r="AE172" s="71"/>
      <c r="AF172" s="71"/>
      <c r="AG172" s="71"/>
      <c r="AH172" s="71"/>
      <c r="AI172" s="71"/>
      <c r="AJ172" s="71"/>
      <c r="AK172" s="61"/>
    </row>
    <row r="173" spans="2:37" s="57" customFormat="1" x14ac:dyDescent="0.25">
      <c r="K173" s="71"/>
      <c r="L173" s="71"/>
      <c r="M173" s="71"/>
      <c r="N173" s="71"/>
      <c r="O173" s="71"/>
      <c r="P173" s="71"/>
      <c r="Q173" s="71"/>
      <c r="R173" s="72"/>
      <c r="S173" s="71"/>
      <c r="T173" s="71"/>
      <c r="V173" s="71"/>
      <c r="W173" s="71"/>
      <c r="X173" s="71"/>
      <c r="Y173" s="71"/>
      <c r="Z173" s="71"/>
      <c r="AA173" s="71"/>
      <c r="AB173" s="71"/>
      <c r="AC173" s="71"/>
      <c r="AD173" s="71"/>
      <c r="AE173" s="71"/>
      <c r="AF173" s="71"/>
      <c r="AG173" s="71"/>
      <c r="AH173" s="71"/>
      <c r="AI173" s="71"/>
      <c r="AJ173" s="71"/>
      <c r="AK173" s="61"/>
    </row>
    <row r="174" spans="2:37" s="57" customFormat="1" x14ac:dyDescent="0.25">
      <c r="K174" s="71"/>
      <c r="L174" s="71"/>
      <c r="M174" s="71"/>
      <c r="N174" s="71"/>
      <c r="O174" s="71"/>
      <c r="P174" s="71"/>
      <c r="Q174" s="71"/>
      <c r="R174" s="72"/>
      <c r="S174" s="71"/>
      <c r="T174" s="71"/>
      <c r="V174" s="71"/>
      <c r="W174" s="71"/>
      <c r="X174" s="71"/>
      <c r="Y174" s="71"/>
      <c r="Z174" s="71"/>
      <c r="AA174" s="71"/>
      <c r="AB174" s="71"/>
      <c r="AC174" s="71"/>
      <c r="AD174" s="71"/>
      <c r="AE174" s="71"/>
      <c r="AF174" s="71"/>
      <c r="AG174" s="71"/>
      <c r="AH174" s="71"/>
      <c r="AI174" s="71"/>
      <c r="AJ174" s="71"/>
      <c r="AK174" s="61"/>
    </row>
    <row r="175" spans="2:37" s="57" customFormat="1" x14ac:dyDescent="0.25">
      <c r="K175" s="71"/>
      <c r="L175" s="71"/>
      <c r="M175" s="71"/>
      <c r="N175" s="71"/>
      <c r="O175" s="71"/>
      <c r="P175" s="71"/>
      <c r="Q175" s="71"/>
      <c r="R175" s="72"/>
      <c r="S175" s="71"/>
      <c r="T175" s="71"/>
      <c r="V175" s="71"/>
      <c r="W175" s="71"/>
      <c r="X175" s="71"/>
      <c r="Y175" s="71"/>
      <c r="Z175" s="71"/>
      <c r="AA175" s="71"/>
      <c r="AB175" s="71"/>
      <c r="AC175" s="71"/>
      <c r="AD175" s="71"/>
      <c r="AE175" s="71"/>
      <c r="AF175" s="71"/>
      <c r="AG175" s="71"/>
      <c r="AH175" s="71"/>
      <c r="AI175" s="71"/>
      <c r="AJ175" s="71"/>
      <c r="AK175" s="61"/>
    </row>
    <row r="176" spans="2:37" s="57" customFormat="1" x14ac:dyDescent="0.25">
      <c r="K176" s="71"/>
      <c r="L176" s="71"/>
      <c r="M176" s="71"/>
      <c r="N176" s="71"/>
      <c r="O176" s="71"/>
      <c r="P176" s="71"/>
      <c r="Q176" s="71"/>
      <c r="R176" s="72"/>
      <c r="S176" s="71"/>
      <c r="T176" s="71"/>
      <c r="V176" s="71"/>
      <c r="W176" s="71"/>
      <c r="X176" s="71"/>
      <c r="Y176" s="71"/>
      <c r="Z176" s="71"/>
      <c r="AA176" s="71"/>
      <c r="AB176" s="71"/>
      <c r="AC176" s="71"/>
      <c r="AD176" s="71"/>
      <c r="AE176" s="71"/>
      <c r="AF176" s="71"/>
      <c r="AG176" s="71"/>
      <c r="AH176" s="71"/>
      <c r="AI176" s="71"/>
      <c r="AJ176" s="71"/>
      <c r="AK176" s="61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scale="85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12/23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1943100</xdr:colOff>
                <xdr:row>40</xdr:row>
                <xdr:rowOff>83820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sb2pdf</cp:lastModifiedBy>
  <cp:lastPrinted>2023-06-21T11:11:35Z</cp:lastPrinted>
  <dcterms:created xsi:type="dcterms:W3CDTF">2015-06-30T10:30:59Z</dcterms:created>
  <dcterms:modified xsi:type="dcterms:W3CDTF">2024-03-13T08:00:23Z</dcterms:modified>
  <cp:category>Statistischer Bericht J I 3 - m</cp:category>
</cp:coreProperties>
</file>