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33_Ref\03_Veröffentlichungen\01_Statistische Berichte\EH_GG\STB\"/>
    </mc:Choice>
  </mc:AlternateContent>
  <xr:revisionPtr revIDLastSave="0" documentId="13_ncr:1_{445AD451-2E89-45F5-9AC4-3DE79C5DE271}"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Inhaltsverzeichnis!$A$1:$D$24</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'T1'!$1:$7</definedName>
    <definedName name="_xlnm.Print_Titles" localSheetId="4">'T2'!$1:$7</definedName>
    <definedName name="_xlnm.Print_Titles" localSheetId="5">'T3'!$1:$7</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calcChain.xml><?xml version="1.0" encoding="utf-8"?>
<calcChain xmlns="http://schemas.openxmlformats.org/spreadsheetml/2006/main">
  <c r="A34" i="28" l="1"/>
  <c r="A34" i="27"/>
  <c r="A30" i="26"/>
  <c r="A34" i="26"/>
</calcChain>
</file>

<file path=xl/sharedStrings.xml><?xml version="1.0" encoding="utf-8"?>
<sst xmlns="http://schemas.openxmlformats.org/spreadsheetml/2006/main" count="159" uniqueCount="88">
  <si>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</si>
  <si>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</si>
  <si>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</si>
  <si>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</si>
  <si>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</si>
  <si>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</si>
  <si>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</si>
  <si>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</si>
  <si>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</si>
  <si>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</si>
  <si>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</si>
  <si>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</si>
  <si>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</si>
  <si>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</si>
  <si>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</si>
  <si>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</si>
  <si>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</si>
  <si>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</si>
  <si>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</si>
  <si>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</si>
  <si>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</si>
  <si>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</si>
  <si>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</si>
  <si>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</si>
  <si>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</si>
  <si>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</si>
  <si>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</si>
  <si>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</si>
  <si>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</si>
  <si>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</si>
  <si>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</si>
  <si>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</si>
  <si>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</si>
  <si>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</si>
  <si>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</si>
  <si>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</si>
  <si>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</si>
  <si>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</si>
  <si>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</si>
  <si>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</si>
  <si>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</si>
  <si>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</si>
  <si>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</si>
  <si>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 xml:space="preserve">      - vorläufige Ergebnisse -</t>
  </si>
  <si>
    <t>Zeitraum</t>
  </si>
  <si>
    <t>Einzel-
handel
(ohne
Handel
mit
Kraft-
fahrzeugen)</t>
  </si>
  <si>
    <t>Davon</t>
  </si>
  <si>
    <t xml:space="preserve">Einzel-
handel
mit 
Lebens-
mitteln
</t>
  </si>
  <si>
    <t>Einzel-
handel
mit 
Nicht-
Lebens-mitteln
(einschl. Tankstellen)</t>
  </si>
  <si>
    <t>in Verkaufsräumen</t>
  </si>
  <si>
    <t>Einzel-
handel
nicht
in Ver-
kaufs-
räumen
(u. a. Ver-
sand-, Internet-, Markt- u. Lager-
handel)</t>
  </si>
  <si>
    <t>mit 
Waren 
versch. 
Art
und an
Tank-
stellen</t>
  </si>
  <si>
    <t>mit Nahrungs-
mitteln, Getränken und 
Tabakwaren</t>
  </si>
  <si>
    <t>mit IK-
Technik,
Haushalts-
geräten,
Heim-
textilien,
Heimwer-
ker- und
Einrich-
tungs-
bedarf</t>
  </si>
  <si>
    <t>mit
Verlags-
produk-
ten, Sport-
ausrüstun-
gen und 
Spiel-
waren
sowie mit
sonstigen
Gütern</t>
  </si>
  <si>
    <t>Messzahl 2015≙100</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</si>
  <si>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</si>
  <si>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</si>
  <si>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</si>
  <si>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</si>
  <si>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</si>
  <si>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</si>
  <si>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</si>
  <si>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</si>
  <si>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</si>
  <si>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</si>
  <si>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</si>
  <si>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</si>
  <si>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</si>
  <si>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</si>
  <si>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</si>
  <si>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</si>
  <si>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</si>
  <si>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Veränderung gegenüber dem gleichen Vorjahreszeitraum in %</t>
  </si>
  <si>
    <t xml:space="preserve"> schnitt 2022</t>
  </si>
  <si>
    <t>Nominaler und realer Umsatz
Tätige Personen</t>
  </si>
  <si>
    <t>Erscheinungsfolge: monatlich</t>
  </si>
  <si>
    <t>G I 3 - m 01/24</t>
  </si>
  <si>
    <r>
      <t xml:space="preserve">Umsatz und Beschäftigung im 
Einzelhandel
im </t>
    </r>
    <r>
      <rPr>
        <b/>
        <sz val="16"/>
        <rFont val="Arial"/>
        <family val="2"/>
      </rPr>
      <t xml:space="preserve">Land Berlin
Januar 2024
</t>
    </r>
  </si>
  <si>
    <r>
      <t xml:space="preserve">Erschienen im </t>
    </r>
    <r>
      <rPr>
        <b/>
        <sz val="8"/>
        <rFont val="Arial"/>
        <family val="2"/>
      </rPr>
      <t>April 2024</t>
    </r>
  </si>
  <si>
    <t>Potsdam, 2024</t>
  </si>
  <si>
    <t>Umsatz - nominal - ausgewählter Bereiche des Einzelhandels im Land Berlin seit 2023</t>
  </si>
  <si>
    <t>Umsatz - real - ausgewählter Bereiche des Einzelhandels im Land Berlin seit 2023</t>
  </si>
  <si>
    <t>Tätige Personen ausgewählter Bereiche des Einzelhandels im Land Berlin seit 2023</t>
  </si>
  <si>
    <t>1   Umsatz - nominal - ausgewählter Bereiche des Einzelhandels im Land Berlin seit 2023</t>
  </si>
  <si>
    <t>2   Umsatz - real - ausgewählter Bereiche des Einzelhandels im Land Berlin seit 2023</t>
  </si>
  <si>
    <t>3   Tätige Personen ausgewählter Bereiche des Einzelhandels im Land Berlin seit 2023</t>
  </si>
  <si>
    <t>Ab Januar 2024 meldet ein großes deutsches Einzelhandelsunternehmen seine Umsätze nach einem neuen Verfahren. Um die wirtschaftliche Entwicklung der Einzelhandelsunternehmen besser abzubilden, wurden die Ergebnisse rückwirkend bis Januar 2023 neu berechnet. Dies erlaubt den uneingeschränkten Vergleich der Ergebnisse in 2024 mit den jeweiligen Vorjahresmonaten. Es führt aber auch zu einer Revision der bereits veröffentlichten Ergebnisse. In den für Berlin veröffentlichten Tabellen fallen nach Korrektur die Messzahlen mit Basis 2015 ≙ 100 für die Positionen "Einzelhandel (ohne Handel mit Kraftfahrzeugen)" bzw. "Einzelhandel nicht in Verkaufsräumen (u. a. Versand-, Internet-, Markt- u. Lagerhandel) höher aus.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</si>
</sst>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 *."/>
    <numFmt numFmtId="166" formatCode="#\ ##0.0;\–\ #\ ##0.0;&quot;...&quot;"/>
  </numFmts>
  <fonts count="23"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05">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12" fillId="0" borderId="0" xfId="2" quotePrefix="1" applyAlignment="1">
      <alignment horizontal="left" vertical="top"/>
    </xf>
    <xf numFmtId="0" fontId="14" fillId="0" borderId="0" xfId="2" applyFont="1" applyAlignment="1" applyProtection="1">
      <alignment horizontal="right"/>
      <protection locked="0"/>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horizontal="right"/>
    </xf>
    <xf numFmtId="0" fontId="14" fillId="0" borderId="0" xfId="2" applyFont="1"/>
    <xf numFmtId="1" fontId="3" fillId="0" borderId="0" xfId="11" applyFont="1" applyBorder="1"/>
    <xf numFmtId="0" fontId="3" fillId="0" borderId="0" xfId="12" applyFont="1" applyAlignment="1">
      <alignment vertical="top"/>
    </xf>
    <xf numFmtId="1" fontId="3" fillId="0" borderId="0" xfId="11" applyFont="1" applyBorder="1" applyAlignment="1">
      <alignment horizontal="center" vertical="top"/>
    </xf>
    <xf numFmtId="1" fontId="3" fillId="0" borderId="0" xfId="11" applyFont="1" applyBorder="1" applyAlignment="1">
      <alignment vertical="top"/>
    </xf>
    <xf numFmtId="1" fontId="3" fillId="0" borderId="0" xfId="11" applyFont="1" applyBorder="1" applyAlignment="1">
      <alignment horizontal="center" vertical="center"/>
    </xf>
    <xf numFmtId="0" fontId="3" fillId="0" borderId="0" xfId="1" applyFont="1" applyBorder="1" applyAlignment="1"/>
    <xf numFmtId="1" fontId="3" fillId="0" borderId="0" xfId="11" applyFont="1" applyBorder="1" applyAlignment="1">
      <alignment vertical="center"/>
    </xf>
    <xf numFmtId="1" fontId="4" fillId="0" borderId="0" xfId="11" applyFont="1" applyBorder="1" applyAlignment="1">
      <alignment horizontal="left"/>
    </xf>
    <xf numFmtId="0" fontId="3" fillId="0" borderId="0" xfId="11" applyNumberFormat="1" applyFont="1" applyBorder="1" applyAlignment="1">
      <alignment horizontal="left" indent="1"/>
    </xf>
    <xf numFmtId="166" fontId="3" fillId="0" borderId="0" xfId="12" applyNumberFormat="1" applyFont="1" applyFill="1" applyBorder="1" applyAlignment="1">
      <alignment horizontal="right"/>
    </xf>
    <xf numFmtId="1" fontId="3" fillId="0" borderId="0" xfId="11" applyFont="1" applyBorder="1" applyAlignment="1">
      <alignment horizontal="right"/>
    </xf>
    <xf numFmtId="166" fontId="3" fillId="0" borderId="0" xfId="0" applyNumberFormat="1" applyFont="1" applyBorder="1" applyAlignment="1">
      <alignment horizontal="right"/>
    </xf>
    <xf numFmtId="166" fontId="3" fillId="0" borderId="0" xfId="1" applyNumberFormat="1" applyFont="1" applyBorder="1" applyAlignment="1">
      <alignment horizontal="right"/>
    </xf>
    <xf numFmtId="1" fontId="3" fillId="0" borderId="0" xfId="11" applyFont="1" applyBorder="1" applyAlignment="1">
      <alignment horizontal="left"/>
    </xf>
    <xf numFmtId="166" fontId="3" fillId="0" borderId="0" xfId="0" applyNumberFormat="1" applyFont="1" applyFill="1" applyBorder="1" applyAlignment="1">
      <alignment horizontal="right"/>
    </xf>
    <xf numFmtId="166" fontId="3" fillId="0" borderId="0" xfId="1" applyNumberFormat="1" applyFont="1" applyFill="1" applyBorder="1" applyAlignment="1">
      <alignment horizontal="right"/>
    </xf>
    <xf numFmtId="166" fontId="5" fillId="0" borderId="0" xfId="0" applyNumberFormat="1" applyFont="1" applyFill="1" applyBorder="1" applyAlignment="1">
      <alignment horizontal="right"/>
    </xf>
    <xf numFmtId="1" fontId="3" fillId="0" borderId="0" xfId="11" applyFont="1" applyBorder="1" applyAlignment="1"/>
    <xf numFmtId="165" fontId="12" fillId="0" borderId="0" xfId="2" applyNumberFormat="1"/>
    <xf numFmtId="1" fontId="3" fillId="0" borderId="0" xfId="8" applyFont="1" applyBorder="1"/>
    <xf numFmtId="1" fontId="3" fillId="0" borderId="0" xfId="8" applyFont="1" applyBorder="1" applyAlignment="1">
      <alignment horizontal="center" vertical="top"/>
    </xf>
    <xf numFmtId="1" fontId="3" fillId="0" borderId="0" xfId="8" applyFont="1" applyBorder="1" applyAlignment="1">
      <alignment vertical="top"/>
    </xf>
    <xf numFmtId="0" fontId="3" fillId="0" borderId="3" xfId="10" applyFont="1" applyBorder="1"/>
    <xf numFmtId="0" fontId="3" fillId="0" borderId="0" xfId="10" applyFont="1" applyBorder="1" applyAlignment="1"/>
    <xf numFmtId="0" fontId="3" fillId="0" borderId="3" xfId="10" applyFont="1" applyBorder="1" applyAlignment="1"/>
    <xf numFmtId="1" fontId="3" fillId="0" borderId="0" xfId="8" applyFont="1" applyBorder="1" applyAlignment="1">
      <alignment vertical="center"/>
    </xf>
    <xf numFmtId="0" fontId="3" fillId="0" borderId="0" xfId="10" applyFont="1" applyBorder="1"/>
    <xf numFmtId="166" fontId="3" fillId="0" borderId="0" xfId="10" applyNumberFormat="1" applyFont="1" applyBorder="1" applyAlignment="1">
      <alignment horizontal="right"/>
    </xf>
    <xf numFmtId="166" fontId="3" fillId="0" borderId="0" xfId="10" applyNumberFormat="1" applyFont="1" applyFill="1" applyBorder="1" applyAlignment="1">
      <alignment horizontal="right"/>
    </xf>
    <xf numFmtId="166" fontId="5" fillId="0" borderId="0" xfId="10" applyNumberFormat="1" applyFont="1" applyFill="1" applyBorder="1" applyAlignment="1">
      <alignment horizontal="right"/>
    </xf>
    <xf numFmtId="0" fontId="3" fillId="0" borderId="0" xfId="1" applyFont="1" applyProtection="1">
      <protection locked="0"/>
    </xf>
    <xf numFmtId="0" fontId="3" fillId="0" borderId="0" xfId="0" applyFont="1" applyAlignment="1" applyProtection="1">
      <alignment vertical="center"/>
      <protection locked="0"/>
    </xf>
    <xf numFmtId="0" fontId="10" fillId="0" borderId="0" xfId="1" applyFont="1" applyAlignment="1" applyProtection="1">
      <alignment vertical="top" wrapText="1"/>
      <protection locked="0"/>
    </xf>
    <xf numFmtId="0" fontId="9" fillId="0" borderId="0" xfId="0" applyFont="1" applyProtection="1">
      <protection locked="0"/>
    </xf>
    <xf numFmtId="0" fontId="3" fillId="0" borderId="0" xfId="0" applyFont="1" applyProtection="1">
      <protection locked="0"/>
    </xf>
    <xf numFmtId="0" fontId="6" fillId="0" borderId="0" xfId="10" applyFill="1" applyProtection="1"/>
    <xf numFmtId="0" fontId="3" fillId="0" borderId="0" xfId="0" applyFont="1" applyFill="1" applyAlignment="1" applyProtection="1">
      <alignment vertical="top" wrapText="1"/>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3" fillId="2" borderId="0" xfId="0" applyFont="1" applyFill="1" applyAlignment="1" applyProtection="1">
      <alignment horizontal="left" vertical="top" wrapText="1"/>
    </xf>
    <xf numFmtId="0" fontId="5" fillId="0" borderId="0" xfId="10" applyFont="1" applyAlignment="1" applyProtection="1">
      <alignment horizontal="left"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1" fontId="3" fillId="0" borderId="8" xfId="11" applyFont="1" applyBorder="1" applyAlignment="1">
      <alignment horizontal="center" vertical="center" wrapText="1"/>
    </xf>
    <xf numFmtId="1" fontId="3" fillId="0" borderId="4" xfId="11" applyFont="1" applyBorder="1" applyAlignment="1">
      <alignment horizontal="center" vertical="center" wrapText="1"/>
    </xf>
    <xf numFmtId="0" fontId="3" fillId="0" borderId="0" xfId="0" applyFont="1" applyBorder="1" applyAlignment="1">
      <alignment horizontal="center"/>
    </xf>
    <xf numFmtId="1" fontId="3" fillId="0" borderId="0" xfId="11" applyFont="1" applyBorder="1" applyAlignment="1">
      <alignment horizontal="center"/>
    </xf>
    <xf numFmtId="0" fontId="14" fillId="0" borderId="0" xfId="2" applyFont="1" applyAlignment="1">
      <alignment horizontal="left" vertical="center"/>
    </xf>
    <xf numFmtId="1" fontId="3" fillId="0" borderId="6" xfId="11" applyFont="1" applyBorder="1" applyAlignment="1">
      <alignment horizontal="center" vertical="center"/>
    </xf>
    <xf numFmtId="1" fontId="3" fillId="0" borderId="10" xfId="11" applyFont="1" applyBorder="1" applyAlignment="1">
      <alignment horizontal="center" vertical="center"/>
    </xf>
    <xf numFmtId="1" fontId="3" fillId="0" borderId="5" xfId="11" applyFont="1" applyBorder="1" applyAlignment="1">
      <alignment horizontal="center" vertical="center"/>
    </xf>
    <xf numFmtId="1" fontId="3" fillId="0" borderId="6" xfId="11" applyFont="1" applyBorder="1" applyAlignment="1">
      <alignment horizontal="center" vertical="center" wrapText="1"/>
    </xf>
    <xf numFmtId="1" fontId="3" fillId="0" borderId="10" xfId="11" applyFont="1" applyBorder="1" applyAlignment="1">
      <alignment horizontal="center" vertical="center" wrapText="1"/>
    </xf>
    <xf numFmtId="1" fontId="3" fillId="0" borderId="5" xfId="11" applyFont="1" applyBorder="1" applyAlignment="1">
      <alignment horizontal="center" vertical="center" wrapText="1"/>
    </xf>
    <xf numFmtId="1" fontId="3" fillId="0" borderId="2" xfId="11" applyFont="1" applyBorder="1" applyAlignment="1">
      <alignment horizontal="center" vertical="center"/>
    </xf>
    <xf numFmtId="1" fontId="3" fillId="0" borderId="9" xfId="11" applyFont="1" applyBorder="1" applyAlignment="1">
      <alignment horizontal="center" vertical="center"/>
    </xf>
    <xf numFmtId="1" fontId="3" fillId="0" borderId="1" xfId="11" applyFont="1" applyBorder="1" applyAlignment="1">
      <alignment horizontal="center" vertical="center"/>
    </xf>
    <xf numFmtId="1" fontId="3" fillId="0" borderId="3" xfId="11" applyFont="1" applyBorder="1" applyAlignment="1">
      <alignment horizontal="center" vertical="center" wrapText="1"/>
    </xf>
    <xf numFmtId="1" fontId="3" fillId="0" borderId="0" xfId="11" applyFont="1" applyBorder="1" applyAlignment="1">
      <alignment horizontal="center" vertical="center" wrapText="1"/>
    </xf>
    <xf numFmtId="1" fontId="3" fillId="0" borderId="7" xfId="11" applyFont="1" applyBorder="1" applyAlignment="1">
      <alignment horizontal="center" vertical="center" wrapText="1"/>
    </xf>
    <xf numFmtId="1" fontId="3" fillId="0" borderId="11" xfId="11" applyFont="1" applyBorder="1" applyAlignment="1">
      <alignment horizontal="center" vertical="center" wrapText="1"/>
    </xf>
    <xf numFmtId="0" fontId="3" fillId="0" borderId="0" xfId="10" applyFont="1" applyBorder="1" applyAlignment="1">
      <alignment horizontal="center"/>
    </xf>
    <xf numFmtId="1" fontId="14" fillId="0" borderId="0" xfId="2" applyNumberFormat="1" applyFont="1" applyBorder="1" applyAlignment="1">
      <alignment horizontal="left" vertical="center"/>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E6F71790-BC43-47BC-9439-6B0A5980952D}"/>
    <cellStyle name="Standard_Tabelle2_1" xfId="12" xr:uid="{CE970811-D110-4046-B629-4D10BF023B6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37</xdr:row>
      <xdr:rowOff>0</xdr:rowOff>
    </xdr:from>
    <xdr:to>
      <xdr:col>5</xdr:col>
      <xdr:colOff>693420</xdr:colOff>
      <xdr:row>40</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38</xdr:row>
      <xdr:rowOff>0</xdr:rowOff>
    </xdr:from>
    <xdr:to>
      <xdr:col>5</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1910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5</xdr:col>
      <xdr:colOff>0</xdr:colOff>
      <xdr:row>38</xdr:row>
      <xdr:rowOff>0</xdr:rowOff>
    </xdr:from>
    <xdr:to>
      <xdr:col>5</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1910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4</xdr:col>
      <xdr:colOff>0</xdr:colOff>
      <xdr:row>26</xdr:row>
      <xdr:rowOff>0</xdr:rowOff>
    </xdr:from>
    <xdr:ext cx="693420" cy="483870"/>
    <xdr:sp macro="" textlink="">
      <xdr:nvSpPr>
        <xdr:cNvPr id="12" name="AutoShape 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6991350" y="6448425"/>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3 - m 01/24</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6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1</xdr:row>
          <xdr:rowOff>0</xdr:rowOff>
        </xdr:from>
        <xdr:to>
          <xdr:col>6</xdr:col>
          <xdr:colOff>2028825</xdr:colOff>
          <xdr:row>40</xdr:row>
          <xdr:rowOff>95250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3.pdf" TargetMode="External"/><Relationship Id="rId1" Type="http://schemas.openxmlformats.org/officeDocument/2006/relationships/hyperlink" Target="https://www.statistik-berlin-brandenburg.de/Publikationen/metadaten/MD_45212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image" Target="../media/image8.emf"/><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package" Target="../embeddings/Microsoft_Word_Document1.docx"/><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8"/>
    </row>
    <row r="2" spans="1:4" ht="40.15" customHeight="1" x14ac:dyDescent="0.45">
      <c r="B2" s="15" t="s">
        <v>0</v>
      </c>
      <c r="D2" s="79"/>
    </row>
    <row r="3" spans="1:4" ht="34.5" x14ac:dyDescent="0.45">
      <c r="B3" s="15" t="s">
        <v>1</v>
      </c>
      <c r="D3" s="79"/>
    </row>
    <row r="4" spans="1:4" ht="6.6" customHeight="1" x14ac:dyDescent="0.2">
      <c r="D4" s="79"/>
    </row>
    <row r="5" spans="1:4" ht="20.25" x14ac:dyDescent="0.3">
      <c r="C5" s="74" t="s">
        <v>77</v>
      </c>
      <c r="D5" s="79"/>
    </row>
    <row r="6" spans="1:4" s="16" customFormat="1" ht="34.9" customHeight="1" x14ac:dyDescent="0.2">
      <c r="D6" s="79"/>
    </row>
    <row r="7" spans="1:4" ht="84" customHeight="1" x14ac:dyDescent="0.2">
      <c r="C7" s="73" t="s">
        <v>78</v>
      </c>
      <c r="D7" s="79"/>
    </row>
    <row r="8" spans="1:4" x14ac:dyDescent="0.2">
      <c r="D8" s="79"/>
    </row>
    <row r="9" spans="1:4" ht="30" x14ac:dyDescent="0.2">
      <c r="C9" s="17" t="s">
        <v>75</v>
      </c>
      <c r="D9" s="79"/>
    </row>
    <row r="10" spans="1:4" ht="7.15" customHeight="1" x14ac:dyDescent="0.2">
      <c r="D10" s="79"/>
    </row>
    <row r="11" spans="1:4" ht="15" x14ac:dyDescent="0.2">
      <c r="C11" s="17"/>
      <c r="D11" s="79"/>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E58"/>
  <sheetViews>
    <sheetView zoomScaleNormal="100" workbookViewId="0">
      <selection activeCell="C7" sqref="C7"/>
    </sheetView>
  </sheetViews>
  <sheetFormatPr baseColWidth="10" defaultColWidth="11.42578125" defaultRowHeight="12.75" x14ac:dyDescent="0.2"/>
  <cols>
    <col min="1" max="1" width="1.7109375" style="19" customWidth="1"/>
    <col min="2" max="2" width="25.7109375" style="20" customWidth="1"/>
    <col min="3" max="3" width="15.7109375" style="20" customWidth="1"/>
    <col min="4" max="4" width="1.7109375" style="20" customWidth="1"/>
    <col min="5" max="5" width="25.7109375" style="20" customWidth="1"/>
    <col min="6" max="16384" width="11.42578125" style="20"/>
  </cols>
  <sheetData>
    <row r="3" spans="1:5" x14ac:dyDescent="0.2">
      <c r="B3" s="19"/>
    </row>
    <row r="4" spans="1:5" x14ac:dyDescent="0.2">
      <c r="B4" s="19"/>
    </row>
    <row r="5" spans="1:5" x14ac:dyDescent="0.2">
      <c r="B5" s="19"/>
    </row>
    <row r="6" spans="1:5" x14ac:dyDescent="0.2">
      <c r="B6" s="19"/>
    </row>
    <row r="7" spans="1:5" x14ac:dyDescent="0.2">
      <c r="B7" s="19"/>
    </row>
    <row r="8" spans="1:5" x14ac:dyDescent="0.2">
      <c r="B8" s="19"/>
    </row>
    <row r="9" spans="1:5" ht="12.75" customHeight="1" x14ac:dyDescent="0.2">
      <c r="B9" s="19"/>
      <c r="E9" s="77"/>
    </row>
    <row r="10" spans="1:5" x14ac:dyDescent="0.2">
      <c r="B10" s="19"/>
      <c r="D10" s="77"/>
      <c r="E10" s="77"/>
    </row>
    <row r="11" spans="1:5" ht="12.75" customHeight="1" x14ac:dyDescent="0.2">
      <c r="B11" s="19"/>
      <c r="D11" s="76"/>
      <c r="E11" s="77"/>
    </row>
    <row r="12" spans="1:5" x14ac:dyDescent="0.2">
      <c r="B12" s="19"/>
      <c r="D12" s="80" t="s">
        <v>87</v>
      </c>
      <c r="E12" s="80"/>
    </row>
    <row r="13" spans="1:5" ht="12.75" customHeight="1" x14ac:dyDescent="0.2">
      <c r="B13" s="19"/>
      <c r="D13" s="80"/>
      <c r="E13" s="80"/>
    </row>
    <row r="14" spans="1:5" x14ac:dyDescent="0.2">
      <c r="B14" s="19"/>
      <c r="D14" s="80"/>
      <c r="E14" s="80"/>
    </row>
    <row r="15" spans="1:5" x14ac:dyDescent="0.2">
      <c r="B15" s="19"/>
      <c r="D15" s="80"/>
      <c r="E15" s="80"/>
    </row>
    <row r="16" spans="1:5" x14ac:dyDescent="0.2">
      <c r="A16" s="20"/>
      <c r="B16" s="19"/>
      <c r="D16" s="80"/>
      <c r="E16" s="80"/>
    </row>
    <row r="17" spans="1:5" x14ac:dyDescent="0.2">
      <c r="A17" s="20"/>
      <c r="B17" s="19"/>
      <c r="D17" s="80"/>
      <c r="E17" s="80"/>
    </row>
    <row r="18" spans="1:5" ht="12.75" customHeight="1" x14ac:dyDescent="0.2">
      <c r="A18" s="20"/>
      <c r="B18" s="19"/>
      <c r="D18" s="80"/>
      <c r="E18" s="80"/>
    </row>
    <row r="19" spans="1:5" x14ac:dyDescent="0.2">
      <c r="B19" s="21"/>
      <c r="D19" s="80"/>
      <c r="E19" s="80"/>
    </row>
    <row r="20" spans="1:5" ht="12.75" customHeight="1" x14ac:dyDescent="0.2">
      <c r="B20" s="19"/>
      <c r="D20" s="80"/>
      <c r="E20" s="80"/>
    </row>
    <row r="21" spans="1:5" ht="12.75" customHeight="1" x14ac:dyDescent="0.2">
      <c r="A21" s="22" t="s">
        <v>2</v>
      </c>
      <c r="B21" s="19"/>
      <c r="D21" s="80"/>
      <c r="E21" s="80"/>
    </row>
    <row r="22" spans="1:5" x14ac:dyDescent="0.2">
      <c r="D22" s="80"/>
      <c r="E22" s="80"/>
    </row>
    <row r="23" spans="1:5" ht="11.1" customHeight="1" x14ac:dyDescent="0.2">
      <c r="A23" s="20"/>
      <c r="B23" s="22" t="s">
        <v>3</v>
      </c>
      <c r="D23" s="80"/>
      <c r="E23" s="80"/>
    </row>
    <row r="24" spans="1:5" ht="11.1" customHeight="1" x14ac:dyDescent="0.2">
      <c r="A24" s="20"/>
      <c r="B24" s="75" t="s">
        <v>77</v>
      </c>
      <c r="D24" s="80"/>
      <c r="E24" s="80"/>
    </row>
    <row r="25" spans="1:5" ht="11.1" customHeight="1" x14ac:dyDescent="0.2">
      <c r="A25" s="20"/>
      <c r="D25" s="80"/>
      <c r="E25" s="80"/>
    </row>
    <row r="26" spans="1:5" ht="11.1" customHeight="1" x14ac:dyDescent="0.2">
      <c r="A26" s="20"/>
      <c r="B26" s="23" t="s">
        <v>76</v>
      </c>
      <c r="D26" s="80"/>
      <c r="E26" s="80"/>
    </row>
    <row r="27" spans="1:5" ht="11.1" customHeight="1" x14ac:dyDescent="0.2">
      <c r="A27" s="20"/>
      <c r="B27" s="71" t="s">
        <v>79</v>
      </c>
      <c r="D27" s="80"/>
      <c r="E27" s="80"/>
    </row>
    <row r="28" spans="1:5" ht="11.1" customHeight="1" x14ac:dyDescent="0.2">
      <c r="A28" s="20"/>
      <c r="B28" s="24"/>
      <c r="D28" s="80"/>
      <c r="E28" s="80"/>
    </row>
    <row r="29" spans="1:5" ht="11.1" customHeight="1" x14ac:dyDescent="0.2">
      <c r="A29" s="20"/>
      <c r="B29" s="22"/>
      <c r="D29" s="80"/>
      <c r="E29" s="80"/>
    </row>
    <row r="30" spans="1:5" ht="11.1" customHeight="1" x14ac:dyDescent="0.2">
      <c r="A30" s="20"/>
      <c r="B30" s="24"/>
      <c r="D30" s="80"/>
      <c r="E30" s="80"/>
    </row>
    <row r="31" spans="1:5" ht="11.1" customHeight="1" x14ac:dyDescent="0.2">
      <c r="A31" s="20"/>
      <c r="B31" s="24"/>
      <c r="D31" s="80"/>
      <c r="E31" s="80"/>
    </row>
    <row r="32" spans="1:5" x14ac:dyDescent="0.2">
      <c r="A32" s="20"/>
      <c r="B32" s="23"/>
      <c r="D32" s="80"/>
      <c r="E32" s="80"/>
    </row>
    <row r="33" spans="1:5" ht="80.45" customHeight="1" x14ac:dyDescent="0.2">
      <c r="A33" s="20"/>
      <c r="E33" s="77"/>
    </row>
    <row r="34" spans="1:5" ht="10.9" customHeight="1" x14ac:dyDescent="0.2">
      <c r="A34" s="25" t="s">
        <v>4</v>
      </c>
      <c r="B34" s="26"/>
      <c r="C34" s="26"/>
      <c r="D34" s="27" t="s">
        <v>5</v>
      </c>
    </row>
    <row r="35" spans="1:5" ht="10.9" customHeight="1" x14ac:dyDescent="0.2">
      <c r="A35" s="26"/>
      <c r="B35" s="26"/>
      <c r="C35" s="26"/>
      <c r="D35" s="28"/>
      <c r="E35" s="28"/>
    </row>
    <row r="36" spans="1:5" ht="10.9" customHeight="1" x14ac:dyDescent="0.2">
      <c r="A36" s="26"/>
      <c r="B36" s="29" t="s">
        <v>6</v>
      </c>
      <c r="C36" s="26"/>
      <c r="D36" s="28">
        <v>0</v>
      </c>
      <c r="E36" s="28" t="s">
        <v>7</v>
      </c>
    </row>
    <row r="37" spans="1:5" ht="10.9" customHeight="1" x14ac:dyDescent="0.2">
      <c r="A37" s="26"/>
      <c r="B37" s="26" t="s">
        <v>39</v>
      </c>
      <c r="C37" s="26"/>
      <c r="D37" s="26"/>
      <c r="E37" s="28" t="s">
        <v>8</v>
      </c>
    </row>
    <row r="38" spans="1:5" ht="10.9" customHeight="1" x14ac:dyDescent="0.2">
      <c r="A38" s="26"/>
      <c r="B38" s="26" t="s">
        <v>40</v>
      </c>
      <c r="C38" s="26"/>
      <c r="D38" s="26"/>
      <c r="E38" s="28" t="s">
        <v>9</v>
      </c>
    </row>
    <row r="39" spans="1:5" ht="10.9" customHeight="1" x14ac:dyDescent="0.2">
      <c r="A39" s="26"/>
      <c r="B39" s="26" t="s">
        <v>10</v>
      </c>
      <c r="C39" s="26"/>
      <c r="D39" s="28" t="s">
        <v>11</v>
      </c>
      <c r="E39" s="28" t="s">
        <v>12</v>
      </c>
    </row>
    <row r="40" spans="1:5" ht="10.9" customHeight="1" x14ac:dyDescent="0.2">
      <c r="A40" s="26"/>
      <c r="B40" s="26" t="s">
        <v>13</v>
      </c>
      <c r="C40" s="26"/>
      <c r="D40" s="28" t="s">
        <v>14</v>
      </c>
      <c r="E40" s="28" t="s">
        <v>15</v>
      </c>
    </row>
    <row r="41" spans="1:5" ht="10.9" customHeight="1" x14ac:dyDescent="0.2">
      <c r="A41" s="26"/>
      <c r="B41" s="29"/>
      <c r="C41" s="30"/>
      <c r="D41" s="28" t="s">
        <v>16</v>
      </c>
      <c r="E41" s="28" t="s">
        <v>17</v>
      </c>
    </row>
    <row r="42" spans="1:5" ht="10.9" customHeight="1" x14ac:dyDescent="0.2">
      <c r="A42" s="26"/>
      <c r="B42" s="26" t="s">
        <v>41</v>
      </c>
      <c r="C42" s="30"/>
      <c r="D42" s="28" t="s">
        <v>18</v>
      </c>
      <c r="E42" s="28" t="s">
        <v>19</v>
      </c>
    </row>
    <row r="43" spans="1:5" ht="10.9" customHeight="1" x14ac:dyDescent="0.2">
      <c r="A43" s="26"/>
      <c r="B43" s="26" t="s">
        <v>42</v>
      </c>
      <c r="C43" s="30"/>
      <c r="D43" s="28" t="s">
        <v>20</v>
      </c>
      <c r="E43" s="28" t="s">
        <v>21</v>
      </c>
    </row>
    <row r="44" spans="1:5" ht="10.9" customHeight="1" x14ac:dyDescent="0.2">
      <c r="A44" s="30"/>
      <c r="B44" s="31"/>
      <c r="C44" s="30"/>
      <c r="D44" s="26"/>
      <c r="E44" s="28" t="s">
        <v>22</v>
      </c>
    </row>
    <row r="45" spans="1:5" ht="10.9" customHeight="1" x14ac:dyDescent="0.2">
      <c r="A45" s="30"/>
      <c r="B45" s="31"/>
      <c r="C45" s="30"/>
      <c r="D45" s="28" t="s">
        <v>23</v>
      </c>
      <c r="E45" s="28" t="s">
        <v>24</v>
      </c>
    </row>
    <row r="46" spans="1:5" ht="10.9" customHeight="1" x14ac:dyDescent="0.2">
      <c r="A46" s="30"/>
      <c r="B46" s="31"/>
      <c r="C46" s="30"/>
      <c r="D46" s="28" t="s">
        <v>25</v>
      </c>
      <c r="E46" s="28" t="s">
        <v>26</v>
      </c>
    </row>
    <row r="47" spans="1:5" ht="10.9" customHeight="1" x14ac:dyDescent="0.2">
      <c r="A47" s="30"/>
      <c r="B47" s="31"/>
      <c r="C47" s="30"/>
      <c r="D47" s="28" t="s">
        <v>27</v>
      </c>
      <c r="E47" s="28" t="s">
        <v>28</v>
      </c>
    </row>
    <row r="48" spans="1:5" ht="10.9" customHeight="1" x14ac:dyDescent="0.2">
      <c r="A48" s="30"/>
      <c r="B48" s="31"/>
      <c r="C48" s="30"/>
      <c r="D48" s="28" t="s">
        <v>29</v>
      </c>
      <c r="E48" s="28" t="s">
        <v>30</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31</v>
      </c>
      <c r="C51" s="30"/>
    </row>
    <row r="52" spans="1:5" ht="10.9" customHeight="1" x14ac:dyDescent="0.2">
      <c r="A52" s="26"/>
      <c r="B52" s="72" t="s">
        <v>80</v>
      </c>
      <c r="C52" s="30"/>
    </row>
    <row r="53" spans="1:5" ht="10.9" customHeight="1" x14ac:dyDescent="0.2">
      <c r="A53" s="26"/>
      <c r="B53" s="32"/>
      <c r="C53" s="30"/>
    </row>
    <row r="54" spans="1:5" ht="30" customHeight="1" x14ac:dyDescent="0.2">
      <c r="A54" s="26"/>
      <c r="B54" s="32"/>
      <c r="C54" s="30"/>
    </row>
    <row r="55" spans="1:5" ht="18" customHeight="1" x14ac:dyDescent="0.2">
      <c r="A55" s="20"/>
      <c r="B55" s="81" t="s">
        <v>32</v>
      </c>
      <c r="C55" s="81"/>
      <c r="D55" s="81"/>
    </row>
    <row r="56" spans="1:5" ht="18" customHeight="1" x14ac:dyDescent="0.2">
      <c r="A56" s="30"/>
      <c r="B56" s="81"/>
      <c r="C56" s="81"/>
      <c r="D56" s="81"/>
    </row>
    <row r="57" spans="1:5" ht="10.9" customHeight="1" x14ac:dyDescent="0.2">
      <c r="A57" s="30"/>
      <c r="B57" s="33" t="s">
        <v>33</v>
      </c>
      <c r="C57" s="30"/>
    </row>
    <row r="58" spans="1:5" ht="10.9" customHeight="1" x14ac:dyDescent="0.2">
      <c r="A58" s="30"/>
      <c r="C58" s="30"/>
    </row>
  </sheetData>
  <sheetProtection selectLockedCells="1"/>
  <mergeCells count="2">
    <mergeCell ref="D12:E32"/>
    <mergeCell ref="B55:D56"/>
  </mergeCells>
  <hyperlinks>
    <hyperlink ref="B57" r:id="rId1" xr:uid="{72895F11-B790-4E58-9376-07F113ECB2D9}"/>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1"/>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82" t="s">
        <v>34</v>
      </c>
      <c r="B1" s="82"/>
      <c r="C1" s="1"/>
      <c r="D1" s="83"/>
    </row>
    <row r="2" spans="1:4" s="5" customFormat="1" ht="20.65" customHeight="1" x14ac:dyDescent="0.2">
      <c r="A2" s="4"/>
      <c r="C2" s="6" t="s">
        <v>35</v>
      </c>
      <c r="D2" s="84"/>
    </row>
    <row r="3" spans="1:4" s="5" customFormat="1" ht="12" customHeight="1" x14ac:dyDescent="0.2">
      <c r="A3" s="4"/>
      <c r="C3" s="7"/>
      <c r="D3" s="84"/>
    </row>
    <row r="4" spans="1:4" s="5" customFormat="1" ht="12" customHeight="1" x14ac:dyDescent="0.2">
      <c r="A4" s="4"/>
      <c r="B4" s="9" t="s">
        <v>36</v>
      </c>
      <c r="D4" s="84"/>
    </row>
    <row r="5" spans="1:4" s="5" customFormat="1" ht="12" customHeight="1" x14ac:dyDescent="0.2">
      <c r="A5" s="4"/>
      <c r="B5" s="9" t="s">
        <v>37</v>
      </c>
      <c r="C5" s="11"/>
      <c r="D5" s="84"/>
    </row>
    <row r="6" spans="1:4" s="5" customFormat="1" ht="24" customHeight="1" x14ac:dyDescent="0.2">
      <c r="A6" s="4"/>
      <c r="B6" s="12" t="s">
        <v>38</v>
      </c>
      <c r="C6" s="10"/>
      <c r="D6" s="84"/>
    </row>
    <row r="7" spans="1:4" s="5" customFormat="1" ht="12" customHeight="1" x14ac:dyDescent="0.2">
      <c r="A7" s="4"/>
      <c r="B7" s="8"/>
      <c r="C7" s="10"/>
      <c r="D7" s="84"/>
    </row>
    <row r="8" spans="1:4" x14ac:dyDescent="0.2">
      <c r="A8" s="34">
        <v>1</v>
      </c>
      <c r="B8" s="59" t="s">
        <v>81</v>
      </c>
      <c r="C8" s="35">
        <v>4</v>
      </c>
    </row>
    <row r="9" spans="1:4" ht="12.75" x14ac:dyDescent="0.2">
      <c r="A9"/>
      <c r="B9" s="36"/>
      <c r="C9" s="9"/>
    </row>
    <row r="10" spans="1:4" x14ac:dyDescent="0.2">
      <c r="A10" s="38">
        <v>2</v>
      </c>
      <c r="B10" s="36" t="s">
        <v>82</v>
      </c>
      <c r="C10" s="40">
        <v>5</v>
      </c>
    </row>
    <row r="11" spans="1:4" x14ac:dyDescent="0.2">
      <c r="A11" s="39"/>
      <c r="B11" s="9"/>
      <c r="C11" s="9"/>
    </row>
    <row r="12" spans="1:4" x14ac:dyDescent="0.2">
      <c r="A12" s="38">
        <v>3</v>
      </c>
      <c r="B12" s="36" t="s">
        <v>83</v>
      </c>
      <c r="C12" s="40">
        <v>6</v>
      </c>
    </row>
    <row r="21" spans="6:6" x14ac:dyDescent="0.2">
      <c r="F21" s="37"/>
    </row>
  </sheetData>
  <mergeCells count="2">
    <mergeCell ref="A1:B1"/>
    <mergeCell ref="D1:D7"/>
  </mergeCells>
  <hyperlinks>
    <hyperlink ref="A8" location="'T1'!A1" display="'T1'!A1" xr:uid="{00000000-0004-0000-0200-000003000000}"/>
    <hyperlink ref="B4" r:id="rId1" xr:uid="{48F35AE8-4AEE-46AD-9409-199B69B71FF3}"/>
    <hyperlink ref="B5" r:id="rId2" xr:uid="{9B1E6646-4DB4-437C-B52D-92D7D0C86723}"/>
    <hyperlink ref="B8" location="'T1'!A1" display="Umsatz - nominal - ausgewählter Bereiche des Einzelhandels im Land Berlin seit 2021" xr:uid="{FE0523A0-9599-4CDF-BEA4-3B7A91115092}"/>
    <hyperlink ref="C8" location="'T1'!A1" display="'T1'!A1" xr:uid="{D56205DF-CA01-45F8-A1B0-81F060222D17}"/>
    <hyperlink ref="B10" location="'T2'!A1" display="Umsatz - real - ausgewählter Bereiche des Einzelhandels im Land Berlin seit 2021" xr:uid="{61071058-8B2E-4550-A9D0-D806992EFD31}"/>
    <hyperlink ref="A12" location="'T3'!A1" display="'T3'!A1" xr:uid="{70CB119C-4944-4022-91ED-BB2A05CABDAE}"/>
    <hyperlink ref="B12" location="'T3'!A1" display="Tätige Personen ausgewählter Bereiche des Einzelhandels im Land Berlin seit 2021" xr:uid="{42AB531F-CF63-4C47-9F94-3BAC8D7AB976}"/>
    <hyperlink ref="A10" location="'T2'!A1" display="'T2'!A1" xr:uid="{D0B2BA8F-6BAC-4FE0-85A6-8F315A38D460}"/>
    <hyperlink ref="C10" location="'T2'!A1" display="'T2'!A1" xr:uid="{59475846-B50D-4AED-BB94-768623BE03D5}"/>
    <hyperlink ref="C12" location="'T3'!A1" display="'T3'!A1" xr:uid="{9F69268A-8DE4-4A89-ADA8-B46D4A896B0B}"/>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5CB9A-9B35-42A9-AD27-F2247D01BDFF}">
  <sheetPr codeName="Tabelle15"/>
  <dimension ref="A1:K35"/>
  <sheetViews>
    <sheetView zoomScaleNormal="100" workbookViewId="0">
      <pane ySplit="7" topLeftCell="A8" activePane="bottomLeft" state="frozen"/>
      <selection activeCell="A8" sqref="A8"/>
      <selection pane="bottomLeft" activeCell="A30" sqref="A30"/>
    </sheetView>
  </sheetViews>
  <sheetFormatPr baseColWidth="10" defaultColWidth="11.42578125" defaultRowHeight="11.25" x14ac:dyDescent="0.2"/>
  <cols>
    <col min="1" max="1" width="14.7109375" style="41" customWidth="1"/>
    <col min="2" max="9" width="8.7109375" style="41" customWidth="1"/>
    <col min="10" max="10" width="7.7109375" style="41" customWidth="1"/>
    <col min="11" max="16384" width="11.42578125" style="41"/>
  </cols>
  <sheetData>
    <row r="1" spans="1:9" ht="13.9" customHeight="1" x14ac:dyDescent="0.2">
      <c r="A1" s="89" t="s">
        <v>84</v>
      </c>
      <c r="B1" s="89"/>
      <c r="C1" s="89"/>
      <c r="D1" s="89"/>
      <c r="E1" s="89"/>
      <c r="F1" s="89"/>
      <c r="G1" s="89"/>
      <c r="H1" s="89"/>
      <c r="I1" s="89"/>
    </row>
    <row r="2" spans="1:9" s="44" customFormat="1" ht="12" customHeight="1" x14ac:dyDescent="0.2">
      <c r="A2" s="42" t="s">
        <v>43</v>
      </c>
      <c r="B2" s="43"/>
      <c r="C2" s="43"/>
      <c r="D2" s="43"/>
      <c r="E2" s="43"/>
      <c r="F2" s="43"/>
      <c r="G2" s="43"/>
    </row>
    <row r="3" spans="1:9" s="44" customFormat="1" ht="12" customHeight="1" x14ac:dyDescent="0.2">
      <c r="A3" s="42"/>
      <c r="B3" s="43"/>
      <c r="C3" s="43"/>
      <c r="D3" s="43"/>
      <c r="E3" s="43"/>
      <c r="F3" s="43"/>
      <c r="G3" s="43"/>
    </row>
    <row r="4" spans="1:9" s="44" customFormat="1" ht="12" customHeight="1" x14ac:dyDescent="0.2">
      <c r="A4" s="90" t="s">
        <v>44</v>
      </c>
      <c r="B4" s="93" t="s">
        <v>45</v>
      </c>
      <c r="C4" s="96" t="s">
        <v>46</v>
      </c>
      <c r="D4" s="97"/>
      <c r="E4" s="97"/>
      <c r="F4" s="97"/>
      <c r="G4" s="98"/>
      <c r="H4" s="93" t="s">
        <v>47</v>
      </c>
      <c r="I4" s="99" t="s">
        <v>48</v>
      </c>
    </row>
    <row r="5" spans="1:9" s="44" customFormat="1" ht="12" customHeight="1" x14ac:dyDescent="0.2">
      <c r="A5" s="91"/>
      <c r="B5" s="94"/>
      <c r="C5" s="96" t="s">
        <v>49</v>
      </c>
      <c r="D5" s="97"/>
      <c r="E5" s="97"/>
      <c r="F5" s="98"/>
      <c r="G5" s="85" t="s">
        <v>50</v>
      </c>
      <c r="H5" s="94"/>
      <c r="I5" s="100"/>
    </row>
    <row r="6" spans="1:9" s="44" customFormat="1" ht="12" customHeight="1" x14ac:dyDescent="0.2">
      <c r="A6" s="91"/>
      <c r="B6" s="94"/>
      <c r="C6" s="85" t="s">
        <v>51</v>
      </c>
      <c r="D6" s="85" t="s">
        <v>52</v>
      </c>
      <c r="E6" s="85" t="s">
        <v>53</v>
      </c>
      <c r="F6" s="85" t="s">
        <v>54</v>
      </c>
      <c r="G6" s="102"/>
      <c r="H6" s="94"/>
      <c r="I6" s="100"/>
    </row>
    <row r="7" spans="1:9" s="44" customFormat="1" ht="109.9" customHeight="1" x14ac:dyDescent="0.2">
      <c r="A7" s="92"/>
      <c r="B7" s="95"/>
      <c r="C7" s="86"/>
      <c r="D7" s="86"/>
      <c r="E7" s="86"/>
      <c r="F7" s="86"/>
      <c r="G7" s="86"/>
      <c r="H7" s="95"/>
      <c r="I7" s="101"/>
    </row>
    <row r="8" spans="1:9" s="44" customFormat="1" ht="12" customHeight="1" x14ac:dyDescent="0.2">
      <c r="A8" s="45"/>
      <c r="B8" s="46"/>
      <c r="C8" s="46"/>
      <c r="D8" s="46"/>
      <c r="E8" s="46"/>
      <c r="F8" s="46"/>
      <c r="G8" s="46"/>
    </row>
    <row r="9" spans="1:9" s="44" customFormat="1" ht="12" customHeight="1" x14ac:dyDescent="0.2">
      <c r="A9" s="47"/>
      <c r="B9" s="87" t="s">
        <v>55</v>
      </c>
      <c r="C9" s="87"/>
      <c r="D9" s="87"/>
      <c r="E9" s="87"/>
      <c r="F9" s="87"/>
      <c r="G9" s="87"/>
      <c r="H9" s="87"/>
      <c r="I9" s="87"/>
    </row>
    <row r="10" spans="1:9" ht="12" customHeight="1" x14ac:dyDescent="0.2">
      <c r="A10" s="48">
        <v>2023</v>
      </c>
    </row>
    <row r="11" spans="1:9" ht="12" customHeight="1" x14ac:dyDescent="0.2">
      <c r="A11" s="49" t="s">
        <v>56</v>
      </c>
      <c r="B11" s="50">
        <v>139.4</v>
      </c>
      <c r="C11" s="50">
        <v>139.69999999999999</v>
      </c>
      <c r="D11" s="50">
        <v>123.7</v>
      </c>
      <c r="E11" s="50">
        <v>124.9</v>
      </c>
      <c r="F11" s="50">
        <v>230.7</v>
      </c>
      <c r="G11" s="50">
        <v>255.8</v>
      </c>
      <c r="H11" s="50">
        <v>137.19999999999999</v>
      </c>
      <c r="I11" s="50">
        <v>140.19999999999999</v>
      </c>
    </row>
    <row r="12" spans="1:9" ht="12" customHeight="1" x14ac:dyDescent="0.2">
      <c r="A12" s="49" t="s">
        <v>57</v>
      </c>
      <c r="B12" s="50">
        <v>126.2</v>
      </c>
      <c r="C12" s="50">
        <v>138</v>
      </c>
      <c r="D12" s="50">
        <v>124.1</v>
      </c>
      <c r="E12" s="50">
        <v>118.5</v>
      </c>
      <c r="F12" s="50">
        <v>221.9</v>
      </c>
      <c r="G12" s="50">
        <v>207.2</v>
      </c>
      <c r="H12" s="50">
        <v>136.6</v>
      </c>
      <c r="I12" s="50">
        <v>122.8</v>
      </c>
    </row>
    <row r="13" spans="1:9" ht="12" customHeight="1" x14ac:dyDescent="0.2">
      <c r="A13" s="49" t="s">
        <v>58</v>
      </c>
      <c r="B13" s="50">
        <v>146</v>
      </c>
      <c r="C13" s="50">
        <v>156</v>
      </c>
      <c r="D13" s="50">
        <v>137.4</v>
      </c>
      <c r="E13" s="50">
        <v>133.6</v>
      </c>
      <c r="F13" s="50">
        <v>270</v>
      </c>
      <c r="G13" s="50">
        <v>239</v>
      </c>
      <c r="H13" s="50">
        <v>154.1</v>
      </c>
      <c r="I13" s="50">
        <v>143.4</v>
      </c>
    </row>
    <row r="14" spans="1:9" ht="12" customHeight="1" x14ac:dyDescent="0.2">
      <c r="A14" s="51" t="s">
        <v>59</v>
      </c>
      <c r="B14" s="52">
        <v>137.19999999999999</v>
      </c>
      <c r="C14" s="52">
        <v>144.5</v>
      </c>
      <c r="D14" s="52">
        <v>128.4</v>
      </c>
      <c r="E14" s="52">
        <v>125.7</v>
      </c>
      <c r="F14" s="52">
        <v>240.9</v>
      </c>
      <c r="G14" s="52">
        <v>234</v>
      </c>
      <c r="H14" s="52">
        <v>142.6</v>
      </c>
      <c r="I14" s="52">
        <v>135.4</v>
      </c>
    </row>
    <row r="15" spans="1:9" ht="12" customHeight="1" x14ac:dyDescent="0.2">
      <c r="A15" s="49" t="s">
        <v>60</v>
      </c>
      <c r="B15" s="52">
        <v>137.4</v>
      </c>
      <c r="C15" s="52">
        <v>146.9</v>
      </c>
      <c r="D15" s="52">
        <v>128.4</v>
      </c>
      <c r="E15" s="52">
        <v>119.2</v>
      </c>
      <c r="F15" s="52">
        <v>247.7</v>
      </c>
      <c r="G15" s="52">
        <v>231.4</v>
      </c>
      <c r="H15" s="53">
        <v>144.80000000000001</v>
      </c>
      <c r="I15" s="53">
        <v>135</v>
      </c>
    </row>
    <row r="16" spans="1:9" ht="12" customHeight="1" x14ac:dyDescent="0.2">
      <c r="A16" s="49" t="s">
        <v>61</v>
      </c>
      <c r="B16" s="52">
        <v>146.80000000000001</v>
      </c>
      <c r="C16" s="52">
        <v>154</v>
      </c>
      <c r="D16" s="52">
        <v>137</v>
      </c>
      <c r="E16" s="52">
        <v>129.1</v>
      </c>
      <c r="F16" s="52">
        <v>266.60000000000002</v>
      </c>
      <c r="G16" s="52">
        <v>248.5</v>
      </c>
      <c r="H16" s="53">
        <v>152.5</v>
      </c>
      <c r="I16" s="53">
        <v>144.9</v>
      </c>
    </row>
    <row r="17" spans="1:9" ht="12" customHeight="1" x14ac:dyDescent="0.2">
      <c r="A17" s="49" t="s">
        <v>62</v>
      </c>
      <c r="B17" s="52">
        <v>149</v>
      </c>
      <c r="C17" s="52">
        <v>152.9</v>
      </c>
      <c r="D17" s="52">
        <v>134.80000000000001</v>
      </c>
      <c r="E17" s="52">
        <v>126.5</v>
      </c>
      <c r="F17" s="52">
        <v>272.89999999999998</v>
      </c>
      <c r="G17" s="52">
        <v>257.8</v>
      </c>
      <c r="H17" s="53">
        <v>150.69999999999999</v>
      </c>
      <c r="I17" s="53">
        <v>148.5</v>
      </c>
    </row>
    <row r="18" spans="1:9" ht="12" customHeight="1" x14ac:dyDescent="0.2">
      <c r="A18" s="51" t="s">
        <v>63</v>
      </c>
      <c r="B18" s="52">
        <v>144.4</v>
      </c>
      <c r="C18" s="52">
        <v>151.30000000000001</v>
      </c>
      <c r="D18" s="52">
        <v>133.4</v>
      </c>
      <c r="E18" s="52">
        <v>124.9</v>
      </c>
      <c r="F18" s="52">
        <v>262.39999999999998</v>
      </c>
      <c r="G18" s="52">
        <v>245.9</v>
      </c>
      <c r="H18" s="52">
        <v>149.30000000000001</v>
      </c>
      <c r="I18" s="52">
        <v>142.80000000000001</v>
      </c>
    </row>
    <row r="19" spans="1:9" ht="12" customHeight="1" x14ac:dyDescent="0.2">
      <c r="A19" s="49" t="s">
        <v>64</v>
      </c>
      <c r="B19" s="52">
        <v>141.9</v>
      </c>
      <c r="C19" s="52">
        <v>146.69999999999999</v>
      </c>
      <c r="D19" s="52">
        <v>128.80000000000001</v>
      </c>
      <c r="E19" s="52">
        <v>120.9</v>
      </c>
      <c r="F19" s="52">
        <v>262.39999999999998</v>
      </c>
      <c r="G19" s="52">
        <v>242.6</v>
      </c>
      <c r="H19" s="53">
        <v>143.4</v>
      </c>
      <c r="I19" s="53">
        <v>141.5</v>
      </c>
    </row>
    <row r="20" spans="1:9" ht="12" customHeight="1" x14ac:dyDescent="0.2">
      <c r="A20" s="49" t="s">
        <v>65</v>
      </c>
      <c r="B20" s="52">
        <v>135.30000000000001</v>
      </c>
      <c r="C20" s="52">
        <v>144.4</v>
      </c>
      <c r="D20" s="52">
        <v>124.5</v>
      </c>
      <c r="E20" s="52">
        <v>121.2</v>
      </c>
      <c r="F20" s="52">
        <v>258.7</v>
      </c>
      <c r="G20" s="52">
        <v>218.3</v>
      </c>
      <c r="H20" s="53">
        <v>141.69999999999999</v>
      </c>
      <c r="I20" s="53">
        <v>133.19999999999999</v>
      </c>
    </row>
    <row r="21" spans="1:9" ht="12" customHeight="1" x14ac:dyDescent="0.2">
      <c r="A21" s="49" t="s">
        <v>66</v>
      </c>
      <c r="B21" s="52">
        <v>137.30000000000001</v>
      </c>
      <c r="C21" s="52">
        <v>147.6</v>
      </c>
      <c r="D21" s="52">
        <v>131.19999999999999</v>
      </c>
      <c r="E21" s="52">
        <v>122.9</v>
      </c>
      <c r="F21" s="52">
        <v>266.3</v>
      </c>
      <c r="G21" s="52">
        <v>217.4</v>
      </c>
      <c r="H21" s="53">
        <v>144.5</v>
      </c>
      <c r="I21" s="53">
        <v>134.9</v>
      </c>
    </row>
    <row r="22" spans="1:9" ht="12" customHeight="1" x14ac:dyDescent="0.2">
      <c r="A22" s="51" t="s">
        <v>67</v>
      </c>
      <c r="B22" s="52">
        <v>138.19999999999999</v>
      </c>
      <c r="C22" s="52">
        <v>146.19999999999999</v>
      </c>
      <c r="D22" s="52">
        <v>128.19999999999999</v>
      </c>
      <c r="E22" s="52">
        <v>121.7</v>
      </c>
      <c r="F22" s="52">
        <v>262.39999999999998</v>
      </c>
      <c r="G22" s="52">
        <v>226.1</v>
      </c>
      <c r="H22" s="53">
        <v>143.19999999999999</v>
      </c>
      <c r="I22" s="53">
        <v>136.5</v>
      </c>
    </row>
    <row r="23" spans="1:9" ht="12" customHeight="1" x14ac:dyDescent="0.2">
      <c r="A23" s="49" t="s">
        <v>68</v>
      </c>
      <c r="B23" s="52">
        <v>149.1</v>
      </c>
      <c r="C23" s="52">
        <v>149.6</v>
      </c>
      <c r="D23" s="52">
        <v>132.69999999999999</v>
      </c>
      <c r="E23" s="52">
        <v>129.4</v>
      </c>
      <c r="F23" s="52">
        <v>275.10000000000002</v>
      </c>
      <c r="G23" s="52">
        <v>259.3</v>
      </c>
      <c r="H23" s="53">
        <v>145.4</v>
      </c>
      <c r="I23" s="53">
        <v>150.30000000000001</v>
      </c>
    </row>
    <row r="24" spans="1:9" ht="12" customHeight="1" x14ac:dyDescent="0.2">
      <c r="A24" s="49" t="s">
        <v>69</v>
      </c>
      <c r="B24" s="52">
        <v>168.6</v>
      </c>
      <c r="C24" s="52">
        <v>157.1</v>
      </c>
      <c r="D24" s="52">
        <v>142.19999999999999</v>
      </c>
      <c r="E24" s="52">
        <v>145.30000000000001</v>
      </c>
      <c r="F24" s="52">
        <v>286.10000000000002</v>
      </c>
      <c r="G24" s="52">
        <v>322.60000000000002</v>
      </c>
      <c r="H24" s="53">
        <v>152.19999999999999</v>
      </c>
      <c r="I24" s="53">
        <v>174.2</v>
      </c>
    </row>
    <row r="25" spans="1:9" ht="12" customHeight="1" x14ac:dyDescent="0.2">
      <c r="A25" s="49" t="s">
        <v>70</v>
      </c>
      <c r="B25" s="52">
        <v>169.8</v>
      </c>
      <c r="C25" s="52">
        <v>173</v>
      </c>
      <c r="D25" s="52">
        <v>159.69999999999999</v>
      </c>
      <c r="E25" s="52">
        <v>141.1</v>
      </c>
      <c r="F25" s="52">
        <v>279.5</v>
      </c>
      <c r="G25" s="52">
        <v>313</v>
      </c>
      <c r="H25" s="53">
        <v>165.7</v>
      </c>
      <c r="I25" s="53">
        <v>171.2</v>
      </c>
    </row>
    <row r="26" spans="1:9" ht="12" customHeight="1" x14ac:dyDescent="0.2">
      <c r="A26" s="51" t="s">
        <v>71</v>
      </c>
      <c r="B26" s="52">
        <v>162.5</v>
      </c>
      <c r="C26" s="52">
        <v>159.9</v>
      </c>
      <c r="D26" s="52">
        <v>144.80000000000001</v>
      </c>
      <c r="E26" s="52">
        <v>138.6</v>
      </c>
      <c r="F26" s="52">
        <v>280.2</v>
      </c>
      <c r="G26" s="52">
        <v>298.3</v>
      </c>
      <c r="H26" s="53">
        <v>154.4</v>
      </c>
      <c r="I26" s="53">
        <v>165.3</v>
      </c>
    </row>
    <row r="27" spans="1:9" ht="12" customHeight="1" x14ac:dyDescent="0.2">
      <c r="A27" s="54" t="s">
        <v>72</v>
      </c>
      <c r="B27" s="52"/>
      <c r="C27" s="52"/>
      <c r="D27" s="52"/>
      <c r="E27" s="52"/>
      <c r="F27" s="52"/>
      <c r="G27" s="52"/>
      <c r="H27" s="53"/>
      <c r="I27" s="53"/>
    </row>
    <row r="28" spans="1:9" ht="12" customHeight="1" x14ac:dyDescent="0.2">
      <c r="A28" s="54" t="s">
        <v>74</v>
      </c>
      <c r="B28" s="55">
        <v>145.6</v>
      </c>
      <c r="C28" s="55">
        <v>150.5</v>
      </c>
      <c r="D28" s="55">
        <v>133.69999999999999</v>
      </c>
      <c r="E28" s="55">
        <v>127.7</v>
      </c>
      <c r="F28" s="55">
        <v>261.5</v>
      </c>
      <c r="G28" s="55">
        <v>251.1</v>
      </c>
      <c r="H28" s="56">
        <v>147.4</v>
      </c>
      <c r="I28" s="56">
        <v>145</v>
      </c>
    </row>
    <row r="29" spans="1:9" ht="12" customHeight="1" x14ac:dyDescent="0.2">
      <c r="A29" s="54"/>
      <c r="B29" s="53"/>
      <c r="C29" s="53"/>
      <c r="D29" s="53"/>
      <c r="E29" s="53"/>
      <c r="F29" s="53"/>
      <c r="G29" s="53"/>
    </row>
    <row r="30" spans="1:9" ht="12" customHeight="1" x14ac:dyDescent="0.2">
      <c r="A30" s="48">
        <f>A10 +1</f>
        <v>2024</v>
      </c>
    </row>
    <row r="31" spans="1:9" ht="12" customHeight="1" x14ac:dyDescent="0.2">
      <c r="A31" s="49" t="s">
        <v>56</v>
      </c>
      <c r="B31" s="52">
        <v>140</v>
      </c>
      <c r="C31" s="52">
        <v>148.19999999999999</v>
      </c>
      <c r="D31" s="52">
        <v>126</v>
      </c>
      <c r="E31" s="52">
        <v>115.5</v>
      </c>
      <c r="F31" s="52">
        <v>242.7</v>
      </c>
      <c r="G31" s="52">
        <v>246.3</v>
      </c>
      <c r="H31" s="52">
        <v>146</v>
      </c>
      <c r="I31" s="52">
        <v>138</v>
      </c>
    </row>
    <row r="32" spans="1:9" ht="12" customHeight="1" x14ac:dyDescent="0.2">
      <c r="A32" s="54"/>
    </row>
    <row r="33" spans="1:11" ht="12" customHeight="1" x14ac:dyDescent="0.2">
      <c r="B33" s="88" t="s">
        <v>73</v>
      </c>
      <c r="C33" s="88"/>
      <c r="D33" s="88"/>
      <c r="E33" s="88"/>
      <c r="F33" s="88"/>
      <c r="G33" s="88"/>
      <c r="H33" s="88"/>
      <c r="I33" s="88"/>
      <c r="J33" s="58"/>
      <c r="K33" s="58"/>
    </row>
    <row r="34" spans="1:11" ht="12" customHeight="1" x14ac:dyDescent="0.2">
      <c r="A34" s="48">
        <f>A30</f>
        <v>2024</v>
      </c>
    </row>
    <row r="35" spans="1:11" ht="12" customHeight="1" x14ac:dyDescent="0.2">
      <c r="A35" s="49" t="s">
        <v>56</v>
      </c>
      <c r="B35" s="57">
        <v>0.4</v>
      </c>
      <c r="C35" s="57">
        <v>6.1</v>
      </c>
      <c r="D35" s="57">
        <v>1.9</v>
      </c>
      <c r="E35" s="57">
        <v>-7.5</v>
      </c>
      <c r="F35" s="57">
        <v>5.2</v>
      </c>
      <c r="G35" s="57">
        <v>-3.7</v>
      </c>
      <c r="H35" s="57">
        <v>6.4</v>
      </c>
      <c r="I35" s="57">
        <v>-1.6</v>
      </c>
    </row>
  </sheetData>
  <mergeCells count="14">
    <mergeCell ref="E6:E7"/>
    <mergeCell ref="F6:F7"/>
    <mergeCell ref="B9:I9"/>
    <mergeCell ref="B33:I33"/>
    <mergeCell ref="A1:I1"/>
    <mergeCell ref="A4:A7"/>
    <mergeCell ref="B4:B7"/>
    <mergeCell ref="C4:G4"/>
    <mergeCell ref="H4:H7"/>
    <mergeCell ref="I4:I7"/>
    <mergeCell ref="C5:F5"/>
    <mergeCell ref="G5:G7"/>
    <mergeCell ref="C6:C7"/>
    <mergeCell ref="D6:D7"/>
  </mergeCells>
  <hyperlinks>
    <hyperlink ref="A1" location="Inhaltsverzeichnis!B8" display="1   Umsatz - nominal - ausgewählter Bereiche des Einzelhandels im Land Berlin seit 2019" xr:uid="{A302D27F-7F73-46AC-B6CA-3B0375AEE4F6}"/>
    <hyperlink ref="A1:I1" location="Inhaltsverzeichnis!B8" display="1   Umsatz - nominal - ausgewählter Bereiche des Einzelhandels im Land Berlin seit 2021" xr:uid="{A3D61636-98CB-4344-8AD2-A5C69E0F68D6}"/>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01/24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604C-A81C-4ABB-A916-631CEF100437}">
  <sheetPr codeName="Tabelle4"/>
  <dimension ref="A1:I35"/>
  <sheetViews>
    <sheetView zoomScaleNormal="100" workbookViewId="0">
      <pane ySplit="7" topLeftCell="A8" activePane="bottomLeft" state="frozen"/>
      <selection activeCell="A8" sqref="A8"/>
      <selection pane="bottomLeft" activeCell="B41" sqref="B41"/>
    </sheetView>
  </sheetViews>
  <sheetFormatPr baseColWidth="10" defaultColWidth="11.42578125" defaultRowHeight="11.25" x14ac:dyDescent="0.2"/>
  <cols>
    <col min="1" max="1" width="14.7109375" style="60" customWidth="1"/>
    <col min="2" max="9" width="8.7109375" style="60" customWidth="1"/>
    <col min="10" max="16384" width="11.42578125" style="60"/>
  </cols>
  <sheetData>
    <row r="1" spans="1:9" ht="13.9" customHeight="1" x14ac:dyDescent="0.2">
      <c r="A1" s="104" t="s">
        <v>85</v>
      </c>
      <c r="B1" s="104"/>
      <c r="C1" s="104"/>
      <c r="D1" s="104"/>
      <c r="E1" s="104"/>
      <c r="F1" s="104"/>
      <c r="G1" s="104"/>
      <c r="H1" s="104"/>
      <c r="I1" s="104"/>
    </row>
    <row r="2" spans="1:9" s="62" customFormat="1" ht="12" customHeight="1" x14ac:dyDescent="0.2">
      <c r="A2" s="42" t="s">
        <v>43</v>
      </c>
      <c r="B2" s="61"/>
      <c r="C2" s="61"/>
      <c r="D2" s="61"/>
      <c r="E2" s="61"/>
      <c r="F2" s="61"/>
      <c r="G2" s="61"/>
    </row>
    <row r="3" spans="1:9" s="62" customFormat="1" ht="12" customHeight="1" x14ac:dyDescent="0.2">
      <c r="A3" s="42"/>
      <c r="B3" s="61"/>
      <c r="C3" s="61"/>
      <c r="D3" s="61"/>
      <c r="E3" s="61"/>
      <c r="F3" s="61"/>
      <c r="G3" s="61"/>
    </row>
    <row r="4" spans="1:9" s="44" customFormat="1" ht="12" customHeight="1" x14ac:dyDescent="0.2">
      <c r="A4" s="90" t="s">
        <v>44</v>
      </c>
      <c r="B4" s="93" t="s">
        <v>45</v>
      </c>
      <c r="C4" s="96" t="s">
        <v>46</v>
      </c>
      <c r="D4" s="97"/>
      <c r="E4" s="97"/>
      <c r="F4" s="97"/>
      <c r="G4" s="98"/>
      <c r="H4" s="93" t="s">
        <v>47</v>
      </c>
      <c r="I4" s="99" t="s">
        <v>48</v>
      </c>
    </row>
    <row r="5" spans="1:9" s="44" customFormat="1" ht="12" customHeight="1" x14ac:dyDescent="0.2">
      <c r="A5" s="91"/>
      <c r="B5" s="94"/>
      <c r="C5" s="96" t="s">
        <v>49</v>
      </c>
      <c r="D5" s="97"/>
      <c r="E5" s="97"/>
      <c r="F5" s="98"/>
      <c r="G5" s="85" t="s">
        <v>50</v>
      </c>
      <c r="H5" s="94"/>
      <c r="I5" s="100"/>
    </row>
    <row r="6" spans="1:9" s="44" customFormat="1" ht="12" customHeight="1" x14ac:dyDescent="0.2">
      <c r="A6" s="91"/>
      <c r="B6" s="94"/>
      <c r="C6" s="85" t="s">
        <v>51</v>
      </c>
      <c r="D6" s="85" t="s">
        <v>52</v>
      </c>
      <c r="E6" s="85" t="s">
        <v>53</v>
      </c>
      <c r="F6" s="85" t="s">
        <v>54</v>
      </c>
      <c r="G6" s="102"/>
      <c r="H6" s="94"/>
      <c r="I6" s="100"/>
    </row>
    <row r="7" spans="1:9" s="44" customFormat="1" ht="109.9" customHeight="1" x14ac:dyDescent="0.2">
      <c r="A7" s="92"/>
      <c r="B7" s="95"/>
      <c r="C7" s="86"/>
      <c r="D7" s="86"/>
      <c r="E7" s="86"/>
      <c r="F7" s="86"/>
      <c r="G7" s="86"/>
      <c r="H7" s="95"/>
      <c r="I7" s="101"/>
    </row>
    <row r="8" spans="1:9" s="62" customFormat="1" ht="12" customHeight="1" x14ac:dyDescent="0.2">
      <c r="A8" s="63"/>
      <c r="B8" s="64"/>
      <c r="C8" s="64"/>
      <c r="D8" s="65"/>
      <c r="E8" s="64"/>
      <c r="F8" s="65"/>
      <c r="G8" s="64"/>
    </row>
    <row r="9" spans="1:9" s="67" customFormat="1" ht="12" customHeight="1" x14ac:dyDescent="0.2">
      <c r="A9" s="66"/>
      <c r="B9" s="103" t="s">
        <v>55</v>
      </c>
      <c r="C9" s="103"/>
      <c r="D9" s="103"/>
      <c r="E9" s="103"/>
      <c r="F9" s="103"/>
      <c r="G9" s="103"/>
      <c r="H9" s="103"/>
      <c r="I9" s="103"/>
    </row>
    <row r="10" spans="1:9" ht="12" customHeight="1" x14ac:dyDescent="0.2">
      <c r="A10" s="48">
        <v>2023</v>
      </c>
    </row>
    <row r="11" spans="1:9" ht="12" customHeight="1" x14ac:dyDescent="0.2">
      <c r="A11" s="49" t="s">
        <v>56</v>
      </c>
      <c r="B11" s="50">
        <v>120.2</v>
      </c>
      <c r="C11" s="50">
        <v>107.8</v>
      </c>
      <c r="D11" s="50">
        <v>92.5</v>
      </c>
      <c r="E11" s="50">
        <v>116.6</v>
      </c>
      <c r="F11" s="50">
        <v>202.5</v>
      </c>
      <c r="G11" s="50">
        <v>238.2</v>
      </c>
      <c r="H11" s="50">
        <v>104.3</v>
      </c>
      <c r="I11" s="50">
        <v>127.4</v>
      </c>
    </row>
    <row r="12" spans="1:9" ht="12" customHeight="1" x14ac:dyDescent="0.2">
      <c r="A12" s="49" t="s">
        <v>57</v>
      </c>
      <c r="B12" s="50">
        <v>107.3</v>
      </c>
      <c r="C12" s="50">
        <v>105</v>
      </c>
      <c r="D12" s="50">
        <v>91.1</v>
      </c>
      <c r="E12" s="50">
        <v>110.5</v>
      </c>
      <c r="F12" s="50">
        <v>194</v>
      </c>
      <c r="G12" s="50">
        <v>191.1</v>
      </c>
      <c r="H12" s="50">
        <v>102.1</v>
      </c>
      <c r="I12" s="50">
        <v>110.7</v>
      </c>
    </row>
    <row r="13" spans="1:9" ht="12" customHeight="1" x14ac:dyDescent="0.2">
      <c r="A13" s="49" t="s">
        <v>58</v>
      </c>
      <c r="B13" s="50">
        <v>122.4</v>
      </c>
      <c r="C13" s="50">
        <v>117.3</v>
      </c>
      <c r="D13" s="50">
        <v>99.8</v>
      </c>
      <c r="E13" s="50">
        <v>123.4</v>
      </c>
      <c r="F13" s="50">
        <v>233.7</v>
      </c>
      <c r="G13" s="50">
        <v>215.7</v>
      </c>
      <c r="H13" s="50">
        <v>113.9</v>
      </c>
      <c r="I13" s="50">
        <v>127.1</v>
      </c>
    </row>
    <row r="14" spans="1:9" ht="12" customHeight="1" x14ac:dyDescent="0.2">
      <c r="A14" s="51" t="s">
        <v>59</v>
      </c>
      <c r="B14" s="68">
        <v>116.7</v>
      </c>
      <c r="C14" s="68">
        <v>110</v>
      </c>
      <c r="D14" s="68">
        <v>94.5</v>
      </c>
      <c r="E14" s="68">
        <v>116.9</v>
      </c>
      <c r="F14" s="68">
        <v>210.1</v>
      </c>
      <c r="G14" s="68">
        <v>215</v>
      </c>
      <c r="H14" s="68">
        <v>106.8</v>
      </c>
      <c r="I14" s="68">
        <v>121.7</v>
      </c>
    </row>
    <row r="15" spans="1:9" ht="12" customHeight="1" x14ac:dyDescent="0.2">
      <c r="A15" s="49" t="s">
        <v>60</v>
      </c>
      <c r="B15" s="68">
        <v>114.5</v>
      </c>
      <c r="C15" s="68">
        <v>110.4</v>
      </c>
      <c r="D15" s="68">
        <v>93.2</v>
      </c>
      <c r="E15" s="68">
        <v>108.6</v>
      </c>
      <c r="F15" s="68">
        <v>213.1</v>
      </c>
      <c r="G15" s="68">
        <v>207.4</v>
      </c>
      <c r="H15" s="53">
        <v>107</v>
      </c>
      <c r="I15" s="53">
        <v>118.8</v>
      </c>
    </row>
    <row r="16" spans="1:9" ht="12" customHeight="1" x14ac:dyDescent="0.2">
      <c r="A16" s="49" t="s">
        <v>61</v>
      </c>
      <c r="B16" s="68">
        <v>122.3</v>
      </c>
      <c r="C16" s="68">
        <v>115.7</v>
      </c>
      <c r="D16" s="68">
        <v>99.6</v>
      </c>
      <c r="E16" s="68">
        <v>117.9</v>
      </c>
      <c r="F16" s="68">
        <v>228.4</v>
      </c>
      <c r="G16" s="68">
        <v>222.8</v>
      </c>
      <c r="H16" s="53">
        <v>112.7</v>
      </c>
      <c r="I16" s="53">
        <v>127.4</v>
      </c>
    </row>
    <row r="17" spans="1:9" ht="12" customHeight="1" x14ac:dyDescent="0.2">
      <c r="A17" s="49" t="s">
        <v>62</v>
      </c>
      <c r="B17" s="68">
        <v>124.6</v>
      </c>
      <c r="C17" s="68">
        <v>114.7</v>
      </c>
      <c r="D17" s="68">
        <v>97.6</v>
      </c>
      <c r="E17" s="68">
        <v>115.8</v>
      </c>
      <c r="F17" s="68">
        <v>234.6</v>
      </c>
      <c r="G17" s="68">
        <v>231.6</v>
      </c>
      <c r="H17" s="53">
        <v>111.2</v>
      </c>
      <c r="I17" s="53">
        <v>130.9</v>
      </c>
    </row>
    <row r="18" spans="1:9" ht="12" customHeight="1" x14ac:dyDescent="0.2">
      <c r="A18" s="51" t="s">
        <v>63</v>
      </c>
      <c r="B18" s="68">
        <v>120.5</v>
      </c>
      <c r="C18" s="68">
        <v>113.6</v>
      </c>
      <c r="D18" s="68">
        <v>96.8</v>
      </c>
      <c r="E18" s="68">
        <v>114.1</v>
      </c>
      <c r="F18" s="68">
        <v>225.4</v>
      </c>
      <c r="G18" s="68">
        <v>220.6</v>
      </c>
      <c r="H18" s="68">
        <v>110.3</v>
      </c>
      <c r="I18" s="68">
        <v>125.7</v>
      </c>
    </row>
    <row r="19" spans="1:9" ht="12" customHeight="1" x14ac:dyDescent="0.2">
      <c r="A19" s="49" t="s">
        <v>64</v>
      </c>
      <c r="B19" s="68">
        <v>119.8</v>
      </c>
      <c r="C19" s="68">
        <v>110.5</v>
      </c>
      <c r="D19" s="68">
        <v>93.2</v>
      </c>
      <c r="E19" s="68">
        <v>111.2</v>
      </c>
      <c r="F19" s="68">
        <v>226.4</v>
      </c>
      <c r="G19" s="68">
        <v>222.6</v>
      </c>
      <c r="H19" s="53">
        <v>106</v>
      </c>
      <c r="I19" s="53">
        <v>126.3</v>
      </c>
    </row>
    <row r="20" spans="1:9" ht="12" customHeight="1" x14ac:dyDescent="0.2">
      <c r="A20" s="49" t="s">
        <v>65</v>
      </c>
      <c r="B20" s="68">
        <v>113.4</v>
      </c>
      <c r="C20" s="68">
        <v>108.5</v>
      </c>
      <c r="D20" s="68">
        <v>90.1</v>
      </c>
      <c r="E20" s="68">
        <v>111.8</v>
      </c>
      <c r="F20" s="68">
        <v>222.4</v>
      </c>
      <c r="G20" s="68">
        <v>198.3</v>
      </c>
      <c r="H20" s="53">
        <v>104.7</v>
      </c>
      <c r="I20" s="53">
        <v>118</v>
      </c>
    </row>
    <row r="21" spans="1:9" ht="12" customHeight="1" x14ac:dyDescent="0.2">
      <c r="A21" s="49" t="s">
        <v>66</v>
      </c>
      <c r="B21" s="68">
        <v>113.9</v>
      </c>
      <c r="C21" s="68">
        <v>110.4</v>
      </c>
      <c r="D21" s="68">
        <v>94.6</v>
      </c>
      <c r="E21" s="68">
        <v>114.2</v>
      </c>
      <c r="F21" s="68">
        <v>226.9</v>
      </c>
      <c r="G21" s="68">
        <v>194</v>
      </c>
      <c r="H21" s="53">
        <v>106.3</v>
      </c>
      <c r="I21" s="53">
        <v>118.2</v>
      </c>
    </row>
    <row r="22" spans="1:9" ht="12" customHeight="1" x14ac:dyDescent="0.2">
      <c r="A22" s="51" t="s">
        <v>67</v>
      </c>
      <c r="B22" s="68">
        <v>115.7</v>
      </c>
      <c r="C22" s="68">
        <v>109.8</v>
      </c>
      <c r="D22" s="68">
        <v>92.7</v>
      </c>
      <c r="E22" s="68">
        <v>112.4</v>
      </c>
      <c r="F22" s="68">
        <v>225.2</v>
      </c>
      <c r="G22" s="68">
        <v>205</v>
      </c>
      <c r="H22" s="53">
        <v>105.7</v>
      </c>
      <c r="I22" s="53">
        <v>120.8</v>
      </c>
    </row>
    <row r="23" spans="1:9" ht="12" customHeight="1" x14ac:dyDescent="0.2">
      <c r="A23" s="49" t="s">
        <v>68</v>
      </c>
      <c r="B23" s="68">
        <v>123.9</v>
      </c>
      <c r="C23" s="68">
        <v>112</v>
      </c>
      <c r="D23" s="68">
        <v>95.5</v>
      </c>
      <c r="E23" s="68">
        <v>120</v>
      </c>
      <c r="F23" s="68">
        <v>234</v>
      </c>
      <c r="G23" s="68">
        <v>230.3</v>
      </c>
      <c r="H23" s="53">
        <v>106.8</v>
      </c>
      <c r="I23" s="53">
        <v>131.5</v>
      </c>
    </row>
    <row r="24" spans="1:9" ht="12" customHeight="1" x14ac:dyDescent="0.2">
      <c r="A24" s="49" t="s">
        <v>69</v>
      </c>
      <c r="B24" s="68">
        <v>140.80000000000001</v>
      </c>
      <c r="C24" s="68">
        <v>117.4</v>
      </c>
      <c r="D24" s="68">
        <v>102</v>
      </c>
      <c r="E24" s="68">
        <v>136.9</v>
      </c>
      <c r="F24" s="68">
        <v>242.8</v>
      </c>
      <c r="G24" s="68">
        <v>286.39999999999998</v>
      </c>
      <c r="H24" s="53">
        <v>111.4</v>
      </c>
      <c r="I24" s="53">
        <v>152.80000000000001</v>
      </c>
    </row>
    <row r="25" spans="1:9" ht="12" customHeight="1" x14ac:dyDescent="0.2">
      <c r="A25" s="49" t="s">
        <v>70</v>
      </c>
      <c r="B25" s="68">
        <v>141.5</v>
      </c>
      <c r="C25" s="68">
        <v>129.69999999999999</v>
      </c>
      <c r="D25" s="68">
        <v>115.2</v>
      </c>
      <c r="E25" s="68">
        <v>133.9</v>
      </c>
      <c r="F25" s="68">
        <v>237.1</v>
      </c>
      <c r="G25" s="68">
        <v>278.39999999999998</v>
      </c>
      <c r="H25" s="53">
        <v>121.5</v>
      </c>
      <c r="I25" s="53">
        <v>150.4</v>
      </c>
    </row>
    <row r="26" spans="1:9" ht="12" customHeight="1" x14ac:dyDescent="0.2">
      <c r="A26" s="51" t="s">
        <v>71</v>
      </c>
      <c r="B26" s="68">
        <v>135.4</v>
      </c>
      <c r="C26" s="68">
        <v>119.7</v>
      </c>
      <c r="D26" s="68">
        <v>104.2</v>
      </c>
      <c r="E26" s="68">
        <v>130.30000000000001</v>
      </c>
      <c r="F26" s="68">
        <v>238</v>
      </c>
      <c r="G26" s="68">
        <v>265</v>
      </c>
      <c r="H26" s="53">
        <v>113.2</v>
      </c>
      <c r="I26" s="53">
        <v>144.9</v>
      </c>
    </row>
    <row r="27" spans="1:9" ht="12" customHeight="1" x14ac:dyDescent="0.2">
      <c r="A27" s="54" t="s">
        <v>72</v>
      </c>
      <c r="B27" s="68"/>
      <c r="C27" s="68"/>
      <c r="D27" s="68"/>
      <c r="E27" s="68"/>
      <c r="F27" s="68"/>
      <c r="G27" s="68"/>
      <c r="H27" s="53"/>
      <c r="I27" s="53"/>
    </row>
    <row r="28" spans="1:9" ht="12" customHeight="1" x14ac:dyDescent="0.2">
      <c r="A28" s="54" t="s">
        <v>74</v>
      </c>
      <c r="B28" s="69">
        <v>122.1</v>
      </c>
      <c r="C28" s="69">
        <v>113.3</v>
      </c>
      <c r="D28" s="69">
        <v>97</v>
      </c>
      <c r="E28" s="69">
        <v>118.4</v>
      </c>
      <c r="F28" s="69">
        <v>224.7</v>
      </c>
      <c r="G28" s="69">
        <v>226.4</v>
      </c>
      <c r="H28" s="56">
        <v>109</v>
      </c>
      <c r="I28" s="56">
        <v>128.30000000000001</v>
      </c>
    </row>
    <row r="29" spans="1:9" ht="12" customHeight="1" x14ac:dyDescent="0.2">
      <c r="A29" s="54"/>
      <c r="B29" s="53"/>
      <c r="C29" s="53"/>
      <c r="D29" s="53"/>
      <c r="E29" s="53"/>
      <c r="F29" s="53"/>
      <c r="G29" s="53"/>
      <c r="H29" s="41"/>
      <c r="I29" s="41"/>
    </row>
    <row r="30" spans="1:9" ht="12" customHeight="1" x14ac:dyDescent="0.2">
      <c r="A30" s="48">
        <v>2024</v>
      </c>
      <c r="B30" s="41"/>
      <c r="C30" s="41"/>
      <c r="D30" s="41"/>
      <c r="E30" s="41"/>
      <c r="F30" s="41"/>
      <c r="G30" s="41"/>
      <c r="H30" s="41"/>
      <c r="I30" s="41"/>
    </row>
    <row r="31" spans="1:9" ht="12" customHeight="1" x14ac:dyDescent="0.2">
      <c r="A31" s="49" t="s">
        <v>56</v>
      </c>
      <c r="B31" s="68">
        <v>117.3</v>
      </c>
      <c r="C31" s="68">
        <v>110.1</v>
      </c>
      <c r="D31" s="68">
        <v>89.9</v>
      </c>
      <c r="E31" s="68">
        <v>108.1</v>
      </c>
      <c r="F31" s="68">
        <v>207.2</v>
      </c>
      <c r="G31" s="68">
        <v>224.1</v>
      </c>
      <c r="H31" s="68">
        <v>106.4</v>
      </c>
      <c r="I31" s="68">
        <v>122.7</v>
      </c>
    </row>
    <row r="32" spans="1:9" ht="12" customHeight="1" x14ac:dyDescent="0.2">
      <c r="A32" s="54"/>
      <c r="B32" s="41"/>
      <c r="C32" s="41"/>
      <c r="D32" s="41"/>
      <c r="E32" s="41"/>
      <c r="F32" s="41"/>
      <c r="G32" s="41"/>
      <c r="H32" s="41"/>
      <c r="I32" s="41"/>
    </row>
    <row r="33" spans="1:9" ht="12" customHeight="1" x14ac:dyDescent="0.2">
      <c r="A33" s="41"/>
      <c r="B33" s="88" t="s">
        <v>73</v>
      </c>
      <c r="C33" s="88"/>
      <c r="D33" s="88"/>
      <c r="E33" s="88"/>
      <c r="F33" s="88"/>
      <c r="G33" s="88"/>
      <c r="H33" s="88"/>
      <c r="I33" s="88"/>
    </row>
    <row r="34" spans="1:9" ht="12" customHeight="1" x14ac:dyDescent="0.2">
      <c r="A34" s="48">
        <f>A30</f>
        <v>2024</v>
      </c>
      <c r="B34" s="41"/>
      <c r="C34" s="41"/>
      <c r="D34" s="41"/>
      <c r="E34" s="41"/>
      <c r="F34" s="41"/>
      <c r="G34" s="41"/>
      <c r="H34" s="41"/>
      <c r="I34" s="41"/>
    </row>
    <row r="35" spans="1:9" ht="12" customHeight="1" x14ac:dyDescent="0.2">
      <c r="A35" s="49" t="s">
        <v>56</v>
      </c>
      <c r="B35" s="70">
        <v>-2.5</v>
      </c>
      <c r="C35" s="70">
        <v>2.2000000000000002</v>
      </c>
      <c r="D35" s="70">
        <v>-2.9</v>
      </c>
      <c r="E35" s="70">
        <v>-7.3</v>
      </c>
      <c r="F35" s="70">
        <v>2.2999999999999998</v>
      </c>
      <c r="G35" s="70">
        <v>-5.9</v>
      </c>
      <c r="H35" s="70">
        <v>2.1</v>
      </c>
      <c r="I35" s="70">
        <v>-3.7</v>
      </c>
    </row>
  </sheetData>
  <mergeCells count="14">
    <mergeCell ref="E6:E7"/>
    <mergeCell ref="F6:F7"/>
    <mergeCell ref="B9:I9"/>
    <mergeCell ref="B33:I33"/>
    <mergeCell ref="A1:I1"/>
    <mergeCell ref="A4:A7"/>
    <mergeCell ref="B4:B7"/>
    <mergeCell ref="C4:G4"/>
    <mergeCell ref="H4:H7"/>
    <mergeCell ref="I4:I7"/>
    <mergeCell ref="C5:F5"/>
    <mergeCell ref="G5:G7"/>
    <mergeCell ref="C6:C7"/>
    <mergeCell ref="D6:D7"/>
  </mergeCells>
  <hyperlinks>
    <hyperlink ref="A1:G1" location="Inhaltsverzeichnis!B11" display="2   Umsatz - real - ausgewählter Bereiche des Handels im Land Berlin seit 2015" xr:uid="{9694B692-C4B5-448F-8669-CABBD4BA714C}"/>
    <hyperlink ref="A1:I1" location="Inhaltsverzeichnis!B10" display="2   Umsatz - real - ausgewählter Bereiche des Einzelhandels im Land Berlin seit 2021" xr:uid="{A11FC377-C4B7-4E7D-A058-93916C86F494}"/>
  </hyperlinks>
  <printOptions horizontalCentered="1"/>
  <pageMargins left="0.59055118110236227" right="0.59055118110236227"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3 - m 01/24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B437-2FFB-4719-B4B8-5DB350D04548}">
  <sheetPr codeName="Tabelle5"/>
  <dimension ref="A1:I36"/>
  <sheetViews>
    <sheetView zoomScaleNormal="100" workbookViewId="0">
      <pane ySplit="7" topLeftCell="A8" activePane="bottomLeft" state="frozen"/>
      <selection activeCell="A8" sqref="A8"/>
      <selection pane="bottomLeft" activeCell="A42" sqref="A42"/>
    </sheetView>
  </sheetViews>
  <sheetFormatPr baseColWidth="10" defaultColWidth="11.42578125" defaultRowHeight="11.25" x14ac:dyDescent="0.2"/>
  <cols>
    <col min="1" max="1" width="14.7109375" style="60" customWidth="1"/>
    <col min="2" max="9" width="8.7109375" style="60" customWidth="1"/>
    <col min="10" max="16384" width="11.42578125" style="60"/>
  </cols>
  <sheetData>
    <row r="1" spans="1:9" ht="13.9" customHeight="1" x14ac:dyDescent="0.2">
      <c r="A1" s="104" t="s">
        <v>86</v>
      </c>
      <c r="B1" s="104"/>
      <c r="C1" s="104"/>
      <c r="D1" s="104"/>
      <c r="E1" s="104"/>
      <c r="F1" s="104"/>
      <c r="G1" s="104"/>
      <c r="H1" s="104"/>
      <c r="I1" s="104"/>
    </row>
    <row r="2" spans="1:9" s="62" customFormat="1" ht="12" customHeight="1" x14ac:dyDescent="0.2">
      <c r="A2" s="42" t="s">
        <v>43</v>
      </c>
      <c r="B2" s="61"/>
      <c r="C2" s="61"/>
      <c r="D2" s="61"/>
      <c r="E2" s="61"/>
      <c r="F2" s="61"/>
      <c r="G2" s="61"/>
    </row>
    <row r="3" spans="1:9" s="62" customFormat="1" ht="12" customHeight="1" x14ac:dyDescent="0.2">
      <c r="A3" s="42"/>
      <c r="B3" s="61"/>
      <c r="C3" s="61"/>
      <c r="D3" s="61"/>
      <c r="E3" s="61"/>
      <c r="F3" s="61"/>
      <c r="G3" s="61"/>
    </row>
    <row r="4" spans="1:9" s="44" customFormat="1" ht="12" customHeight="1" x14ac:dyDescent="0.2">
      <c r="A4" s="90" t="s">
        <v>44</v>
      </c>
      <c r="B4" s="93" t="s">
        <v>45</v>
      </c>
      <c r="C4" s="96" t="s">
        <v>46</v>
      </c>
      <c r="D4" s="97"/>
      <c r="E4" s="97"/>
      <c r="F4" s="97"/>
      <c r="G4" s="98"/>
      <c r="H4" s="93" t="s">
        <v>47</v>
      </c>
      <c r="I4" s="99" t="s">
        <v>48</v>
      </c>
    </row>
    <row r="5" spans="1:9" s="44" customFormat="1" ht="12" customHeight="1" x14ac:dyDescent="0.2">
      <c r="A5" s="91"/>
      <c r="B5" s="94"/>
      <c r="C5" s="96" t="s">
        <v>49</v>
      </c>
      <c r="D5" s="97"/>
      <c r="E5" s="97"/>
      <c r="F5" s="98"/>
      <c r="G5" s="85" t="s">
        <v>50</v>
      </c>
      <c r="H5" s="94"/>
      <c r="I5" s="100"/>
    </row>
    <row r="6" spans="1:9" s="44" customFormat="1" ht="12" customHeight="1" x14ac:dyDescent="0.2">
      <c r="A6" s="91"/>
      <c r="B6" s="94"/>
      <c r="C6" s="85" t="s">
        <v>51</v>
      </c>
      <c r="D6" s="85" t="s">
        <v>52</v>
      </c>
      <c r="E6" s="85" t="s">
        <v>53</v>
      </c>
      <c r="F6" s="85" t="s">
        <v>54</v>
      </c>
      <c r="G6" s="102"/>
      <c r="H6" s="94"/>
      <c r="I6" s="100"/>
    </row>
    <row r="7" spans="1:9" s="44" customFormat="1" ht="109.9" customHeight="1" x14ac:dyDescent="0.2">
      <c r="A7" s="92"/>
      <c r="B7" s="95"/>
      <c r="C7" s="86"/>
      <c r="D7" s="86"/>
      <c r="E7" s="86"/>
      <c r="F7" s="86"/>
      <c r="G7" s="86"/>
      <c r="H7" s="95"/>
      <c r="I7" s="101"/>
    </row>
    <row r="8" spans="1:9" s="62" customFormat="1" ht="12" customHeight="1" x14ac:dyDescent="0.2">
      <c r="A8" s="63"/>
      <c r="B8" s="64"/>
      <c r="C8" s="64"/>
      <c r="D8" s="65"/>
      <c r="E8" s="64"/>
      <c r="F8" s="65"/>
      <c r="G8" s="64"/>
    </row>
    <row r="9" spans="1:9" ht="12" customHeight="1" x14ac:dyDescent="0.2">
      <c r="A9" s="66"/>
      <c r="B9" s="103" t="s">
        <v>55</v>
      </c>
      <c r="C9" s="103"/>
      <c r="D9" s="103"/>
      <c r="E9" s="103"/>
      <c r="F9" s="103"/>
      <c r="G9" s="103"/>
      <c r="H9" s="103"/>
      <c r="I9" s="103"/>
    </row>
    <row r="10" spans="1:9" ht="12" customHeight="1" x14ac:dyDescent="0.2">
      <c r="A10" s="48">
        <v>2023</v>
      </c>
    </row>
    <row r="11" spans="1:9" ht="12" customHeight="1" x14ac:dyDescent="0.2">
      <c r="A11" s="49" t="s">
        <v>56</v>
      </c>
      <c r="B11" s="50">
        <v>112.6</v>
      </c>
      <c r="C11" s="50">
        <v>139.6</v>
      </c>
      <c r="D11" s="50">
        <v>116.8</v>
      </c>
      <c r="E11" s="50">
        <v>148</v>
      </c>
      <c r="F11" s="50">
        <v>271.2</v>
      </c>
      <c r="G11" s="50">
        <v>252.2</v>
      </c>
      <c r="H11" s="50">
        <v>114.6</v>
      </c>
      <c r="I11" s="50">
        <v>112.4</v>
      </c>
    </row>
    <row r="12" spans="1:9" ht="12" customHeight="1" x14ac:dyDescent="0.2">
      <c r="A12" s="49" t="s">
        <v>57</v>
      </c>
      <c r="B12" s="50">
        <v>112.6</v>
      </c>
      <c r="C12" s="50">
        <v>140.4</v>
      </c>
      <c r="D12" s="50">
        <v>114.8</v>
      </c>
      <c r="E12" s="50">
        <v>148.19999999999999</v>
      </c>
      <c r="F12" s="50">
        <v>269.7</v>
      </c>
      <c r="G12" s="50">
        <v>253.4</v>
      </c>
      <c r="H12" s="50">
        <v>114.6</v>
      </c>
      <c r="I12" s="50">
        <v>112.3</v>
      </c>
    </row>
    <row r="13" spans="1:9" ht="12" customHeight="1" x14ac:dyDescent="0.2">
      <c r="A13" s="49" t="s">
        <v>58</v>
      </c>
      <c r="B13" s="50">
        <v>112.1</v>
      </c>
      <c r="C13" s="50">
        <v>140.1</v>
      </c>
      <c r="D13" s="50">
        <v>114.3</v>
      </c>
      <c r="E13" s="50">
        <v>147.5</v>
      </c>
      <c r="F13" s="50">
        <v>270</v>
      </c>
      <c r="G13" s="50">
        <v>249.3</v>
      </c>
      <c r="H13" s="50">
        <v>114.1</v>
      </c>
      <c r="I13" s="50">
        <v>111.8</v>
      </c>
    </row>
    <row r="14" spans="1:9" ht="12" customHeight="1" x14ac:dyDescent="0.2">
      <c r="A14" s="51" t="s">
        <v>59</v>
      </c>
      <c r="B14" s="68">
        <v>112.4</v>
      </c>
      <c r="C14" s="68">
        <v>140</v>
      </c>
      <c r="D14" s="68">
        <v>115.3</v>
      </c>
      <c r="E14" s="68">
        <v>147.9</v>
      </c>
      <c r="F14" s="68">
        <v>270.3</v>
      </c>
      <c r="G14" s="68">
        <v>251.7</v>
      </c>
      <c r="H14" s="68">
        <v>114.4</v>
      </c>
      <c r="I14" s="68">
        <v>112.2</v>
      </c>
    </row>
    <row r="15" spans="1:9" ht="12" customHeight="1" x14ac:dyDescent="0.2">
      <c r="A15" s="49" t="s">
        <v>60</v>
      </c>
      <c r="B15" s="68">
        <v>111.8</v>
      </c>
      <c r="C15" s="68">
        <v>139.9</v>
      </c>
      <c r="D15" s="68">
        <v>111.5</v>
      </c>
      <c r="E15" s="68">
        <v>148.4</v>
      </c>
      <c r="F15" s="68">
        <v>271.3</v>
      </c>
      <c r="G15" s="68">
        <v>246.5</v>
      </c>
      <c r="H15" s="53">
        <v>113.5</v>
      </c>
      <c r="I15" s="53">
        <v>111.7</v>
      </c>
    </row>
    <row r="16" spans="1:9" ht="12" customHeight="1" x14ac:dyDescent="0.2">
      <c r="A16" s="49" t="s">
        <v>61</v>
      </c>
      <c r="B16" s="68">
        <v>111.7</v>
      </c>
      <c r="C16" s="68">
        <v>139.80000000000001</v>
      </c>
      <c r="D16" s="68">
        <v>110.8</v>
      </c>
      <c r="E16" s="68">
        <v>146.5</v>
      </c>
      <c r="F16" s="68">
        <v>272.8</v>
      </c>
      <c r="G16" s="68">
        <v>246.1</v>
      </c>
      <c r="H16" s="53">
        <v>113.3</v>
      </c>
      <c r="I16" s="53">
        <v>111.7</v>
      </c>
    </row>
    <row r="17" spans="1:9" ht="12" customHeight="1" x14ac:dyDescent="0.2">
      <c r="A17" s="49" t="s">
        <v>62</v>
      </c>
      <c r="B17" s="68">
        <v>112.3</v>
      </c>
      <c r="C17" s="68">
        <v>142.30000000000001</v>
      </c>
      <c r="D17" s="68">
        <v>109.7</v>
      </c>
      <c r="E17" s="68">
        <v>147.30000000000001</v>
      </c>
      <c r="F17" s="68">
        <v>274.3</v>
      </c>
      <c r="G17" s="68">
        <v>243.7</v>
      </c>
      <c r="H17" s="53">
        <v>114.9</v>
      </c>
      <c r="I17" s="53">
        <v>111.8</v>
      </c>
    </row>
    <row r="18" spans="1:9" ht="12" customHeight="1" x14ac:dyDescent="0.2">
      <c r="A18" s="51" t="s">
        <v>63</v>
      </c>
      <c r="B18" s="68">
        <v>112</v>
      </c>
      <c r="C18" s="68">
        <v>140.69999999999999</v>
      </c>
      <c r="D18" s="68">
        <v>110.6</v>
      </c>
      <c r="E18" s="68">
        <v>147.4</v>
      </c>
      <c r="F18" s="68">
        <v>272.8</v>
      </c>
      <c r="G18" s="68">
        <v>245.4</v>
      </c>
      <c r="H18" s="68">
        <v>113.9</v>
      </c>
      <c r="I18" s="68">
        <v>111.7</v>
      </c>
    </row>
    <row r="19" spans="1:9" ht="12" customHeight="1" x14ac:dyDescent="0.2">
      <c r="A19" s="49" t="s">
        <v>64</v>
      </c>
      <c r="B19" s="68">
        <v>111.7</v>
      </c>
      <c r="C19" s="68">
        <v>141</v>
      </c>
      <c r="D19" s="68">
        <v>110.8</v>
      </c>
      <c r="E19" s="68">
        <v>145.5</v>
      </c>
      <c r="F19" s="68">
        <v>273.89999999999998</v>
      </c>
      <c r="G19" s="68">
        <v>241.5</v>
      </c>
      <c r="H19" s="53">
        <v>114.5</v>
      </c>
      <c r="I19" s="53">
        <v>111</v>
      </c>
    </row>
    <row r="20" spans="1:9" ht="12" customHeight="1" x14ac:dyDescent="0.2">
      <c r="A20" s="49" t="s">
        <v>65</v>
      </c>
      <c r="B20" s="68">
        <v>112</v>
      </c>
      <c r="C20" s="68">
        <v>141.9</v>
      </c>
      <c r="D20" s="68">
        <v>108.6</v>
      </c>
      <c r="E20" s="68">
        <v>146.4</v>
      </c>
      <c r="F20" s="68">
        <v>275.89999999999998</v>
      </c>
      <c r="G20" s="68">
        <v>240.4</v>
      </c>
      <c r="H20" s="53">
        <v>114.2</v>
      </c>
      <c r="I20" s="53">
        <v>111.6</v>
      </c>
    </row>
    <row r="21" spans="1:9" ht="12" customHeight="1" x14ac:dyDescent="0.2">
      <c r="A21" s="49" t="s">
        <v>66</v>
      </c>
      <c r="B21" s="68">
        <v>112.1</v>
      </c>
      <c r="C21" s="68">
        <v>142.30000000000001</v>
      </c>
      <c r="D21" s="68">
        <v>110.1</v>
      </c>
      <c r="E21" s="68">
        <v>147.1</v>
      </c>
      <c r="F21" s="68">
        <v>276.39999999999998</v>
      </c>
      <c r="G21" s="68">
        <v>237.9</v>
      </c>
      <c r="H21" s="53">
        <v>114.3</v>
      </c>
      <c r="I21" s="53">
        <v>111.7</v>
      </c>
    </row>
    <row r="22" spans="1:9" ht="12" customHeight="1" x14ac:dyDescent="0.2">
      <c r="A22" s="51" t="s">
        <v>67</v>
      </c>
      <c r="B22" s="68">
        <v>111.9</v>
      </c>
      <c r="C22" s="68">
        <v>141.69999999999999</v>
      </c>
      <c r="D22" s="68">
        <v>109.9</v>
      </c>
      <c r="E22" s="68">
        <v>146.30000000000001</v>
      </c>
      <c r="F22" s="68">
        <v>275.39999999999998</v>
      </c>
      <c r="G22" s="68">
        <v>239.9</v>
      </c>
      <c r="H22" s="53">
        <v>114.3</v>
      </c>
      <c r="I22" s="53">
        <v>111.5</v>
      </c>
    </row>
    <row r="23" spans="1:9" ht="12" customHeight="1" x14ac:dyDescent="0.2">
      <c r="A23" s="49" t="s">
        <v>68</v>
      </c>
      <c r="B23" s="68">
        <v>113</v>
      </c>
      <c r="C23" s="68">
        <v>144</v>
      </c>
      <c r="D23" s="68">
        <v>115.3</v>
      </c>
      <c r="E23" s="68">
        <v>149.4</v>
      </c>
      <c r="F23" s="68">
        <v>277.39999999999998</v>
      </c>
      <c r="G23" s="68">
        <v>235.2</v>
      </c>
      <c r="H23" s="53">
        <v>116.5</v>
      </c>
      <c r="I23" s="53">
        <v>112.1</v>
      </c>
    </row>
    <row r="24" spans="1:9" ht="12" customHeight="1" x14ac:dyDescent="0.2">
      <c r="A24" s="49" t="s">
        <v>69</v>
      </c>
      <c r="B24" s="68">
        <v>113.2</v>
      </c>
      <c r="C24" s="68">
        <v>146.1</v>
      </c>
      <c r="D24" s="68">
        <v>116.2</v>
      </c>
      <c r="E24" s="68">
        <v>146.9</v>
      </c>
      <c r="F24" s="68">
        <v>278.39999999999998</v>
      </c>
      <c r="G24" s="68">
        <v>232.1</v>
      </c>
      <c r="H24" s="53">
        <v>117.6</v>
      </c>
      <c r="I24" s="53">
        <v>111.9</v>
      </c>
    </row>
    <row r="25" spans="1:9" ht="12" customHeight="1" x14ac:dyDescent="0.2">
      <c r="A25" s="49" t="s">
        <v>70</v>
      </c>
      <c r="B25" s="68">
        <v>113.4</v>
      </c>
      <c r="C25" s="68">
        <v>147.80000000000001</v>
      </c>
      <c r="D25" s="68">
        <v>117.8</v>
      </c>
      <c r="E25" s="68">
        <v>146.5</v>
      </c>
      <c r="F25" s="68">
        <v>278.10000000000002</v>
      </c>
      <c r="G25" s="68">
        <v>228.8</v>
      </c>
      <c r="H25" s="53">
        <v>118.4</v>
      </c>
      <c r="I25" s="53">
        <v>111.8</v>
      </c>
    </row>
    <row r="26" spans="1:9" ht="12" customHeight="1" x14ac:dyDescent="0.2">
      <c r="A26" s="51" t="s">
        <v>71</v>
      </c>
      <c r="B26" s="68">
        <v>113.2</v>
      </c>
      <c r="C26" s="68">
        <v>146</v>
      </c>
      <c r="D26" s="68">
        <v>116.4</v>
      </c>
      <c r="E26" s="68">
        <v>147.6</v>
      </c>
      <c r="F26" s="68">
        <v>278</v>
      </c>
      <c r="G26" s="68">
        <v>232</v>
      </c>
      <c r="H26" s="53">
        <v>117.5</v>
      </c>
      <c r="I26" s="53">
        <v>111.9</v>
      </c>
    </row>
    <row r="27" spans="1:9" ht="12" customHeight="1" x14ac:dyDescent="0.2">
      <c r="A27" s="54" t="s">
        <v>72</v>
      </c>
      <c r="B27" s="68"/>
      <c r="C27" s="68"/>
      <c r="D27" s="68"/>
      <c r="E27" s="68"/>
      <c r="F27" s="68"/>
      <c r="G27" s="68"/>
      <c r="H27" s="53"/>
      <c r="I27" s="53"/>
    </row>
    <row r="28" spans="1:9" ht="12" customHeight="1" x14ac:dyDescent="0.2">
      <c r="A28" s="54" t="s">
        <v>74</v>
      </c>
      <c r="B28" s="69">
        <v>112.4</v>
      </c>
      <c r="C28" s="69">
        <v>142.1</v>
      </c>
      <c r="D28" s="69">
        <v>113.1</v>
      </c>
      <c r="E28" s="69">
        <v>147.30000000000001</v>
      </c>
      <c r="F28" s="69">
        <v>274.10000000000002</v>
      </c>
      <c r="G28" s="69">
        <v>242.3</v>
      </c>
      <c r="H28" s="56">
        <v>115</v>
      </c>
      <c r="I28" s="56">
        <v>111.8</v>
      </c>
    </row>
    <row r="29" spans="1:9" ht="12" customHeight="1" x14ac:dyDescent="0.2">
      <c r="A29" s="54"/>
      <c r="B29" s="53"/>
      <c r="C29" s="53"/>
      <c r="D29" s="53"/>
      <c r="E29" s="53"/>
      <c r="F29" s="53"/>
      <c r="G29" s="53"/>
      <c r="H29" s="41"/>
      <c r="I29" s="41"/>
    </row>
    <row r="30" spans="1:9" ht="12" customHeight="1" x14ac:dyDescent="0.2">
      <c r="A30" s="48">
        <v>2024</v>
      </c>
      <c r="B30" s="41"/>
      <c r="C30" s="41"/>
      <c r="D30" s="41"/>
      <c r="E30" s="41"/>
      <c r="F30" s="41"/>
      <c r="G30" s="41"/>
      <c r="H30" s="41"/>
      <c r="I30" s="41"/>
    </row>
    <row r="31" spans="1:9" ht="12" customHeight="1" x14ac:dyDescent="0.2">
      <c r="A31" s="49" t="s">
        <v>56</v>
      </c>
      <c r="B31" s="68">
        <v>112.2</v>
      </c>
      <c r="C31" s="68">
        <v>146.6</v>
      </c>
      <c r="D31" s="68">
        <v>111.9</v>
      </c>
      <c r="E31" s="68">
        <v>145.1</v>
      </c>
      <c r="F31" s="68">
        <v>273.7</v>
      </c>
      <c r="G31" s="68">
        <v>231.4</v>
      </c>
      <c r="H31" s="68">
        <v>116.5</v>
      </c>
      <c r="I31" s="68">
        <v>110.9</v>
      </c>
    </row>
    <row r="32" spans="1:9" ht="12" customHeight="1" x14ac:dyDescent="0.2">
      <c r="A32" s="54"/>
    </row>
    <row r="33" spans="1:9" ht="12" customHeight="1" x14ac:dyDescent="0.2">
      <c r="A33" s="41"/>
      <c r="B33" s="88" t="s">
        <v>73</v>
      </c>
      <c r="C33" s="88"/>
      <c r="D33" s="88"/>
      <c r="E33" s="88"/>
      <c r="F33" s="88"/>
      <c r="G33" s="88"/>
      <c r="H33" s="88"/>
      <c r="I33" s="88"/>
    </row>
    <row r="34" spans="1:9" ht="12" customHeight="1" x14ac:dyDescent="0.2">
      <c r="A34" s="48">
        <f>A30</f>
        <v>2024</v>
      </c>
    </row>
    <row r="35" spans="1:9" ht="12" customHeight="1" x14ac:dyDescent="0.2">
      <c r="A35" s="49" t="s">
        <v>56</v>
      </c>
      <c r="B35" s="70">
        <v>-0.4</v>
      </c>
      <c r="C35" s="70">
        <v>5</v>
      </c>
      <c r="D35" s="70">
        <v>-4.2</v>
      </c>
      <c r="E35" s="70">
        <v>-2</v>
      </c>
      <c r="F35" s="70">
        <v>0.9</v>
      </c>
      <c r="G35" s="70">
        <v>-8.3000000000000007</v>
      </c>
      <c r="H35" s="70">
        <v>1.6</v>
      </c>
      <c r="I35" s="70">
        <v>-1.3</v>
      </c>
    </row>
    <row r="36" spans="1:9" ht="12" customHeight="1" x14ac:dyDescent="0.2"/>
  </sheetData>
  <mergeCells count="14">
    <mergeCell ref="E6:E7"/>
    <mergeCell ref="F6:F7"/>
    <mergeCell ref="B9:I9"/>
    <mergeCell ref="B33:I33"/>
    <mergeCell ref="A1:I1"/>
    <mergeCell ref="A4:A7"/>
    <mergeCell ref="B4:B7"/>
    <mergeCell ref="C4:G4"/>
    <mergeCell ref="H4:H7"/>
    <mergeCell ref="I4:I7"/>
    <mergeCell ref="C5:F5"/>
    <mergeCell ref="G5:G7"/>
    <mergeCell ref="C6:C7"/>
    <mergeCell ref="D6:D7"/>
  </mergeCells>
  <hyperlinks>
    <hyperlink ref="A1:G1" location="Inhaltsverzeichnis!B14" display="3   Beschäftigte ausgewählter Bereiche des Handels im Land Berlin seit 2015 " xr:uid="{ADAEB620-4F46-4E7B-971F-B86DFDB747D0}"/>
    <hyperlink ref="A1:I1" location="Inhaltsverzeichnis!B12" display="3   Tätige Personen ausgewählter Bereiche des Einzelhandels im Land Berlin seit 2021" xr:uid="{149E6814-785C-4678-9275-432B0870F240}"/>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01/24 –  Berlin  &amp;G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3"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3553" r:id="rId4"/>
      </mc:Fallback>
    </mc:AlternateContent>
    <mc:AlternateContent xmlns:mc="http://schemas.openxmlformats.org/markup-compatibility/2006">
      <mc:Choice Requires="x14">
        <oleObject progId="Document" shapeId="23554" r:id="rId6">
          <objectPr defaultSize="0" autoPict="0" r:id="rId7">
            <anchor moveWithCells="1">
              <from>
                <xdr:col>0</xdr:col>
                <xdr:colOff>47625</xdr:colOff>
                <xdr:row>1</xdr:row>
                <xdr:rowOff>0</xdr:rowOff>
              </from>
              <to>
                <xdr:col>6</xdr:col>
                <xdr:colOff>2028825</xdr:colOff>
                <xdr:row>40</xdr:row>
                <xdr:rowOff>95250</xdr:rowOff>
              </to>
            </anchor>
          </objectPr>
        </oleObject>
      </mc:Choice>
      <mc:Fallback>
        <oleObject progId="Document" shapeId="23554" r:id="rId6"/>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
  <dc:creator>Amt für Statistik Berlin-Brandenburg</dc:creator>
  <cp:keywords>Handel, Umsatz, Tätige Personen</cp:keywords>
  <cp:lastModifiedBy>Trinks, Robby</cp:lastModifiedBy>
  <cp:lastPrinted>2024-03-28T08:09:36Z</cp:lastPrinted>
  <dcterms:created xsi:type="dcterms:W3CDTF">2015-06-30T10:30:59Z</dcterms:created>
  <dcterms:modified xsi:type="dcterms:W3CDTF">2024-04-02T08:07:24Z</dcterms:modified>
  <cp:category>Statistischer Bericht G I 3 - m</cp:category>
</cp:coreProperties>
</file>