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6FEA8021-FE7D-4E4E-96FF-D7BDDBAF67C9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externalReferences>
    <externalReference r:id="rId8"/>
  </externalReference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AJ21" i="28" l="1"/>
  <c r="AI21" i="28"/>
  <c r="AH21" i="28"/>
  <c r="AG21" i="28"/>
  <c r="AF21" i="28"/>
  <c r="AE21" i="28"/>
  <c r="AD21" i="28"/>
  <c r="AC21" i="28"/>
  <c r="AB21" i="28"/>
  <c r="AA21" i="28"/>
  <c r="Z21" i="28"/>
  <c r="Y21" i="28"/>
  <c r="X21" i="28"/>
  <c r="W21" i="28"/>
  <c r="V21" i="28"/>
  <c r="Q21" i="28"/>
  <c r="P21" i="28"/>
  <c r="O21" i="28"/>
  <c r="N21" i="28"/>
  <c r="M21" i="28"/>
  <c r="L21" i="28"/>
  <c r="K21" i="28"/>
  <c r="J21" i="28"/>
  <c r="I21" i="28"/>
  <c r="H21" i="28"/>
  <c r="G21" i="28"/>
  <c r="F21" i="28"/>
  <c r="E21" i="28"/>
  <c r="D21" i="28"/>
  <c r="C21" i="28"/>
  <c r="AJ21" i="27"/>
  <c r="AI21" i="27"/>
  <c r="AH21" i="27"/>
  <c r="AG21" i="27"/>
  <c r="AF21" i="27"/>
  <c r="AE21" i="27"/>
  <c r="AD21" i="27"/>
  <c r="AC21" i="27"/>
  <c r="AB21" i="27"/>
  <c r="AA21" i="27"/>
  <c r="Z21" i="27"/>
  <c r="Y21" i="27"/>
  <c r="X21" i="27"/>
  <c r="W21" i="27"/>
  <c r="V21" i="27"/>
  <c r="Q21" i="27"/>
  <c r="P21" i="27"/>
  <c r="O21" i="27"/>
  <c r="N21" i="27"/>
  <c r="M21" i="27"/>
  <c r="L21" i="27"/>
  <c r="K21" i="27"/>
  <c r="J21" i="27"/>
  <c r="I21" i="27"/>
  <c r="H21" i="27"/>
  <c r="G21" i="27"/>
  <c r="F21" i="27"/>
  <c r="E21" i="27"/>
  <c r="D21" i="27"/>
  <c r="C21" i="27"/>
  <c r="AJ40" i="28"/>
  <c r="AI40" i="28"/>
  <c r="AH40" i="28"/>
  <c r="AG40" i="28"/>
  <c r="AF40" i="28"/>
  <c r="AE40" i="28"/>
  <c r="AD40" i="28"/>
  <c r="AC40" i="28"/>
  <c r="AB40" i="28"/>
  <c r="AA40" i="28"/>
  <c r="Z40" i="28"/>
  <c r="Y40" i="28"/>
  <c r="X40" i="28"/>
  <c r="W40" i="28"/>
  <c r="V40" i="28"/>
  <c r="Q40" i="28"/>
  <c r="P40" i="28"/>
  <c r="O40" i="28"/>
  <c r="N40" i="28"/>
  <c r="M40" i="28"/>
  <c r="L40" i="28"/>
  <c r="K40" i="28"/>
  <c r="J40" i="28"/>
  <c r="I40" i="28"/>
  <c r="H40" i="28"/>
  <c r="G40" i="28"/>
  <c r="F40" i="28"/>
  <c r="E40" i="28"/>
  <c r="D40" i="28"/>
  <c r="C40" i="28"/>
  <c r="AJ40" i="27"/>
  <c r="AI40" i="27"/>
  <c r="AH40" i="27"/>
  <c r="AG40" i="27"/>
  <c r="AF40" i="27"/>
  <c r="AE40" i="27"/>
  <c r="AD40" i="27"/>
  <c r="AC40" i="27"/>
  <c r="AB40" i="27"/>
  <c r="AA40" i="27"/>
  <c r="Z40" i="27"/>
  <c r="Y40" i="27"/>
  <c r="X40" i="27"/>
  <c r="W40" i="27"/>
  <c r="V40" i="27"/>
  <c r="Q40" i="27"/>
  <c r="P40" i="27"/>
  <c r="O40" i="27"/>
  <c r="N40" i="27"/>
  <c r="M40" i="27"/>
  <c r="L40" i="27"/>
  <c r="K40" i="27"/>
  <c r="J40" i="27"/>
  <c r="I40" i="27"/>
  <c r="H40" i="27"/>
  <c r="G40" i="27"/>
  <c r="F40" i="27"/>
  <c r="E40" i="27"/>
  <c r="D40" i="27"/>
  <c r="C40" i="27"/>
  <c r="AJ59" i="28"/>
  <c r="AI59" i="28"/>
  <c r="AH59" i="28"/>
  <c r="AG59" i="28"/>
  <c r="AF59" i="28"/>
  <c r="AE59" i="28"/>
  <c r="AD59" i="28"/>
  <c r="AC59" i="28"/>
  <c r="AB59" i="28"/>
  <c r="AA59" i="28"/>
  <c r="Z59" i="28"/>
  <c r="Y59" i="28"/>
  <c r="X59" i="28"/>
  <c r="W59" i="28"/>
  <c r="V59" i="28"/>
  <c r="Q59" i="28"/>
  <c r="P59" i="28"/>
  <c r="O59" i="28"/>
  <c r="N59" i="28"/>
  <c r="M59" i="28"/>
  <c r="L59" i="28"/>
  <c r="K59" i="28"/>
  <c r="J59" i="28"/>
  <c r="I59" i="28"/>
  <c r="H59" i="28"/>
  <c r="G59" i="28"/>
  <c r="F59" i="28"/>
  <c r="E59" i="28"/>
  <c r="D59" i="28"/>
  <c r="C59" i="28"/>
  <c r="AJ59" i="27"/>
  <c r="AI59" i="27"/>
  <c r="AH59" i="27"/>
  <c r="AG59" i="27"/>
  <c r="AF59" i="27"/>
  <c r="AE59" i="27"/>
  <c r="AD59" i="27"/>
  <c r="AC59" i="27"/>
  <c r="AB59" i="27"/>
  <c r="AA59" i="27"/>
  <c r="Z59" i="27"/>
  <c r="Y59" i="27"/>
  <c r="X59" i="27"/>
  <c r="W59" i="27"/>
  <c r="V59" i="27"/>
  <c r="Q59" i="27"/>
  <c r="P59" i="27"/>
  <c r="O59" i="27"/>
  <c r="N59" i="27"/>
  <c r="M59" i="27"/>
  <c r="L59" i="27"/>
  <c r="K59" i="27"/>
  <c r="J59" i="27"/>
  <c r="I59" i="27"/>
  <c r="H59" i="27"/>
  <c r="G59" i="27"/>
  <c r="F59" i="27"/>
  <c r="E59" i="27"/>
  <c r="D59" i="27"/>
  <c r="C59" i="27"/>
  <c r="AJ59" i="26"/>
  <c r="AI59" i="26"/>
  <c r="AH59" i="26"/>
  <c r="AG59" i="26"/>
  <c r="AF59" i="26"/>
  <c r="AE59" i="26"/>
  <c r="AD59" i="26"/>
  <c r="AC59" i="26"/>
  <c r="AB59" i="26"/>
  <c r="AA59" i="26"/>
  <c r="Z59" i="26"/>
  <c r="Y59" i="26"/>
  <c r="X59" i="26"/>
  <c r="W59" i="26"/>
  <c r="V59" i="26"/>
  <c r="Q59" i="26"/>
  <c r="P59" i="26"/>
  <c r="O59" i="26"/>
  <c r="N59" i="26"/>
  <c r="M59" i="26"/>
  <c r="L59" i="26"/>
  <c r="K59" i="26"/>
  <c r="J59" i="26"/>
  <c r="I59" i="26"/>
  <c r="H59" i="26"/>
  <c r="G59" i="26"/>
  <c r="F59" i="26"/>
  <c r="E59" i="26"/>
  <c r="D59" i="26"/>
  <c r="C59" i="26"/>
  <c r="AJ40" i="26"/>
  <c r="AI40" i="26"/>
  <c r="AH40" i="26"/>
  <c r="AG40" i="26"/>
  <c r="AF40" i="26"/>
  <c r="AE40" i="26"/>
  <c r="AD40" i="26"/>
  <c r="AC40" i="26"/>
  <c r="AB40" i="26"/>
  <c r="AA40" i="26"/>
  <c r="Z40" i="26"/>
  <c r="Y40" i="26"/>
  <c r="X40" i="26"/>
  <c r="W40" i="26"/>
  <c r="V40" i="26"/>
  <c r="Q40" i="26"/>
  <c r="P40" i="26"/>
  <c r="O40" i="26"/>
  <c r="N40" i="26"/>
  <c r="M40" i="26"/>
  <c r="L40" i="26"/>
  <c r="K40" i="26"/>
  <c r="J40" i="26"/>
  <c r="I40" i="26"/>
  <c r="H40" i="26"/>
  <c r="G40" i="26"/>
  <c r="F40" i="26"/>
  <c r="E40" i="26"/>
  <c r="D40" i="26"/>
  <c r="C40" i="26"/>
  <c r="AJ21" i="26"/>
  <c r="AI21" i="26"/>
  <c r="AH21" i="26"/>
  <c r="AG21" i="26"/>
  <c r="AF21" i="26"/>
  <c r="AE21" i="26"/>
  <c r="AD21" i="26"/>
  <c r="AC21" i="26"/>
  <c r="AB21" i="26"/>
  <c r="AA21" i="26"/>
  <c r="Z21" i="26"/>
  <c r="Y21" i="26"/>
  <c r="X21" i="26"/>
  <c r="W21" i="26"/>
  <c r="V21" i="26"/>
  <c r="Q21" i="26"/>
  <c r="P21" i="26"/>
  <c r="O21" i="26"/>
  <c r="N21" i="26"/>
  <c r="M21" i="26"/>
  <c r="L21" i="26"/>
  <c r="K21" i="26"/>
  <c r="J21" i="26"/>
  <c r="I21" i="26"/>
  <c r="H21" i="26"/>
  <c r="G21" i="26"/>
  <c r="F21" i="26"/>
  <c r="E21" i="26"/>
  <c r="D21" i="26"/>
  <c r="C21" i="26"/>
  <c r="AJ63" i="28"/>
  <c r="AI63" i="28"/>
  <c r="AH63" i="28"/>
  <c r="AG63" i="28"/>
  <c r="AF63" i="28"/>
  <c r="AE63" i="28"/>
  <c r="AD63" i="28"/>
  <c r="AC63" i="28"/>
  <c r="AB63" i="28"/>
  <c r="AA63" i="28"/>
  <c r="Z63" i="28"/>
  <c r="Y63" i="28"/>
  <c r="X63" i="28"/>
  <c r="W63" i="28"/>
  <c r="V63" i="28"/>
  <c r="AJ62" i="28"/>
  <c r="AI62" i="28"/>
  <c r="AH62" i="28"/>
  <c r="AG62" i="28"/>
  <c r="AF62" i="28"/>
  <c r="AE62" i="28"/>
  <c r="AD62" i="28"/>
  <c r="AC62" i="28"/>
  <c r="AB62" i="28"/>
  <c r="AA62" i="28"/>
  <c r="Z62" i="28"/>
  <c r="Y62" i="28"/>
  <c r="X62" i="28"/>
  <c r="W62" i="28"/>
  <c r="V62" i="28"/>
  <c r="AJ61" i="28"/>
  <c r="AI61" i="28"/>
  <c r="AH61" i="28"/>
  <c r="AG61" i="28"/>
  <c r="AF61" i="28"/>
  <c r="AE61" i="28"/>
  <c r="AD61" i="28"/>
  <c r="AC61" i="28"/>
  <c r="AB61" i="28"/>
  <c r="AA61" i="28"/>
  <c r="Z61" i="28"/>
  <c r="Y61" i="28"/>
  <c r="X61" i="28"/>
  <c r="W61" i="28"/>
  <c r="V61" i="28"/>
  <c r="AJ60" i="28"/>
  <c r="AI60" i="28"/>
  <c r="AH60" i="28"/>
  <c r="AG60" i="28"/>
  <c r="AF60" i="28"/>
  <c r="AE60" i="28"/>
  <c r="AD60" i="28"/>
  <c r="AC60" i="28"/>
  <c r="AB60" i="28"/>
  <c r="AA60" i="28"/>
  <c r="Z60" i="28"/>
  <c r="Y60" i="28"/>
  <c r="X60" i="28"/>
  <c r="W60" i="28"/>
  <c r="V60" i="28"/>
  <c r="AJ58" i="28"/>
  <c r="AI58" i="28"/>
  <c r="AH58" i="28"/>
  <c r="AG58" i="28"/>
  <c r="AF58" i="28"/>
  <c r="AE58" i="28"/>
  <c r="AD58" i="28"/>
  <c r="AC58" i="28"/>
  <c r="AB58" i="28"/>
  <c r="AA58" i="28"/>
  <c r="Z58" i="28"/>
  <c r="Y58" i="28"/>
  <c r="X58" i="28"/>
  <c r="W58" i="28"/>
  <c r="V58" i="28"/>
  <c r="AJ57" i="28"/>
  <c r="AI57" i="28"/>
  <c r="AH57" i="28"/>
  <c r="AG57" i="28"/>
  <c r="AF57" i="28"/>
  <c r="AE57" i="28"/>
  <c r="AD57" i="28"/>
  <c r="AC57" i="28"/>
  <c r="AB57" i="28"/>
  <c r="AA57" i="28"/>
  <c r="Z57" i="28"/>
  <c r="Y57" i="28"/>
  <c r="X57" i="28"/>
  <c r="W57" i="28"/>
  <c r="V57" i="28"/>
  <c r="AJ56" i="28"/>
  <c r="AI56" i="28"/>
  <c r="AH56" i="28"/>
  <c r="AG56" i="28"/>
  <c r="AF56" i="28"/>
  <c r="AE56" i="28"/>
  <c r="AD56" i="28"/>
  <c r="AC56" i="28"/>
  <c r="AB56" i="28"/>
  <c r="AA56" i="28"/>
  <c r="Z56" i="28"/>
  <c r="Y56" i="28"/>
  <c r="X56" i="28"/>
  <c r="W56" i="28"/>
  <c r="V56" i="28"/>
  <c r="AJ55" i="28"/>
  <c r="AI55" i="28"/>
  <c r="AH55" i="28"/>
  <c r="AG55" i="28"/>
  <c r="AF55" i="28"/>
  <c r="AE55" i="28"/>
  <c r="AD55" i="28"/>
  <c r="AC55" i="28"/>
  <c r="AB55" i="28"/>
  <c r="AA55" i="28"/>
  <c r="Z55" i="28"/>
  <c r="Y55" i="28"/>
  <c r="X55" i="28"/>
  <c r="W55" i="28"/>
  <c r="V55" i="28"/>
  <c r="AJ54" i="28"/>
  <c r="AI54" i="28"/>
  <c r="AH54" i="28"/>
  <c r="AG54" i="28"/>
  <c r="AF54" i="28"/>
  <c r="AE54" i="28"/>
  <c r="AD54" i="28"/>
  <c r="AC54" i="28"/>
  <c r="AB54" i="28"/>
  <c r="AA54" i="28"/>
  <c r="Z54" i="28"/>
  <c r="Y54" i="28"/>
  <c r="X54" i="28"/>
  <c r="W54" i="28"/>
  <c r="V54" i="28"/>
  <c r="AJ53" i="28"/>
  <c r="AI53" i="28"/>
  <c r="AH53" i="28"/>
  <c r="AG53" i="28"/>
  <c r="AF53" i="28"/>
  <c r="AE53" i="28"/>
  <c r="AD53" i="28"/>
  <c r="AC53" i="28"/>
  <c r="AB53" i="28"/>
  <c r="AA53" i="28"/>
  <c r="Z53" i="28"/>
  <c r="Y53" i="28"/>
  <c r="X53" i="28"/>
  <c r="W53" i="28"/>
  <c r="V53" i="28"/>
  <c r="AJ52" i="28"/>
  <c r="AI52" i="28"/>
  <c r="AH52" i="28"/>
  <c r="AG52" i="28"/>
  <c r="AF52" i="28"/>
  <c r="AE52" i="28"/>
  <c r="AD52" i="28"/>
  <c r="AC52" i="28"/>
  <c r="AB52" i="28"/>
  <c r="AA52" i="28"/>
  <c r="Z52" i="28"/>
  <c r="Y52" i="28"/>
  <c r="X52" i="28"/>
  <c r="W52" i="28"/>
  <c r="V52" i="28"/>
  <c r="AJ51" i="28"/>
  <c r="AI51" i="28"/>
  <c r="AH51" i="28"/>
  <c r="AG51" i="28"/>
  <c r="AF51" i="28"/>
  <c r="AE51" i="28"/>
  <c r="AD51" i="28"/>
  <c r="AC51" i="28"/>
  <c r="AB51" i="28"/>
  <c r="AA51" i="28"/>
  <c r="Z51" i="28"/>
  <c r="Y51" i="28"/>
  <c r="X51" i="28"/>
  <c r="W51" i="28"/>
  <c r="V51" i="28"/>
  <c r="AJ50" i="28"/>
  <c r="AI50" i="28"/>
  <c r="AH50" i="28"/>
  <c r="AG50" i="28"/>
  <c r="AF50" i="28"/>
  <c r="AE50" i="28"/>
  <c r="AD50" i="28"/>
  <c r="AC50" i="28"/>
  <c r="AB50" i="28"/>
  <c r="AA50" i="28"/>
  <c r="Z50" i="28"/>
  <c r="Y50" i="28"/>
  <c r="X50" i="28"/>
  <c r="W50" i="28"/>
  <c r="V50" i="28"/>
  <c r="AJ49" i="28"/>
  <c r="AI49" i="28"/>
  <c r="AH49" i="28"/>
  <c r="AG49" i="28"/>
  <c r="AF49" i="28"/>
  <c r="AE49" i="28"/>
  <c r="AD49" i="28"/>
  <c r="AC49" i="28"/>
  <c r="AB49" i="28"/>
  <c r="AA49" i="28"/>
  <c r="Z49" i="28"/>
  <c r="Y49" i="28"/>
  <c r="X49" i="28"/>
  <c r="W49" i="28"/>
  <c r="V49" i="28"/>
  <c r="AJ48" i="28"/>
  <c r="AI48" i="28"/>
  <c r="AH48" i="28"/>
  <c r="AG48" i="28"/>
  <c r="AF48" i="28"/>
  <c r="AE48" i="28"/>
  <c r="AD48" i="28"/>
  <c r="AC48" i="28"/>
  <c r="AB48" i="28"/>
  <c r="AA48" i="28"/>
  <c r="Z48" i="28"/>
  <c r="Y48" i="28"/>
  <c r="X48" i="28"/>
  <c r="W48" i="28"/>
  <c r="V48" i="28"/>
  <c r="AJ47" i="28"/>
  <c r="AI47" i="28"/>
  <c r="AH47" i="28"/>
  <c r="AG47" i="28"/>
  <c r="AF47" i="28"/>
  <c r="AE47" i="28"/>
  <c r="AD47" i="28"/>
  <c r="AC47" i="28"/>
  <c r="AB47" i="28"/>
  <c r="AA47" i="28"/>
  <c r="Z47" i="28"/>
  <c r="Y47" i="28"/>
  <c r="X47" i="28"/>
  <c r="W47" i="28"/>
  <c r="V47" i="28"/>
  <c r="AJ44" i="28"/>
  <c r="AI44" i="28"/>
  <c r="AH44" i="28"/>
  <c r="AG44" i="28"/>
  <c r="AF44" i="28"/>
  <c r="AE44" i="28"/>
  <c r="AD44" i="28"/>
  <c r="AC44" i="28"/>
  <c r="AB44" i="28"/>
  <c r="AA44" i="28"/>
  <c r="Z44" i="28"/>
  <c r="Y44" i="28"/>
  <c r="X44" i="28"/>
  <c r="W44" i="28"/>
  <c r="V44" i="28"/>
  <c r="AJ43" i="28"/>
  <c r="AI43" i="28"/>
  <c r="AH43" i="28"/>
  <c r="AG43" i="28"/>
  <c r="AF43" i="28"/>
  <c r="AE43" i="28"/>
  <c r="AD43" i="28"/>
  <c r="AC43" i="28"/>
  <c r="AB43" i="28"/>
  <c r="AA43" i="28"/>
  <c r="Z43" i="28"/>
  <c r="Y43" i="28"/>
  <c r="X43" i="28"/>
  <c r="W43" i="28"/>
  <c r="V43" i="28"/>
  <c r="AJ42" i="28"/>
  <c r="AI42" i="28"/>
  <c r="AH42" i="28"/>
  <c r="AG42" i="28"/>
  <c r="AF42" i="28"/>
  <c r="AE42" i="28"/>
  <c r="AD42" i="28"/>
  <c r="AC42" i="28"/>
  <c r="AB42" i="28"/>
  <c r="AA42" i="28"/>
  <c r="Z42" i="28"/>
  <c r="Y42" i="28"/>
  <c r="X42" i="28"/>
  <c r="W42" i="28"/>
  <c r="V42" i="28"/>
  <c r="AJ41" i="28"/>
  <c r="AI41" i="28"/>
  <c r="AH41" i="28"/>
  <c r="AG41" i="28"/>
  <c r="AF41" i="28"/>
  <c r="AE41" i="28"/>
  <c r="AD41" i="28"/>
  <c r="AC41" i="28"/>
  <c r="AB41" i="28"/>
  <c r="AA41" i="28"/>
  <c r="Z41" i="28"/>
  <c r="Y41" i="28"/>
  <c r="X41" i="28"/>
  <c r="W41" i="28"/>
  <c r="V41" i="28"/>
  <c r="AJ39" i="28"/>
  <c r="AI39" i="28"/>
  <c r="AH39" i="28"/>
  <c r="AG39" i="28"/>
  <c r="AF39" i="28"/>
  <c r="AE39" i="28"/>
  <c r="AD39" i="28"/>
  <c r="AC39" i="28"/>
  <c r="AB39" i="28"/>
  <c r="AA39" i="28"/>
  <c r="Z39" i="28"/>
  <c r="Y39" i="28"/>
  <c r="X39" i="28"/>
  <c r="W39" i="28"/>
  <c r="V39" i="28"/>
  <c r="AJ38" i="28"/>
  <c r="AI38" i="28"/>
  <c r="AH38" i="28"/>
  <c r="AG38" i="28"/>
  <c r="AF38" i="28"/>
  <c r="AE38" i="28"/>
  <c r="AD38" i="28"/>
  <c r="AC38" i="28"/>
  <c r="AB38" i="28"/>
  <c r="AA38" i="28"/>
  <c r="Z38" i="28"/>
  <c r="Y38" i="28"/>
  <c r="X38" i="28"/>
  <c r="W38" i="28"/>
  <c r="V38" i="28"/>
  <c r="AJ37" i="28"/>
  <c r="AI37" i="28"/>
  <c r="AH37" i="28"/>
  <c r="AG37" i="28"/>
  <c r="AF37" i="28"/>
  <c r="AE37" i="28"/>
  <c r="AD37" i="28"/>
  <c r="AC37" i="28"/>
  <c r="AB37" i="28"/>
  <c r="AA37" i="28"/>
  <c r="Z37" i="28"/>
  <c r="Y37" i="28"/>
  <c r="X37" i="28"/>
  <c r="W37" i="28"/>
  <c r="V37" i="28"/>
  <c r="AJ36" i="28"/>
  <c r="AI36" i="28"/>
  <c r="AH36" i="28"/>
  <c r="AG36" i="28"/>
  <c r="AF36" i="28"/>
  <c r="AE36" i="28"/>
  <c r="AD36" i="28"/>
  <c r="AC36" i="28"/>
  <c r="AB36" i="28"/>
  <c r="AA36" i="28"/>
  <c r="Z36" i="28"/>
  <c r="Y36" i="28"/>
  <c r="X36" i="28"/>
  <c r="W36" i="28"/>
  <c r="V36" i="28"/>
  <c r="AJ35" i="28"/>
  <c r="AI35" i="28"/>
  <c r="AH35" i="28"/>
  <c r="AG35" i="28"/>
  <c r="AF35" i="28"/>
  <c r="AE35" i="28"/>
  <c r="AD35" i="28"/>
  <c r="AC35" i="28"/>
  <c r="AB35" i="28"/>
  <c r="AA35" i="28"/>
  <c r="Z35" i="28"/>
  <c r="Y35" i="28"/>
  <c r="X35" i="28"/>
  <c r="W35" i="28"/>
  <c r="V35" i="28"/>
  <c r="AJ34" i="28"/>
  <c r="AI34" i="28"/>
  <c r="AH34" i="28"/>
  <c r="AG34" i="28"/>
  <c r="AF34" i="28"/>
  <c r="AE34" i="28"/>
  <c r="AD34" i="28"/>
  <c r="AC34" i="28"/>
  <c r="AB34" i="28"/>
  <c r="AA34" i="28"/>
  <c r="Z34" i="28"/>
  <c r="Y34" i="28"/>
  <c r="X34" i="28"/>
  <c r="W34" i="28"/>
  <c r="V34" i="28"/>
  <c r="AJ33" i="28"/>
  <c r="AI33" i="28"/>
  <c r="AH33" i="28"/>
  <c r="AG33" i="28"/>
  <c r="AF33" i="28"/>
  <c r="AE33" i="28"/>
  <c r="AD33" i="28"/>
  <c r="AC33" i="28"/>
  <c r="AB33" i="28"/>
  <c r="AA33" i="28"/>
  <c r="Z33" i="28"/>
  <c r="Y33" i="28"/>
  <c r="X33" i="28"/>
  <c r="W33" i="28"/>
  <c r="V33" i="28"/>
  <c r="AJ32" i="28"/>
  <c r="AI32" i="28"/>
  <c r="AH32" i="28"/>
  <c r="AG32" i="28"/>
  <c r="AF32" i="28"/>
  <c r="AE32" i="28"/>
  <c r="AD32" i="28"/>
  <c r="AC32" i="28"/>
  <c r="AB32" i="28"/>
  <c r="AA32" i="28"/>
  <c r="Z32" i="28"/>
  <c r="Y32" i="28"/>
  <c r="X32" i="28"/>
  <c r="W32" i="28"/>
  <c r="V32" i="28"/>
  <c r="AJ31" i="28"/>
  <c r="AI31" i="28"/>
  <c r="AH31" i="28"/>
  <c r="AG31" i="28"/>
  <c r="AF31" i="28"/>
  <c r="AE31" i="28"/>
  <c r="AD31" i="28"/>
  <c r="AC31" i="28"/>
  <c r="AB31" i="28"/>
  <c r="AA31" i="28"/>
  <c r="Z31" i="28"/>
  <c r="Y31" i="28"/>
  <c r="X31" i="28"/>
  <c r="W31" i="28"/>
  <c r="V31" i="28"/>
  <c r="AJ30" i="28"/>
  <c r="AI30" i="28"/>
  <c r="AH30" i="28"/>
  <c r="AG30" i="28"/>
  <c r="AF30" i="28"/>
  <c r="AE30" i="28"/>
  <c r="AD30" i="28"/>
  <c r="AC30" i="28"/>
  <c r="AB30" i="28"/>
  <c r="AA30" i="28"/>
  <c r="Z30" i="28"/>
  <c r="Y30" i="28"/>
  <c r="X30" i="28"/>
  <c r="W30" i="28"/>
  <c r="V30" i="28"/>
  <c r="AJ29" i="28"/>
  <c r="AI29" i="28"/>
  <c r="AH29" i="28"/>
  <c r="AG29" i="28"/>
  <c r="AF29" i="28"/>
  <c r="AE29" i="28"/>
  <c r="AD29" i="28"/>
  <c r="AC29" i="28"/>
  <c r="AB29" i="28"/>
  <c r="AA29" i="28"/>
  <c r="Z29" i="28"/>
  <c r="Y29" i="28"/>
  <c r="X29" i="28"/>
  <c r="W29" i="28"/>
  <c r="V29" i="28"/>
  <c r="AJ28" i="28"/>
  <c r="AI28" i="28"/>
  <c r="AH28" i="28"/>
  <c r="AG28" i="28"/>
  <c r="AF28" i="28"/>
  <c r="AE28" i="28"/>
  <c r="AD28" i="28"/>
  <c r="AC28" i="28"/>
  <c r="AB28" i="28"/>
  <c r="AA28" i="28"/>
  <c r="Z28" i="28"/>
  <c r="Y28" i="28"/>
  <c r="X28" i="28"/>
  <c r="W28" i="28"/>
  <c r="V28" i="28"/>
  <c r="AJ26" i="28"/>
  <c r="AI26" i="28"/>
  <c r="AH26" i="28"/>
  <c r="AG26" i="28"/>
  <c r="AF26" i="28"/>
  <c r="AE26" i="28"/>
  <c r="AD26" i="28"/>
  <c r="AC26" i="28"/>
  <c r="AB26" i="28"/>
  <c r="AA26" i="28"/>
  <c r="Z26" i="28"/>
  <c r="Y26" i="28"/>
  <c r="X26" i="28"/>
  <c r="W26" i="28"/>
  <c r="V26" i="28"/>
  <c r="AJ25" i="28"/>
  <c r="AI25" i="28"/>
  <c r="AH25" i="28"/>
  <c r="AG25" i="28"/>
  <c r="AF25" i="28"/>
  <c r="AE25" i="28"/>
  <c r="AD25" i="28"/>
  <c r="AC25" i="28"/>
  <c r="AB25" i="28"/>
  <c r="AA25" i="28"/>
  <c r="Z25" i="28"/>
  <c r="Y25" i="28"/>
  <c r="X25" i="28"/>
  <c r="W25" i="28"/>
  <c r="V25" i="28"/>
  <c r="AJ24" i="28"/>
  <c r="AI24" i="28"/>
  <c r="AH24" i="28"/>
  <c r="AG24" i="28"/>
  <c r="AF24" i="28"/>
  <c r="AE24" i="28"/>
  <c r="AD24" i="28"/>
  <c r="AC24" i="28"/>
  <c r="AB24" i="28"/>
  <c r="AA24" i="28"/>
  <c r="Z24" i="28"/>
  <c r="Y24" i="28"/>
  <c r="X24" i="28"/>
  <c r="W24" i="28"/>
  <c r="V24" i="28"/>
  <c r="AJ23" i="28"/>
  <c r="AI23" i="28"/>
  <c r="AH23" i="28"/>
  <c r="AG23" i="28"/>
  <c r="AF23" i="28"/>
  <c r="AE23" i="28"/>
  <c r="AD23" i="28"/>
  <c r="AC23" i="28"/>
  <c r="AB23" i="28"/>
  <c r="AA23" i="28"/>
  <c r="Z23" i="28"/>
  <c r="Y23" i="28"/>
  <c r="X23" i="28"/>
  <c r="W23" i="28"/>
  <c r="V23" i="28"/>
  <c r="AJ22" i="28"/>
  <c r="AI22" i="28"/>
  <c r="AH22" i="28"/>
  <c r="AG22" i="28"/>
  <c r="AF22" i="28"/>
  <c r="AE22" i="28"/>
  <c r="AD22" i="28"/>
  <c r="AC22" i="28"/>
  <c r="AB22" i="28"/>
  <c r="AA22" i="28"/>
  <c r="Z22" i="28"/>
  <c r="Y22" i="28"/>
  <c r="X22" i="28"/>
  <c r="W22" i="28"/>
  <c r="V22" i="28"/>
  <c r="AJ20" i="28"/>
  <c r="AI20" i="28"/>
  <c r="AH20" i="28"/>
  <c r="AG20" i="28"/>
  <c r="AF20" i="28"/>
  <c r="AE20" i="28"/>
  <c r="AD20" i="28"/>
  <c r="AC20" i="28"/>
  <c r="AB20" i="28"/>
  <c r="AA20" i="28"/>
  <c r="Z20" i="28"/>
  <c r="Y20" i="28"/>
  <c r="X20" i="28"/>
  <c r="W20" i="28"/>
  <c r="V20" i="28"/>
  <c r="AJ19" i="28"/>
  <c r="AI19" i="28"/>
  <c r="AH19" i="28"/>
  <c r="AG19" i="28"/>
  <c r="AF19" i="28"/>
  <c r="AE19" i="28"/>
  <c r="AD19" i="28"/>
  <c r="AC19" i="28"/>
  <c r="AB19" i="28"/>
  <c r="AA19" i="28"/>
  <c r="Z19" i="28"/>
  <c r="Y19" i="28"/>
  <c r="X19" i="28"/>
  <c r="W19" i="28"/>
  <c r="V19" i="28"/>
  <c r="AJ18" i="28"/>
  <c r="AI18" i="28"/>
  <c r="AH18" i="28"/>
  <c r="AG18" i="28"/>
  <c r="AF18" i="28"/>
  <c r="AE18" i="28"/>
  <c r="AD18" i="28"/>
  <c r="AC18" i="28"/>
  <c r="AB18" i="28"/>
  <c r="AA18" i="28"/>
  <c r="Z18" i="28"/>
  <c r="Y18" i="28"/>
  <c r="X18" i="28"/>
  <c r="W18" i="28"/>
  <c r="V18" i="28"/>
  <c r="AJ17" i="28"/>
  <c r="AI17" i="28"/>
  <c r="AH17" i="28"/>
  <c r="AG17" i="28"/>
  <c r="AF17" i="28"/>
  <c r="AE17" i="28"/>
  <c r="AD17" i="28"/>
  <c r="AC17" i="28"/>
  <c r="AB17" i="28"/>
  <c r="AA17" i="28"/>
  <c r="Z17" i="28"/>
  <c r="Y17" i="28"/>
  <c r="X17" i="28"/>
  <c r="W17" i="28"/>
  <c r="V17" i="28"/>
  <c r="AJ16" i="28"/>
  <c r="AI16" i="28"/>
  <c r="AH16" i="28"/>
  <c r="AG16" i="28"/>
  <c r="AF16" i="28"/>
  <c r="AE16" i="28"/>
  <c r="AD16" i="28"/>
  <c r="AC16" i="28"/>
  <c r="AB16" i="28"/>
  <c r="AA16" i="28"/>
  <c r="Z16" i="28"/>
  <c r="Y16" i="28"/>
  <c r="X16" i="28"/>
  <c r="W16" i="28"/>
  <c r="V16" i="28"/>
  <c r="AJ15" i="28"/>
  <c r="AI15" i="28"/>
  <c r="AH15" i="28"/>
  <c r="AG15" i="28"/>
  <c r="AF15" i="28"/>
  <c r="AE15" i="28"/>
  <c r="AD15" i="28"/>
  <c r="AC15" i="28"/>
  <c r="AB15" i="28"/>
  <c r="AA15" i="28"/>
  <c r="Z15" i="28"/>
  <c r="Y15" i="28"/>
  <c r="X15" i="28"/>
  <c r="W15" i="28"/>
  <c r="V15" i="28"/>
  <c r="AJ14" i="28"/>
  <c r="AI14" i="28"/>
  <c r="AH14" i="28"/>
  <c r="AG14" i="28"/>
  <c r="AF14" i="28"/>
  <c r="AE14" i="28"/>
  <c r="AD14" i="28"/>
  <c r="AC14" i="28"/>
  <c r="AB14" i="28"/>
  <c r="AA14" i="28"/>
  <c r="Z14" i="28"/>
  <c r="Y14" i="28"/>
  <c r="X14" i="28"/>
  <c r="W14" i="28"/>
  <c r="V14" i="28"/>
  <c r="AJ13" i="28"/>
  <c r="AI13" i="28"/>
  <c r="AH13" i="28"/>
  <c r="AG13" i="28"/>
  <c r="AF13" i="28"/>
  <c r="AE13" i="28"/>
  <c r="AD13" i="28"/>
  <c r="AC13" i="28"/>
  <c r="AB13" i="28"/>
  <c r="AA13" i="28"/>
  <c r="Z13" i="28"/>
  <c r="Y13" i="28"/>
  <c r="X13" i="28"/>
  <c r="W13" i="28"/>
  <c r="V13" i="28"/>
  <c r="AJ12" i="28"/>
  <c r="AI12" i="28"/>
  <c r="AH12" i="28"/>
  <c r="AG12" i="28"/>
  <c r="AF12" i="28"/>
  <c r="AE12" i="28"/>
  <c r="AD12" i="28"/>
  <c r="AC12" i="28"/>
  <c r="AB12" i="28"/>
  <c r="AA12" i="28"/>
  <c r="Z12" i="28"/>
  <c r="Y12" i="28"/>
  <c r="X12" i="28"/>
  <c r="W12" i="28"/>
  <c r="V12" i="28"/>
  <c r="AJ11" i="28"/>
  <c r="AI11" i="28"/>
  <c r="AH11" i="28"/>
  <c r="AG11" i="28"/>
  <c r="AF11" i="28"/>
  <c r="AE11" i="28"/>
  <c r="AD11" i="28"/>
  <c r="AC11" i="28"/>
  <c r="AB11" i="28"/>
  <c r="AA11" i="28"/>
  <c r="Z11" i="28"/>
  <c r="Y11" i="28"/>
  <c r="X11" i="28"/>
  <c r="W11" i="28"/>
  <c r="V11" i="28"/>
  <c r="AJ10" i="28"/>
  <c r="AI10" i="28"/>
  <c r="AH10" i="28"/>
  <c r="AG10" i="28"/>
  <c r="AF10" i="28"/>
  <c r="AE10" i="28"/>
  <c r="AD10" i="28"/>
  <c r="AC10" i="28"/>
  <c r="AB10" i="28"/>
  <c r="AA10" i="28"/>
  <c r="Z10" i="28"/>
  <c r="Y10" i="28"/>
  <c r="X10" i="28"/>
  <c r="W10" i="28"/>
  <c r="V10" i="28"/>
  <c r="AJ9" i="28"/>
  <c r="AI9" i="28"/>
  <c r="AH9" i="28"/>
  <c r="AG9" i="28"/>
  <c r="AF9" i="28"/>
  <c r="AE9" i="28"/>
  <c r="AD9" i="28"/>
  <c r="AC9" i="28"/>
  <c r="AB9" i="28"/>
  <c r="AA9" i="28"/>
  <c r="Z9" i="28"/>
  <c r="Y9" i="28"/>
  <c r="X9" i="28"/>
  <c r="W9" i="28"/>
  <c r="V9" i="28"/>
  <c r="Q63" i="28"/>
  <c r="P63" i="28"/>
  <c r="O63" i="28"/>
  <c r="N63" i="28"/>
  <c r="M63" i="28"/>
  <c r="L63" i="28"/>
  <c r="K63" i="28"/>
  <c r="J63" i="28"/>
  <c r="I63" i="28"/>
  <c r="H63" i="28"/>
  <c r="G63" i="28"/>
  <c r="F63" i="28"/>
  <c r="E63" i="28"/>
  <c r="D63" i="28"/>
  <c r="C63" i="28"/>
  <c r="Q62" i="28"/>
  <c r="P62" i="28"/>
  <c r="O62" i="28"/>
  <c r="N62" i="28"/>
  <c r="M62" i="28"/>
  <c r="L62" i="28"/>
  <c r="K62" i="28"/>
  <c r="J62" i="28"/>
  <c r="I62" i="28"/>
  <c r="H62" i="28"/>
  <c r="G62" i="28"/>
  <c r="F62" i="28"/>
  <c r="E62" i="28"/>
  <c r="D62" i="28"/>
  <c r="C62" i="28"/>
  <c r="Q61" i="28"/>
  <c r="P61" i="28"/>
  <c r="O61" i="28"/>
  <c r="N61" i="28"/>
  <c r="M61" i="28"/>
  <c r="L61" i="28"/>
  <c r="K61" i="28"/>
  <c r="J61" i="28"/>
  <c r="I61" i="28"/>
  <c r="H61" i="28"/>
  <c r="G61" i="28"/>
  <c r="F61" i="28"/>
  <c r="E61" i="28"/>
  <c r="D61" i="28"/>
  <c r="C61" i="28"/>
  <c r="Q60" i="28"/>
  <c r="P60" i="28"/>
  <c r="O60" i="28"/>
  <c r="N60" i="28"/>
  <c r="M60" i="28"/>
  <c r="L60" i="28"/>
  <c r="K60" i="28"/>
  <c r="J60" i="28"/>
  <c r="I60" i="28"/>
  <c r="H60" i="28"/>
  <c r="G60" i="28"/>
  <c r="F60" i="28"/>
  <c r="E60" i="28"/>
  <c r="D60" i="28"/>
  <c r="C60" i="28"/>
  <c r="Q58" i="28"/>
  <c r="P58" i="28"/>
  <c r="O58" i="28"/>
  <c r="N58" i="28"/>
  <c r="M58" i="28"/>
  <c r="L58" i="28"/>
  <c r="K58" i="28"/>
  <c r="J58" i="28"/>
  <c r="I58" i="28"/>
  <c r="H58" i="28"/>
  <c r="G58" i="28"/>
  <c r="F58" i="28"/>
  <c r="E58" i="28"/>
  <c r="D58" i="28"/>
  <c r="C58" i="28"/>
  <c r="Q57" i="28"/>
  <c r="P57" i="28"/>
  <c r="O57" i="28"/>
  <c r="N57" i="28"/>
  <c r="M57" i="28"/>
  <c r="L57" i="28"/>
  <c r="K57" i="28"/>
  <c r="J57" i="28"/>
  <c r="I57" i="28"/>
  <c r="H57" i="28"/>
  <c r="G57" i="28"/>
  <c r="F57" i="28"/>
  <c r="E57" i="28"/>
  <c r="D57" i="28"/>
  <c r="C57" i="28"/>
  <c r="Q56" i="28"/>
  <c r="P56" i="28"/>
  <c r="O56" i="28"/>
  <c r="N56" i="28"/>
  <c r="M56" i="28"/>
  <c r="L56" i="28"/>
  <c r="K56" i="28"/>
  <c r="J56" i="28"/>
  <c r="I56" i="28"/>
  <c r="H56" i="28"/>
  <c r="G56" i="28"/>
  <c r="F56" i="28"/>
  <c r="E56" i="28"/>
  <c r="D56" i="28"/>
  <c r="C56" i="28"/>
  <c r="Q55" i="28"/>
  <c r="P55" i="28"/>
  <c r="O55" i="28"/>
  <c r="N55" i="28"/>
  <c r="M55" i="28"/>
  <c r="L55" i="28"/>
  <c r="K55" i="28"/>
  <c r="J55" i="28"/>
  <c r="I55" i="28"/>
  <c r="H55" i="28"/>
  <c r="G55" i="28"/>
  <c r="F55" i="28"/>
  <c r="E55" i="28"/>
  <c r="D55" i="28"/>
  <c r="C55" i="28"/>
  <c r="Q54" i="28"/>
  <c r="P54" i="28"/>
  <c r="O54" i="28"/>
  <c r="N54" i="28"/>
  <c r="M54" i="28"/>
  <c r="L54" i="28"/>
  <c r="K54" i="28"/>
  <c r="J54" i="28"/>
  <c r="I54" i="28"/>
  <c r="H54" i="28"/>
  <c r="G54" i="28"/>
  <c r="F54" i="28"/>
  <c r="E54" i="28"/>
  <c r="D54" i="28"/>
  <c r="C54" i="28"/>
  <c r="Q53" i="28"/>
  <c r="P53" i="28"/>
  <c r="O53" i="28"/>
  <c r="N53" i="28"/>
  <c r="M53" i="28"/>
  <c r="L53" i="28"/>
  <c r="K53" i="28"/>
  <c r="J53" i="28"/>
  <c r="I53" i="28"/>
  <c r="H53" i="28"/>
  <c r="G53" i="28"/>
  <c r="F53" i="28"/>
  <c r="E53" i="28"/>
  <c r="D53" i="28"/>
  <c r="C53" i="28"/>
  <c r="Q52" i="28"/>
  <c r="P52" i="28"/>
  <c r="O52" i="28"/>
  <c r="N52" i="28"/>
  <c r="M52" i="28"/>
  <c r="L52" i="28"/>
  <c r="K52" i="28"/>
  <c r="J52" i="28"/>
  <c r="I52" i="28"/>
  <c r="H52" i="28"/>
  <c r="G52" i="28"/>
  <c r="F52" i="28"/>
  <c r="E52" i="28"/>
  <c r="D52" i="28"/>
  <c r="C52" i="28"/>
  <c r="Q51" i="28"/>
  <c r="P51" i="28"/>
  <c r="O51" i="28"/>
  <c r="N51" i="28"/>
  <c r="M51" i="28"/>
  <c r="L51" i="28"/>
  <c r="K51" i="28"/>
  <c r="J51" i="28"/>
  <c r="I51" i="28"/>
  <c r="H51" i="28"/>
  <c r="G51" i="28"/>
  <c r="F51" i="28"/>
  <c r="E51" i="28"/>
  <c r="D51" i="28"/>
  <c r="C51" i="28"/>
  <c r="Q50" i="28"/>
  <c r="P50" i="28"/>
  <c r="O50" i="28"/>
  <c r="N50" i="28"/>
  <c r="M50" i="28"/>
  <c r="L50" i="28"/>
  <c r="K50" i="28"/>
  <c r="J50" i="28"/>
  <c r="I50" i="28"/>
  <c r="H50" i="28"/>
  <c r="G50" i="28"/>
  <c r="F50" i="28"/>
  <c r="E50" i="28"/>
  <c r="D50" i="28"/>
  <c r="C50" i="28"/>
  <c r="Q49" i="28"/>
  <c r="P49" i="28"/>
  <c r="O49" i="28"/>
  <c r="N49" i="28"/>
  <c r="M49" i="28"/>
  <c r="L49" i="28"/>
  <c r="K49" i="28"/>
  <c r="J49" i="28"/>
  <c r="I49" i="28"/>
  <c r="H49" i="28"/>
  <c r="G49" i="28"/>
  <c r="F49" i="28"/>
  <c r="E49" i="28"/>
  <c r="D49" i="28"/>
  <c r="C49" i="28"/>
  <c r="Q48" i="28"/>
  <c r="P48" i="28"/>
  <c r="O48" i="28"/>
  <c r="N48" i="28"/>
  <c r="M48" i="28"/>
  <c r="L48" i="28"/>
  <c r="K48" i="28"/>
  <c r="J48" i="28"/>
  <c r="I48" i="28"/>
  <c r="H48" i="28"/>
  <c r="G48" i="28"/>
  <c r="F48" i="28"/>
  <c r="E48" i="28"/>
  <c r="D48" i="28"/>
  <c r="C48" i="28"/>
  <c r="Q47" i="28"/>
  <c r="P47" i="28"/>
  <c r="O47" i="28"/>
  <c r="N47" i="28"/>
  <c r="M47" i="28"/>
  <c r="L47" i="28"/>
  <c r="K47" i="28"/>
  <c r="J47" i="28"/>
  <c r="I47" i="28"/>
  <c r="H47" i="28"/>
  <c r="G47" i="28"/>
  <c r="F47" i="28"/>
  <c r="E47" i="28"/>
  <c r="D47" i="28"/>
  <c r="C47" i="28"/>
  <c r="Q44" i="28"/>
  <c r="P44" i="28"/>
  <c r="O44" i="28"/>
  <c r="N44" i="28"/>
  <c r="M44" i="28"/>
  <c r="L44" i="28"/>
  <c r="K44" i="28"/>
  <c r="J44" i="28"/>
  <c r="I44" i="28"/>
  <c r="H44" i="28"/>
  <c r="G44" i="28"/>
  <c r="F44" i="28"/>
  <c r="E44" i="28"/>
  <c r="D44" i="28"/>
  <c r="C44" i="28"/>
  <c r="Q43" i="28"/>
  <c r="P43" i="28"/>
  <c r="O43" i="28"/>
  <c r="N43" i="28"/>
  <c r="M43" i="28"/>
  <c r="L43" i="28"/>
  <c r="K43" i="28"/>
  <c r="J43" i="28"/>
  <c r="I43" i="28"/>
  <c r="H43" i="28"/>
  <c r="G43" i="28"/>
  <c r="F43" i="28"/>
  <c r="E43" i="28"/>
  <c r="D43" i="28"/>
  <c r="C43" i="28"/>
  <c r="Q42" i="28"/>
  <c r="P42" i="28"/>
  <c r="O42" i="28"/>
  <c r="N42" i="28"/>
  <c r="M42" i="28"/>
  <c r="L42" i="28"/>
  <c r="K42" i="28"/>
  <c r="J42" i="28"/>
  <c r="I42" i="28"/>
  <c r="H42" i="28"/>
  <c r="G42" i="28"/>
  <c r="F42" i="28"/>
  <c r="E42" i="28"/>
  <c r="D42" i="28"/>
  <c r="C42" i="28"/>
  <c r="Q41" i="28"/>
  <c r="P41" i="28"/>
  <c r="O41" i="28"/>
  <c r="N41" i="28"/>
  <c r="M41" i="28"/>
  <c r="L41" i="28"/>
  <c r="K41" i="28"/>
  <c r="J41" i="28"/>
  <c r="I41" i="28"/>
  <c r="H41" i="28"/>
  <c r="G41" i="28"/>
  <c r="F41" i="28"/>
  <c r="E41" i="28"/>
  <c r="D41" i="28"/>
  <c r="C41" i="28"/>
  <c r="Q39" i="28"/>
  <c r="P39" i="28"/>
  <c r="O39" i="28"/>
  <c r="N39" i="28"/>
  <c r="M39" i="28"/>
  <c r="L39" i="28"/>
  <c r="K39" i="28"/>
  <c r="J39" i="28"/>
  <c r="I39" i="28"/>
  <c r="H39" i="28"/>
  <c r="G39" i="28"/>
  <c r="F39" i="28"/>
  <c r="E39" i="28"/>
  <c r="D39" i="28"/>
  <c r="C39" i="28"/>
  <c r="Q38" i="28"/>
  <c r="P38" i="28"/>
  <c r="O38" i="28"/>
  <c r="N38" i="28"/>
  <c r="M38" i="28"/>
  <c r="L38" i="28"/>
  <c r="K38" i="28"/>
  <c r="J38" i="28"/>
  <c r="I38" i="28"/>
  <c r="H38" i="28"/>
  <c r="G38" i="28"/>
  <c r="F38" i="28"/>
  <c r="E38" i="28"/>
  <c r="D38" i="28"/>
  <c r="C38" i="28"/>
  <c r="Q37" i="28"/>
  <c r="P37" i="28"/>
  <c r="O37" i="28"/>
  <c r="N37" i="28"/>
  <c r="M37" i="28"/>
  <c r="L37" i="28"/>
  <c r="K37" i="28"/>
  <c r="J37" i="28"/>
  <c r="I37" i="28"/>
  <c r="H37" i="28"/>
  <c r="G37" i="28"/>
  <c r="F37" i="28"/>
  <c r="E37" i="28"/>
  <c r="D37" i="28"/>
  <c r="C37" i="28"/>
  <c r="Q36" i="28"/>
  <c r="P36" i="28"/>
  <c r="O36" i="28"/>
  <c r="N36" i="28"/>
  <c r="M36" i="28"/>
  <c r="L36" i="28"/>
  <c r="K36" i="28"/>
  <c r="J36" i="28"/>
  <c r="I36" i="28"/>
  <c r="H36" i="28"/>
  <c r="G36" i="28"/>
  <c r="F36" i="28"/>
  <c r="E36" i="28"/>
  <c r="D36" i="28"/>
  <c r="C36" i="28"/>
  <c r="Q35" i="28"/>
  <c r="P35" i="28"/>
  <c r="O35" i="28"/>
  <c r="N35" i="28"/>
  <c r="M35" i="28"/>
  <c r="L35" i="28"/>
  <c r="K35" i="28"/>
  <c r="J35" i="28"/>
  <c r="I35" i="28"/>
  <c r="H35" i="28"/>
  <c r="G35" i="28"/>
  <c r="F35" i="28"/>
  <c r="E35" i="28"/>
  <c r="D35" i="28"/>
  <c r="C35" i="28"/>
  <c r="Q34" i="28"/>
  <c r="P34" i="28"/>
  <c r="O34" i="28"/>
  <c r="N34" i="28"/>
  <c r="M34" i="28"/>
  <c r="L34" i="28"/>
  <c r="K34" i="28"/>
  <c r="J34" i="28"/>
  <c r="I34" i="28"/>
  <c r="H34" i="28"/>
  <c r="G34" i="28"/>
  <c r="F34" i="28"/>
  <c r="E34" i="28"/>
  <c r="D34" i="28"/>
  <c r="C34" i="28"/>
  <c r="Q33" i="28"/>
  <c r="P33" i="28"/>
  <c r="O33" i="28"/>
  <c r="N33" i="28"/>
  <c r="M33" i="28"/>
  <c r="L33" i="28"/>
  <c r="K33" i="28"/>
  <c r="J33" i="28"/>
  <c r="I33" i="28"/>
  <c r="H33" i="28"/>
  <c r="G33" i="28"/>
  <c r="F33" i="28"/>
  <c r="E33" i="28"/>
  <c r="D33" i="28"/>
  <c r="C33" i="28"/>
  <c r="Q32" i="28"/>
  <c r="P32" i="28"/>
  <c r="O32" i="28"/>
  <c r="N32" i="28"/>
  <c r="M32" i="28"/>
  <c r="L32" i="28"/>
  <c r="K32" i="28"/>
  <c r="J32" i="28"/>
  <c r="I32" i="28"/>
  <c r="H32" i="28"/>
  <c r="G32" i="28"/>
  <c r="F32" i="28"/>
  <c r="E32" i="28"/>
  <c r="D32" i="28"/>
  <c r="C32" i="28"/>
  <c r="Q31" i="28"/>
  <c r="P31" i="28"/>
  <c r="O31" i="28"/>
  <c r="N31" i="28"/>
  <c r="M31" i="28"/>
  <c r="L31" i="28"/>
  <c r="K31" i="28"/>
  <c r="J31" i="28"/>
  <c r="I31" i="28"/>
  <c r="H31" i="28"/>
  <c r="G31" i="28"/>
  <c r="F31" i="28"/>
  <c r="E31" i="28"/>
  <c r="D31" i="28"/>
  <c r="C31" i="28"/>
  <c r="Q30" i="28"/>
  <c r="P30" i="28"/>
  <c r="O30" i="28"/>
  <c r="N30" i="28"/>
  <c r="M30" i="28"/>
  <c r="L30" i="28"/>
  <c r="K30" i="28"/>
  <c r="J30" i="28"/>
  <c r="I30" i="28"/>
  <c r="H30" i="28"/>
  <c r="G30" i="28"/>
  <c r="F30" i="28"/>
  <c r="E30" i="28"/>
  <c r="D30" i="28"/>
  <c r="C30" i="28"/>
  <c r="Q29" i="28"/>
  <c r="P29" i="28"/>
  <c r="O29" i="28"/>
  <c r="N29" i="28"/>
  <c r="M29" i="28"/>
  <c r="L29" i="28"/>
  <c r="K29" i="28"/>
  <c r="J29" i="28"/>
  <c r="I29" i="28"/>
  <c r="H29" i="28"/>
  <c r="G29" i="28"/>
  <c r="F29" i="28"/>
  <c r="E29" i="28"/>
  <c r="D29" i="28"/>
  <c r="C29" i="28"/>
  <c r="Q28" i="28"/>
  <c r="P28" i="28"/>
  <c r="O28" i="28"/>
  <c r="N28" i="28"/>
  <c r="M28" i="28"/>
  <c r="L28" i="28"/>
  <c r="K28" i="28"/>
  <c r="J28" i="28"/>
  <c r="I28" i="28"/>
  <c r="H28" i="28"/>
  <c r="G28" i="28"/>
  <c r="F28" i="28"/>
  <c r="E28" i="28"/>
  <c r="D28" i="28"/>
  <c r="C28" i="28"/>
  <c r="Q26" i="28"/>
  <c r="P26" i="28"/>
  <c r="O26" i="28"/>
  <c r="N26" i="28"/>
  <c r="M26" i="28"/>
  <c r="L26" i="28"/>
  <c r="K26" i="28"/>
  <c r="J26" i="28"/>
  <c r="I26" i="28"/>
  <c r="H26" i="28"/>
  <c r="G26" i="28"/>
  <c r="F26" i="28"/>
  <c r="E26" i="28"/>
  <c r="D26" i="28"/>
  <c r="C26" i="28"/>
  <c r="Q25" i="28"/>
  <c r="P25" i="28"/>
  <c r="O25" i="28"/>
  <c r="N25" i="28"/>
  <c r="M25" i="28"/>
  <c r="L25" i="28"/>
  <c r="K25" i="28"/>
  <c r="J25" i="28"/>
  <c r="I25" i="28"/>
  <c r="H25" i="28"/>
  <c r="G25" i="28"/>
  <c r="F25" i="28"/>
  <c r="E25" i="28"/>
  <c r="D25" i="28"/>
  <c r="C25" i="28"/>
  <c r="Q24" i="28"/>
  <c r="P24" i="28"/>
  <c r="O24" i="28"/>
  <c r="N24" i="28"/>
  <c r="M24" i="28"/>
  <c r="L24" i="28"/>
  <c r="K24" i="28"/>
  <c r="J24" i="28"/>
  <c r="I24" i="28"/>
  <c r="H24" i="28"/>
  <c r="G24" i="28"/>
  <c r="F24" i="28"/>
  <c r="E24" i="28"/>
  <c r="D24" i="28"/>
  <c r="C24" i="28"/>
  <c r="Q23" i="28"/>
  <c r="P23" i="28"/>
  <c r="O23" i="28"/>
  <c r="N23" i="28"/>
  <c r="M23" i="28"/>
  <c r="L23" i="28"/>
  <c r="K23" i="28"/>
  <c r="J23" i="28"/>
  <c r="I23" i="28"/>
  <c r="H23" i="28"/>
  <c r="G23" i="28"/>
  <c r="F23" i="28"/>
  <c r="E23" i="28"/>
  <c r="D23" i="28"/>
  <c r="C23" i="28"/>
  <c r="Q22" i="28"/>
  <c r="P22" i="28"/>
  <c r="O22" i="28"/>
  <c r="N22" i="28"/>
  <c r="M22" i="28"/>
  <c r="L22" i="28"/>
  <c r="K22" i="28"/>
  <c r="J22" i="28"/>
  <c r="I22" i="28"/>
  <c r="H22" i="28"/>
  <c r="G22" i="28"/>
  <c r="F22" i="28"/>
  <c r="E22" i="28"/>
  <c r="D22" i="28"/>
  <c r="C22" i="28"/>
  <c r="Q20" i="28"/>
  <c r="P20" i="28"/>
  <c r="O20" i="28"/>
  <c r="N20" i="28"/>
  <c r="M20" i="28"/>
  <c r="L20" i="28"/>
  <c r="K20" i="28"/>
  <c r="J20" i="28"/>
  <c r="I20" i="28"/>
  <c r="H20" i="28"/>
  <c r="G20" i="28"/>
  <c r="F20" i="28"/>
  <c r="E20" i="28"/>
  <c r="D20" i="28"/>
  <c r="C20" i="28"/>
  <c r="Q19" i="28"/>
  <c r="P19" i="28"/>
  <c r="O19" i="28"/>
  <c r="N19" i="28"/>
  <c r="M19" i="28"/>
  <c r="L19" i="28"/>
  <c r="K19" i="28"/>
  <c r="J19" i="28"/>
  <c r="I19" i="28"/>
  <c r="H19" i="28"/>
  <c r="G19" i="28"/>
  <c r="F19" i="28"/>
  <c r="E19" i="28"/>
  <c r="D19" i="28"/>
  <c r="C19" i="28"/>
  <c r="Q18" i="28"/>
  <c r="P18" i="28"/>
  <c r="O18" i="28"/>
  <c r="N18" i="28"/>
  <c r="M18" i="28"/>
  <c r="L18" i="28"/>
  <c r="K18" i="28"/>
  <c r="J18" i="28"/>
  <c r="I18" i="28"/>
  <c r="H18" i="28"/>
  <c r="G18" i="28"/>
  <c r="F18" i="28"/>
  <c r="E18" i="28"/>
  <c r="D18" i="28"/>
  <c r="C18" i="28"/>
  <c r="Q17" i="28"/>
  <c r="P17" i="28"/>
  <c r="O17" i="28"/>
  <c r="N17" i="28"/>
  <c r="M17" i="28"/>
  <c r="L17" i="28"/>
  <c r="K17" i="28"/>
  <c r="J17" i="28"/>
  <c r="I17" i="28"/>
  <c r="H17" i="28"/>
  <c r="G17" i="28"/>
  <c r="F17" i="28"/>
  <c r="E17" i="28"/>
  <c r="D17" i="28"/>
  <c r="C17" i="28"/>
  <c r="Q16" i="28"/>
  <c r="P16" i="28"/>
  <c r="O16" i="28"/>
  <c r="N16" i="28"/>
  <c r="M16" i="28"/>
  <c r="L16" i="28"/>
  <c r="K16" i="28"/>
  <c r="J16" i="28"/>
  <c r="I16" i="28"/>
  <c r="H16" i="28"/>
  <c r="G16" i="28"/>
  <c r="F16" i="28"/>
  <c r="E16" i="28"/>
  <c r="D16" i="28"/>
  <c r="C16" i="28"/>
  <c r="Q15" i="28"/>
  <c r="P15" i="28"/>
  <c r="O15" i="28"/>
  <c r="N15" i="28"/>
  <c r="M15" i="28"/>
  <c r="L15" i="28"/>
  <c r="K15" i="28"/>
  <c r="J15" i="28"/>
  <c r="I15" i="28"/>
  <c r="H15" i="28"/>
  <c r="G15" i="28"/>
  <c r="F15" i="28"/>
  <c r="E15" i="28"/>
  <c r="D15" i="28"/>
  <c r="C15" i="28"/>
  <c r="Q14" i="28"/>
  <c r="P14" i="28"/>
  <c r="O14" i="28"/>
  <c r="N14" i="28"/>
  <c r="M14" i="28"/>
  <c r="L14" i="28"/>
  <c r="K14" i="28"/>
  <c r="J14" i="28"/>
  <c r="I14" i="28"/>
  <c r="H14" i="28"/>
  <c r="G14" i="28"/>
  <c r="F14" i="28"/>
  <c r="E14" i="28"/>
  <c r="D14" i="28"/>
  <c r="C14" i="28"/>
  <c r="Q13" i="28"/>
  <c r="P13" i="28"/>
  <c r="O13" i="28"/>
  <c r="N13" i="28"/>
  <c r="M13" i="28"/>
  <c r="L13" i="28"/>
  <c r="K13" i="28"/>
  <c r="J13" i="28"/>
  <c r="I13" i="28"/>
  <c r="H13" i="28"/>
  <c r="G13" i="28"/>
  <c r="F13" i="28"/>
  <c r="E13" i="28"/>
  <c r="D13" i="28"/>
  <c r="C13" i="28"/>
  <c r="Q12" i="28"/>
  <c r="P12" i="28"/>
  <c r="O12" i="28"/>
  <c r="N12" i="28"/>
  <c r="M12" i="28"/>
  <c r="L12" i="28"/>
  <c r="K12" i="28"/>
  <c r="J12" i="28"/>
  <c r="I12" i="28"/>
  <c r="H12" i="28"/>
  <c r="G12" i="28"/>
  <c r="F12" i="28"/>
  <c r="E12" i="28"/>
  <c r="D12" i="28"/>
  <c r="C12" i="28"/>
  <c r="Q11" i="28"/>
  <c r="P11" i="28"/>
  <c r="O11" i="28"/>
  <c r="N11" i="28"/>
  <c r="M11" i="28"/>
  <c r="L11" i="28"/>
  <c r="K11" i="28"/>
  <c r="J11" i="28"/>
  <c r="I11" i="28"/>
  <c r="H11" i="28"/>
  <c r="G11" i="28"/>
  <c r="F11" i="28"/>
  <c r="E11" i="28"/>
  <c r="D11" i="28"/>
  <c r="C11" i="28"/>
  <c r="Q10" i="28"/>
  <c r="P10" i="28"/>
  <c r="O10" i="28"/>
  <c r="N10" i="28"/>
  <c r="M10" i="28"/>
  <c r="L10" i="28"/>
  <c r="K10" i="28"/>
  <c r="J10" i="28"/>
  <c r="I10" i="28"/>
  <c r="H10" i="28"/>
  <c r="G10" i="28"/>
  <c r="F10" i="28"/>
  <c r="E10" i="28"/>
  <c r="D10" i="28"/>
  <c r="C10" i="28"/>
  <c r="Q9" i="28"/>
  <c r="P9" i="28"/>
  <c r="O9" i="28"/>
  <c r="N9" i="28"/>
  <c r="M9" i="28"/>
  <c r="L9" i="28"/>
  <c r="K9" i="28"/>
  <c r="J9" i="28"/>
  <c r="I9" i="28"/>
  <c r="H9" i="28"/>
  <c r="G9" i="28"/>
  <c r="F9" i="28"/>
  <c r="E9" i="28"/>
  <c r="D9" i="28"/>
  <c r="C9" i="28"/>
  <c r="AJ63" i="27"/>
  <c r="AI63" i="27"/>
  <c r="AH63" i="27"/>
  <c r="AG63" i="27"/>
  <c r="AF63" i="27"/>
  <c r="AE63" i="27"/>
  <c r="AD63" i="27"/>
  <c r="AC63" i="27"/>
  <c r="AB63" i="27"/>
  <c r="AA63" i="27"/>
  <c r="Z63" i="27"/>
  <c r="Y63" i="27"/>
  <c r="X63" i="27"/>
  <c r="W63" i="27"/>
  <c r="V63" i="27"/>
  <c r="AJ62" i="27"/>
  <c r="AI62" i="27"/>
  <c r="AH62" i="27"/>
  <c r="AG62" i="27"/>
  <c r="AF62" i="27"/>
  <c r="AE62" i="27"/>
  <c r="AD62" i="27"/>
  <c r="AC62" i="27"/>
  <c r="AB62" i="27"/>
  <c r="AA62" i="27"/>
  <c r="Z62" i="27"/>
  <c r="Y62" i="27"/>
  <c r="X62" i="27"/>
  <c r="W62" i="27"/>
  <c r="V62" i="27"/>
  <c r="AJ61" i="27"/>
  <c r="AI61" i="27"/>
  <c r="AH61" i="27"/>
  <c r="AG61" i="27"/>
  <c r="AF61" i="27"/>
  <c r="AE61" i="27"/>
  <c r="AD61" i="27"/>
  <c r="AC61" i="27"/>
  <c r="AB61" i="27"/>
  <c r="AA61" i="27"/>
  <c r="Z61" i="27"/>
  <c r="Y61" i="27"/>
  <c r="X61" i="27"/>
  <c r="W61" i="27"/>
  <c r="V61" i="27"/>
  <c r="AJ60" i="27"/>
  <c r="AI60" i="27"/>
  <c r="AH60" i="27"/>
  <c r="AG60" i="27"/>
  <c r="AF60" i="27"/>
  <c r="AE60" i="27"/>
  <c r="AD60" i="27"/>
  <c r="AC60" i="27"/>
  <c r="AB60" i="27"/>
  <c r="AA60" i="27"/>
  <c r="Z60" i="27"/>
  <c r="Y60" i="27"/>
  <c r="X60" i="27"/>
  <c r="W60" i="27"/>
  <c r="V60" i="27"/>
  <c r="AJ58" i="27"/>
  <c r="AI58" i="27"/>
  <c r="AH58" i="27"/>
  <c r="AG58" i="27"/>
  <c r="AF58" i="27"/>
  <c r="AE58" i="27"/>
  <c r="AD58" i="27"/>
  <c r="AC58" i="27"/>
  <c r="AB58" i="27"/>
  <c r="AA58" i="27"/>
  <c r="Z58" i="27"/>
  <c r="Y58" i="27"/>
  <c r="X58" i="27"/>
  <c r="W58" i="27"/>
  <c r="V58" i="27"/>
  <c r="AJ57" i="27"/>
  <c r="AI57" i="27"/>
  <c r="AH57" i="27"/>
  <c r="AG57" i="27"/>
  <c r="AF57" i="27"/>
  <c r="AE57" i="27"/>
  <c r="AD57" i="27"/>
  <c r="AC57" i="27"/>
  <c r="AB57" i="27"/>
  <c r="AA57" i="27"/>
  <c r="Z57" i="27"/>
  <c r="Y57" i="27"/>
  <c r="X57" i="27"/>
  <c r="W57" i="27"/>
  <c r="V57" i="27"/>
  <c r="AJ56" i="27"/>
  <c r="AI56" i="27"/>
  <c r="AH56" i="27"/>
  <c r="AG56" i="27"/>
  <c r="AF56" i="27"/>
  <c r="AE56" i="27"/>
  <c r="AD56" i="27"/>
  <c r="AC56" i="27"/>
  <c r="AB56" i="27"/>
  <c r="AA56" i="27"/>
  <c r="Z56" i="27"/>
  <c r="Y56" i="27"/>
  <c r="X56" i="27"/>
  <c r="W56" i="27"/>
  <c r="V56" i="27"/>
  <c r="AJ55" i="27"/>
  <c r="AI55" i="27"/>
  <c r="AH55" i="27"/>
  <c r="AG55" i="27"/>
  <c r="AF55" i="27"/>
  <c r="AE55" i="27"/>
  <c r="AD55" i="27"/>
  <c r="AC55" i="27"/>
  <c r="AB55" i="27"/>
  <c r="AA55" i="27"/>
  <c r="Z55" i="27"/>
  <c r="Y55" i="27"/>
  <c r="X55" i="27"/>
  <c r="W55" i="27"/>
  <c r="V55" i="27"/>
  <c r="AJ54" i="27"/>
  <c r="AI54" i="27"/>
  <c r="AH54" i="27"/>
  <c r="AG54" i="27"/>
  <c r="AF54" i="27"/>
  <c r="AE54" i="27"/>
  <c r="AD54" i="27"/>
  <c r="AC54" i="27"/>
  <c r="AB54" i="27"/>
  <c r="AA54" i="27"/>
  <c r="Z54" i="27"/>
  <c r="Y54" i="27"/>
  <c r="X54" i="27"/>
  <c r="W54" i="27"/>
  <c r="V54" i="27"/>
  <c r="AJ53" i="27"/>
  <c r="AI53" i="27"/>
  <c r="AH53" i="27"/>
  <c r="AG53" i="27"/>
  <c r="AF53" i="27"/>
  <c r="AE53" i="27"/>
  <c r="AD53" i="27"/>
  <c r="AC53" i="27"/>
  <c r="AB53" i="27"/>
  <c r="AA53" i="27"/>
  <c r="Z53" i="27"/>
  <c r="Y53" i="27"/>
  <c r="X53" i="27"/>
  <c r="W53" i="27"/>
  <c r="V53" i="27"/>
  <c r="AJ52" i="27"/>
  <c r="AI52" i="27"/>
  <c r="AH52" i="27"/>
  <c r="AG52" i="27"/>
  <c r="AF52" i="27"/>
  <c r="AE52" i="27"/>
  <c r="AD52" i="27"/>
  <c r="AC52" i="27"/>
  <c r="AB52" i="27"/>
  <c r="AA52" i="27"/>
  <c r="Z52" i="27"/>
  <c r="Y52" i="27"/>
  <c r="X52" i="27"/>
  <c r="W52" i="27"/>
  <c r="V52" i="27"/>
  <c r="AJ51" i="27"/>
  <c r="AI51" i="27"/>
  <c r="AH51" i="27"/>
  <c r="AG51" i="27"/>
  <c r="AF51" i="27"/>
  <c r="AE51" i="27"/>
  <c r="AD51" i="27"/>
  <c r="AC51" i="27"/>
  <c r="AB51" i="27"/>
  <c r="AA51" i="27"/>
  <c r="Z51" i="27"/>
  <c r="Y51" i="27"/>
  <c r="X51" i="27"/>
  <c r="W51" i="27"/>
  <c r="V51" i="27"/>
  <c r="AJ50" i="27"/>
  <c r="AI50" i="27"/>
  <c r="AH50" i="27"/>
  <c r="AG50" i="27"/>
  <c r="AF50" i="27"/>
  <c r="AE50" i="27"/>
  <c r="AD50" i="27"/>
  <c r="AC50" i="27"/>
  <c r="AB50" i="27"/>
  <c r="AA50" i="27"/>
  <c r="Z50" i="27"/>
  <c r="Y50" i="27"/>
  <c r="X50" i="27"/>
  <c r="W50" i="27"/>
  <c r="V50" i="27"/>
  <c r="AJ49" i="27"/>
  <c r="AI49" i="27"/>
  <c r="AH49" i="27"/>
  <c r="AG49" i="27"/>
  <c r="AF49" i="27"/>
  <c r="AE49" i="27"/>
  <c r="AD49" i="27"/>
  <c r="AC49" i="27"/>
  <c r="AB49" i="27"/>
  <c r="AA49" i="27"/>
  <c r="Z49" i="27"/>
  <c r="Y49" i="27"/>
  <c r="X49" i="27"/>
  <c r="W49" i="27"/>
  <c r="V49" i="27"/>
  <c r="AJ48" i="27"/>
  <c r="AI48" i="27"/>
  <c r="AH48" i="27"/>
  <c r="AG48" i="27"/>
  <c r="AF48" i="27"/>
  <c r="AE48" i="27"/>
  <c r="AD48" i="27"/>
  <c r="AC48" i="27"/>
  <c r="AB48" i="27"/>
  <c r="AA48" i="27"/>
  <c r="Z48" i="27"/>
  <c r="Y48" i="27"/>
  <c r="X48" i="27"/>
  <c r="W48" i="27"/>
  <c r="V48" i="27"/>
  <c r="AJ47" i="27"/>
  <c r="AI47" i="27"/>
  <c r="AH47" i="27"/>
  <c r="AG47" i="27"/>
  <c r="AF47" i="27"/>
  <c r="AE47" i="27"/>
  <c r="AD47" i="27"/>
  <c r="AC47" i="27"/>
  <c r="AB47" i="27"/>
  <c r="AA47" i="27"/>
  <c r="Z47" i="27"/>
  <c r="Y47" i="27"/>
  <c r="X47" i="27"/>
  <c r="W47" i="27"/>
  <c r="V47" i="27"/>
  <c r="AJ44" i="27"/>
  <c r="AI44" i="27"/>
  <c r="AH44" i="27"/>
  <c r="AG44" i="27"/>
  <c r="AF44" i="27"/>
  <c r="AE44" i="27"/>
  <c r="AD44" i="27"/>
  <c r="AC44" i="27"/>
  <c r="AB44" i="27"/>
  <c r="AA44" i="27"/>
  <c r="Z44" i="27"/>
  <c r="Y44" i="27"/>
  <c r="X44" i="27"/>
  <c r="W44" i="27"/>
  <c r="V44" i="27"/>
  <c r="AJ43" i="27"/>
  <c r="AI43" i="27"/>
  <c r="AH43" i="27"/>
  <c r="AG43" i="27"/>
  <c r="AF43" i="27"/>
  <c r="AE43" i="27"/>
  <c r="AD43" i="27"/>
  <c r="AC43" i="27"/>
  <c r="AB43" i="27"/>
  <c r="AA43" i="27"/>
  <c r="Z43" i="27"/>
  <c r="Y43" i="27"/>
  <c r="X43" i="27"/>
  <c r="W43" i="27"/>
  <c r="V43" i="27"/>
  <c r="AJ42" i="27"/>
  <c r="AI42" i="27"/>
  <c r="AH42" i="27"/>
  <c r="AG42" i="27"/>
  <c r="AF42" i="27"/>
  <c r="AE42" i="27"/>
  <c r="AD42" i="27"/>
  <c r="AC42" i="27"/>
  <c r="AB42" i="27"/>
  <c r="AA42" i="27"/>
  <c r="Z42" i="27"/>
  <c r="Y42" i="27"/>
  <c r="X42" i="27"/>
  <c r="W42" i="27"/>
  <c r="V42" i="27"/>
  <c r="AJ41" i="27"/>
  <c r="AI41" i="27"/>
  <c r="AH41" i="27"/>
  <c r="AG41" i="27"/>
  <c r="AF41" i="27"/>
  <c r="AE41" i="27"/>
  <c r="AD41" i="27"/>
  <c r="AC41" i="27"/>
  <c r="AB41" i="27"/>
  <c r="AA41" i="27"/>
  <c r="Z41" i="27"/>
  <c r="Y41" i="27"/>
  <c r="X41" i="27"/>
  <c r="W41" i="27"/>
  <c r="V41" i="27"/>
  <c r="AJ39" i="27"/>
  <c r="AI39" i="27"/>
  <c r="AH39" i="27"/>
  <c r="AG39" i="27"/>
  <c r="AF39" i="27"/>
  <c r="AE39" i="27"/>
  <c r="AD39" i="27"/>
  <c r="AC39" i="27"/>
  <c r="AB39" i="27"/>
  <c r="AA39" i="27"/>
  <c r="Z39" i="27"/>
  <c r="Y39" i="27"/>
  <c r="X39" i="27"/>
  <c r="W39" i="27"/>
  <c r="V39" i="27"/>
  <c r="AJ38" i="27"/>
  <c r="AI38" i="27"/>
  <c r="AH38" i="27"/>
  <c r="AG38" i="27"/>
  <c r="AF38" i="27"/>
  <c r="AE38" i="27"/>
  <c r="AD38" i="27"/>
  <c r="AC38" i="27"/>
  <c r="AB38" i="27"/>
  <c r="AA38" i="27"/>
  <c r="Z38" i="27"/>
  <c r="Y38" i="27"/>
  <c r="X38" i="27"/>
  <c r="W38" i="27"/>
  <c r="V38" i="27"/>
  <c r="AJ37" i="27"/>
  <c r="AI37" i="27"/>
  <c r="AH37" i="27"/>
  <c r="AG37" i="27"/>
  <c r="AF37" i="27"/>
  <c r="AE37" i="27"/>
  <c r="AD37" i="27"/>
  <c r="AC37" i="27"/>
  <c r="AB37" i="27"/>
  <c r="AA37" i="27"/>
  <c r="Z37" i="27"/>
  <c r="Y37" i="27"/>
  <c r="X37" i="27"/>
  <c r="W37" i="27"/>
  <c r="V37" i="27"/>
  <c r="AJ36" i="27"/>
  <c r="AI36" i="27"/>
  <c r="AH36" i="27"/>
  <c r="AG36" i="27"/>
  <c r="AF36" i="27"/>
  <c r="AE36" i="27"/>
  <c r="AD36" i="27"/>
  <c r="AC36" i="27"/>
  <c r="AB36" i="27"/>
  <c r="AA36" i="27"/>
  <c r="Z36" i="27"/>
  <c r="Y36" i="27"/>
  <c r="X36" i="27"/>
  <c r="W36" i="27"/>
  <c r="V36" i="27"/>
  <c r="AJ35" i="27"/>
  <c r="AI35" i="27"/>
  <c r="AH35" i="27"/>
  <c r="AG35" i="27"/>
  <c r="AF35" i="27"/>
  <c r="AE35" i="27"/>
  <c r="AD35" i="27"/>
  <c r="AC35" i="27"/>
  <c r="AB35" i="27"/>
  <c r="AA35" i="27"/>
  <c r="Z35" i="27"/>
  <c r="Y35" i="27"/>
  <c r="X35" i="27"/>
  <c r="W35" i="27"/>
  <c r="V35" i="27"/>
  <c r="AJ34" i="27"/>
  <c r="AI34" i="27"/>
  <c r="AH34" i="27"/>
  <c r="AG34" i="27"/>
  <c r="AF34" i="27"/>
  <c r="AE34" i="27"/>
  <c r="AD34" i="27"/>
  <c r="AC34" i="27"/>
  <c r="AB34" i="27"/>
  <c r="AA34" i="27"/>
  <c r="Z34" i="27"/>
  <c r="Y34" i="27"/>
  <c r="X34" i="27"/>
  <c r="W34" i="27"/>
  <c r="V34" i="27"/>
  <c r="AJ33" i="27"/>
  <c r="AI33" i="27"/>
  <c r="AH33" i="27"/>
  <c r="AG33" i="27"/>
  <c r="AF33" i="27"/>
  <c r="AE33" i="27"/>
  <c r="AD33" i="27"/>
  <c r="AC33" i="27"/>
  <c r="AB33" i="27"/>
  <c r="AA33" i="27"/>
  <c r="Z33" i="27"/>
  <c r="Y33" i="27"/>
  <c r="X33" i="27"/>
  <c r="W33" i="27"/>
  <c r="V33" i="27"/>
  <c r="AJ32" i="27"/>
  <c r="AI32" i="27"/>
  <c r="AH32" i="27"/>
  <c r="AG32" i="27"/>
  <c r="AF32" i="27"/>
  <c r="AE32" i="27"/>
  <c r="AD32" i="27"/>
  <c r="AC32" i="27"/>
  <c r="AB32" i="27"/>
  <c r="AA32" i="27"/>
  <c r="Z32" i="27"/>
  <c r="Y32" i="27"/>
  <c r="X32" i="27"/>
  <c r="W32" i="27"/>
  <c r="V32" i="27"/>
  <c r="AJ31" i="27"/>
  <c r="AI31" i="27"/>
  <c r="AH31" i="27"/>
  <c r="AG31" i="27"/>
  <c r="AF31" i="27"/>
  <c r="AE31" i="27"/>
  <c r="AD31" i="27"/>
  <c r="AC31" i="27"/>
  <c r="AB31" i="27"/>
  <c r="AA31" i="27"/>
  <c r="Z31" i="27"/>
  <c r="Y31" i="27"/>
  <c r="X31" i="27"/>
  <c r="W31" i="27"/>
  <c r="V31" i="27"/>
  <c r="AJ30" i="27"/>
  <c r="AI30" i="27"/>
  <c r="AH30" i="27"/>
  <c r="AG30" i="27"/>
  <c r="AF30" i="27"/>
  <c r="AE30" i="27"/>
  <c r="AD30" i="27"/>
  <c r="AC30" i="27"/>
  <c r="AB30" i="27"/>
  <c r="AA30" i="27"/>
  <c r="Z30" i="27"/>
  <c r="Y30" i="27"/>
  <c r="X30" i="27"/>
  <c r="W30" i="27"/>
  <c r="V30" i="27"/>
  <c r="AJ29" i="27"/>
  <c r="AI29" i="27"/>
  <c r="AH29" i="27"/>
  <c r="AG29" i="27"/>
  <c r="AF29" i="27"/>
  <c r="AE29" i="27"/>
  <c r="AD29" i="27"/>
  <c r="AC29" i="27"/>
  <c r="AB29" i="27"/>
  <c r="AA29" i="27"/>
  <c r="Z29" i="27"/>
  <c r="Y29" i="27"/>
  <c r="X29" i="27"/>
  <c r="W29" i="27"/>
  <c r="V29" i="27"/>
  <c r="AJ28" i="27"/>
  <c r="AI28" i="27"/>
  <c r="AH28" i="27"/>
  <c r="AG28" i="27"/>
  <c r="AF28" i="27"/>
  <c r="AE28" i="27"/>
  <c r="AD28" i="27"/>
  <c r="AC28" i="27"/>
  <c r="AB28" i="27"/>
  <c r="AA28" i="27"/>
  <c r="Z28" i="27"/>
  <c r="Y28" i="27"/>
  <c r="X28" i="27"/>
  <c r="W28" i="27"/>
  <c r="V28" i="27"/>
  <c r="AJ26" i="27"/>
  <c r="AI26" i="27"/>
  <c r="AH26" i="27"/>
  <c r="AG26" i="27"/>
  <c r="AF26" i="27"/>
  <c r="AE26" i="27"/>
  <c r="AD26" i="27"/>
  <c r="AC26" i="27"/>
  <c r="AB26" i="27"/>
  <c r="AA26" i="27"/>
  <c r="Z26" i="27"/>
  <c r="Y26" i="27"/>
  <c r="X26" i="27"/>
  <c r="W26" i="27"/>
  <c r="V26" i="27"/>
  <c r="AJ25" i="27"/>
  <c r="AI25" i="27"/>
  <c r="AH25" i="27"/>
  <c r="AG25" i="27"/>
  <c r="AF25" i="27"/>
  <c r="AE25" i="27"/>
  <c r="AD25" i="27"/>
  <c r="AC25" i="27"/>
  <c r="AB25" i="27"/>
  <c r="AA25" i="27"/>
  <c r="Z25" i="27"/>
  <c r="Y25" i="27"/>
  <c r="X25" i="27"/>
  <c r="W25" i="27"/>
  <c r="V25" i="27"/>
  <c r="AJ24" i="27"/>
  <c r="AI24" i="27"/>
  <c r="AH24" i="27"/>
  <c r="AG24" i="27"/>
  <c r="AF24" i="27"/>
  <c r="AE24" i="27"/>
  <c r="AD24" i="27"/>
  <c r="AC24" i="27"/>
  <c r="AB24" i="27"/>
  <c r="AA24" i="27"/>
  <c r="Z24" i="27"/>
  <c r="Y24" i="27"/>
  <c r="X24" i="27"/>
  <c r="W24" i="27"/>
  <c r="V24" i="27"/>
  <c r="AJ23" i="27"/>
  <c r="AI23" i="27"/>
  <c r="AH23" i="27"/>
  <c r="AG23" i="27"/>
  <c r="AF23" i="27"/>
  <c r="AE23" i="27"/>
  <c r="AD23" i="27"/>
  <c r="AC23" i="27"/>
  <c r="AB23" i="27"/>
  <c r="AA23" i="27"/>
  <c r="Z23" i="27"/>
  <c r="Y23" i="27"/>
  <c r="X23" i="27"/>
  <c r="W23" i="27"/>
  <c r="V23" i="27"/>
  <c r="AJ22" i="27"/>
  <c r="AI22" i="27"/>
  <c r="AH22" i="27"/>
  <c r="AG22" i="27"/>
  <c r="AF22" i="27"/>
  <c r="AE22" i="27"/>
  <c r="AD22" i="27"/>
  <c r="AC22" i="27"/>
  <c r="AB22" i="27"/>
  <c r="AA22" i="27"/>
  <c r="Z22" i="27"/>
  <c r="Y22" i="27"/>
  <c r="X22" i="27"/>
  <c r="W22" i="27"/>
  <c r="V22" i="27"/>
  <c r="AJ20" i="27"/>
  <c r="AI20" i="27"/>
  <c r="AH20" i="27"/>
  <c r="AG20" i="27"/>
  <c r="AF20" i="27"/>
  <c r="AE20" i="27"/>
  <c r="AD20" i="27"/>
  <c r="AC20" i="27"/>
  <c r="AB20" i="27"/>
  <c r="AA20" i="27"/>
  <c r="Z20" i="27"/>
  <c r="Y20" i="27"/>
  <c r="X20" i="27"/>
  <c r="W20" i="27"/>
  <c r="V20" i="27"/>
  <c r="AJ19" i="27"/>
  <c r="AI19" i="27"/>
  <c r="AH19" i="27"/>
  <c r="AG19" i="27"/>
  <c r="AF19" i="27"/>
  <c r="AE19" i="27"/>
  <c r="AD19" i="27"/>
  <c r="AC19" i="27"/>
  <c r="AB19" i="27"/>
  <c r="AA19" i="27"/>
  <c r="Z19" i="27"/>
  <c r="Y19" i="27"/>
  <c r="X19" i="27"/>
  <c r="W19" i="27"/>
  <c r="V19" i="27"/>
  <c r="AJ18" i="27"/>
  <c r="AI18" i="27"/>
  <c r="AH18" i="27"/>
  <c r="AG18" i="27"/>
  <c r="AF18" i="27"/>
  <c r="AE18" i="27"/>
  <c r="AD18" i="27"/>
  <c r="AC18" i="27"/>
  <c r="AB18" i="27"/>
  <c r="AA18" i="27"/>
  <c r="Z18" i="27"/>
  <c r="Y18" i="27"/>
  <c r="X18" i="27"/>
  <c r="W18" i="27"/>
  <c r="V18" i="27"/>
  <c r="AJ17" i="27"/>
  <c r="AI17" i="27"/>
  <c r="AH17" i="27"/>
  <c r="AG17" i="27"/>
  <c r="AF17" i="27"/>
  <c r="AE17" i="27"/>
  <c r="AD17" i="27"/>
  <c r="AC17" i="27"/>
  <c r="AB17" i="27"/>
  <c r="AA17" i="27"/>
  <c r="Z17" i="27"/>
  <c r="Y17" i="27"/>
  <c r="X17" i="27"/>
  <c r="W17" i="27"/>
  <c r="V17" i="27"/>
  <c r="AJ16" i="27"/>
  <c r="AI16" i="27"/>
  <c r="AH16" i="27"/>
  <c r="AG16" i="27"/>
  <c r="AF16" i="27"/>
  <c r="AE16" i="27"/>
  <c r="AD16" i="27"/>
  <c r="AC16" i="27"/>
  <c r="AB16" i="27"/>
  <c r="AA16" i="27"/>
  <c r="Z16" i="27"/>
  <c r="Y16" i="27"/>
  <c r="X16" i="27"/>
  <c r="W16" i="27"/>
  <c r="V16" i="27"/>
  <c r="AJ15" i="27"/>
  <c r="AI15" i="27"/>
  <c r="AH15" i="27"/>
  <c r="AG15" i="27"/>
  <c r="AF15" i="27"/>
  <c r="AE15" i="27"/>
  <c r="AD15" i="27"/>
  <c r="AC15" i="27"/>
  <c r="AB15" i="27"/>
  <c r="AA15" i="27"/>
  <c r="Z15" i="27"/>
  <c r="Y15" i="27"/>
  <c r="X15" i="27"/>
  <c r="W15" i="27"/>
  <c r="V15" i="27"/>
  <c r="AJ14" i="27"/>
  <c r="AI14" i="27"/>
  <c r="AH14" i="27"/>
  <c r="AG14" i="27"/>
  <c r="AF14" i="27"/>
  <c r="AE14" i="27"/>
  <c r="AD14" i="27"/>
  <c r="AC14" i="27"/>
  <c r="AB14" i="27"/>
  <c r="AA14" i="27"/>
  <c r="Z14" i="27"/>
  <c r="Y14" i="27"/>
  <c r="X14" i="27"/>
  <c r="W14" i="27"/>
  <c r="V14" i="27"/>
  <c r="AJ13" i="27"/>
  <c r="AI13" i="27"/>
  <c r="AH13" i="27"/>
  <c r="AG13" i="27"/>
  <c r="AF13" i="27"/>
  <c r="AE13" i="27"/>
  <c r="AD13" i="27"/>
  <c r="AC13" i="27"/>
  <c r="AB13" i="27"/>
  <c r="AA13" i="27"/>
  <c r="Z13" i="27"/>
  <c r="Y13" i="27"/>
  <c r="X13" i="27"/>
  <c r="W13" i="27"/>
  <c r="V13" i="27"/>
  <c r="AJ12" i="27"/>
  <c r="AI12" i="27"/>
  <c r="AH12" i="27"/>
  <c r="AG12" i="27"/>
  <c r="AF12" i="27"/>
  <c r="AE12" i="27"/>
  <c r="AD12" i="27"/>
  <c r="AC12" i="27"/>
  <c r="AB12" i="27"/>
  <c r="AA12" i="27"/>
  <c r="Z12" i="27"/>
  <c r="Y12" i="27"/>
  <c r="X12" i="27"/>
  <c r="W12" i="27"/>
  <c r="V12" i="27"/>
  <c r="AJ11" i="27"/>
  <c r="AI11" i="27"/>
  <c r="AH11" i="27"/>
  <c r="AG11" i="27"/>
  <c r="AF11" i="27"/>
  <c r="AE11" i="27"/>
  <c r="AD11" i="27"/>
  <c r="AC11" i="27"/>
  <c r="AB11" i="27"/>
  <c r="AA11" i="27"/>
  <c r="Z11" i="27"/>
  <c r="Y11" i="27"/>
  <c r="X11" i="27"/>
  <c r="W11" i="27"/>
  <c r="V11" i="27"/>
  <c r="AJ10" i="27"/>
  <c r="AI10" i="27"/>
  <c r="AH10" i="27"/>
  <c r="AG10" i="27"/>
  <c r="AF10" i="27"/>
  <c r="AE10" i="27"/>
  <c r="AD10" i="27"/>
  <c r="AC10" i="27"/>
  <c r="AB10" i="27"/>
  <c r="AA10" i="27"/>
  <c r="Z10" i="27"/>
  <c r="Y10" i="27"/>
  <c r="X10" i="27"/>
  <c r="W10" i="27"/>
  <c r="V10" i="27"/>
  <c r="AJ9" i="27"/>
  <c r="AI9" i="27"/>
  <c r="AH9" i="27"/>
  <c r="AG9" i="27"/>
  <c r="AF9" i="27"/>
  <c r="AE9" i="27"/>
  <c r="AD9" i="27"/>
  <c r="AC9" i="27"/>
  <c r="AB9" i="27"/>
  <c r="AA9" i="27"/>
  <c r="Z9" i="27"/>
  <c r="Y9" i="27"/>
  <c r="X9" i="27"/>
  <c r="W9" i="27"/>
  <c r="V9" i="27"/>
  <c r="Q63" i="27"/>
  <c r="P63" i="27"/>
  <c r="O63" i="27"/>
  <c r="N63" i="27"/>
  <c r="M63" i="27"/>
  <c r="L63" i="27"/>
  <c r="K63" i="27"/>
  <c r="J63" i="27"/>
  <c r="I63" i="27"/>
  <c r="H63" i="27"/>
  <c r="G63" i="27"/>
  <c r="F63" i="27"/>
  <c r="E63" i="27"/>
  <c r="D63" i="27"/>
  <c r="C63" i="27"/>
  <c r="Q62" i="27"/>
  <c r="P62" i="27"/>
  <c r="O62" i="27"/>
  <c r="N62" i="27"/>
  <c r="M62" i="27"/>
  <c r="L62" i="27"/>
  <c r="K62" i="27"/>
  <c r="J62" i="27"/>
  <c r="I62" i="27"/>
  <c r="H62" i="27"/>
  <c r="G62" i="27"/>
  <c r="F62" i="27"/>
  <c r="E62" i="27"/>
  <c r="D62" i="27"/>
  <c r="C62" i="27"/>
  <c r="Q61" i="27"/>
  <c r="P61" i="27"/>
  <c r="O61" i="27"/>
  <c r="N61" i="27"/>
  <c r="M61" i="27"/>
  <c r="L61" i="27"/>
  <c r="K61" i="27"/>
  <c r="J61" i="27"/>
  <c r="I61" i="27"/>
  <c r="H61" i="27"/>
  <c r="G61" i="27"/>
  <c r="F61" i="27"/>
  <c r="E61" i="27"/>
  <c r="D61" i="27"/>
  <c r="C61" i="27"/>
  <c r="Q60" i="27"/>
  <c r="P60" i="27"/>
  <c r="O60" i="27"/>
  <c r="N60" i="27"/>
  <c r="M60" i="27"/>
  <c r="L60" i="27"/>
  <c r="K60" i="27"/>
  <c r="J60" i="27"/>
  <c r="I60" i="27"/>
  <c r="H60" i="27"/>
  <c r="G60" i="27"/>
  <c r="F60" i="27"/>
  <c r="E60" i="27"/>
  <c r="D60" i="27"/>
  <c r="C60" i="27"/>
  <c r="Q58" i="27"/>
  <c r="P58" i="27"/>
  <c r="O58" i="27"/>
  <c r="N58" i="27"/>
  <c r="M58" i="27"/>
  <c r="L58" i="27"/>
  <c r="K58" i="27"/>
  <c r="J58" i="27"/>
  <c r="I58" i="27"/>
  <c r="H58" i="27"/>
  <c r="G58" i="27"/>
  <c r="F58" i="27"/>
  <c r="E58" i="27"/>
  <c r="D58" i="27"/>
  <c r="C58" i="27"/>
  <c r="Q57" i="27"/>
  <c r="P57" i="27"/>
  <c r="O57" i="27"/>
  <c r="N57" i="27"/>
  <c r="M57" i="27"/>
  <c r="L57" i="27"/>
  <c r="K57" i="27"/>
  <c r="J57" i="27"/>
  <c r="I57" i="27"/>
  <c r="H57" i="27"/>
  <c r="G57" i="27"/>
  <c r="F57" i="27"/>
  <c r="E57" i="27"/>
  <c r="D57" i="27"/>
  <c r="C57" i="27"/>
  <c r="Q56" i="27"/>
  <c r="P56" i="27"/>
  <c r="O56" i="27"/>
  <c r="N56" i="27"/>
  <c r="M56" i="27"/>
  <c r="L56" i="27"/>
  <c r="K56" i="27"/>
  <c r="J56" i="27"/>
  <c r="I56" i="27"/>
  <c r="H56" i="27"/>
  <c r="G56" i="27"/>
  <c r="F56" i="27"/>
  <c r="E56" i="27"/>
  <c r="D56" i="27"/>
  <c r="C56" i="27"/>
  <c r="Q55" i="27"/>
  <c r="P55" i="27"/>
  <c r="O55" i="27"/>
  <c r="N55" i="27"/>
  <c r="M55" i="27"/>
  <c r="L55" i="27"/>
  <c r="K55" i="27"/>
  <c r="J55" i="27"/>
  <c r="I55" i="27"/>
  <c r="H55" i="27"/>
  <c r="G55" i="27"/>
  <c r="F55" i="27"/>
  <c r="E55" i="27"/>
  <c r="D55" i="27"/>
  <c r="C55" i="27"/>
  <c r="Q54" i="27"/>
  <c r="P54" i="27"/>
  <c r="O54" i="27"/>
  <c r="N54" i="27"/>
  <c r="M54" i="27"/>
  <c r="L54" i="27"/>
  <c r="K54" i="27"/>
  <c r="J54" i="27"/>
  <c r="I54" i="27"/>
  <c r="H54" i="27"/>
  <c r="G54" i="27"/>
  <c r="F54" i="27"/>
  <c r="E54" i="27"/>
  <c r="D54" i="27"/>
  <c r="C54" i="27"/>
  <c r="Q53" i="27"/>
  <c r="P53" i="27"/>
  <c r="O53" i="27"/>
  <c r="N53" i="27"/>
  <c r="M53" i="27"/>
  <c r="L53" i="27"/>
  <c r="K53" i="27"/>
  <c r="J53" i="27"/>
  <c r="I53" i="27"/>
  <c r="H53" i="27"/>
  <c r="G53" i="27"/>
  <c r="F53" i="27"/>
  <c r="E53" i="27"/>
  <c r="D53" i="27"/>
  <c r="C53" i="27"/>
  <c r="Q52" i="27"/>
  <c r="P52" i="27"/>
  <c r="O52" i="27"/>
  <c r="N52" i="27"/>
  <c r="M52" i="27"/>
  <c r="L52" i="27"/>
  <c r="K52" i="27"/>
  <c r="J52" i="27"/>
  <c r="I52" i="27"/>
  <c r="H52" i="27"/>
  <c r="G52" i="27"/>
  <c r="F52" i="27"/>
  <c r="E52" i="27"/>
  <c r="D52" i="27"/>
  <c r="C52" i="27"/>
  <c r="Q51" i="27"/>
  <c r="P51" i="27"/>
  <c r="O51" i="27"/>
  <c r="N51" i="27"/>
  <c r="M51" i="27"/>
  <c r="L51" i="27"/>
  <c r="K51" i="27"/>
  <c r="J51" i="27"/>
  <c r="I51" i="27"/>
  <c r="H51" i="27"/>
  <c r="G51" i="27"/>
  <c r="F51" i="27"/>
  <c r="E51" i="27"/>
  <c r="D51" i="27"/>
  <c r="C51" i="27"/>
  <c r="Q50" i="27"/>
  <c r="P50" i="27"/>
  <c r="O50" i="27"/>
  <c r="N50" i="27"/>
  <c r="M50" i="27"/>
  <c r="L50" i="27"/>
  <c r="K50" i="27"/>
  <c r="J50" i="27"/>
  <c r="I50" i="27"/>
  <c r="H50" i="27"/>
  <c r="G50" i="27"/>
  <c r="F50" i="27"/>
  <c r="E50" i="27"/>
  <c r="D50" i="27"/>
  <c r="C50" i="27"/>
  <c r="Q49" i="27"/>
  <c r="P49" i="27"/>
  <c r="O49" i="27"/>
  <c r="N49" i="27"/>
  <c r="M49" i="27"/>
  <c r="L49" i="27"/>
  <c r="K49" i="27"/>
  <c r="J49" i="27"/>
  <c r="I49" i="27"/>
  <c r="H49" i="27"/>
  <c r="G49" i="27"/>
  <c r="F49" i="27"/>
  <c r="E49" i="27"/>
  <c r="D49" i="27"/>
  <c r="C49" i="27"/>
  <c r="Q48" i="27"/>
  <c r="P48" i="27"/>
  <c r="O48" i="27"/>
  <c r="N48" i="27"/>
  <c r="M48" i="27"/>
  <c r="L48" i="27"/>
  <c r="K48" i="27"/>
  <c r="J48" i="27"/>
  <c r="I48" i="27"/>
  <c r="H48" i="27"/>
  <c r="G48" i="27"/>
  <c r="F48" i="27"/>
  <c r="E48" i="27"/>
  <c r="D48" i="27"/>
  <c r="C48" i="27"/>
  <c r="Q47" i="27"/>
  <c r="P47" i="27"/>
  <c r="O47" i="27"/>
  <c r="N47" i="27"/>
  <c r="M47" i="27"/>
  <c r="L47" i="27"/>
  <c r="K47" i="27"/>
  <c r="J47" i="27"/>
  <c r="I47" i="27"/>
  <c r="H47" i="27"/>
  <c r="G47" i="27"/>
  <c r="F47" i="27"/>
  <c r="E47" i="27"/>
  <c r="D47" i="27"/>
  <c r="C47" i="27"/>
  <c r="Q44" i="27"/>
  <c r="P44" i="27"/>
  <c r="O44" i="27"/>
  <c r="N44" i="27"/>
  <c r="M44" i="27"/>
  <c r="L44" i="27"/>
  <c r="K44" i="27"/>
  <c r="J44" i="27"/>
  <c r="I44" i="27"/>
  <c r="H44" i="27"/>
  <c r="G44" i="27"/>
  <c r="F44" i="27"/>
  <c r="E44" i="27"/>
  <c r="D44" i="27"/>
  <c r="C44" i="27"/>
  <c r="Q43" i="27"/>
  <c r="P43" i="27"/>
  <c r="O43" i="27"/>
  <c r="N43" i="27"/>
  <c r="M43" i="27"/>
  <c r="L43" i="27"/>
  <c r="K43" i="27"/>
  <c r="J43" i="27"/>
  <c r="I43" i="27"/>
  <c r="H43" i="27"/>
  <c r="G43" i="27"/>
  <c r="F43" i="27"/>
  <c r="E43" i="27"/>
  <c r="D43" i="27"/>
  <c r="C43" i="27"/>
  <c r="Q42" i="27"/>
  <c r="P42" i="27"/>
  <c r="O42" i="27"/>
  <c r="N42" i="27"/>
  <c r="M42" i="27"/>
  <c r="L42" i="27"/>
  <c r="K42" i="27"/>
  <c r="J42" i="27"/>
  <c r="I42" i="27"/>
  <c r="H42" i="27"/>
  <c r="G42" i="27"/>
  <c r="F42" i="27"/>
  <c r="E42" i="27"/>
  <c r="D42" i="27"/>
  <c r="C42" i="27"/>
  <c r="Q41" i="27"/>
  <c r="P41" i="27"/>
  <c r="O41" i="27"/>
  <c r="N41" i="27"/>
  <c r="M41" i="27"/>
  <c r="L41" i="27"/>
  <c r="K41" i="27"/>
  <c r="J41" i="27"/>
  <c r="I41" i="27"/>
  <c r="H41" i="27"/>
  <c r="G41" i="27"/>
  <c r="F41" i="27"/>
  <c r="E41" i="27"/>
  <c r="D41" i="27"/>
  <c r="C41" i="27"/>
  <c r="Q39" i="27"/>
  <c r="P39" i="27"/>
  <c r="O39" i="27"/>
  <c r="N39" i="27"/>
  <c r="M39" i="27"/>
  <c r="L39" i="27"/>
  <c r="K39" i="27"/>
  <c r="J39" i="27"/>
  <c r="I39" i="27"/>
  <c r="H39" i="27"/>
  <c r="G39" i="27"/>
  <c r="F39" i="27"/>
  <c r="E39" i="27"/>
  <c r="D39" i="27"/>
  <c r="C39" i="27"/>
  <c r="Q38" i="27"/>
  <c r="P38" i="27"/>
  <c r="O38" i="27"/>
  <c r="N38" i="27"/>
  <c r="M38" i="27"/>
  <c r="L38" i="27"/>
  <c r="K38" i="27"/>
  <c r="J38" i="27"/>
  <c r="I38" i="27"/>
  <c r="H38" i="27"/>
  <c r="G38" i="27"/>
  <c r="F38" i="27"/>
  <c r="E38" i="27"/>
  <c r="D38" i="27"/>
  <c r="C38" i="27"/>
  <c r="Q37" i="27"/>
  <c r="P37" i="27"/>
  <c r="O37" i="27"/>
  <c r="N37" i="27"/>
  <c r="M37" i="27"/>
  <c r="L37" i="27"/>
  <c r="K37" i="27"/>
  <c r="J37" i="27"/>
  <c r="I37" i="27"/>
  <c r="H37" i="27"/>
  <c r="G37" i="27"/>
  <c r="F37" i="27"/>
  <c r="E37" i="27"/>
  <c r="D37" i="27"/>
  <c r="C37" i="27"/>
  <c r="Q36" i="27"/>
  <c r="P36" i="27"/>
  <c r="O36" i="27"/>
  <c r="N36" i="27"/>
  <c r="M36" i="27"/>
  <c r="L36" i="27"/>
  <c r="K36" i="27"/>
  <c r="J36" i="27"/>
  <c r="I36" i="27"/>
  <c r="H36" i="27"/>
  <c r="G36" i="27"/>
  <c r="F36" i="27"/>
  <c r="E36" i="27"/>
  <c r="D36" i="27"/>
  <c r="C36" i="27"/>
  <c r="Q35" i="27"/>
  <c r="P35" i="27"/>
  <c r="O35" i="27"/>
  <c r="N35" i="27"/>
  <c r="M35" i="27"/>
  <c r="L35" i="27"/>
  <c r="K35" i="27"/>
  <c r="J35" i="27"/>
  <c r="I35" i="27"/>
  <c r="H35" i="27"/>
  <c r="G35" i="27"/>
  <c r="F35" i="27"/>
  <c r="E35" i="27"/>
  <c r="D35" i="27"/>
  <c r="C35" i="27"/>
  <c r="Q34" i="27"/>
  <c r="P34" i="27"/>
  <c r="O34" i="27"/>
  <c r="N34" i="27"/>
  <c r="M34" i="27"/>
  <c r="L34" i="27"/>
  <c r="K34" i="27"/>
  <c r="J34" i="27"/>
  <c r="I34" i="27"/>
  <c r="H34" i="27"/>
  <c r="G34" i="27"/>
  <c r="F34" i="27"/>
  <c r="E34" i="27"/>
  <c r="D34" i="27"/>
  <c r="C34" i="27"/>
  <c r="Q33" i="27"/>
  <c r="P33" i="27"/>
  <c r="O33" i="27"/>
  <c r="N33" i="27"/>
  <c r="M33" i="27"/>
  <c r="L33" i="27"/>
  <c r="K33" i="27"/>
  <c r="J33" i="27"/>
  <c r="I33" i="27"/>
  <c r="H33" i="27"/>
  <c r="G33" i="27"/>
  <c r="F33" i="27"/>
  <c r="E33" i="27"/>
  <c r="D33" i="27"/>
  <c r="C33" i="27"/>
  <c r="Q32" i="27"/>
  <c r="P32" i="27"/>
  <c r="O32" i="27"/>
  <c r="N32" i="27"/>
  <c r="M32" i="27"/>
  <c r="L32" i="27"/>
  <c r="K32" i="27"/>
  <c r="J32" i="27"/>
  <c r="I32" i="27"/>
  <c r="H32" i="27"/>
  <c r="G32" i="27"/>
  <c r="F32" i="27"/>
  <c r="E32" i="27"/>
  <c r="D32" i="27"/>
  <c r="C32" i="27"/>
  <c r="Q31" i="27"/>
  <c r="P31" i="27"/>
  <c r="O31" i="27"/>
  <c r="N31" i="27"/>
  <c r="M31" i="27"/>
  <c r="L31" i="27"/>
  <c r="K31" i="27"/>
  <c r="J31" i="27"/>
  <c r="I31" i="27"/>
  <c r="H31" i="27"/>
  <c r="G31" i="27"/>
  <c r="F31" i="27"/>
  <c r="E31" i="27"/>
  <c r="D31" i="27"/>
  <c r="C31" i="27"/>
  <c r="Q30" i="27"/>
  <c r="P30" i="27"/>
  <c r="O30" i="27"/>
  <c r="N30" i="27"/>
  <c r="M30" i="27"/>
  <c r="L30" i="27"/>
  <c r="K30" i="27"/>
  <c r="J30" i="27"/>
  <c r="I30" i="27"/>
  <c r="H30" i="27"/>
  <c r="G30" i="27"/>
  <c r="F30" i="27"/>
  <c r="E30" i="27"/>
  <c r="D30" i="27"/>
  <c r="C30" i="27"/>
  <c r="Q29" i="27"/>
  <c r="P29" i="27"/>
  <c r="O29" i="27"/>
  <c r="N29" i="27"/>
  <c r="M29" i="27"/>
  <c r="L29" i="27"/>
  <c r="K29" i="27"/>
  <c r="J29" i="27"/>
  <c r="I29" i="27"/>
  <c r="H29" i="27"/>
  <c r="G29" i="27"/>
  <c r="F29" i="27"/>
  <c r="E29" i="27"/>
  <c r="D29" i="27"/>
  <c r="C29" i="27"/>
  <c r="Q28" i="27"/>
  <c r="P28" i="27"/>
  <c r="O28" i="27"/>
  <c r="N28" i="27"/>
  <c r="M28" i="27"/>
  <c r="L28" i="27"/>
  <c r="K28" i="27"/>
  <c r="J28" i="27"/>
  <c r="I28" i="27"/>
  <c r="H28" i="27"/>
  <c r="G28" i="27"/>
  <c r="F28" i="27"/>
  <c r="E28" i="27"/>
  <c r="D28" i="27"/>
  <c r="C28" i="27"/>
  <c r="Q26" i="27"/>
  <c r="P26" i="27"/>
  <c r="O26" i="27"/>
  <c r="N26" i="27"/>
  <c r="M26" i="27"/>
  <c r="L26" i="27"/>
  <c r="K26" i="27"/>
  <c r="J26" i="27"/>
  <c r="I26" i="27"/>
  <c r="H26" i="27"/>
  <c r="G26" i="27"/>
  <c r="F26" i="27"/>
  <c r="E26" i="27"/>
  <c r="D26" i="27"/>
  <c r="C26" i="27"/>
  <c r="Q25" i="27"/>
  <c r="P25" i="27"/>
  <c r="O25" i="27"/>
  <c r="N25" i="27"/>
  <c r="M25" i="27"/>
  <c r="L25" i="27"/>
  <c r="K25" i="27"/>
  <c r="J25" i="27"/>
  <c r="I25" i="27"/>
  <c r="H25" i="27"/>
  <c r="G25" i="27"/>
  <c r="F25" i="27"/>
  <c r="E25" i="27"/>
  <c r="D25" i="27"/>
  <c r="C25" i="27"/>
  <c r="Q24" i="27"/>
  <c r="P24" i="27"/>
  <c r="O24" i="27"/>
  <c r="N24" i="27"/>
  <c r="M24" i="27"/>
  <c r="L24" i="27"/>
  <c r="K24" i="27"/>
  <c r="J24" i="27"/>
  <c r="I24" i="27"/>
  <c r="H24" i="27"/>
  <c r="G24" i="27"/>
  <c r="F24" i="27"/>
  <c r="E24" i="27"/>
  <c r="D24" i="27"/>
  <c r="C24" i="27"/>
  <c r="Q23" i="27"/>
  <c r="P23" i="27"/>
  <c r="O23" i="27"/>
  <c r="N23" i="27"/>
  <c r="M23" i="27"/>
  <c r="L23" i="27"/>
  <c r="K23" i="27"/>
  <c r="J23" i="27"/>
  <c r="I23" i="27"/>
  <c r="H23" i="27"/>
  <c r="G23" i="27"/>
  <c r="F23" i="27"/>
  <c r="E23" i="27"/>
  <c r="D23" i="27"/>
  <c r="C23" i="27"/>
  <c r="Q22" i="27"/>
  <c r="P22" i="27"/>
  <c r="O22" i="27"/>
  <c r="N22" i="27"/>
  <c r="M22" i="27"/>
  <c r="L22" i="27"/>
  <c r="K22" i="27"/>
  <c r="J22" i="27"/>
  <c r="I22" i="27"/>
  <c r="H22" i="27"/>
  <c r="G22" i="27"/>
  <c r="F22" i="27"/>
  <c r="E22" i="27"/>
  <c r="D22" i="27"/>
  <c r="C22" i="27"/>
  <c r="Q20" i="27"/>
  <c r="P20" i="27"/>
  <c r="O20" i="27"/>
  <c r="N20" i="27"/>
  <c r="M20" i="27"/>
  <c r="L20" i="27"/>
  <c r="K20" i="27"/>
  <c r="J20" i="27"/>
  <c r="I20" i="27"/>
  <c r="H20" i="27"/>
  <c r="G20" i="27"/>
  <c r="F20" i="27"/>
  <c r="E20" i="27"/>
  <c r="D20" i="27"/>
  <c r="C20" i="27"/>
  <c r="Q19" i="27"/>
  <c r="P19" i="27"/>
  <c r="O19" i="27"/>
  <c r="N19" i="27"/>
  <c r="M19" i="27"/>
  <c r="L19" i="27"/>
  <c r="K19" i="27"/>
  <c r="J19" i="27"/>
  <c r="I19" i="27"/>
  <c r="H19" i="27"/>
  <c r="G19" i="27"/>
  <c r="F19" i="27"/>
  <c r="E19" i="27"/>
  <c r="D19" i="27"/>
  <c r="C19" i="27"/>
  <c r="Q18" i="27"/>
  <c r="P18" i="27"/>
  <c r="O18" i="27"/>
  <c r="N18" i="27"/>
  <c r="M18" i="27"/>
  <c r="L18" i="27"/>
  <c r="K18" i="27"/>
  <c r="J18" i="27"/>
  <c r="I18" i="27"/>
  <c r="H18" i="27"/>
  <c r="G18" i="27"/>
  <c r="F18" i="27"/>
  <c r="E18" i="27"/>
  <c r="D18" i="27"/>
  <c r="C18" i="27"/>
  <c r="Q17" i="27"/>
  <c r="P17" i="27"/>
  <c r="O17" i="27"/>
  <c r="N17" i="27"/>
  <c r="M17" i="27"/>
  <c r="L17" i="27"/>
  <c r="K17" i="27"/>
  <c r="J17" i="27"/>
  <c r="I17" i="27"/>
  <c r="H17" i="27"/>
  <c r="G17" i="27"/>
  <c r="F17" i="27"/>
  <c r="E17" i="27"/>
  <c r="D17" i="27"/>
  <c r="C17" i="27"/>
  <c r="Q16" i="27"/>
  <c r="P16" i="27"/>
  <c r="O16" i="27"/>
  <c r="N16" i="27"/>
  <c r="M16" i="27"/>
  <c r="L16" i="27"/>
  <c r="K16" i="27"/>
  <c r="J16" i="27"/>
  <c r="I16" i="27"/>
  <c r="H16" i="27"/>
  <c r="G16" i="27"/>
  <c r="F16" i="27"/>
  <c r="E16" i="27"/>
  <c r="D16" i="27"/>
  <c r="C16" i="27"/>
  <c r="Q15" i="27"/>
  <c r="P15" i="27"/>
  <c r="O15" i="27"/>
  <c r="N15" i="27"/>
  <c r="M15" i="27"/>
  <c r="L15" i="27"/>
  <c r="K15" i="27"/>
  <c r="J15" i="27"/>
  <c r="I15" i="27"/>
  <c r="H15" i="27"/>
  <c r="G15" i="27"/>
  <c r="F15" i="27"/>
  <c r="E15" i="27"/>
  <c r="D15" i="27"/>
  <c r="C15" i="27"/>
  <c r="Q14" i="27"/>
  <c r="P14" i="27"/>
  <c r="O14" i="27"/>
  <c r="N14" i="27"/>
  <c r="M14" i="27"/>
  <c r="L14" i="27"/>
  <c r="K14" i="27"/>
  <c r="J14" i="27"/>
  <c r="I14" i="27"/>
  <c r="H14" i="27"/>
  <c r="G14" i="27"/>
  <c r="F14" i="27"/>
  <c r="E14" i="27"/>
  <c r="D14" i="27"/>
  <c r="C14" i="27"/>
  <c r="Q13" i="27"/>
  <c r="P13" i="27"/>
  <c r="O13" i="27"/>
  <c r="N13" i="27"/>
  <c r="M13" i="27"/>
  <c r="L13" i="27"/>
  <c r="K13" i="27"/>
  <c r="J13" i="27"/>
  <c r="I13" i="27"/>
  <c r="H13" i="27"/>
  <c r="G13" i="27"/>
  <c r="F13" i="27"/>
  <c r="E13" i="27"/>
  <c r="D13" i="27"/>
  <c r="C13" i="27"/>
  <c r="Q12" i="27"/>
  <c r="P12" i="27"/>
  <c r="O12" i="27"/>
  <c r="N12" i="27"/>
  <c r="M12" i="27"/>
  <c r="L12" i="27"/>
  <c r="K12" i="27"/>
  <c r="J12" i="27"/>
  <c r="I12" i="27"/>
  <c r="H12" i="27"/>
  <c r="G12" i="27"/>
  <c r="F12" i="27"/>
  <c r="E12" i="27"/>
  <c r="D12" i="27"/>
  <c r="C12" i="27"/>
  <c r="Q11" i="27"/>
  <c r="P11" i="27"/>
  <c r="O11" i="27"/>
  <c r="N11" i="27"/>
  <c r="M11" i="27"/>
  <c r="L11" i="27"/>
  <c r="K11" i="27"/>
  <c r="J11" i="27"/>
  <c r="I11" i="27"/>
  <c r="H11" i="27"/>
  <c r="G11" i="27"/>
  <c r="F11" i="27"/>
  <c r="E11" i="27"/>
  <c r="D11" i="27"/>
  <c r="C11" i="27"/>
  <c r="Q10" i="27"/>
  <c r="P10" i="27"/>
  <c r="O10" i="27"/>
  <c r="N10" i="27"/>
  <c r="M10" i="27"/>
  <c r="L10" i="27"/>
  <c r="K10" i="27"/>
  <c r="J10" i="27"/>
  <c r="I10" i="27"/>
  <c r="H10" i="27"/>
  <c r="G10" i="27"/>
  <c r="F10" i="27"/>
  <c r="E10" i="27"/>
  <c r="D10" i="27"/>
  <c r="C10" i="27"/>
  <c r="Q9" i="27"/>
  <c r="P9" i="27"/>
  <c r="O9" i="27"/>
  <c r="N9" i="27"/>
  <c r="M9" i="27"/>
  <c r="L9" i="27"/>
  <c r="K9" i="27"/>
  <c r="J9" i="27"/>
  <c r="I9" i="27"/>
  <c r="H9" i="27"/>
  <c r="G9" i="27"/>
  <c r="F9" i="27"/>
  <c r="E9" i="27"/>
  <c r="D9" i="27"/>
  <c r="C9" i="27"/>
  <c r="AJ63" i="26"/>
  <c r="AI63" i="26"/>
  <c r="AH63" i="26"/>
  <c r="AG63" i="26"/>
  <c r="AF63" i="26"/>
  <c r="AE63" i="26"/>
  <c r="AD63" i="26"/>
  <c r="AC63" i="26"/>
  <c r="AB63" i="26"/>
  <c r="AA63" i="26"/>
  <c r="Z63" i="26"/>
  <c r="Y63" i="26"/>
  <c r="X63" i="26"/>
  <c r="W63" i="26"/>
  <c r="V63" i="26"/>
  <c r="AJ62" i="26"/>
  <c r="AI62" i="26"/>
  <c r="AH62" i="26"/>
  <c r="AG62" i="26"/>
  <c r="AF62" i="26"/>
  <c r="AE62" i="26"/>
  <c r="AD62" i="26"/>
  <c r="AC62" i="26"/>
  <c r="AB62" i="26"/>
  <c r="AA62" i="26"/>
  <c r="Z62" i="26"/>
  <c r="Y62" i="26"/>
  <c r="X62" i="26"/>
  <c r="W62" i="26"/>
  <c r="V62" i="26"/>
  <c r="AJ61" i="26"/>
  <c r="AI61" i="26"/>
  <c r="AH61" i="26"/>
  <c r="AG61" i="26"/>
  <c r="AF61" i="26"/>
  <c r="AE61" i="26"/>
  <c r="AD61" i="26"/>
  <c r="AC61" i="26"/>
  <c r="AB61" i="26"/>
  <c r="AA61" i="26"/>
  <c r="Z61" i="26"/>
  <c r="Y61" i="26"/>
  <c r="X61" i="26"/>
  <c r="W61" i="26"/>
  <c r="V61" i="26"/>
  <c r="AJ60" i="26"/>
  <c r="AI60" i="26"/>
  <c r="AH60" i="26"/>
  <c r="AG60" i="26"/>
  <c r="AF60" i="26"/>
  <c r="AE60" i="26"/>
  <c r="AD60" i="26"/>
  <c r="AC60" i="26"/>
  <c r="AB60" i="26"/>
  <c r="AA60" i="26"/>
  <c r="Z60" i="26"/>
  <c r="Y60" i="26"/>
  <c r="X60" i="26"/>
  <c r="W60" i="26"/>
  <c r="V60" i="26"/>
  <c r="AJ58" i="26"/>
  <c r="AI58" i="26"/>
  <c r="AH58" i="26"/>
  <c r="AG58" i="26"/>
  <c r="AF58" i="26"/>
  <c r="AE58" i="26"/>
  <c r="AD58" i="26"/>
  <c r="AC58" i="26"/>
  <c r="AB58" i="26"/>
  <c r="AA58" i="26"/>
  <c r="Z58" i="26"/>
  <c r="Y58" i="26"/>
  <c r="X58" i="26"/>
  <c r="W58" i="26"/>
  <c r="V58" i="26"/>
  <c r="AJ57" i="26"/>
  <c r="AI57" i="26"/>
  <c r="AH57" i="26"/>
  <c r="AG57" i="26"/>
  <c r="AF57" i="26"/>
  <c r="AE57" i="26"/>
  <c r="AD57" i="26"/>
  <c r="AC57" i="26"/>
  <c r="AB57" i="26"/>
  <c r="AA57" i="26"/>
  <c r="Z57" i="26"/>
  <c r="Y57" i="26"/>
  <c r="X57" i="26"/>
  <c r="W57" i="26"/>
  <c r="V57" i="26"/>
  <c r="AJ56" i="26"/>
  <c r="AI56" i="26"/>
  <c r="AH56" i="26"/>
  <c r="AG56" i="26"/>
  <c r="AF56" i="26"/>
  <c r="AE56" i="26"/>
  <c r="AD56" i="26"/>
  <c r="AC56" i="26"/>
  <c r="AB56" i="26"/>
  <c r="AA56" i="26"/>
  <c r="Z56" i="26"/>
  <c r="Y56" i="26"/>
  <c r="X56" i="26"/>
  <c r="W56" i="26"/>
  <c r="V56" i="26"/>
  <c r="AJ55" i="26"/>
  <c r="AI55" i="26"/>
  <c r="AH55" i="26"/>
  <c r="AG55" i="26"/>
  <c r="AF55" i="26"/>
  <c r="AE55" i="26"/>
  <c r="AD55" i="26"/>
  <c r="AC55" i="26"/>
  <c r="AB55" i="26"/>
  <c r="AA55" i="26"/>
  <c r="Z55" i="26"/>
  <c r="Y55" i="26"/>
  <c r="X55" i="26"/>
  <c r="W55" i="26"/>
  <c r="V55" i="26"/>
  <c r="AJ54" i="26"/>
  <c r="AI54" i="26"/>
  <c r="AH54" i="26"/>
  <c r="AG54" i="26"/>
  <c r="AF54" i="26"/>
  <c r="AE54" i="26"/>
  <c r="AD54" i="26"/>
  <c r="AC54" i="26"/>
  <c r="AB54" i="26"/>
  <c r="AA54" i="26"/>
  <c r="Z54" i="26"/>
  <c r="Y54" i="26"/>
  <c r="X54" i="26"/>
  <c r="W54" i="26"/>
  <c r="V54" i="26"/>
  <c r="AJ53" i="26"/>
  <c r="AI53" i="26"/>
  <c r="AH53" i="26"/>
  <c r="AG53" i="26"/>
  <c r="AF53" i="26"/>
  <c r="AE53" i="26"/>
  <c r="AD53" i="26"/>
  <c r="AC53" i="26"/>
  <c r="AB53" i="26"/>
  <c r="AA53" i="26"/>
  <c r="Z53" i="26"/>
  <c r="Y53" i="26"/>
  <c r="X53" i="26"/>
  <c r="W53" i="26"/>
  <c r="V53" i="26"/>
  <c r="AJ52" i="26"/>
  <c r="AI52" i="26"/>
  <c r="AH52" i="26"/>
  <c r="AG52" i="26"/>
  <c r="AF52" i="26"/>
  <c r="AE52" i="26"/>
  <c r="AD52" i="26"/>
  <c r="AC52" i="26"/>
  <c r="AB52" i="26"/>
  <c r="AA52" i="26"/>
  <c r="Z52" i="26"/>
  <c r="Y52" i="26"/>
  <c r="X52" i="26"/>
  <c r="W52" i="26"/>
  <c r="V52" i="26"/>
  <c r="AJ51" i="26"/>
  <c r="AI51" i="26"/>
  <c r="AH51" i="26"/>
  <c r="AG51" i="26"/>
  <c r="AF51" i="26"/>
  <c r="AE51" i="26"/>
  <c r="AD51" i="26"/>
  <c r="AC51" i="26"/>
  <c r="AB51" i="26"/>
  <c r="AA51" i="26"/>
  <c r="Z51" i="26"/>
  <c r="Y51" i="26"/>
  <c r="X51" i="26"/>
  <c r="W51" i="26"/>
  <c r="V51" i="26"/>
  <c r="AJ50" i="26"/>
  <c r="AI50" i="26"/>
  <c r="AH50" i="26"/>
  <c r="AG50" i="26"/>
  <c r="AF50" i="26"/>
  <c r="AE50" i="26"/>
  <c r="AD50" i="26"/>
  <c r="AC50" i="26"/>
  <c r="AB50" i="26"/>
  <c r="AA50" i="26"/>
  <c r="Z50" i="26"/>
  <c r="Y50" i="26"/>
  <c r="X50" i="26"/>
  <c r="W50" i="26"/>
  <c r="V50" i="26"/>
  <c r="AJ49" i="26"/>
  <c r="AI49" i="26"/>
  <c r="AH49" i="26"/>
  <c r="AG49" i="26"/>
  <c r="AF49" i="26"/>
  <c r="AE49" i="26"/>
  <c r="AD49" i="26"/>
  <c r="AC49" i="26"/>
  <c r="AB49" i="26"/>
  <c r="AA49" i="26"/>
  <c r="Z49" i="26"/>
  <c r="Y49" i="26"/>
  <c r="X49" i="26"/>
  <c r="W49" i="26"/>
  <c r="V49" i="26"/>
  <c r="AJ48" i="26"/>
  <c r="AI48" i="26"/>
  <c r="AH48" i="26"/>
  <c r="AG48" i="26"/>
  <c r="AF48" i="26"/>
  <c r="AE48" i="26"/>
  <c r="AD48" i="26"/>
  <c r="AC48" i="26"/>
  <c r="AB48" i="26"/>
  <c r="AA48" i="26"/>
  <c r="Z48" i="26"/>
  <c r="Y48" i="26"/>
  <c r="X48" i="26"/>
  <c r="W48" i="26"/>
  <c r="V48" i="26"/>
  <c r="AJ47" i="26"/>
  <c r="AI47" i="26"/>
  <c r="AH47" i="26"/>
  <c r="AG47" i="26"/>
  <c r="AF47" i="26"/>
  <c r="AE47" i="26"/>
  <c r="AD47" i="26"/>
  <c r="AC47" i="26"/>
  <c r="AB47" i="26"/>
  <c r="AA47" i="26"/>
  <c r="Z47" i="26"/>
  <c r="Y47" i="26"/>
  <c r="X47" i="26"/>
  <c r="W47" i="26"/>
  <c r="V47" i="26"/>
  <c r="AJ44" i="26"/>
  <c r="AI44" i="26"/>
  <c r="AH44" i="26"/>
  <c r="AG44" i="26"/>
  <c r="AF44" i="26"/>
  <c r="AE44" i="26"/>
  <c r="AD44" i="26"/>
  <c r="AC44" i="26"/>
  <c r="AB44" i="26"/>
  <c r="AA44" i="26"/>
  <c r="Z44" i="26"/>
  <c r="Y44" i="26"/>
  <c r="X44" i="26"/>
  <c r="W44" i="26"/>
  <c r="V44" i="26"/>
  <c r="AJ43" i="26"/>
  <c r="AI43" i="26"/>
  <c r="AH43" i="26"/>
  <c r="AG43" i="26"/>
  <c r="AF43" i="26"/>
  <c r="AE43" i="26"/>
  <c r="AD43" i="26"/>
  <c r="AC43" i="26"/>
  <c r="AB43" i="26"/>
  <c r="AA43" i="26"/>
  <c r="Z43" i="26"/>
  <c r="Y43" i="26"/>
  <c r="X43" i="26"/>
  <c r="W43" i="26"/>
  <c r="V43" i="26"/>
  <c r="AJ42" i="26"/>
  <c r="AI42" i="26"/>
  <c r="AH42" i="26"/>
  <c r="AG42" i="26"/>
  <c r="AF42" i="26"/>
  <c r="AE42" i="26"/>
  <c r="AD42" i="26"/>
  <c r="AC42" i="26"/>
  <c r="AB42" i="26"/>
  <c r="AA42" i="26"/>
  <c r="Z42" i="26"/>
  <c r="Y42" i="26"/>
  <c r="X42" i="26"/>
  <c r="W42" i="26"/>
  <c r="V42" i="26"/>
  <c r="AJ41" i="26"/>
  <c r="AI41" i="26"/>
  <c r="AH41" i="26"/>
  <c r="AG41" i="26"/>
  <c r="AF41" i="26"/>
  <c r="AE41" i="26"/>
  <c r="AD41" i="26"/>
  <c r="AC41" i="26"/>
  <c r="AB41" i="26"/>
  <c r="AA41" i="26"/>
  <c r="Z41" i="26"/>
  <c r="Y41" i="26"/>
  <c r="X41" i="26"/>
  <c r="W41" i="26"/>
  <c r="V41" i="26"/>
  <c r="AJ39" i="26"/>
  <c r="AI39" i="26"/>
  <c r="AH39" i="26"/>
  <c r="AG39" i="26"/>
  <c r="AF39" i="26"/>
  <c r="AE39" i="26"/>
  <c r="AD39" i="26"/>
  <c r="AC39" i="26"/>
  <c r="AB39" i="26"/>
  <c r="AA39" i="26"/>
  <c r="Z39" i="26"/>
  <c r="Y39" i="26"/>
  <c r="X39" i="26"/>
  <c r="W39" i="26"/>
  <c r="V39" i="26"/>
  <c r="AJ38" i="26"/>
  <c r="AI38" i="26"/>
  <c r="AH38" i="26"/>
  <c r="AG38" i="26"/>
  <c r="AF38" i="26"/>
  <c r="AE38" i="26"/>
  <c r="AD38" i="26"/>
  <c r="AC38" i="26"/>
  <c r="AB38" i="26"/>
  <c r="AA38" i="26"/>
  <c r="Z38" i="26"/>
  <c r="Y38" i="26"/>
  <c r="X38" i="26"/>
  <c r="W38" i="26"/>
  <c r="V38" i="26"/>
  <c r="AJ37" i="26"/>
  <c r="AI37" i="26"/>
  <c r="AH37" i="26"/>
  <c r="AG37" i="26"/>
  <c r="AF37" i="26"/>
  <c r="AE37" i="26"/>
  <c r="AD37" i="26"/>
  <c r="AC37" i="26"/>
  <c r="AB37" i="26"/>
  <c r="AA37" i="26"/>
  <c r="Z37" i="26"/>
  <c r="Y37" i="26"/>
  <c r="X37" i="26"/>
  <c r="W37" i="26"/>
  <c r="V37" i="26"/>
  <c r="AJ36" i="26"/>
  <c r="AI36" i="26"/>
  <c r="AH36" i="26"/>
  <c r="AG36" i="26"/>
  <c r="AF36" i="26"/>
  <c r="AE36" i="26"/>
  <c r="AD36" i="26"/>
  <c r="AC36" i="26"/>
  <c r="AB36" i="26"/>
  <c r="AA36" i="26"/>
  <c r="Z36" i="26"/>
  <c r="Y36" i="26"/>
  <c r="X36" i="26"/>
  <c r="W36" i="26"/>
  <c r="V36" i="26"/>
  <c r="AJ35" i="26"/>
  <c r="AI35" i="26"/>
  <c r="AH35" i="26"/>
  <c r="AG35" i="26"/>
  <c r="AF35" i="26"/>
  <c r="AE35" i="26"/>
  <c r="AD35" i="26"/>
  <c r="AC35" i="26"/>
  <c r="AB35" i="26"/>
  <c r="AA35" i="26"/>
  <c r="Z35" i="26"/>
  <c r="Y35" i="26"/>
  <c r="X35" i="26"/>
  <c r="W35" i="26"/>
  <c r="V35" i="26"/>
  <c r="AJ34" i="26"/>
  <c r="AI34" i="26"/>
  <c r="AH34" i="26"/>
  <c r="AG34" i="26"/>
  <c r="AF34" i="26"/>
  <c r="AE34" i="26"/>
  <c r="AD34" i="26"/>
  <c r="AC34" i="26"/>
  <c r="AB34" i="26"/>
  <c r="AA34" i="26"/>
  <c r="Z34" i="26"/>
  <c r="Y34" i="26"/>
  <c r="X34" i="26"/>
  <c r="W34" i="26"/>
  <c r="V34" i="26"/>
  <c r="AJ33" i="26"/>
  <c r="AI33" i="26"/>
  <c r="AH33" i="26"/>
  <c r="AG33" i="26"/>
  <c r="AF33" i="26"/>
  <c r="AE33" i="26"/>
  <c r="AD33" i="26"/>
  <c r="AC33" i="26"/>
  <c r="AB33" i="26"/>
  <c r="AA33" i="26"/>
  <c r="Z33" i="26"/>
  <c r="Y33" i="26"/>
  <c r="X33" i="26"/>
  <c r="W33" i="26"/>
  <c r="V33" i="26"/>
  <c r="AJ32" i="26"/>
  <c r="AI32" i="26"/>
  <c r="AH32" i="26"/>
  <c r="AG32" i="26"/>
  <c r="AF32" i="26"/>
  <c r="AE32" i="26"/>
  <c r="AD32" i="26"/>
  <c r="AC32" i="26"/>
  <c r="AB32" i="26"/>
  <c r="AA32" i="26"/>
  <c r="Z32" i="26"/>
  <c r="Y32" i="26"/>
  <c r="X32" i="26"/>
  <c r="W32" i="26"/>
  <c r="V32" i="26"/>
  <c r="AJ31" i="26"/>
  <c r="AI31" i="26"/>
  <c r="AH31" i="26"/>
  <c r="AG31" i="26"/>
  <c r="AF31" i="26"/>
  <c r="AE31" i="26"/>
  <c r="AD31" i="26"/>
  <c r="AC31" i="26"/>
  <c r="AB31" i="26"/>
  <c r="AA31" i="26"/>
  <c r="Z31" i="26"/>
  <c r="Y31" i="26"/>
  <c r="X31" i="26"/>
  <c r="W31" i="26"/>
  <c r="V31" i="26"/>
  <c r="AJ30" i="26"/>
  <c r="AI30" i="26"/>
  <c r="AH30" i="26"/>
  <c r="AG30" i="26"/>
  <c r="AF30" i="26"/>
  <c r="AE30" i="26"/>
  <c r="AD30" i="26"/>
  <c r="AC30" i="26"/>
  <c r="AB30" i="26"/>
  <c r="AA30" i="26"/>
  <c r="Z30" i="26"/>
  <c r="Y30" i="26"/>
  <c r="X30" i="26"/>
  <c r="W30" i="26"/>
  <c r="V30" i="26"/>
  <c r="AJ29" i="26"/>
  <c r="AI29" i="26"/>
  <c r="AH29" i="26"/>
  <c r="AG29" i="26"/>
  <c r="AF29" i="26"/>
  <c r="AE29" i="26"/>
  <c r="AD29" i="26"/>
  <c r="AC29" i="26"/>
  <c r="AB29" i="26"/>
  <c r="AA29" i="26"/>
  <c r="Z29" i="26"/>
  <c r="Y29" i="26"/>
  <c r="X29" i="26"/>
  <c r="W29" i="26"/>
  <c r="V29" i="26"/>
  <c r="AJ28" i="26"/>
  <c r="AI28" i="26"/>
  <c r="AH28" i="26"/>
  <c r="AG28" i="26"/>
  <c r="AF28" i="26"/>
  <c r="AE28" i="26"/>
  <c r="AD28" i="26"/>
  <c r="AC28" i="26"/>
  <c r="AB28" i="26"/>
  <c r="AA28" i="26"/>
  <c r="Z28" i="26"/>
  <c r="Y28" i="26"/>
  <c r="X28" i="26"/>
  <c r="W28" i="26"/>
  <c r="V28" i="26"/>
  <c r="AJ26" i="26"/>
  <c r="AI26" i="26"/>
  <c r="AH26" i="26"/>
  <c r="AG26" i="26"/>
  <c r="AF26" i="26"/>
  <c r="AE26" i="26"/>
  <c r="AD26" i="26"/>
  <c r="AC26" i="26"/>
  <c r="AB26" i="26"/>
  <c r="AA26" i="26"/>
  <c r="Z26" i="26"/>
  <c r="Y26" i="26"/>
  <c r="X26" i="26"/>
  <c r="W26" i="26"/>
  <c r="V26" i="26"/>
  <c r="AJ25" i="26"/>
  <c r="AI25" i="26"/>
  <c r="AH25" i="26"/>
  <c r="AG25" i="26"/>
  <c r="AF25" i="26"/>
  <c r="AE25" i="26"/>
  <c r="AD25" i="26"/>
  <c r="AC25" i="26"/>
  <c r="AB25" i="26"/>
  <c r="AA25" i="26"/>
  <c r="Z25" i="26"/>
  <c r="Y25" i="26"/>
  <c r="X25" i="26"/>
  <c r="W25" i="26"/>
  <c r="V25" i="26"/>
  <c r="AJ24" i="26"/>
  <c r="AI24" i="26"/>
  <c r="AH24" i="26"/>
  <c r="AG24" i="26"/>
  <c r="AF24" i="26"/>
  <c r="AE24" i="26"/>
  <c r="AD24" i="26"/>
  <c r="AC24" i="26"/>
  <c r="AB24" i="26"/>
  <c r="AA24" i="26"/>
  <c r="Z24" i="26"/>
  <c r="Y24" i="26"/>
  <c r="X24" i="26"/>
  <c r="W24" i="26"/>
  <c r="V24" i="26"/>
  <c r="AJ23" i="26"/>
  <c r="AI23" i="26"/>
  <c r="AH23" i="26"/>
  <c r="AG23" i="26"/>
  <c r="AF23" i="26"/>
  <c r="AE23" i="26"/>
  <c r="AD23" i="26"/>
  <c r="AC23" i="26"/>
  <c r="AB23" i="26"/>
  <c r="AA23" i="26"/>
  <c r="Z23" i="26"/>
  <c r="Y23" i="26"/>
  <c r="X23" i="26"/>
  <c r="W23" i="26"/>
  <c r="V23" i="26"/>
  <c r="AJ22" i="26"/>
  <c r="AI22" i="26"/>
  <c r="AH22" i="26"/>
  <c r="AG22" i="26"/>
  <c r="AF22" i="26"/>
  <c r="AE22" i="26"/>
  <c r="AD22" i="26"/>
  <c r="AC22" i="26"/>
  <c r="AB22" i="26"/>
  <c r="AA22" i="26"/>
  <c r="Z22" i="26"/>
  <c r="Y22" i="26"/>
  <c r="X22" i="26"/>
  <c r="W22" i="26"/>
  <c r="V22" i="26"/>
  <c r="AJ20" i="26"/>
  <c r="AI20" i="26"/>
  <c r="AH20" i="26"/>
  <c r="AG20" i="26"/>
  <c r="AF20" i="26"/>
  <c r="AE20" i="26"/>
  <c r="AD20" i="26"/>
  <c r="AC20" i="26"/>
  <c r="AB20" i="26"/>
  <c r="AA20" i="26"/>
  <c r="Z20" i="26"/>
  <c r="Y20" i="26"/>
  <c r="X20" i="26"/>
  <c r="W20" i="26"/>
  <c r="V20" i="26"/>
  <c r="AJ19" i="26"/>
  <c r="AI19" i="26"/>
  <c r="AH19" i="26"/>
  <c r="AG19" i="26"/>
  <c r="AF19" i="26"/>
  <c r="AE19" i="26"/>
  <c r="AD19" i="26"/>
  <c r="AC19" i="26"/>
  <c r="AB19" i="26"/>
  <c r="AA19" i="26"/>
  <c r="Z19" i="26"/>
  <c r="Y19" i="26"/>
  <c r="X19" i="26"/>
  <c r="W19" i="26"/>
  <c r="V19" i="26"/>
  <c r="AJ18" i="26"/>
  <c r="AI18" i="26"/>
  <c r="AH18" i="26"/>
  <c r="AG18" i="26"/>
  <c r="AF18" i="26"/>
  <c r="AE18" i="26"/>
  <c r="AD18" i="26"/>
  <c r="AC18" i="26"/>
  <c r="AB18" i="26"/>
  <c r="AA18" i="26"/>
  <c r="Z18" i="26"/>
  <c r="Y18" i="26"/>
  <c r="X18" i="26"/>
  <c r="W18" i="26"/>
  <c r="V18" i="26"/>
  <c r="AJ17" i="26"/>
  <c r="AI17" i="26"/>
  <c r="AH17" i="26"/>
  <c r="AG17" i="26"/>
  <c r="AF17" i="26"/>
  <c r="AE17" i="26"/>
  <c r="AD17" i="26"/>
  <c r="AC17" i="26"/>
  <c r="AB17" i="26"/>
  <c r="AA17" i="26"/>
  <c r="Z17" i="26"/>
  <c r="Y17" i="26"/>
  <c r="X17" i="26"/>
  <c r="W17" i="26"/>
  <c r="V17" i="26"/>
  <c r="AJ16" i="26"/>
  <c r="AI16" i="26"/>
  <c r="AH16" i="26"/>
  <c r="AG16" i="26"/>
  <c r="AF16" i="26"/>
  <c r="AE16" i="26"/>
  <c r="AD16" i="26"/>
  <c r="AC16" i="26"/>
  <c r="AB16" i="26"/>
  <c r="AA16" i="26"/>
  <c r="Z16" i="26"/>
  <c r="Y16" i="26"/>
  <c r="X16" i="26"/>
  <c r="W16" i="26"/>
  <c r="V16" i="26"/>
  <c r="AJ15" i="26"/>
  <c r="AI15" i="26"/>
  <c r="AH15" i="26"/>
  <c r="AG15" i="26"/>
  <c r="AF15" i="26"/>
  <c r="AE15" i="26"/>
  <c r="AD15" i="26"/>
  <c r="AC15" i="26"/>
  <c r="AB15" i="26"/>
  <c r="AA15" i="26"/>
  <c r="Z15" i="26"/>
  <c r="Y15" i="26"/>
  <c r="X15" i="26"/>
  <c r="W15" i="26"/>
  <c r="V15" i="26"/>
  <c r="AJ14" i="26"/>
  <c r="AI14" i="26"/>
  <c r="AH14" i="26"/>
  <c r="AG14" i="26"/>
  <c r="AF14" i="26"/>
  <c r="AE14" i="26"/>
  <c r="AD14" i="26"/>
  <c r="AC14" i="26"/>
  <c r="AB14" i="26"/>
  <c r="AA14" i="26"/>
  <c r="Z14" i="26"/>
  <c r="Y14" i="26"/>
  <c r="X14" i="26"/>
  <c r="W14" i="26"/>
  <c r="V14" i="26"/>
  <c r="AJ13" i="26"/>
  <c r="AI13" i="26"/>
  <c r="AH13" i="26"/>
  <c r="AG13" i="26"/>
  <c r="AF13" i="26"/>
  <c r="AE13" i="26"/>
  <c r="AD13" i="26"/>
  <c r="AC13" i="26"/>
  <c r="AB13" i="26"/>
  <c r="AA13" i="26"/>
  <c r="Z13" i="26"/>
  <c r="Y13" i="26"/>
  <c r="X13" i="26"/>
  <c r="W13" i="26"/>
  <c r="V13" i="26"/>
  <c r="AJ12" i="26"/>
  <c r="AI12" i="26"/>
  <c r="AH12" i="26"/>
  <c r="AG12" i="26"/>
  <c r="AF12" i="26"/>
  <c r="AE12" i="26"/>
  <c r="AD12" i="26"/>
  <c r="AC12" i="26"/>
  <c r="AB12" i="26"/>
  <c r="AA12" i="26"/>
  <c r="Z12" i="26"/>
  <c r="Y12" i="26"/>
  <c r="X12" i="26"/>
  <c r="W12" i="26"/>
  <c r="V12" i="26"/>
  <c r="AJ11" i="26"/>
  <c r="AI11" i="26"/>
  <c r="AH11" i="26"/>
  <c r="AG11" i="26"/>
  <c r="AF11" i="26"/>
  <c r="AE11" i="26"/>
  <c r="AD11" i="26"/>
  <c r="AC11" i="26"/>
  <c r="AB11" i="26"/>
  <c r="AA11" i="26"/>
  <c r="Z11" i="26"/>
  <c r="Y11" i="26"/>
  <c r="X11" i="26"/>
  <c r="W11" i="26"/>
  <c r="V11" i="26"/>
  <c r="AJ10" i="26"/>
  <c r="AI10" i="26"/>
  <c r="AH10" i="26"/>
  <c r="AG10" i="26"/>
  <c r="AF10" i="26"/>
  <c r="AE10" i="26"/>
  <c r="AD10" i="26"/>
  <c r="AC10" i="26"/>
  <c r="AB10" i="26"/>
  <c r="AA10" i="26"/>
  <c r="Z10" i="26"/>
  <c r="Y10" i="26"/>
  <c r="X10" i="26"/>
  <c r="W10" i="26"/>
  <c r="V10" i="26"/>
  <c r="AJ9" i="26"/>
  <c r="AI9" i="26"/>
  <c r="AH9" i="26"/>
  <c r="AG9" i="26"/>
  <c r="AF9" i="26"/>
  <c r="AE9" i="26"/>
  <c r="AD9" i="26"/>
  <c r="AC9" i="26"/>
  <c r="AB9" i="26"/>
  <c r="AA9" i="26"/>
  <c r="Z9" i="26"/>
  <c r="Y9" i="26"/>
  <c r="X9" i="26"/>
  <c r="W9" i="26"/>
  <c r="V9" i="26"/>
  <c r="Q63" i="26"/>
  <c r="P63" i="26"/>
  <c r="O63" i="26"/>
  <c r="N63" i="26"/>
  <c r="M63" i="26"/>
  <c r="L63" i="26"/>
  <c r="K63" i="26"/>
  <c r="J63" i="26"/>
  <c r="I63" i="26"/>
  <c r="H63" i="26"/>
  <c r="G63" i="26"/>
  <c r="F63" i="26"/>
  <c r="E63" i="26"/>
  <c r="D63" i="26"/>
  <c r="C63" i="26"/>
  <c r="Q62" i="26"/>
  <c r="P62" i="26"/>
  <c r="O62" i="26"/>
  <c r="N62" i="26"/>
  <c r="M62" i="26"/>
  <c r="L62" i="26"/>
  <c r="K62" i="26"/>
  <c r="J62" i="26"/>
  <c r="I62" i="26"/>
  <c r="H62" i="26"/>
  <c r="G62" i="26"/>
  <c r="F62" i="26"/>
  <c r="E62" i="26"/>
  <c r="D62" i="26"/>
  <c r="C62" i="26"/>
  <c r="Q61" i="26"/>
  <c r="P61" i="26"/>
  <c r="O61" i="26"/>
  <c r="N61" i="26"/>
  <c r="M61" i="26"/>
  <c r="L61" i="26"/>
  <c r="K61" i="26"/>
  <c r="J61" i="26"/>
  <c r="I61" i="26"/>
  <c r="H61" i="26"/>
  <c r="G61" i="26"/>
  <c r="F61" i="26"/>
  <c r="E61" i="26"/>
  <c r="D61" i="26"/>
  <c r="C61" i="26"/>
  <c r="Q60" i="26"/>
  <c r="P60" i="26"/>
  <c r="O60" i="26"/>
  <c r="N60" i="26"/>
  <c r="M60" i="26"/>
  <c r="L60" i="26"/>
  <c r="K60" i="26"/>
  <c r="J60" i="26"/>
  <c r="I60" i="26"/>
  <c r="H60" i="26"/>
  <c r="G60" i="26"/>
  <c r="F60" i="26"/>
  <c r="E60" i="26"/>
  <c r="D60" i="26"/>
  <c r="C60" i="26"/>
  <c r="Q58" i="26"/>
  <c r="P58" i="26"/>
  <c r="O58" i="26"/>
  <c r="N58" i="26"/>
  <c r="M58" i="26"/>
  <c r="L58" i="26"/>
  <c r="K58" i="26"/>
  <c r="J58" i="26"/>
  <c r="I58" i="26"/>
  <c r="H58" i="26"/>
  <c r="G58" i="26"/>
  <c r="F58" i="26"/>
  <c r="E58" i="26"/>
  <c r="D58" i="26"/>
  <c r="C58" i="26"/>
  <c r="Q57" i="26"/>
  <c r="P57" i="26"/>
  <c r="O57" i="26"/>
  <c r="N57" i="26"/>
  <c r="M57" i="26"/>
  <c r="L57" i="26"/>
  <c r="K57" i="26"/>
  <c r="J57" i="26"/>
  <c r="I57" i="26"/>
  <c r="H57" i="26"/>
  <c r="G57" i="26"/>
  <c r="F57" i="26"/>
  <c r="E57" i="26"/>
  <c r="D57" i="26"/>
  <c r="C57" i="26"/>
  <c r="Q56" i="26"/>
  <c r="P56" i="26"/>
  <c r="O56" i="26"/>
  <c r="N56" i="26"/>
  <c r="M56" i="26"/>
  <c r="L56" i="26"/>
  <c r="K56" i="26"/>
  <c r="J56" i="26"/>
  <c r="I56" i="26"/>
  <c r="H56" i="26"/>
  <c r="G56" i="26"/>
  <c r="F56" i="26"/>
  <c r="E56" i="26"/>
  <c r="D56" i="26"/>
  <c r="C56" i="26"/>
  <c r="Q55" i="26"/>
  <c r="P55" i="26"/>
  <c r="O55" i="26"/>
  <c r="N55" i="26"/>
  <c r="M55" i="26"/>
  <c r="L55" i="26"/>
  <c r="K55" i="26"/>
  <c r="J55" i="26"/>
  <c r="I55" i="26"/>
  <c r="H55" i="26"/>
  <c r="G55" i="26"/>
  <c r="F55" i="26"/>
  <c r="E55" i="26"/>
  <c r="D55" i="26"/>
  <c r="C55" i="26"/>
  <c r="Q54" i="26"/>
  <c r="P54" i="26"/>
  <c r="O54" i="26"/>
  <c r="N54" i="26"/>
  <c r="M54" i="26"/>
  <c r="L54" i="26"/>
  <c r="K54" i="26"/>
  <c r="J54" i="26"/>
  <c r="I54" i="26"/>
  <c r="H54" i="26"/>
  <c r="G54" i="26"/>
  <c r="F54" i="26"/>
  <c r="E54" i="26"/>
  <c r="D54" i="26"/>
  <c r="C54" i="26"/>
  <c r="Q53" i="26"/>
  <c r="P53" i="26"/>
  <c r="O53" i="26"/>
  <c r="N53" i="26"/>
  <c r="M53" i="26"/>
  <c r="L53" i="26"/>
  <c r="K53" i="26"/>
  <c r="J53" i="26"/>
  <c r="I53" i="26"/>
  <c r="H53" i="26"/>
  <c r="G53" i="26"/>
  <c r="F53" i="26"/>
  <c r="E53" i="26"/>
  <c r="D53" i="26"/>
  <c r="C53" i="26"/>
  <c r="Q52" i="26"/>
  <c r="P52" i="26"/>
  <c r="O52" i="26"/>
  <c r="N52" i="26"/>
  <c r="M52" i="26"/>
  <c r="L52" i="26"/>
  <c r="K52" i="26"/>
  <c r="J52" i="26"/>
  <c r="I52" i="26"/>
  <c r="H52" i="26"/>
  <c r="G52" i="26"/>
  <c r="F52" i="26"/>
  <c r="E52" i="26"/>
  <c r="D52" i="26"/>
  <c r="C52" i="26"/>
  <c r="Q51" i="26"/>
  <c r="P51" i="26"/>
  <c r="O51" i="26"/>
  <c r="N51" i="26"/>
  <c r="M51" i="26"/>
  <c r="L51" i="26"/>
  <c r="K51" i="26"/>
  <c r="J51" i="26"/>
  <c r="I51" i="26"/>
  <c r="H51" i="26"/>
  <c r="G51" i="26"/>
  <c r="F51" i="26"/>
  <c r="E51" i="26"/>
  <c r="D51" i="26"/>
  <c r="C51" i="26"/>
  <c r="Q50" i="26"/>
  <c r="P50" i="26"/>
  <c r="O50" i="26"/>
  <c r="N50" i="26"/>
  <c r="M50" i="26"/>
  <c r="L50" i="26"/>
  <c r="K50" i="26"/>
  <c r="J50" i="26"/>
  <c r="I50" i="26"/>
  <c r="H50" i="26"/>
  <c r="G50" i="26"/>
  <c r="F50" i="26"/>
  <c r="E50" i="26"/>
  <c r="D50" i="26"/>
  <c r="C50" i="26"/>
  <c r="Q49" i="26"/>
  <c r="P49" i="26"/>
  <c r="O49" i="26"/>
  <c r="N49" i="26"/>
  <c r="M49" i="26"/>
  <c r="L49" i="26"/>
  <c r="K49" i="26"/>
  <c r="J49" i="26"/>
  <c r="I49" i="26"/>
  <c r="H49" i="26"/>
  <c r="G49" i="26"/>
  <c r="F49" i="26"/>
  <c r="E49" i="26"/>
  <c r="D49" i="26"/>
  <c r="C49" i="26"/>
  <c r="Q48" i="26"/>
  <c r="P48" i="26"/>
  <c r="O48" i="26"/>
  <c r="N48" i="26"/>
  <c r="M48" i="26"/>
  <c r="L48" i="26"/>
  <c r="K48" i="26"/>
  <c r="J48" i="26"/>
  <c r="I48" i="26"/>
  <c r="H48" i="26"/>
  <c r="G48" i="26"/>
  <c r="F48" i="26"/>
  <c r="E48" i="26"/>
  <c r="D48" i="26"/>
  <c r="C48" i="26"/>
  <c r="Q47" i="26"/>
  <c r="P47" i="26"/>
  <c r="O47" i="26"/>
  <c r="N47" i="26"/>
  <c r="M47" i="26"/>
  <c r="L47" i="26"/>
  <c r="K47" i="26"/>
  <c r="J47" i="26"/>
  <c r="I47" i="26"/>
  <c r="H47" i="26"/>
  <c r="G47" i="26"/>
  <c r="F47" i="26"/>
  <c r="E47" i="26"/>
  <c r="D47" i="26"/>
  <c r="C47" i="26"/>
  <c r="Q44" i="26"/>
  <c r="P44" i="26"/>
  <c r="O44" i="26"/>
  <c r="N44" i="26"/>
  <c r="M44" i="26"/>
  <c r="L44" i="26"/>
  <c r="K44" i="26"/>
  <c r="J44" i="26"/>
  <c r="I44" i="26"/>
  <c r="H44" i="26"/>
  <c r="G44" i="26"/>
  <c r="F44" i="26"/>
  <c r="E44" i="26"/>
  <c r="D44" i="26"/>
  <c r="C44" i="26"/>
  <c r="Q43" i="26"/>
  <c r="P43" i="26"/>
  <c r="O43" i="26"/>
  <c r="N43" i="26"/>
  <c r="M43" i="26"/>
  <c r="L43" i="26"/>
  <c r="K43" i="26"/>
  <c r="J43" i="26"/>
  <c r="I43" i="26"/>
  <c r="H43" i="26"/>
  <c r="G43" i="26"/>
  <c r="F43" i="26"/>
  <c r="E43" i="26"/>
  <c r="D43" i="26"/>
  <c r="C43" i="26"/>
  <c r="Q42" i="26"/>
  <c r="P42" i="26"/>
  <c r="O42" i="26"/>
  <c r="N42" i="26"/>
  <c r="M42" i="26"/>
  <c r="L42" i="26"/>
  <c r="K42" i="26"/>
  <c r="J42" i="26"/>
  <c r="I42" i="26"/>
  <c r="H42" i="26"/>
  <c r="G42" i="26"/>
  <c r="F42" i="26"/>
  <c r="E42" i="26"/>
  <c r="D42" i="26"/>
  <c r="C42" i="26"/>
  <c r="Q41" i="26"/>
  <c r="P41" i="26"/>
  <c r="O41" i="26"/>
  <c r="N41" i="26"/>
  <c r="M41" i="26"/>
  <c r="L41" i="26"/>
  <c r="K41" i="26"/>
  <c r="J41" i="26"/>
  <c r="I41" i="26"/>
  <c r="H41" i="26"/>
  <c r="G41" i="26"/>
  <c r="F41" i="26"/>
  <c r="E41" i="26"/>
  <c r="D41" i="26"/>
  <c r="C41" i="26"/>
  <c r="Q39" i="26"/>
  <c r="P39" i="26"/>
  <c r="O39" i="26"/>
  <c r="N39" i="26"/>
  <c r="M39" i="26"/>
  <c r="L39" i="26"/>
  <c r="K39" i="26"/>
  <c r="J39" i="26"/>
  <c r="I39" i="26"/>
  <c r="H39" i="26"/>
  <c r="G39" i="26"/>
  <c r="F39" i="26"/>
  <c r="E39" i="26"/>
  <c r="D39" i="26"/>
  <c r="C39" i="26"/>
  <c r="Q38" i="26"/>
  <c r="P38" i="26"/>
  <c r="O38" i="26"/>
  <c r="N38" i="26"/>
  <c r="M38" i="26"/>
  <c r="L38" i="26"/>
  <c r="K38" i="26"/>
  <c r="J38" i="26"/>
  <c r="I38" i="26"/>
  <c r="H38" i="26"/>
  <c r="G38" i="26"/>
  <c r="F38" i="26"/>
  <c r="E38" i="26"/>
  <c r="D38" i="26"/>
  <c r="C38" i="26"/>
  <c r="Q37" i="26"/>
  <c r="P37" i="26"/>
  <c r="O37" i="26"/>
  <c r="N37" i="26"/>
  <c r="M37" i="26"/>
  <c r="L37" i="26"/>
  <c r="K37" i="26"/>
  <c r="J37" i="26"/>
  <c r="I37" i="26"/>
  <c r="H37" i="26"/>
  <c r="G37" i="26"/>
  <c r="F37" i="26"/>
  <c r="E37" i="26"/>
  <c r="D37" i="26"/>
  <c r="C37" i="26"/>
  <c r="Q36" i="26"/>
  <c r="P36" i="26"/>
  <c r="O36" i="26"/>
  <c r="N36" i="26"/>
  <c r="M36" i="26"/>
  <c r="L36" i="26"/>
  <c r="K36" i="26"/>
  <c r="J36" i="26"/>
  <c r="I36" i="26"/>
  <c r="H36" i="26"/>
  <c r="G36" i="26"/>
  <c r="F36" i="26"/>
  <c r="E36" i="26"/>
  <c r="D36" i="26"/>
  <c r="C36" i="26"/>
  <c r="Q35" i="26"/>
  <c r="P35" i="26"/>
  <c r="O35" i="26"/>
  <c r="N35" i="26"/>
  <c r="M35" i="26"/>
  <c r="L35" i="26"/>
  <c r="K35" i="26"/>
  <c r="J35" i="26"/>
  <c r="I35" i="26"/>
  <c r="H35" i="26"/>
  <c r="G35" i="26"/>
  <c r="F35" i="26"/>
  <c r="E35" i="26"/>
  <c r="D35" i="26"/>
  <c r="C35" i="26"/>
  <c r="Q34" i="26"/>
  <c r="P34" i="26"/>
  <c r="O34" i="26"/>
  <c r="N34" i="26"/>
  <c r="M34" i="26"/>
  <c r="L34" i="26"/>
  <c r="K34" i="26"/>
  <c r="J34" i="26"/>
  <c r="I34" i="26"/>
  <c r="H34" i="26"/>
  <c r="G34" i="26"/>
  <c r="F34" i="26"/>
  <c r="E34" i="26"/>
  <c r="D34" i="26"/>
  <c r="C34" i="26"/>
  <c r="Q33" i="26"/>
  <c r="P33" i="26"/>
  <c r="O33" i="26"/>
  <c r="N33" i="26"/>
  <c r="M33" i="26"/>
  <c r="L33" i="26"/>
  <c r="K33" i="26"/>
  <c r="J33" i="26"/>
  <c r="I33" i="26"/>
  <c r="H33" i="26"/>
  <c r="G33" i="26"/>
  <c r="F33" i="26"/>
  <c r="E33" i="26"/>
  <c r="D33" i="26"/>
  <c r="C33" i="26"/>
  <c r="Q32" i="26"/>
  <c r="P32" i="26"/>
  <c r="O32" i="26"/>
  <c r="N32" i="26"/>
  <c r="M32" i="26"/>
  <c r="L32" i="26"/>
  <c r="K32" i="26"/>
  <c r="J32" i="26"/>
  <c r="I32" i="26"/>
  <c r="H32" i="26"/>
  <c r="G32" i="26"/>
  <c r="F32" i="26"/>
  <c r="E32" i="26"/>
  <c r="D32" i="26"/>
  <c r="C32" i="26"/>
  <c r="Q31" i="26"/>
  <c r="P31" i="26"/>
  <c r="O31" i="26"/>
  <c r="N31" i="26"/>
  <c r="M31" i="26"/>
  <c r="L31" i="26"/>
  <c r="K31" i="26"/>
  <c r="J31" i="26"/>
  <c r="I31" i="26"/>
  <c r="H31" i="26"/>
  <c r="G31" i="26"/>
  <c r="F31" i="26"/>
  <c r="E31" i="26"/>
  <c r="D31" i="26"/>
  <c r="C31" i="26"/>
  <c r="Q30" i="26"/>
  <c r="P30" i="26"/>
  <c r="O30" i="26"/>
  <c r="N30" i="26"/>
  <c r="M30" i="26"/>
  <c r="L30" i="26"/>
  <c r="K30" i="26"/>
  <c r="J30" i="26"/>
  <c r="I30" i="26"/>
  <c r="H30" i="26"/>
  <c r="G30" i="26"/>
  <c r="F30" i="26"/>
  <c r="E30" i="26"/>
  <c r="D30" i="26"/>
  <c r="C30" i="26"/>
  <c r="Q29" i="26"/>
  <c r="P29" i="26"/>
  <c r="O29" i="26"/>
  <c r="N29" i="26"/>
  <c r="M29" i="26"/>
  <c r="L29" i="26"/>
  <c r="K29" i="26"/>
  <c r="J29" i="26"/>
  <c r="I29" i="26"/>
  <c r="H29" i="26"/>
  <c r="G29" i="26"/>
  <c r="F29" i="26"/>
  <c r="E29" i="26"/>
  <c r="D29" i="26"/>
  <c r="C29" i="26"/>
  <c r="Q28" i="26"/>
  <c r="P28" i="26"/>
  <c r="O28" i="26"/>
  <c r="N28" i="26"/>
  <c r="M28" i="26"/>
  <c r="L28" i="26"/>
  <c r="K28" i="26"/>
  <c r="J28" i="26"/>
  <c r="I28" i="26"/>
  <c r="H28" i="26"/>
  <c r="G28" i="26"/>
  <c r="F28" i="26"/>
  <c r="E28" i="26"/>
  <c r="D28" i="26"/>
  <c r="C28" i="26"/>
  <c r="Q26" i="26"/>
  <c r="P26" i="26"/>
  <c r="O26" i="26"/>
  <c r="N26" i="26"/>
  <c r="M26" i="26"/>
  <c r="L26" i="26"/>
  <c r="K26" i="26"/>
  <c r="J26" i="26"/>
  <c r="I26" i="26"/>
  <c r="H26" i="26"/>
  <c r="G26" i="26"/>
  <c r="F26" i="26"/>
  <c r="E26" i="26"/>
  <c r="D26" i="26"/>
  <c r="C26" i="26"/>
  <c r="Q25" i="26"/>
  <c r="P25" i="26"/>
  <c r="O25" i="26"/>
  <c r="N25" i="26"/>
  <c r="M25" i="26"/>
  <c r="L25" i="26"/>
  <c r="K25" i="26"/>
  <c r="J25" i="26"/>
  <c r="I25" i="26"/>
  <c r="H25" i="26"/>
  <c r="G25" i="26"/>
  <c r="F25" i="26"/>
  <c r="E25" i="26"/>
  <c r="D25" i="26"/>
  <c r="C25" i="26"/>
  <c r="Q24" i="26"/>
  <c r="P24" i="26"/>
  <c r="O24" i="26"/>
  <c r="N24" i="26"/>
  <c r="M24" i="26"/>
  <c r="L24" i="26"/>
  <c r="K24" i="26"/>
  <c r="J24" i="26"/>
  <c r="I24" i="26"/>
  <c r="H24" i="26"/>
  <c r="G24" i="26"/>
  <c r="F24" i="26"/>
  <c r="E24" i="26"/>
  <c r="D24" i="26"/>
  <c r="C24" i="26"/>
  <c r="Q23" i="26"/>
  <c r="P23" i="26"/>
  <c r="O23" i="26"/>
  <c r="N23" i="26"/>
  <c r="M23" i="26"/>
  <c r="L23" i="26"/>
  <c r="K23" i="26"/>
  <c r="J23" i="26"/>
  <c r="I23" i="26"/>
  <c r="H23" i="26"/>
  <c r="G23" i="26"/>
  <c r="F23" i="26"/>
  <c r="E23" i="26"/>
  <c r="D23" i="26"/>
  <c r="C23" i="26"/>
  <c r="Q22" i="26"/>
  <c r="P22" i="26"/>
  <c r="O22" i="26"/>
  <c r="N22" i="26"/>
  <c r="M22" i="26"/>
  <c r="L22" i="26"/>
  <c r="K22" i="26"/>
  <c r="J22" i="26"/>
  <c r="I22" i="26"/>
  <c r="H22" i="26"/>
  <c r="G22" i="26"/>
  <c r="F22" i="26"/>
  <c r="E22" i="26"/>
  <c r="D22" i="26"/>
  <c r="C22" i="26"/>
  <c r="Q20" i="26"/>
  <c r="P20" i="26"/>
  <c r="O20" i="26"/>
  <c r="N20" i="26"/>
  <c r="M20" i="26"/>
  <c r="L20" i="26"/>
  <c r="K20" i="26"/>
  <c r="J20" i="26"/>
  <c r="I20" i="26"/>
  <c r="H20" i="26"/>
  <c r="G20" i="26"/>
  <c r="F20" i="26"/>
  <c r="E20" i="26"/>
  <c r="D20" i="26"/>
  <c r="C20" i="26"/>
  <c r="Q19" i="26"/>
  <c r="P19" i="26"/>
  <c r="O19" i="26"/>
  <c r="N19" i="26"/>
  <c r="M19" i="26"/>
  <c r="L19" i="26"/>
  <c r="K19" i="26"/>
  <c r="J19" i="26"/>
  <c r="I19" i="26"/>
  <c r="H19" i="26"/>
  <c r="G19" i="26"/>
  <c r="F19" i="26"/>
  <c r="E19" i="26"/>
  <c r="D19" i="26"/>
  <c r="C19" i="26"/>
  <c r="Q18" i="26"/>
  <c r="P18" i="26"/>
  <c r="O18" i="26"/>
  <c r="N18" i="26"/>
  <c r="M18" i="26"/>
  <c r="L18" i="26"/>
  <c r="K18" i="26"/>
  <c r="J18" i="26"/>
  <c r="I18" i="26"/>
  <c r="H18" i="26"/>
  <c r="G18" i="26"/>
  <c r="F18" i="26"/>
  <c r="E18" i="26"/>
  <c r="D18" i="26"/>
  <c r="C18" i="26"/>
  <c r="Q17" i="26"/>
  <c r="P17" i="26"/>
  <c r="O17" i="26"/>
  <c r="N17" i="26"/>
  <c r="M17" i="26"/>
  <c r="L17" i="26"/>
  <c r="K17" i="26"/>
  <c r="J17" i="26"/>
  <c r="I17" i="26"/>
  <c r="H17" i="26"/>
  <c r="G17" i="26"/>
  <c r="F17" i="26"/>
  <c r="E17" i="26"/>
  <c r="D17" i="26"/>
  <c r="C17" i="26"/>
  <c r="Q16" i="26"/>
  <c r="P16" i="26"/>
  <c r="O16" i="26"/>
  <c r="N16" i="26"/>
  <c r="M16" i="26"/>
  <c r="L16" i="26"/>
  <c r="K16" i="26"/>
  <c r="J16" i="26"/>
  <c r="I16" i="26"/>
  <c r="H16" i="26"/>
  <c r="G16" i="26"/>
  <c r="F16" i="26"/>
  <c r="E16" i="26"/>
  <c r="D16" i="26"/>
  <c r="C16" i="26"/>
  <c r="Q15" i="26"/>
  <c r="P15" i="26"/>
  <c r="O15" i="26"/>
  <c r="N15" i="26"/>
  <c r="M15" i="26"/>
  <c r="L15" i="26"/>
  <c r="K15" i="26"/>
  <c r="J15" i="26"/>
  <c r="I15" i="26"/>
  <c r="H15" i="26"/>
  <c r="G15" i="26"/>
  <c r="F15" i="26"/>
  <c r="E15" i="26"/>
  <c r="D15" i="26"/>
  <c r="C15" i="26"/>
  <c r="Q14" i="26"/>
  <c r="P14" i="26"/>
  <c r="O14" i="26"/>
  <c r="N14" i="26"/>
  <c r="M14" i="26"/>
  <c r="L14" i="26"/>
  <c r="K14" i="26"/>
  <c r="J14" i="26"/>
  <c r="I14" i="26"/>
  <c r="H14" i="26"/>
  <c r="G14" i="26"/>
  <c r="F14" i="26"/>
  <c r="E14" i="26"/>
  <c r="D14" i="26"/>
  <c r="C14" i="26"/>
  <c r="Q13" i="26"/>
  <c r="P13" i="26"/>
  <c r="O13" i="26"/>
  <c r="N13" i="26"/>
  <c r="M13" i="26"/>
  <c r="L13" i="26"/>
  <c r="K13" i="26"/>
  <c r="J13" i="26"/>
  <c r="I13" i="26"/>
  <c r="H13" i="26"/>
  <c r="G13" i="26"/>
  <c r="F13" i="26"/>
  <c r="E13" i="26"/>
  <c r="D13" i="26"/>
  <c r="C13" i="26"/>
  <c r="Q12" i="26"/>
  <c r="P12" i="26"/>
  <c r="O12" i="26"/>
  <c r="N12" i="26"/>
  <c r="M12" i="26"/>
  <c r="L12" i="26"/>
  <c r="K12" i="26"/>
  <c r="J12" i="26"/>
  <c r="I12" i="26"/>
  <c r="H12" i="26"/>
  <c r="G12" i="26"/>
  <c r="F12" i="26"/>
  <c r="E12" i="26"/>
  <c r="D12" i="26"/>
  <c r="C12" i="26"/>
  <c r="Q11" i="26"/>
  <c r="P11" i="26"/>
  <c r="O11" i="26"/>
  <c r="N11" i="26"/>
  <c r="M11" i="26"/>
  <c r="L11" i="26"/>
  <c r="K11" i="26"/>
  <c r="J11" i="26"/>
  <c r="I11" i="26"/>
  <c r="H11" i="26"/>
  <c r="G11" i="26"/>
  <c r="F11" i="26"/>
  <c r="E11" i="26"/>
  <c r="D11" i="26"/>
  <c r="C11" i="26"/>
  <c r="Q10" i="26"/>
  <c r="P10" i="26"/>
  <c r="O10" i="26"/>
  <c r="N10" i="26"/>
  <c r="M10" i="26"/>
  <c r="L10" i="26"/>
  <c r="K10" i="26"/>
  <c r="J10" i="26"/>
  <c r="I10" i="26"/>
  <c r="H10" i="26"/>
  <c r="G10" i="26"/>
  <c r="F10" i="26"/>
  <c r="E10" i="26"/>
  <c r="D10" i="26"/>
  <c r="C10" i="26"/>
  <c r="Q9" i="26"/>
  <c r="P9" i="26"/>
  <c r="O9" i="26"/>
  <c r="N9" i="26"/>
  <c r="M9" i="26"/>
  <c r="L9" i="26"/>
  <c r="K9" i="26"/>
  <c r="J9" i="26"/>
  <c r="I9" i="26"/>
  <c r="H9" i="26"/>
  <c r="G9" i="26"/>
  <c r="F9" i="26"/>
  <c r="E9" i="26"/>
  <c r="D9" i="26"/>
  <c r="C9" i="26"/>
  <c r="I44" i="12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<sst xmlns="http://schemas.openxmlformats.org/spreadsheetml/2006/main" count="886" uniqueCount="145">
  <si>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</si>
  <si>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</si>
  <si>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</si>
  <si>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</si>
  <si>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</si>
  <si>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</si>
  <si>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</si>
  <si>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</si>
  <si>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</si>
  <si>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</si>
  <si>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</si>
  <si>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</si>
  <si>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</si>
  <si>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</si>
  <si>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</si>
  <si>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</si>
  <si>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</si>
  <si>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</si>
  <si>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</si>
  <si>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</si>
  <si>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</si>
  <si>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</si>
  <si>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</si>
  <si>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</si>
  <si>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</si>
  <si>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</si>
  <si>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</si>
  <si>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</si>
  <si>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</si>
  <si>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</si>
  <si>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</si>
  <si>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</si>
  <si>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</si>
  <si>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</si>
  <si>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</si>
  <si>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</si>
  <si>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</si>
  <si>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</si>
  <si>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</si>
  <si>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</si>
  <si>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</si>
  <si>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</si>
  <si>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</si>
  <si>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</si>
  <si>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</si>
  <si>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</si>
  <si>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</si>
  <si>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</si>
  <si>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</si>
  <si>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</si>
  <si>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</si>
  <si>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</si>
  <si>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</si>
  <si>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</si>
  <si>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</si>
  <si>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</si>
  <si>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</si>
  <si>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</si>
  <si>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</si>
  <si>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</si>
  <si>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</si>
  <si>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</si>
  <si>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</si>
  <si>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</si>
  <si>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</si>
  <si>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</si>
  <si>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</si>
  <si>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</si>
  <si>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</si>
  <si>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</si>
  <si>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</si>
  <si>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</si>
  <si>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</si>
  <si>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</si>
  <si>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</si>
  <si>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</si>
  <si>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</si>
  <si>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</si>
  <si>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</si>
  <si>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</si>
  <si>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</si>
  <si>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</si>
  <si>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</si>
  <si>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</si>
  <si>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</si>
  <si>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</si>
  <si>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</si>
  <si>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</si>
  <si>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</si>
  <si>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</si>
  <si>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</si>
  <si>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</si>
  <si>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</si>
  <si>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</si>
  <si>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</si>
  <si>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</si>
  <si>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</si>
  <si>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</si>
  <si>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</si>
  <si>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</si>
  <si>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</si>
  <si>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</si>
  <si>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</si>
  <si>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</si>
  <si>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</si>
  <si>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</si>
  <si>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</si>
  <si>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</si>
  <si>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</si>
  <si>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</si>
  <si>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</si>
  <si>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</si>
  <si>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</si>
  <si>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</si>
  <si>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</si>
  <si>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</si>
  <si>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</si>
  <si>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</si>
  <si>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</si>
  <si>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</si>
  <si>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</si>
  <si>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</si>
  <si>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</si>
  <si>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</si>
  <si>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</si>
  <si>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</si>
  <si>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</si>
  <si>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</si>
  <si>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</si>
  <si>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</si>
  <si>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</si>
  <si>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</si>
  <si>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</si>
  <si>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</si>
  <si>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</si>
  <si>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t>J I 3 – m 11/23</t>
  </si>
  <si>
    <r>
      <t xml:space="preserve">Dienstleistungen
im </t>
    </r>
    <r>
      <rPr>
        <b/>
        <sz val="16"/>
        <rFont val="Arial"/>
        <family val="2"/>
      </rPr>
      <t>Land Berlin 
November 2023</t>
    </r>
  </si>
  <si>
    <r>
      <t>Erschienen im</t>
    </r>
    <r>
      <rPr>
        <b/>
        <sz val="8"/>
        <rFont val="Arial"/>
        <family val="2"/>
      </rPr>
      <t xml:space="preserve"> Februar 2024</t>
    </r>
  </si>
  <si>
    <t>Potsdam, 2024</t>
  </si>
  <si>
    <t xml:space="preserve">Jan-Nov              </t>
  </si>
  <si>
    <t xml:space="preserve">Jan-Nov           </t>
  </si>
  <si>
    <t xml:space="preserve">Jan-Nov             </t>
  </si>
  <si>
    <t xml:space="preserve">Jan-Nov                 </t>
  </si>
  <si>
    <t xml:space="preserve">Jan-Nov   </t>
  </si>
  <si>
    <t xml:space="preserve">Jan-Nov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</si>
</sst>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66" fontId="3" fillId="0" borderId="0" xfId="1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0" fontId="0" fillId="0" borderId="0" xfId="0" applyFill="1" applyProtection="1"/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3" fillId="0" borderId="0" xfId="0" applyFont="1" applyFill="1" applyProtection="1">
      <protection locked="0"/>
    </xf>
    <xf numFmtId="1" fontId="3" fillId="0" borderId="0" xfId="11" applyFont="1" applyFill="1" applyBorder="1" applyAlignment="1">
      <alignment vertical="top"/>
    </xf>
    <xf numFmtId="1" fontId="3" fillId="0" borderId="0" xfId="11" applyFont="1" applyFill="1" applyBorder="1" applyAlignment="1">
      <alignment vertic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" fontId="3" fillId="0" borderId="0" xfId="11" applyFont="1" applyFill="1" applyBorder="1" applyAlignment="1">
      <alignment horizontal="left"/>
    </xf>
    <xf numFmtId="0" fontId="3" fillId="0" borderId="0" xfId="11" applyNumberFormat="1" applyFont="1" applyFill="1" applyBorder="1" applyAlignment="1"/>
    <xf numFmtId="1" fontId="4" fillId="0" borderId="0" xfId="11" applyFont="1" applyFill="1" applyBorder="1" applyAlignment="1">
      <alignment horizontal="right"/>
    </xf>
    <xf numFmtId="1" fontId="4" fillId="0" borderId="0" xfId="11" applyFont="1" applyFill="1" applyBorder="1" applyAlignment="1">
      <alignment horizontal="left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0" fontId="3" fillId="0" borderId="0" xfId="0" applyFont="1" applyFill="1" applyAlignment="1" applyProtection="1">
      <alignment horizontal="right" vertical="center"/>
    </xf>
    <xf numFmtId="0" fontId="3" fillId="0" borderId="0" xfId="1" applyFont="1" applyFill="1" applyBorder="1"/>
    <xf numFmtId="1" fontId="3" fillId="0" borderId="0" xfId="11" applyFont="1" applyFill="1" applyBorder="1" applyAlignment="1">
      <alignment horizontal="right"/>
    </xf>
    <xf numFmtId="1" fontId="3" fillId="0" borderId="0" xfId="11" applyFont="1" applyFill="1" applyBorder="1" applyAlignment="1">
      <alignment horizontal="center"/>
    </xf>
    <xf numFmtId="166" fontId="5" fillId="0" borderId="0" xfId="12" applyNumberFormat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 vertical="top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Titel!$G$21:$G$43</c:f>
              <c:numCache>
                <c:formatCode>mmm\-yy</c:formatCode>
                <c:ptCount val="23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</c:numCache>
            </c:numRef>
          </c:cat>
          <c:val>
            <c:numRef>
              <c:f>Titel!$H$21:$H$43</c:f>
              <c:numCache>
                <c:formatCode>0.0</c:formatCode>
                <c:ptCount val="23"/>
                <c:pt idx="0">
                  <c:v>108.4</c:v>
                </c:pt>
                <c:pt idx="1">
                  <c:v>104.95</c:v>
                </c:pt>
                <c:pt idx="2">
                  <c:v>123.75</c:v>
                </c:pt>
                <c:pt idx="3">
                  <c:v>114.03</c:v>
                </c:pt>
                <c:pt idx="4">
                  <c:v>120.18</c:v>
                </c:pt>
                <c:pt idx="5">
                  <c:v>128.07</c:v>
                </c:pt>
                <c:pt idx="6">
                  <c:v>124.63</c:v>
                </c:pt>
                <c:pt idx="7">
                  <c:v>131.01</c:v>
                </c:pt>
                <c:pt idx="8">
                  <c:v>161.52000000000001</c:v>
                </c:pt>
                <c:pt idx="9">
                  <c:v>138.01</c:v>
                </c:pt>
                <c:pt idx="10">
                  <c:v>140</c:v>
                </c:pt>
                <c:pt idx="11">
                  <c:v>164.43</c:v>
                </c:pt>
                <c:pt idx="12">
                  <c:v>123.53</c:v>
                </c:pt>
                <c:pt idx="13">
                  <c:v>114.9</c:v>
                </c:pt>
                <c:pt idx="14">
                  <c:v>142.15</c:v>
                </c:pt>
                <c:pt idx="15">
                  <c:v>119.34</c:v>
                </c:pt>
                <c:pt idx="16">
                  <c:v>130.47</c:v>
                </c:pt>
                <c:pt idx="17">
                  <c:v>138.38</c:v>
                </c:pt>
                <c:pt idx="18">
                  <c:v>133.30000000000001</c:v>
                </c:pt>
                <c:pt idx="19">
                  <c:v>139.71</c:v>
                </c:pt>
                <c:pt idx="20">
                  <c:v>171.34</c:v>
                </c:pt>
                <c:pt idx="21">
                  <c:v>147.16999999999999</c:v>
                </c:pt>
                <c:pt idx="22">
                  <c:v>152.36000000000001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Titel!$G$21:$G$43</c:f>
              <c:numCache>
                <c:formatCode>mmm\-yy</c:formatCode>
                <c:ptCount val="23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</c:numCache>
            </c:numRef>
          </c:cat>
          <c:val>
            <c:numRef>
              <c:f>Titel!$I$21:$I$43</c:f>
              <c:numCache>
                <c:formatCode>0.0</c:formatCode>
                <c:ptCount val="23"/>
                <c:pt idx="0">
                  <c:v>118.19</c:v>
                </c:pt>
                <c:pt idx="1">
                  <c:v>118.52</c:v>
                </c:pt>
                <c:pt idx="2">
                  <c:v>119.2</c:v>
                </c:pt>
                <c:pt idx="3">
                  <c:v>120.1</c:v>
                </c:pt>
                <c:pt idx="4">
                  <c:v>120.84</c:v>
                </c:pt>
                <c:pt idx="5">
                  <c:v>121.38</c:v>
                </c:pt>
                <c:pt idx="6">
                  <c:v>121.97</c:v>
                </c:pt>
                <c:pt idx="7">
                  <c:v>121.39</c:v>
                </c:pt>
                <c:pt idx="8">
                  <c:v>122.59</c:v>
                </c:pt>
                <c:pt idx="9">
                  <c:v>123.72</c:v>
                </c:pt>
                <c:pt idx="10">
                  <c:v>122.3</c:v>
                </c:pt>
                <c:pt idx="11">
                  <c:v>121.23</c:v>
                </c:pt>
                <c:pt idx="12">
                  <c:v>121.51</c:v>
                </c:pt>
                <c:pt idx="13">
                  <c:v>121.72</c:v>
                </c:pt>
                <c:pt idx="14">
                  <c:v>121.33</c:v>
                </c:pt>
                <c:pt idx="15">
                  <c:v>121.7</c:v>
                </c:pt>
                <c:pt idx="16">
                  <c:v>121.93</c:v>
                </c:pt>
                <c:pt idx="17">
                  <c:v>122.17</c:v>
                </c:pt>
                <c:pt idx="18">
                  <c:v>123.08</c:v>
                </c:pt>
                <c:pt idx="19">
                  <c:v>121.73</c:v>
                </c:pt>
                <c:pt idx="20">
                  <c:v>122.46</c:v>
                </c:pt>
                <c:pt idx="21">
                  <c:v>123.54</c:v>
                </c:pt>
                <c:pt idx="22">
                  <c:v>122.81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ysClr val="window" lastClr="FFFFFF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11/23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fS\33_Ref\03_Ver&#246;ffentlichungen\01_Statistische%20Berichte\Dienstleistungen\KiD\Arbeitstabellen\Berlin\Tabelle_J01-BE_11_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satz real"/>
      <sheetName val="Umsatz nominal"/>
      <sheetName val="Tätige Personen"/>
      <sheetName val="Sondersummen"/>
    </sheetNames>
    <sheetDataSet>
      <sheetData sheetId="0">
        <row r="10">
          <cell r="B10">
            <v>108.4</v>
          </cell>
          <cell r="C10">
            <v>82.16</v>
          </cell>
          <cell r="D10">
            <v>144.61000000000001</v>
          </cell>
          <cell r="E10">
            <v>77.55</v>
          </cell>
          <cell r="F10">
            <v>112.96</v>
          </cell>
          <cell r="G10">
            <v>109.56</v>
          </cell>
          <cell r="H10">
            <v>64.400000000000006</v>
          </cell>
          <cell r="I10">
            <v>119.2</v>
          </cell>
          <cell r="J10">
            <v>108.61</v>
          </cell>
          <cell r="K10">
            <v>15.78</v>
          </cell>
          <cell r="L10">
            <v>117.5</v>
          </cell>
          <cell r="M10">
            <v>134.03</v>
          </cell>
          <cell r="N10">
            <v>98.83</v>
          </cell>
          <cell r="O10">
            <v>147.46</v>
          </cell>
          <cell r="P10">
            <v>219.17</v>
          </cell>
          <cell r="Q10">
            <v>47.8</v>
          </cell>
          <cell r="R10">
            <v>191.15</v>
          </cell>
          <cell r="S10">
            <v>221.96</v>
          </cell>
          <cell r="V10">
            <v>136.44999999999999</v>
          </cell>
          <cell r="W10">
            <v>116.35</v>
          </cell>
          <cell r="X10">
            <v>168.19</v>
          </cell>
          <cell r="Y10">
            <v>85.11</v>
          </cell>
          <cell r="Z10">
            <v>105.54</v>
          </cell>
          <cell r="AA10">
            <v>108.95</v>
          </cell>
          <cell r="AB10">
            <v>206</v>
          </cell>
          <cell r="AC10">
            <v>108.64</v>
          </cell>
          <cell r="AD10">
            <v>41.47</v>
          </cell>
          <cell r="AE10">
            <v>140.72</v>
          </cell>
          <cell r="AF10">
            <v>94.61</v>
          </cell>
          <cell r="AG10">
            <v>98.62</v>
          </cell>
        </row>
        <row r="11">
          <cell r="B11">
            <v>104.95</v>
          </cell>
          <cell r="C11">
            <v>83.07</v>
          </cell>
          <cell r="D11">
            <v>133.04</v>
          </cell>
          <cell r="E11">
            <v>74.58</v>
          </cell>
          <cell r="F11">
            <v>112.6</v>
          </cell>
          <cell r="G11">
            <v>109.45</v>
          </cell>
          <cell r="H11">
            <v>65.81</v>
          </cell>
          <cell r="I11">
            <v>121.72</v>
          </cell>
          <cell r="J11">
            <v>120.66</v>
          </cell>
          <cell r="K11">
            <v>15.99</v>
          </cell>
          <cell r="L11">
            <v>119.23</v>
          </cell>
          <cell r="M11">
            <v>128.76</v>
          </cell>
          <cell r="N11">
            <v>90.82</v>
          </cell>
          <cell r="O11">
            <v>132.91</v>
          </cell>
          <cell r="P11">
            <v>99.39</v>
          </cell>
          <cell r="Q11">
            <v>49.64</v>
          </cell>
          <cell r="R11">
            <v>181.54</v>
          </cell>
          <cell r="S11">
            <v>203.62</v>
          </cell>
          <cell r="V11">
            <v>133.53</v>
          </cell>
          <cell r="W11">
            <v>118.3</v>
          </cell>
          <cell r="X11">
            <v>157.6</v>
          </cell>
          <cell r="Y11">
            <v>91.59</v>
          </cell>
          <cell r="Z11">
            <v>104.65</v>
          </cell>
          <cell r="AA11">
            <v>100.26</v>
          </cell>
          <cell r="AB11">
            <v>172.11</v>
          </cell>
          <cell r="AC11">
            <v>114.33</v>
          </cell>
          <cell r="AD11">
            <v>45.85</v>
          </cell>
          <cell r="AE11">
            <v>131.80000000000001</v>
          </cell>
          <cell r="AF11">
            <v>100.32</v>
          </cell>
          <cell r="AG11">
            <v>104.59</v>
          </cell>
        </row>
        <row r="12">
          <cell r="B12">
            <v>123.75</v>
          </cell>
          <cell r="C12">
            <v>121.37</v>
          </cell>
          <cell r="D12">
            <v>143.6</v>
          </cell>
          <cell r="E12">
            <v>75.94</v>
          </cell>
          <cell r="F12">
            <v>131.36000000000001</v>
          </cell>
          <cell r="G12">
            <v>137.80000000000001</v>
          </cell>
          <cell r="H12">
            <v>116.52</v>
          </cell>
          <cell r="I12">
            <v>156.74</v>
          </cell>
          <cell r="J12">
            <v>131.32</v>
          </cell>
          <cell r="K12">
            <v>81.19</v>
          </cell>
          <cell r="L12">
            <v>129.79</v>
          </cell>
          <cell r="M12">
            <v>138.69</v>
          </cell>
          <cell r="N12">
            <v>94.46</v>
          </cell>
          <cell r="O12">
            <v>150.54</v>
          </cell>
          <cell r="P12">
            <v>120.95</v>
          </cell>
          <cell r="Q12">
            <v>53.45</v>
          </cell>
          <cell r="R12">
            <v>198.51</v>
          </cell>
          <cell r="S12">
            <v>198.07</v>
          </cell>
          <cell r="V12">
            <v>143</v>
          </cell>
          <cell r="W12">
            <v>126.66</v>
          </cell>
          <cell r="X12">
            <v>168.82</v>
          </cell>
          <cell r="Y12">
            <v>116.7</v>
          </cell>
          <cell r="Z12">
            <v>123.19</v>
          </cell>
          <cell r="AA12">
            <v>137.86000000000001</v>
          </cell>
          <cell r="AB12">
            <v>221.98</v>
          </cell>
          <cell r="AC12">
            <v>136.81</v>
          </cell>
          <cell r="AD12">
            <v>135.91</v>
          </cell>
          <cell r="AE12">
            <v>145.88</v>
          </cell>
          <cell r="AF12">
            <v>115.92</v>
          </cell>
          <cell r="AG12">
            <v>123.12</v>
          </cell>
        </row>
        <row r="13">
          <cell r="B13">
            <v>114.03</v>
          </cell>
          <cell r="C13">
            <v>92.79</v>
          </cell>
          <cell r="D13">
            <v>135</v>
          </cell>
          <cell r="E13">
            <v>95.57</v>
          </cell>
          <cell r="F13">
            <v>123.45</v>
          </cell>
          <cell r="G13">
            <v>113.81</v>
          </cell>
          <cell r="H13">
            <v>87.37</v>
          </cell>
          <cell r="I13">
            <v>137.32</v>
          </cell>
          <cell r="J13">
            <v>134.57</v>
          </cell>
          <cell r="K13">
            <v>42.89</v>
          </cell>
          <cell r="L13">
            <v>99.41</v>
          </cell>
          <cell r="M13">
            <v>119.29</v>
          </cell>
          <cell r="N13">
            <v>102.65</v>
          </cell>
          <cell r="O13">
            <v>135.32</v>
          </cell>
          <cell r="P13">
            <v>92.62</v>
          </cell>
          <cell r="Q13">
            <v>50.21</v>
          </cell>
          <cell r="R13">
            <v>176.67</v>
          </cell>
          <cell r="S13">
            <v>225.7</v>
          </cell>
          <cell r="V13">
            <v>133.38999999999999</v>
          </cell>
          <cell r="W13">
            <v>117.69</v>
          </cell>
          <cell r="X13">
            <v>158.19</v>
          </cell>
          <cell r="Y13">
            <v>110.5</v>
          </cell>
          <cell r="Z13">
            <v>112.78</v>
          </cell>
          <cell r="AA13">
            <v>135.18</v>
          </cell>
          <cell r="AB13">
            <v>185.66</v>
          </cell>
          <cell r="AC13">
            <v>133.44999999999999</v>
          </cell>
          <cell r="AD13">
            <v>68.52</v>
          </cell>
          <cell r="AE13">
            <v>142.19</v>
          </cell>
          <cell r="AF13">
            <v>109.16</v>
          </cell>
          <cell r="AG13">
            <v>90.65</v>
          </cell>
        </row>
        <row r="14">
          <cell r="B14">
            <v>120.18</v>
          </cell>
          <cell r="C14">
            <v>102.24</v>
          </cell>
          <cell r="D14">
            <v>134.85</v>
          </cell>
          <cell r="E14">
            <v>67.06</v>
          </cell>
          <cell r="F14">
            <v>137.57</v>
          </cell>
          <cell r="G14">
            <v>153.80000000000001</v>
          </cell>
          <cell r="H14">
            <v>97.72</v>
          </cell>
          <cell r="I14">
            <v>136.77000000000001</v>
          </cell>
          <cell r="J14">
            <v>178.22</v>
          </cell>
          <cell r="K14">
            <v>62.02</v>
          </cell>
          <cell r="L14">
            <v>107.66</v>
          </cell>
          <cell r="M14">
            <v>124.54</v>
          </cell>
          <cell r="N14">
            <v>92.76</v>
          </cell>
          <cell r="O14">
            <v>128.38</v>
          </cell>
          <cell r="P14">
            <v>236.27</v>
          </cell>
          <cell r="Q14">
            <v>55.83</v>
          </cell>
          <cell r="R14">
            <v>171.36</v>
          </cell>
          <cell r="S14">
            <v>213.52</v>
          </cell>
          <cell r="V14">
            <v>154.53</v>
          </cell>
          <cell r="W14">
            <v>134.75</v>
          </cell>
          <cell r="X14">
            <v>185.78</v>
          </cell>
          <cell r="Y14">
            <v>114</v>
          </cell>
          <cell r="Z14">
            <v>129.16</v>
          </cell>
          <cell r="AA14">
            <v>148.34</v>
          </cell>
          <cell r="AB14">
            <v>338.12</v>
          </cell>
          <cell r="AC14">
            <v>140.88999999999999</v>
          </cell>
          <cell r="AD14">
            <v>70.2</v>
          </cell>
          <cell r="AE14">
            <v>157.69999999999999</v>
          </cell>
          <cell r="AF14">
            <v>112.88</v>
          </cell>
          <cell r="AG14">
            <v>144.47</v>
          </cell>
        </row>
        <row r="15">
          <cell r="B15">
            <v>128.07</v>
          </cell>
          <cell r="C15">
            <v>91.69</v>
          </cell>
          <cell r="D15">
            <v>164.72</v>
          </cell>
          <cell r="E15">
            <v>82.99</v>
          </cell>
          <cell r="F15">
            <v>144.91</v>
          </cell>
          <cell r="G15">
            <v>140.34</v>
          </cell>
          <cell r="H15">
            <v>86.88</v>
          </cell>
          <cell r="I15">
            <v>124.72</v>
          </cell>
          <cell r="J15">
            <v>219.19</v>
          </cell>
          <cell r="K15">
            <v>51.12</v>
          </cell>
          <cell r="L15">
            <v>96.71</v>
          </cell>
          <cell r="M15">
            <v>117.39</v>
          </cell>
          <cell r="N15">
            <v>110.79</v>
          </cell>
          <cell r="O15">
            <v>180.62</v>
          </cell>
          <cell r="P15">
            <v>134.78</v>
          </cell>
          <cell r="Q15">
            <v>52.17</v>
          </cell>
          <cell r="R15">
            <v>224.97</v>
          </cell>
          <cell r="S15">
            <v>247.03</v>
          </cell>
          <cell r="V15">
            <v>159.31</v>
          </cell>
          <cell r="W15">
            <v>146.55000000000001</v>
          </cell>
          <cell r="X15">
            <v>179.47</v>
          </cell>
          <cell r="Y15">
            <v>129.87</v>
          </cell>
          <cell r="Z15">
            <v>130.07</v>
          </cell>
          <cell r="AA15">
            <v>150.82</v>
          </cell>
          <cell r="AB15">
            <v>303.64</v>
          </cell>
          <cell r="AC15">
            <v>138.06</v>
          </cell>
          <cell r="AD15">
            <v>63.57</v>
          </cell>
          <cell r="AE15">
            <v>153.47999999999999</v>
          </cell>
          <cell r="AF15">
            <v>104.42</v>
          </cell>
          <cell r="AG15">
            <v>127.21</v>
          </cell>
        </row>
        <row r="16">
          <cell r="B16">
            <v>124.63</v>
          </cell>
          <cell r="C16">
            <v>102.05</v>
          </cell>
          <cell r="D16">
            <v>152.52000000000001</v>
          </cell>
          <cell r="E16">
            <v>100.83</v>
          </cell>
          <cell r="F16">
            <v>132.03</v>
          </cell>
          <cell r="G16">
            <v>123.41</v>
          </cell>
          <cell r="H16">
            <v>101.16</v>
          </cell>
          <cell r="I16">
            <v>125.15</v>
          </cell>
          <cell r="J16">
            <v>196.53</v>
          </cell>
          <cell r="K16">
            <v>78.239999999999995</v>
          </cell>
          <cell r="L16">
            <v>96.82</v>
          </cell>
          <cell r="M16">
            <v>122.61</v>
          </cell>
          <cell r="N16">
            <v>115.92</v>
          </cell>
          <cell r="O16">
            <v>151</v>
          </cell>
          <cell r="P16">
            <v>197.97</v>
          </cell>
          <cell r="Q16">
            <v>53.28</v>
          </cell>
          <cell r="R16">
            <v>201.21</v>
          </cell>
          <cell r="S16">
            <v>227.11</v>
          </cell>
          <cell r="V16">
            <v>139.72</v>
          </cell>
          <cell r="W16">
            <v>110.68</v>
          </cell>
          <cell r="X16">
            <v>185.58</v>
          </cell>
          <cell r="Y16">
            <v>116.8</v>
          </cell>
          <cell r="Z16">
            <v>121.03</v>
          </cell>
          <cell r="AA16">
            <v>159.22</v>
          </cell>
          <cell r="AB16">
            <v>225.09</v>
          </cell>
          <cell r="AC16">
            <v>134.54</v>
          </cell>
          <cell r="AD16">
            <v>74.930000000000007</v>
          </cell>
          <cell r="AE16">
            <v>157.9</v>
          </cell>
          <cell r="AF16">
            <v>106.25</v>
          </cell>
          <cell r="AG16">
            <v>101.74</v>
          </cell>
        </row>
        <row r="17">
          <cell r="B17">
            <v>131.01</v>
          </cell>
          <cell r="C17">
            <v>119.97</v>
          </cell>
          <cell r="D17">
            <v>156.66999999999999</v>
          </cell>
          <cell r="E17">
            <v>89.63</v>
          </cell>
          <cell r="F17">
            <v>136.97999999999999</v>
          </cell>
          <cell r="G17">
            <v>140.93</v>
          </cell>
          <cell r="H17">
            <v>121.53</v>
          </cell>
          <cell r="I17">
            <v>134.32</v>
          </cell>
          <cell r="J17">
            <v>207.8</v>
          </cell>
          <cell r="K17">
            <v>108.56</v>
          </cell>
          <cell r="L17">
            <v>114.58</v>
          </cell>
          <cell r="M17">
            <v>121.29</v>
          </cell>
          <cell r="N17">
            <v>120.96</v>
          </cell>
          <cell r="O17">
            <v>183.95</v>
          </cell>
          <cell r="P17">
            <v>222.65</v>
          </cell>
          <cell r="Q17">
            <v>51.14</v>
          </cell>
          <cell r="R17">
            <v>203.63</v>
          </cell>
          <cell r="S17">
            <v>199.39</v>
          </cell>
          <cell r="V17">
            <v>150.31</v>
          </cell>
          <cell r="W17">
            <v>126.33</v>
          </cell>
          <cell r="X17">
            <v>188.19</v>
          </cell>
          <cell r="Y17">
            <v>116.17</v>
          </cell>
          <cell r="Z17">
            <v>130.94999999999999</v>
          </cell>
          <cell r="AA17">
            <v>151.01</v>
          </cell>
          <cell r="AB17">
            <v>303.94</v>
          </cell>
          <cell r="AC17">
            <v>137.26</v>
          </cell>
          <cell r="AD17">
            <v>119.58</v>
          </cell>
          <cell r="AE17">
            <v>158.66999999999999</v>
          </cell>
          <cell r="AF17">
            <v>114.23</v>
          </cell>
          <cell r="AG17">
            <v>105.92</v>
          </cell>
        </row>
        <row r="18">
          <cell r="B18">
            <v>161.52000000000001</v>
          </cell>
          <cell r="C18">
            <v>242.24</v>
          </cell>
          <cell r="D18">
            <v>165.56</v>
          </cell>
          <cell r="E18">
            <v>93.38</v>
          </cell>
          <cell r="F18">
            <v>147.25</v>
          </cell>
          <cell r="G18">
            <v>154.32</v>
          </cell>
          <cell r="H18">
            <v>303.32</v>
          </cell>
          <cell r="I18">
            <v>168.86</v>
          </cell>
          <cell r="J18">
            <v>170.14</v>
          </cell>
          <cell r="K18">
            <v>423.17</v>
          </cell>
          <cell r="L18">
            <v>94.35</v>
          </cell>
          <cell r="M18">
            <v>131.22999999999999</v>
          </cell>
          <cell r="N18">
            <v>128.81</v>
          </cell>
          <cell r="O18">
            <v>213.68</v>
          </cell>
          <cell r="P18">
            <v>133.82</v>
          </cell>
          <cell r="Q18">
            <v>57.07</v>
          </cell>
          <cell r="R18">
            <v>211.57</v>
          </cell>
          <cell r="S18">
            <v>221.69</v>
          </cell>
          <cell r="V18">
            <v>151.94999999999999</v>
          </cell>
          <cell r="W18">
            <v>128.07</v>
          </cell>
          <cell r="X18">
            <v>189.68</v>
          </cell>
          <cell r="Y18">
            <v>144.31</v>
          </cell>
          <cell r="Z18">
            <v>129.79</v>
          </cell>
          <cell r="AA18">
            <v>160.9</v>
          </cell>
          <cell r="AB18">
            <v>228.4</v>
          </cell>
          <cell r="AC18">
            <v>141.94</v>
          </cell>
          <cell r="AD18">
            <v>197.26</v>
          </cell>
          <cell r="AE18">
            <v>151.18</v>
          </cell>
          <cell r="AF18">
            <v>114.59</v>
          </cell>
          <cell r="AG18">
            <v>150.96</v>
          </cell>
        </row>
        <row r="19">
          <cell r="B19">
            <v>138.01</v>
          </cell>
          <cell r="C19">
            <v>174.39</v>
          </cell>
          <cell r="D19">
            <v>155.74</v>
          </cell>
          <cell r="E19">
            <v>76.06</v>
          </cell>
          <cell r="F19">
            <v>145.57</v>
          </cell>
          <cell r="G19">
            <v>126.33</v>
          </cell>
          <cell r="H19">
            <v>205.86</v>
          </cell>
          <cell r="I19">
            <v>157.72999999999999</v>
          </cell>
          <cell r="J19">
            <v>193.24</v>
          </cell>
          <cell r="K19">
            <v>248.02</v>
          </cell>
          <cell r="L19">
            <v>92.78</v>
          </cell>
          <cell r="M19">
            <v>131.02000000000001</v>
          </cell>
          <cell r="N19">
            <v>117.34</v>
          </cell>
          <cell r="O19">
            <v>175.24</v>
          </cell>
          <cell r="P19">
            <v>177.88</v>
          </cell>
          <cell r="Q19">
            <v>50.22</v>
          </cell>
          <cell r="R19">
            <v>203.14</v>
          </cell>
          <cell r="S19">
            <v>228.93</v>
          </cell>
          <cell r="V19">
            <v>150.91</v>
          </cell>
          <cell r="W19">
            <v>116.7</v>
          </cell>
          <cell r="X19">
            <v>204.96</v>
          </cell>
          <cell r="Y19">
            <v>121.91</v>
          </cell>
          <cell r="Z19">
            <v>130.53</v>
          </cell>
          <cell r="AA19">
            <v>210.67</v>
          </cell>
          <cell r="AB19">
            <v>225.68</v>
          </cell>
          <cell r="AC19">
            <v>131.44</v>
          </cell>
          <cell r="AD19">
            <v>136.87</v>
          </cell>
          <cell r="AE19">
            <v>154.66999999999999</v>
          </cell>
          <cell r="AF19">
            <v>113.9</v>
          </cell>
          <cell r="AG19">
            <v>89.69</v>
          </cell>
        </row>
        <row r="20">
          <cell r="B20">
            <v>140</v>
          </cell>
          <cell r="C20">
            <v>139.41999999999999</v>
          </cell>
          <cell r="D20">
            <v>169.2</v>
          </cell>
          <cell r="E20">
            <v>71.400000000000006</v>
          </cell>
          <cell r="F20">
            <v>163.43</v>
          </cell>
          <cell r="G20">
            <v>140.19999999999999</v>
          </cell>
          <cell r="H20">
            <v>145.71</v>
          </cell>
          <cell r="I20">
            <v>152.54</v>
          </cell>
          <cell r="J20">
            <v>107.73</v>
          </cell>
          <cell r="K20">
            <v>140.57</v>
          </cell>
          <cell r="L20">
            <v>117.21</v>
          </cell>
          <cell r="M20">
            <v>145.87</v>
          </cell>
          <cell r="N20">
            <v>115.48</v>
          </cell>
          <cell r="O20">
            <v>170.69</v>
          </cell>
          <cell r="P20">
            <v>168.52</v>
          </cell>
          <cell r="Q20">
            <v>57.88</v>
          </cell>
          <cell r="R20">
            <v>231.8</v>
          </cell>
          <cell r="S20">
            <v>250.66</v>
          </cell>
          <cell r="V20">
            <v>166.29</v>
          </cell>
          <cell r="W20">
            <v>132.27000000000001</v>
          </cell>
          <cell r="X20">
            <v>220.05</v>
          </cell>
          <cell r="Y20">
            <v>158.31</v>
          </cell>
          <cell r="Z20">
            <v>156.69999999999999</v>
          </cell>
          <cell r="AA20">
            <v>175.64</v>
          </cell>
          <cell r="AB20">
            <v>202.76</v>
          </cell>
          <cell r="AC20">
            <v>129.21</v>
          </cell>
          <cell r="AD20">
            <v>126.34</v>
          </cell>
          <cell r="AE20">
            <v>154.01</v>
          </cell>
          <cell r="AF20">
            <v>121.98</v>
          </cell>
          <cell r="AG20">
            <v>136.5</v>
          </cell>
        </row>
        <row r="21">
          <cell r="B21">
            <v>164.43</v>
          </cell>
          <cell r="C21">
            <v>99.27</v>
          </cell>
          <cell r="D21">
            <v>223.21</v>
          </cell>
          <cell r="E21">
            <v>117.94</v>
          </cell>
          <cell r="F21">
            <v>196.31</v>
          </cell>
          <cell r="G21">
            <v>157.77000000000001</v>
          </cell>
          <cell r="H21">
            <v>95.37</v>
          </cell>
          <cell r="I21">
            <v>155.52000000000001</v>
          </cell>
          <cell r="J21">
            <v>75.08</v>
          </cell>
          <cell r="K21">
            <v>43.46</v>
          </cell>
          <cell r="L21">
            <v>96.92</v>
          </cell>
          <cell r="M21">
            <v>136.49</v>
          </cell>
          <cell r="N21">
            <v>168.18</v>
          </cell>
          <cell r="O21">
            <v>237.94</v>
          </cell>
          <cell r="P21">
            <v>204.56</v>
          </cell>
          <cell r="Q21">
            <v>55.83</v>
          </cell>
          <cell r="R21">
            <v>314.89999999999998</v>
          </cell>
          <cell r="S21">
            <v>297.37</v>
          </cell>
          <cell r="V21">
            <v>189.49</v>
          </cell>
          <cell r="W21">
            <v>159.97</v>
          </cell>
          <cell r="X21">
            <v>236.13</v>
          </cell>
          <cell r="Y21">
            <v>211.29</v>
          </cell>
          <cell r="Z21">
            <v>173.57</v>
          </cell>
          <cell r="AA21">
            <v>212.36</v>
          </cell>
          <cell r="AB21">
            <v>243.37</v>
          </cell>
          <cell r="AC21">
            <v>130.15</v>
          </cell>
          <cell r="AD21">
            <v>188.72</v>
          </cell>
          <cell r="AE21">
            <v>165.36</v>
          </cell>
          <cell r="AF21">
            <v>144.86000000000001</v>
          </cell>
          <cell r="AG21">
            <v>137.43</v>
          </cell>
        </row>
        <row r="23">
          <cell r="B23">
            <v>123.53</v>
          </cell>
          <cell r="C23">
            <v>99.19</v>
          </cell>
          <cell r="D23">
            <v>175.9</v>
          </cell>
          <cell r="E23">
            <v>79.38</v>
          </cell>
          <cell r="F23">
            <v>121.64</v>
          </cell>
          <cell r="G23">
            <v>119.64</v>
          </cell>
          <cell r="H23">
            <v>85.03</v>
          </cell>
          <cell r="I23">
            <v>153.38999999999999</v>
          </cell>
          <cell r="J23">
            <v>158.41</v>
          </cell>
          <cell r="K23">
            <v>23.98</v>
          </cell>
          <cell r="L23">
            <v>131.84</v>
          </cell>
          <cell r="M23">
            <v>129.04</v>
          </cell>
          <cell r="N23">
            <v>108.53</v>
          </cell>
          <cell r="O23">
            <v>228.81</v>
          </cell>
          <cell r="P23">
            <v>134.61000000000001</v>
          </cell>
          <cell r="Q23">
            <v>54.56</v>
          </cell>
          <cell r="R23">
            <v>227.41</v>
          </cell>
          <cell r="S23">
            <v>287.95999999999998</v>
          </cell>
          <cell r="V23">
            <v>140.32</v>
          </cell>
          <cell r="W23">
            <v>118.84</v>
          </cell>
          <cell r="X23">
            <v>174.25</v>
          </cell>
          <cell r="Y23">
            <v>89.64</v>
          </cell>
          <cell r="Z23">
            <v>111.22</v>
          </cell>
          <cell r="AA23">
            <v>151.75</v>
          </cell>
          <cell r="AB23">
            <v>192.84</v>
          </cell>
          <cell r="AC23">
            <v>125.02</v>
          </cell>
          <cell r="AD23">
            <v>76.03</v>
          </cell>
          <cell r="AE23">
            <v>155.91999999999999</v>
          </cell>
          <cell r="AF23">
            <v>99.49</v>
          </cell>
          <cell r="AG23">
            <v>110.95</v>
          </cell>
        </row>
        <row r="24">
          <cell r="B24">
            <v>114.9</v>
          </cell>
          <cell r="C24">
            <v>106.31</v>
          </cell>
          <cell r="D24">
            <v>142.13999999999999</v>
          </cell>
          <cell r="E24">
            <v>73.64</v>
          </cell>
          <cell r="F24">
            <v>118.31</v>
          </cell>
          <cell r="G24">
            <v>122.61</v>
          </cell>
          <cell r="H24">
            <v>90.29</v>
          </cell>
          <cell r="I24">
            <v>162.94</v>
          </cell>
          <cell r="J24">
            <v>279.12</v>
          </cell>
          <cell r="K24">
            <v>23.03</v>
          </cell>
          <cell r="L24">
            <v>148.09</v>
          </cell>
          <cell r="M24">
            <v>127.82</v>
          </cell>
          <cell r="N24">
            <v>104.67</v>
          </cell>
          <cell r="O24">
            <v>141.53</v>
          </cell>
          <cell r="P24">
            <v>98.75</v>
          </cell>
          <cell r="Q24">
            <v>50.03</v>
          </cell>
          <cell r="R24">
            <v>184.83</v>
          </cell>
          <cell r="S24">
            <v>257.45</v>
          </cell>
          <cell r="V24">
            <v>139.54</v>
          </cell>
          <cell r="W24">
            <v>124.5</v>
          </cell>
          <cell r="X24">
            <v>163.30000000000001</v>
          </cell>
          <cell r="Y24">
            <v>88.08</v>
          </cell>
          <cell r="Z24">
            <v>105.03</v>
          </cell>
          <cell r="AA24">
            <v>137.6</v>
          </cell>
          <cell r="AB24">
            <v>175.95</v>
          </cell>
          <cell r="AC24">
            <v>130.69999999999999</v>
          </cell>
          <cell r="AD24">
            <v>82.39</v>
          </cell>
          <cell r="AE24">
            <v>156.76</v>
          </cell>
          <cell r="AF24">
            <v>104.7</v>
          </cell>
          <cell r="AG24">
            <v>117.85</v>
          </cell>
        </row>
        <row r="25">
          <cell r="B25">
            <v>142.15</v>
          </cell>
          <cell r="C25">
            <v>147.85</v>
          </cell>
          <cell r="D25">
            <v>170.52</v>
          </cell>
          <cell r="E25">
            <v>75.75</v>
          </cell>
          <cell r="F25">
            <v>139.4</v>
          </cell>
          <cell r="G25">
            <v>166.62</v>
          </cell>
          <cell r="H25">
            <v>151.72</v>
          </cell>
          <cell r="I25">
            <v>192.21</v>
          </cell>
          <cell r="J25">
            <v>230.75</v>
          </cell>
          <cell r="K25">
            <v>114.79</v>
          </cell>
          <cell r="L25">
            <v>136.65</v>
          </cell>
          <cell r="M25">
            <v>145.58000000000001</v>
          </cell>
          <cell r="N25">
            <v>118.81</v>
          </cell>
          <cell r="O25">
            <v>177.71</v>
          </cell>
          <cell r="P25">
            <v>103.21</v>
          </cell>
          <cell r="Q25">
            <v>58.19</v>
          </cell>
          <cell r="R25">
            <v>226.57</v>
          </cell>
          <cell r="S25">
            <v>295.12</v>
          </cell>
          <cell r="V25">
            <v>148.52000000000001</v>
          </cell>
          <cell r="W25">
            <v>129.04</v>
          </cell>
          <cell r="X25">
            <v>179.29</v>
          </cell>
          <cell r="Y25">
            <v>123.61</v>
          </cell>
          <cell r="Z25">
            <v>129.29</v>
          </cell>
          <cell r="AA25">
            <v>161.4</v>
          </cell>
          <cell r="AB25">
            <v>200.92</v>
          </cell>
          <cell r="AC25">
            <v>158.91999999999999</v>
          </cell>
          <cell r="AD25">
            <v>199.96</v>
          </cell>
          <cell r="AE25">
            <v>167.13</v>
          </cell>
          <cell r="AF25">
            <v>123.89</v>
          </cell>
          <cell r="AG25">
            <v>179.83</v>
          </cell>
        </row>
        <row r="26">
          <cell r="B26">
            <v>119.34</v>
          </cell>
          <cell r="C26">
            <v>111.88</v>
          </cell>
          <cell r="D26">
            <v>153.46</v>
          </cell>
          <cell r="E26">
            <v>77.38</v>
          </cell>
          <cell r="F26">
            <v>121.64</v>
          </cell>
          <cell r="G26">
            <v>117.09</v>
          </cell>
          <cell r="H26">
            <v>107.85</v>
          </cell>
          <cell r="I26">
            <v>171.25</v>
          </cell>
          <cell r="J26">
            <v>137.75</v>
          </cell>
          <cell r="K26">
            <v>52.04</v>
          </cell>
          <cell r="L26">
            <v>122.16</v>
          </cell>
          <cell r="M26">
            <v>117.88</v>
          </cell>
          <cell r="N26">
            <v>120.18</v>
          </cell>
          <cell r="O26">
            <v>163.19</v>
          </cell>
          <cell r="P26">
            <v>69</v>
          </cell>
          <cell r="Q26">
            <v>53.44</v>
          </cell>
          <cell r="R26">
            <v>195.91</v>
          </cell>
          <cell r="S26">
            <v>279.62</v>
          </cell>
          <cell r="V26">
            <v>129.53</v>
          </cell>
          <cell r="W26">
            <v>109.03</v>
          </cell>
          <cell r="X26">
            <v>161.91</v>
          </cell>
          <cell r="Y26">
            <v>108.6</v>
          </cell>
          <cell r="Z26">
            <v>122.47</v>
          </cell>
          <cell r="AA26">
            <v>125.97</v>
          </cell>
          <cell r="AB26">
            <v>201.28</v>
          </cell>
          <cell r="AC26">
            <v>135.22999999999999</v>
          </cell>
          <cell r="AD26">
            <v>129.47</v>
          </cell>
          <cell r="AE26">
            <v>154.13999999999999</v>
          </cell>
          <cell r="AF26">
            <v>107.82</v>
          </cell>
          <cell r="AG26">
            <v>76.41</v>
          </cell>
        </row>
        <row r="27">
          <cell r="B27">
            <v>130.47</v>
          </cell>
          <cell r="C27">
            <v>120.95</v>
          </cell>
          <cell r="D27">
            <v>153.91</v>
          </cell>
          <cell r="E27">
            <v>71.760000000000005</v>
          </cell>
          <cell r="F27">
            <v>146.72999999999999</v>
          </cell>
          <cell r="G27">
            <v>148.15</v>
          </cell>
          <cell r="H27">
            <v>106.43</v>
          </cell>
          <cell r="I27">
            <v>149.96</v>
          </cell>
          <cell r="J27">
            <v>186.24</v>
          </cell>
          <cell r="K27">
            <v>66.849999999999994</v>
          </cell>
          <cell r="L27">
            <v>161.49</v>
          </cell>
          <cell r="M27">
            <v>133.58000000000001</v>
          </cell>
          <cell r="N27">
            <v>112.81</v>
          </cell>
          <cell r="O27">
            <v>177.7</v>
          </cell>
          <cell r="P27">
            <v>160.99</v>
          </cell>
          <cell r="Q27">
            <v>56.32</v>
          </cell>
          <cell r="R27">
            <v>189.43</v>
          </cell>
          <cell r="S27">
            <v>265.31</v>
          </cell>
          <cell r="V27">
            <v>155.33000000000001</v>
          </cell>
          <cell r="W27">
            <v>135.58000000000001</v>
          </cell>
          <cell r="X27">
            <v>186.54</v>
          </cell>
          <cell r="Y27">
            <v>110.42</v>
          </cell>
          <cell r="Z27">
            <v>164.36</v>
          </cell>
          <cell r="AA27">
            <v>189.67</v>
          </cell>
          <cell r="AB27">
            <v>283.26</v>
          </cell>
          <cell r="AC27">
            <v>139.25</v>
          </cell>
          <cell r="AD27">
            <v>119.26</v>
          </cell>
          <cell r="AE27">
            <v>168.88</v>
          </cell>
          <cell r="AF27">
            <v>112.73</v>
          </cell>
          <cell r="AG27">
            <v>133.02000000000001</v>
          </cell>
        </row>
        <row r="28">
          <cell r="B28">
            <v>138.38</v>
          </cell>
          <cell r="C28">
            <v>106.9</v>
          </cell>
          <cell r="D28">
            <v>187.73</v>
          </cell>
          <cell r="E28">
            <v>84.01</v>
          </cell>
          <cell r="F28">
            <v>149.41</v>
          </cell>
          <cell r="G28">
            <v>142.43</v>
          </cell>
          <cell r="H28">
            <v>98.62</v>
          </cell>
          <cell r="I28">
            <v>147.26</v>
          </cell>
          <cell r="J28">
            <v>205.18</v>
          </cell>
          <cell r="K28">
            <v>54.02</v>
          </cell>
          <cell r="L28">
            <v>129.5</v>
          </cell>
          <cell r="M28">
            <v>115.39</v>
          </cell>
          <cell r="N28">
            <v>124.95</v>
          </cell>
          <cell r="O28">
            <v>209.19</v>
          </cell>
          <cell r="P28">
            <v>200.52</v>
          </cell>
          <cell r="Q28">
            <v>60.36</v>
          </cell>
          <cell r="R28">
            <v>246.84</v>
          </cell>
          <cell r="S28">
            <v>304.38</v>
          </cell>
          <cell r="V28">
            <v>171.17</v>
          </cell>
          <cell r="W28">
            <v>155.96</v>
          </cell>
          <cell r="X28">
            <v>195.2</v>
          </cell>
          <cell r="Y28">
            <v>120.09</v>
          </cell>
          <cell r="Z28">
            <v>165.74</v>
          </cell>
          <cell r="AA28">
            <v>123.81</v>
          </cell>
          <cell r="AB28">
            <v>249.5</v>
          </cell>
          <cell r="AC28">
            <v>134.72</v>
          </cell>
          <cell r="AD28">
            <v>98.76</v>
          </cell>
          <cell r="AE28">
            <v>168.36</v>
          </cell>
          <cell r="AF28">
            <v>107.93</v>
          </cell>
          <cell r="AG28">
            <v>139.19</v>
          </cell>
        </row>
        <row r="29">
          <cell r="B29">
            <v>133.30000000000001</v>
          </cell>
          <cell r="C29">
            <v>121.06</v>
          </cell>
          <cell r="D29">
            <v>171.4</v>
          </cell>
          <cell r="E29">
            <v>83.74</v>
          </cell>
          <cell r="F29">
            <v>144.72999999999999</v>
          </cell>
          <cell r="G29">
            <v>127.19</v>
          </cell>
          <cell r="H29">
            <v>117.02</v>
          </cell>
          <cell r="I29">
            <v>133.71</v>
          </cell>
          <cell r="J29">
            <v>183.33</v>
          </cell>
          <cell r="K29">
            <v>101.07</v>
          </cell>
          <cell r="L29">
            <v>131.66999999999999</v>
          </cell>
          <cell r="M29">
            <v>126.33</v>
          </cell>
          <cell r="N29">
            <v>122.23</v>
          </cell>
          <cell r="O29">
            <v>177.65</v>
          </cell>
          <cell r="P29">
            <v>159.35</v>
          </cell>
          <cell r="Q29">
            <v>51.71</v>
          </cell>
          <cell r="R29">
            <v>228.28</v>
          </cell>
          <cell r="S29">
            <v>288.64999999999998</v>
          </cell>
          <cell r="V29">
            <v>148.75</v>
          </cell>
          <cell r="W29">
            <v>120.73</v>
          </cell>
          <cell r="X29">
            <v>193.03</v>
          </cell>
          <cell r="Y29">
            <v>143.49</v>
          </cell>
          <cell r="Z29">
            <v>152.44</v>
          </cell>
          <cell r="AA29">
            <v>122.11</v>
          </cell>
          <cell r="AB29">
            <v>256.41000000000003</v>
          </cell>
          <cell r="AC29">
            <v>134.68</v>
          </cell>
          <cell r="AD29">
            <v>130.06</v>
          </cell>
          <cell r="AE29">
            <v>169.89</v>
          </cell>
          <cell r="AF29">
            <v>109.55</v>
          </cell>
          <cell r="AG29">
            <v>82.09</v>
          </cell>
        </row>
        <row r="30">
          <cell r="B30">
            <v>139.71</v>
          </cell>
          <cell r="C30">
            <v>140.61000000000001</v>
          </cell>
          <cell r="D30">
            <v>178.44</v>
          </cell>
          <cell r="E30">
            <v>86.95</v>
          </cell>
          <cell r="F30">
            <v>138.57</v>
          </cell>
          <cell r="G30">
            <v>136.65</v>
          </cell>
          <cell r="H30">
            <v>133.44999999999999</v>
          </cell>
          <cell r="I30">
            <v>136.57</v>
          </cell>
          <cell r="J30">
            <v>185.82</v>
          </cell>
          <cell r="K30">
            <v>129.62</v>
          </cell>
          <cell r="L30">
            <v>168.21</v>
          </cell>
          <cell r="M30">
            <v>127.35</v>
          </cell>
          <cell r="N30">
            <v>124.08</v>
          </cell>
          <cell r="O30">
            <v>191.73</v>
          </cell>
          <cell r="P30">
            <v>313.5</v>
          </cell>
          <cell r="Q30">
            <v>55.05</v>
          </cell>
          <cell r="R30">
            <v>233.92</v>
          </cell>
          <cell r="S30">
            <v>258.32</v>
          </cell>
          <cell r="V30">
            <v>154.53</v>
          </cell>
          <cell r="W30">
            <v>130.38999999999999</v>
          </cell>
          <cell r="X30">
            <v>192.65</v>
          </cell>
          <cell r="Y30">
            <v>117.79</v>
          </cell>
          <cell r="Z30">
            <v>152.99</v>
          </cell>
          <cell r="AA30">
            <v>114.47</v>
          </cell>
          <cell r="AB30">
            <v>249.38</v>
          </cell>
          <cell r="AC30">
            <v>133.71</v>
          </cell>
          <cell r="AD30">
            <v>162.54</v>
          </cell>
          <cell r="AE30">
            <v>165.67</v>
          </cell>
          <cell r="AF30">
            <v>113.32</v>
          </cell>
          <cell r="AG30">
            <v>102.09</v>
          </cell>
        </row>
        <row r="31">
          <cell r="B31">
            <v>171.34</v>
          </cell>
          <cell r="C31">
            <v>287.04000000000002</v>
          </cell>
          <cell r="D31">
            <v>176.63</v>
          </cell>
          <cell r="E31">
            <v>82.43</v>
          </cell>
          <cell r="F31">
            <v>142.71</v>
          </cell>
          <cell r="G31">
            <v>162.51</v>
          </cell>
          <cell r="H31">
            <v>341.28</v>
          </cell>
          <cell r="I31">
            <v>159.11000000000001</v>
          </cell>
          <cell r="J31">
            <v>166.59</v>
          </cell>
          <cell r="K31">
            <v>503.54</v>
          </cell>
          <cell r="L31">
            <v>181.61</v>
          </cell>
          <cell r="M31">
            <v>122.19</v>
          </cell>
          <cell r="N31">
            <v>137.61000000000001</v>
          </cell>
          <cell r="O31">
            <v>206.68</v>
          </cell>
          <cell r="P31">
            <v>167.19</v>
          </cell>
          <cell r="Q31">
            <v>58.8</v>
          </cell>
          <cell r="R31">
            <v>220.44</v>
          </cell>
          <cell r="S31">
            <v>292.38</v>
          </cell>
          <cell r="V31">
            <v>155.88</v>
          </cell>
          <cell r="W31">
            <v>130.41</v>
          </cell>
          <cell r="X31">
            <v>196.12</v>
          </cell>
          <cell r="Y31">
            <v>124.14</v>
          </cell>
          <cell r="Z31">
            <v>155.76</v>
          </cell>
          <cell r="AA31">
            <v>125.18</v>
          </cell>
          <cell r="AB31">
            <v>242.19</v>
          </cell>
          <cell r="AC31">
            <v>128.57</v>
          </cell>
          <cell r="AD31">
            <v>283.86</v>
          </cell>
          <cell r="AE31">
            <v>163.44</v>
          </cell>
          <cell r="AF31">
            <v>110.28</v>
          </cell>
          <cell r="AG31">
            <v>152.86000000000001</v>
          </cell>
        </row>
        <row r="32">
          <cell r="B32">
            <v>147.16999999999999</v>
          </cell>
          <cell r="C32">
            <v>189.24</v>
          </cell>
          <cell r="D32">
            <v>170.34</v>
          </cell>
          <cell r="E32">
            <v>91.03</v>
          </cell>
          <cell r="F32">
            <v>139.65</v>
          </cell>
          <cell r="G32">
            <v>132.88999999999999</v>
          </cell>
          <cell r="H32">
            <v>220.36</v>
          </cell>
          <cell r="I32">
            <v>160.27000000000001</v>
          </cell>
          <cell r="J32">
            <v>174.15</v>
          </cell>
          <cell r="K32">
            <v>273.64999999999998</v>
          </cell>
          <cell r="L32">
            <v>113.52</v>
          </cell>
          <cell r="M32">
            <v>133.63</v>
          </cell>
          <cell r="N32">
            <v>142.46</v>
          </cell>
          <cell r="O32">
            <v>168.64</v>
          </cell>
          <cell r="P32">
            <v>153.63999999999999</v>
          </cell>
          <cell r="Q32">
            <v>46.32</v>
          </cell>
          <cell r="R32">
            <v>218.88</v>
          </cell>
          <cell r="S32">
            <v>314.45</v>
          </cell>
          <cell r="V32">
            <v>150.69</v>
          </cell>
          <cell r="W32">
            <v>117.71</v>
          </cell>
          <cell r="X32">
            <v>202.8</v>
          </cell>
          <cell r="Y32">
            <v>121.03</v>
          </cell>
          <cell r="Z32">
            <v>148.13</v>
          </cell>
          <cell r="AA32">
            <v>136.76</v>
          </cell>
          <cell r="AB32">
            <v>257.27</v>
          </cell>
          <cell r="AC32">
            <v>120.75</v>
          </cell>
          <cell r="AD32">
            <v>184.52</v>
          </cell>
          <cell r="AE32">
            <v>166.46</v>
          </cell>
          <cell r="AF32">
            <v>112.18</v>
          </cell>
          <cell r="AG32">
            <v>87.98</v>
          </cell>
        </row>
        <row r="33">
          <cell r="B33">
            <v>152.36000000000001</v>
          </cell>
          <cell r="C33">
            <v>147.66999999999999</v>
          </cell>
          <cell r="D33">
            <v>193.81</v>
          </cell>
          <cell r="E33">
            <v>76.39</v>
          </cell>
          <cell r="F33">
            <v>176.68</v>
          </cell>
          <cell r="G33">
            <v>144.91</v>
          </cell>
          <cell r="H33">
            <v>149.24</v>
          </cell>
          <cell r="I33">
            <v>150.03</v>
          </cell>
          <cell r="J33">
            <v>82.86</v>
          </cell>
          <cell r="K33">
            <v>149.97999999999999</v>
          </cell>
          <cell r="L33">
            <v>141.28</v>
          </cell>
          <cell r="M33">
            <v>151.34</v>
          </cell>
          <cell r="N33">
            <v>139.87</v>
          </cell>
          <cell r="O33">
            <v>200.36</v>
          </cell>
          <cell r="P33">
            <v>248.85</v>
          </cell>
          <cell r="Q33">
            <v>54.74</v>
          </cell>
          <cell r="R33">
            <v>249.04</v>
          </cell>
          <cell r="S33">
            <v>352.28</v>
          </cell>
          <cell r="V33">
            <v>170.42</v>
          </cell>
          <cell r="W33">
            <v>136.52000000000001</v>
          </cell>
          <cell r="X33">
            <v>223.97</v>
          </cell>
          <cell r="Y33">
            <v>177.66</v>
          </cell>
          <cell r="Z33">
            <v>199.72</v>
          </cell>
          <cell r="AA33">
            <v>166.92</v>
          </cell>
          <cell r="AB33">
            <v>238.13</v>
          </cell>
          <cell r="AC33">
            <v>120.72</v>
          </cell>
          <cell r="AD33">
            <v>147.56</v>
          </cell>
          <cell r="AE33">
            <v>171.01</v>
          </cell>
          <cell r="AF33">
            <v>120.45</v>
          </cell>
          <cell r="AG33">
            <v>133.09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</row>
        <row r="38">
          <cell r="B38">
            <v>13.96</v>
          </cell>
          <cell r="C38">
            <v>20.73</v>
          </cell>
          <cell r="D38">
            <v>21.64</v>
          </cell>
          <cell r="E38">
            <v>2.36</v>
          </cell>
          <cell r="F38">
            <v>7.68</v>
          </cell>
          <cell r="G38">
            <v>9.1999999999999993</v>
          </cell>
          <cell r="H38">
            <v>32.03</v>
          </cell>
          <cell r="I38">
            <v>28.68</v>
          </cell>
          <cell r="J38">
            <v>45.85</v>
          </cell>
          <cell r="K38">
            <v>51.96</v>
          </cell>
          <cell r="L38">
            <v>12.2</v>
          </cell>
          <cell r="M38">
            <v>-3.72</v>
          </cell>
          <cell r="N38">
            <v>9.81</v>
          </cell>
          <cell r="O38">
            <v>55.17</v>
          </cell>
          <cell r="P38">
            <v>-38.58</v>
          </cell>
          <cell r="Q38">
            <v>14.14</v>
          </cell>
          <cell r="R38">
            <v>18.97</v>
          </cell>
          <cell r="S38">
            <v>29.74</v>
          </cell>
          <cell r="V38">
            <v>2.84</v>
          </cell>
          <cell r="W38">
            <v>2.14</v>
          </cell>
          <cell r="X38">
            <v>3.6</v>
          </cell>
          <cell r="Y38">
            <v>5.32</v>
          </cell>
          <cell r="Z38">
            <v>5.38</v>
          </cell>
          <cell r="AA38">
            <v>39.28</v>
          </cell>
          <cell r="AB38">
            <v>-6.39</v>
          </cell>
          <cell r="AC38">
            <v>15.08</v>
          </cell>
          <cell r="AD38">
            <v>83.34</v>
          </cell>
          <cell r="AE38">
            <v>10.8</v>
          </cell>
          <cell r="AF38">
            <v>5.16</v>
          </cell>
          <cell r="AG38">
            <v>12.5</v>
          </cell>
        </row>
        <row r="39">
          <cell r="B39">
            <v>9.48</v>
          </cell>
          <cell r="C39">
            <v>27.98</v>
          </cell>
          <cell r="D39">
            <v>6.84</v>
          </cell>
          <cell r="E39">
            <v>-1.26</v>
          </cell>
          <cell r="F39">
            <v>5.07</v>
          </cell>
          <cell r="G39">
            <v>12.02</v>
          </cell>
          <cell r="H39">
            <v>37.200000000000003</v>
          </cell>
          <cell r="I39">
            <v>33.86</v>
          </cell>
          <cell r="J39">
            <v>131.33000000000001</v>
          </cell>
          <cell r="K39">
            <v>44.03</v>
          </cell>
          <cell r="L39">
            <v>24.21</v>
          </cell>
          <cell r="M39">
            <v>-0.73</v>
          </cell>
          <cell r="N39">
            <v>15.25</v>
          </cell>
          <cell r="O39">
            <v>6.49</v>
          </cell>
          <cell r="P39">
            <v>-0.64</v>
          </cell>
          <cell r="Q39">
            <v>0.79</v>
          </cell>
          <cell r="R39">
            <v>1.81</v>
          </cell>
          <cell r="S39">
            <v>26.44</v>
          </cell>
          <cell r="V39">
            <v>4.5</v>
          </cell>
          <cell r="W39">
            <v>5.24</v>
          </cell>
          <cell r="X39">
            <v>3.62</v>
          </cell>
          <cell r="Y39">
            <v>-3.83</v>
          </cell>
          <cell r="Z39">
            <v>0.36</v>
          </cell>
          <cell r="AA39">
            <v>37.24</v>
          </cell>
          <cell r="AB39">
            <v>2.23</v>
          </cell>
          <cell r="AC39">
            <v>14.32</v>
          </cell>
          <cell r="AD39">
            <v>79.69</v>
          </cell>
          <cell r="AE39">
            <v>18.940000000000001</v>
          </cell>
          <cell r="AF39">
            <v>4.37</v>
          </cell>
          <cell r="AG39">
            <v>12.68</v>
          </cell>
        </row>
        <row r="40">
          <cell r="B40">
            <v>14.87</v>
          </cell>
          <cell r="C40">
            <v>21.82</v>
          </cell>
          <cell r="D40">
            <v>18.75</v>
          </cell>
          <cell r="E40">
            <v>-0.25</v>
          </cell>
          <cell r="F40">
            <v>6.12</v>
          </cell>
          <cell r="G40">
            <v>20.91</v>
          </cell>
          <cell r="H40">
            <v>30.21</v>
          </cell>
          <cell r="I40">
            <v>22.63</v>
          </cell>
          <cell r="J40">
            <v>75.72</v>
          </cell>
          <cell r="K40">
            <v>41.38</v>
          </cell>
          <cell r="L40">
            <v>5.29</v>
          </cell>
          <cell r="M40">
            <v>4.97</v>
          </cell>
          <cell r="N40">
            <v>25.78</v>
          </cell>
          <cell r="O40">
            <v>18.05</v>
          </cell>
          <cell r="P40">
            <v>-14.67</v>
          </cell>
          <cell r="Q40">
            <v>8.8699999999999992</v>
          </cell>
          <cell r="R40">
            <v>14.14</v>
          </cell>
          <cell r="S40">
            <v>49</v>
          </cell>
          <cell r="V40">
            <v>3.86</v>
          </cell>
          <cell r="W40">
            <v>1.88</v>
          </cell>
          <cell r="X40">
            <v>6.2</v>
          </cell>
          <cell r="Y40">
            <v>5.92</v>
          </cell>
          <cell r="Z40">
            <v>4.95</v>
          </cell>
          <cell r="AA40">
            <v>17.079999999999998</v>
          </cell>
          <cell r="AB40">
            <v>-9.49</v>
          </cell>
          <cell r="AC40">
            <v>16.16</v>
          </cell>
          <cell r="AD40">
            <v>47.13</v>
          </cell>
          <cell r="AE40">
            <v>14.57</v>
          </cell>
          <cell r="AF40">
            <v>6.88</v>
          </cell>
          <cell r="AG40">
            <v>46.06</v>
          </cell>
        </row>
        <row r="41">
          <cell r="B41">
            <v>4.66</v>
          </cell>
          <cell r="C41">
            <v>20.57</v>
          </cell>
          <cell r="D41">
            <v>13.67</v>
          </cell>
          <cell r="E41">
            <v>-19.03</v>
          </cell>
          <cell r="F41">
            <v>-1.47</v>
          </cell>
          <cell r="G41">
            <v>2.88</v>
          </cell>
          <cell r="H41">
            <v>23.44</v>
          </cell>
          <cell r="I41">
            <v>24.71</v>
          </cell>
          <cell r="J41">
            <v>2.36</v>
          </cell>
          <cell r="K41">
            <v>21.33</v>
          </cell>
          <cell r="L41">
            <v>22.89</v>
          </cell>
          <cell r="M41">
            <v>-1.18</v>
          </cell>
          <cell r="N41">
            <v>17.079999999999998</v>
          </cell>
          <cell r="O41">
            <v>20.6</v>
          </cell>
          <cell r="P41">
            <v>-25.5</v>
          </cell>
          <cell r="Q41">
            <v>6.43</v>
          </cell>
          <cell r="R41">
            <v>10.89</v>
          </cell>
          <cell r="S41">
            <v>23.89</v>
          </cell>
          <cell r="V41">
            <v>-2.89</v>
          </cell>
          <cell r="W41">
            <v>-7.36</v>
          </cell>
          <cell r="X41">
            <v>2.35</v>
          </cell>
          <cell r="Y41">
            <v>-1.72</v>
          </cell>
          <cell r="Z41">
            <v>8.59</v>
          </cell>
          <cell r="AA41">
            <v>-6.81</v>
          </cell>
          <cell r="AB41">
            <v>8.41</v>
          </cell>
          <cell r="AC41">
            <v>1.33</v>
          </cell>
          <cell r="AD41">
            <v>88.95</v>
          </cell>
          <cell r="AE41">
            <v>8.4</v>
          </cell>
          <cell r="AF41">
            <v>-1.23</v>
          </cell>
          <cell r="AG41">
            <v>-15.71</v>
          </cell>
        </row>
        <row r="42">
          <cell r="B42">
            <v>8.56</v>
          </cell>
          <cell r="C42">
            <v>18.3</v>
          </cell>
          <cell r="D42">
            <v>14.13</v>
          </cell>
          <cell r="E42">
            <v>7.01</v>
          </cell>
          <cell r="F42">
            <v>6.66</v>
          </cell>
          <cell r="G42">
            <v>-3.67</v>
          </cell>
          <cell r="H42">
            <v>8.91</v>
          </cell>
          <cell r="I42">
            <v>9.64</v>
          </cell>
          <cell r="J42">
            <v>4.5</v>
          </cell>
          <cell r="K42">
            <v>7.79</v>
          </cell>
          <cell r="L42">
            <v>50</v>
          </cell>
          <cell r="M42">
            <v>7.26</v>
          </cell>
          <cell r="N42">
            <v>21.61</v>
          </cell>
          <cell r="O42">
            <v>38.42</v>
          </cell>
          <cell r="P42">
            <v>-31.86</v>
          </cell>
          <cell r="Q42">
            <v>0.88</v>
          </cell>
          <cell r="R42">
            <v>10.55</v>
          </cell>
          <cell r="S42">
            <v>24.26</v>
          </cell>
          <cell r="V42">
            <v>0.52</v>
          </cell>
          <cell r="W42">
            <v>0.62</v>
          </cell>
          <cell r="X42">
            <v>0.41</v>
          </cell>
          <cell r="Y42">
            <v>-3.14</v>
          </cell>
          <cell r="Z42">
            <v>27.25</v>
          </cell>
          <cell r="AA42">
            <v>27.86</v>
          </cell>
          <cell r="AB42">
            <v>-16.23</v>
          </cell>
          <cell r="AC42">
            <v>-1.1599999999999999</v>
          </cell>
          <cell r="AD42">
            <v>69.89</v>
          </cell>
          <cell r="AE42">
            <v>7.09</v>
          </cell>
          <cell r="AF42">
            <v>-0.13</v>
          </cell>
          <cell r="AG42">
            <v>-7.93</v>
          </cell>
        </row>
        <row r="43">
          <cell r="B43">
            <v>8.0500000000000007</v>
          </cell>
          <cell r="C43">
            <v>16.59</v>
          </cell>
          <cell r="D43">
            <v>13.97</v>
          </cell>
          <cell r="E43">
            <v>1.23</v>
          </cell>
          <cell r="F43">
            <v>3.11</v>
          </cell>
          <cell r="G43">
            <v>1.49</v>
          </cell>
          <cell r="H43">
            <v>13.51</v>
          </cell>
          <cell r="I43">
            <v>18.07</v>
          </cell>
          <cell r="J43">
            <v>-6.39</v>
          </cell>
          <cell r="K43">
            <v>5.67</v>
          </cell>
          <cell r="L43">
            <v>33.909999999999997</v>
          </cell>
          <cell r="M43">
            <v>-1.7</v>
          </cell>
          <cell r="N43">
            <v>12.78</v>
          </cell>
          <cell r="O43">
            <v>15.82</v>
          </cell>
          <cell r="P43">
            <v>48.78</v>
          </cell>
          <cell r="Q43">
            <v>15.7</v>
          </cell>
          <cell r="R43">
            <v>9.7200000000000006</v>
          </cell>
          <cell r="S43">
            <v>23.22</v>
          </cell>
          <cell r="V43">
            <v>7.44</v>
          </cell>
          <cell r="W43">
            <v>6.42</v>
          </cell>
          <cell r="X43">
            <v>8.76</v>
          </cell>
          <cell r="Y43">
            <v>-7.53</v>
          </cell>
          <cell r="Z43">
            <v>27.42</v>
          </cell>
          <cell r="AA43">
            <v>-17.91</v>
          </cell>
          <cell r="AB43">
            <v>-17.829999999999998</v>
          </cell>
          <cell r="AC43">
            <v>-2.42</v>
          </cell>
          <cell r="AD43">
            <v>55.36</v>
          </cell>
          <cell r="AE43">
            <v>9.6999999999999993</v>
          </cell>
          <cell r="AF43">
            <v>3.36</v>
          </cell>
          <cell r="AG43">
            <v>9.42</v>
          </cell>
        </row>
        <row r="44">
          <cell r="B44">
            <v>6.96</v>
          </cell>
          <cell r="C44">
            <v>18.63</v>
          </cell>
          <cell r="D44">
            <v>12.38</v>
          </cell>
          <cell r="E44">
            <v>-16.95</v>
          </cell>
          <cell r="F44">
            <v>9.6199999999999992</v>
          </cell>
          <cell r="G44">
            <v>3.06</v>
          </cell>
          <cell r="H44">
            <v>15.68</v>
          </cell>
          <cell r="I44">
            <v>6.84</v>
          </cell>
          <cell r="J44">
            <v>-6.72</v>
          </cell>
          <cell r="K44">
            <v>29.18</v>
          </cell>
          <cell r="L44">
            <v>35.99</v>
          </cell>
          <cell r="M44">
            <v>3.03</v>
          </cell>
          <cell r="N44">
            <v>5.44</v>
          </cell>
          <cell r="O44">
            <v>17.649999999999999</v>
          </cell>
          <cell r="P44">
            <v>-19.510000000000002</v>
          </cell>
          <cell r="Q44">
            <v>-2.95</v>
          </cell>
          <cell r="R44">
            <v>13.45</v>
          </cell>
          <cell r="S44">
            <v>27.1</v>
          </cell>
          <cell r="V44">
            <v>6.46</v>
          </cell>
          <cell r="W44">
            <v>9.08</v>
          </cell>
          <cell r="X44">
            <v>4.01</v>
          </cell>
          <cell r="Y44">
            <v>22.85</v>
          </cell>
          <cell r="Z44">
            <v>25.95</v>
          </cell>
          <cell r="AA44">
            <v>-23.31</v>
          </cell>
          <cell r="AB44">
            <v>13.91</v>
          </cell>
          <cell r="AC44">
            <v>0.1</v>
          </cell>
          <cell r="AD44">
            <v>73.58</v>
          </cell>
          <cell r="AE44">
            <v>7.59</v>
          </cell>
          <cell r="AF44">
            <v>3.11</v>
          </cell>
          <cell r="AG44">
            <v>-19.309999999999999</v>
          </cell>
        </row>
        <row r="45">
          <cell r="B45">
            <v>6.64</v>
          </cell>
          <cell r="C45">
            <v>17.2</v>
          </cell>
          <cell r="D45">
            <v>13.9</v>
          </cell>
          <cell r="E45">
            <v>-2.99</v>
          </cell>
          <cell r="F45">
            <v>1.1599999999999999</v>
          </cell>
          <cell r="G45">
            <v>-3.04</v>
          </cell>
          <cell r="H45">
            <v>9.81</v>
          </cell>
          <cell r="I45">
            <v>1.68</v>
          </cell>
          <cell r="J45">
            <v>-10.58</v>
          </cell>
          <cell r="K45">
            <v>19.399999999999999</v>
          </cell>
          <cell r="L45">
            <v>46.81</v>
          </cell>
          <cell r="M45">
            <v>5</v>
          </cell>
          <cell r="N45">
            <v>2.58</v>
          </cell>
          <cell r="O45">
            <v>4.2300000000000004</v>
          </cell>
          <cell r="P45">
            <v>40.799999999999997</v>
          </cell>
          <cell r="Q45">
            <v>7.65</v>
          </cell>
          <cell r="R45">
            <v>14.88</v>
          </cell>
          <cell r="S45">
            <v>29.56</v>
          </cell>
          <cell r="V45">
            <v>2.81</v>
          </cell>
          <cell r="W45">
            <v>3.21</v>
          </cell>
          <cell r="X45">
            <v>2.37</v>
          </cell>
          <cell r="Y45">
            <v>1.39</v>
          </cell>
          <cell r="Z45">
            <v>16.829999999999998</v>
          </cell>
          <cell r="AA45">
            <v>-24.2</v>
          </cell>
          <cell r="AB45">
            <v>-17.95</v>
          </cell>
          <cell r="AC45">
            <v>-2.59</v>
          </cell>
          <cell r="AD45">
            <v>35.93</v>
          </cell>
          <cell r="AE45">
            <v>4.41</v>
          </cell>
          <cell r="AF45">
            <v>-0.8</v>
          </cell>
          <cell r="AG45">
            <v>-3.62</v>
          </cell>
        </row>
        <row r="46">
          <cell r="B46">
            <v>6.08</v>
          </cell>
          <cell r="C46">
            <v>18.489999999999998</v>
          </cell>
          <cell r="D46">
            <v>6.69</v>
          </cell>
          <cell r="E46">
            <v>-11.73</v>
          </cell>
          <cell r="F46">
            <v>-3.08</v>
          </cell>
          <cell r="G46">
            <v>5.31</v>
          </cell>
          <cell r="H46">
            <v>12.51</v>
          </cell>
          <cell r="I46">
            <v>-5.77</v>
          </cell>
          <cell r="J46">
            <v>-2.09</v>
          </cell>
          <cell r="K46">
            <v>18.989999999999998</v>
          </cell>
          <cell r="L46">
            <v>92.49</v>
          </cell>
          <cell r="M46">
            <v>-6.89</v>
          </cell>
          <cell r="N46">
            <v>6.83</v>
          </cell>
          <cell r="O46">
            <v>-3.28</v>
          </cell>
          <cell r="P46">
            <v>24.94</v>
          </cell>
          <cell r="Q46">
            <v>3.03</v>
          </cell>
          <cell r="R46">
            <v>4.1900000000000004</v>
          </cell>
          <cell r="S46">
            <v>31.89</v>
          </cell>
          <cell r="V46">
            <v>2.59</v>
          </cell>
          <cell r="W46">
            <v>1.83</v>
          </cell>
          <cell r="X46">
            <v>3.4</v>
          </cell>
          <cell r="Y46">
            <v>-13.98</v>
          </cell>
          <cell r="Z46">
            <v>20.010000000000002</v>
          </cell>
          <cell r="AA46">
            <v>-22.2</v>
          </cell>
          <cell r="AB46">
            <v>6.04</v>
          </cell>
          <cell r="AC46">
            <v>-9.42</v>
          </cell>
          <cell r="AD46">
            <v>43.9</v>
          </cell>
          <cell r="AE46">
            <v>8.11</v>
          </cell>
          <cell r="AF46">
            <v>-3.76</v>
          </cell>
          <cell r="AG46">
            <v>1.26</v>
          </cell>
        </row>
        <row r="47">
          <cell r="B47">
            <v>6.64</v>
          </cell>
          <cell r="C47">
            <v>8.52</v>
          </cell>
          <cell r="D47">
            <v>9.3699999999999992</v>
          </cell>
          <cell r="E47">
            <v>19.68</v>
          </cell>
          <cell r="F47">
            <v>-4.07</v>
          </cell>
          <cell r="G47">
            <v>5.19</v>
          </cell>
          <cell r="H47">
            <v>7.04</v>
          </cell>
          <cell r="I47">
            <v>1.61</v>
          </cell>
          <cell r="J47">
            <v>-9.8800000000000008</v>
          </cell>
          <cell r="K47">
            <v>10.33</v>
          </cell>
          <cell r="L47">
            <v>22.35</v>
          </cell>
          <cell r="M47">
            <v>1.99</v>
          </cell>
          <cell r="N47">
            <v>21.41</v>
          </cell>
          <cell r="O47">
            <v>-3.77</v>
          </cell>
          <cell r="P47">
            <v>-13.63</v>
          </cell>
          <cell r="Q47">
            <v>-7.77</v>
          </cell>
          <cell r="R47">
            <v>7.75</v>
          </cell>
          <cell r="S47">
            <v>37.36</v>
          </cell>
          <cell r="V47">
            <v>-0.15</v>
          </cell>
          <cell r="W47">
            <v>0.87</v>
          </cell>
          <cell r="X47">
            <v>-1.05</v>
          </cell>
          <cell r="Y47">
            <v>-0.72</v>
          </cell>
          <cell r="Z47">
            <v>13.48</v>
          </cell>
          <cell r="AA47">
            <v>-35.08</v>
          </cell>
          <cell r="AB47">
            <v>14</v>
          </cell>
          <cell r="AC47">
            <v>-8.1300000000000008</v>
          </cell>
          <cell r="AD47">
            <v>34.81</v>
          </cell>
          <cell r="AE47">
            <v>7.62</v>
          </cell>
          <cell r="AF47">
            <v>-1.51</v>
          </cell>
          <cell r="AG47">
            <v>-1.91</v>
          </cell>
        </row>
        <row r="48">
          <cell r="B48">
            <v>8.83</v>
          </cell>
          <cell r="C48">
            <v>5.92</v>
          </cell>
          <cell r="D48">
            <v>14.54</v>
          </cell>
          <cell r="E48">
            <v>6.99</v>
          </cell>
          <cell r="F48">
            <v>8.11</v>
          </cell>
          <cell r="G48">
            <v>3.36</v>
          </cell>
          <cell r="H48">
            <v>2.42</v>
          </cell>
          <cell r="I48">
            <v>-1.65</v>
          </cell>
          <cell r="J48">
            <v>-23.09</v>
          </cell>
          <cell r="K48">
            <v>6.69</v>
          </cell>
          <cell r="L48">
            <v>20.54</v>
          </cell>
          <cell r="M48">
            <v>3.75</v>
          </cell>
          <cell r="N48">
            <v>21.12</v>
          </cell>
          <cell r="O48">
            <v>17.38</v>
          </cell>
          <cell r="P48">
            <v>47.67</v>
          </cell>
          <cell r="Q48">
            <v>-5.43</v>
          </cell>
          <cell r="R48">
            <v>7.44</v>
          </cell>
          <cell r="S48">
            <v>40.54</v>
          </cell>
          <cell r="V48">
            <v>2.48</v>
          </cell>
          <cell r="W48">
            <v>3.21</v>
          </cell>
          <cell r="X48">
            <v>1.78</v>
          </cell>
          <cell r="Y48">
            <v>12.22</v>
          </cell>
          <cell r="Z48">
            <v>27.45</v>
          </cell>
          <cell r="AA48">
            <v>-4.96</v>
          </cell>
          <cell r="AB48">
            <v>17.440000000000001</v>
          </cell>
          <cell r="AC48">
            <v>-6.57</v>
          </cell>
          <cell r="AD48">
            <v>16.8</v>
          </cell>
          <cell r="AE48">
            <v>11.04</v>
          </cell>
          <cell r="AF48">
            <v>-1.25</v>
          </cell>
          <cell r="AG48">
            <v>-2.5</v>
          </cell>
        </row>
        <row r="49"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</row>
        <row r="53">
          <cell r="B53">
            <v>112.36666666666667</v>
          </cell>
          <cell r="C53">
            <v>95.533333333333346</v>
          </cell>
          <cell r="D53">
            <v>140.41666666666666</v>
          </cell>
          <cell r="E53">
            <v>76.023333333333326</v>
          </cell>
          <cell r="F53">
            <v>118.97333333333334</v>
          </cell>
          <cell r="G53">
            <v>118.93666666666667</v>
          </cell>
          <cell r="H53">
            <v>82.243333333333339</v>
          </cell>
          <cell r="I53">
            <v>132.55333333333334</v>
          </cell>
          <cell r="J53">
            <v>120.19666666666666</v>
          </cell>
          <cell r="K53">
            <v>37.653333333333329</v>
          </cell>
          <cell r="L53">
            <v>122.17333333333333</v>
          </cell>
          <cell r="M53">
            <v>133.82666666666665</v>
          </cell>
          <cell r="N53">
            <v>94.703333333333319</v>
          </cell>
          <cell r="O53">
            <v>143.63666666666666</v>
          </cell>
          <cell r="P53">
            <v>146.50333333333333</v>
          </cell>
          <cell r="Q53">
            <v>50.29666666666666</v>
          </cell>
          <cell r="R53">
            <v>190.4</v>
          </cell>
          <cell r="S53">
            <v>207.88333333333335</v>
          </cell>
          <cell r="V53">
            <v>137.66</v>
          </cell>
          <cell r="W53">
            <v>120.43666666666665</v>
          </cell>
          <cell r="X53">
            <v>164.86999999999998</v>
          </cell>
          <cell r="Y53">
            <v>97.8</v>
          </cell>
          <cell r="Z53">
            <v>111.12666666666667</v>
          </cell>
          <cell r="AA53">
            <v>115.69000000000001</v>
          </cell>
          <cell r="AB53">
            <v>200.03</v>
          </cell>
          <cell r="AC53">
            <v>119.92666666666666</v>
          </cell>
          <cell r="AD53">
            <v>74.41</v>
          </cell>
          <cell r="AE53">
            <v>139.46666666666667</v>
          </cell>
          <cell r="AF53">
            <v>103.61666666666667</v>
          </cell>
          <cell r="AG53">
            <v>108.77666666666669</v>
          </cell>
        </row>
        <row r="54">
          <cell r="B54">
            <v>120.75999999999999</v>
          </cell>
          <cell r="C54">
            <v>95.573333333333338</v>
          </cell>
          <cell r="D54">
            <v>144.85666666666668</v>
          </cell>
          <cell r="E54">
            <v>81.873333333333335</v>
          </cell>
          <cell r="F54">
            <v>135.30999999999997</v>
          </cell>
          <cell r="G54">
            <v>135.98333333333335</v>
          </cell>
          <cell r="H54">
            <v>90.65666666666668</v>
          </cell>
          <cell r="I54">
            <v>132.9366666666667</v>
          </cell>
          <cell r="J54">
            <v>177.32666666666668</v>
          </cell>
          <cell r="K54">
            <v>52.01</v>
          </cell>
          <cell r="L54">
            <v>101.25999999999999</v>
          </cell>
          <cell r="M54">
            <v>120.40666666666668</v>
          </cell>
          <cell r="N54">
            <v>102.06666666666668</v>
          </cell>
          <cell r="O54">
            <v>148.10666666666665</v>
          </cell>
          <cell r="P54">
            <v>154.55666666666664</v>
          </cell>
          <cell r="Q54">
            <v>52.736666666666657</v>
          </cell>
          <cell r="R54">
            <v>191</v>
          </cell>
          <cell r="S54">
            <v>228.75</v>
          </cell>
          <cell r="V54">
            <v>149.07666666666665</v>
          </cell>
          <cell r="W54">
            <v>132.99666666666667</v>
          </cell>
          <cell r="X54">
            <v>174.48000000000002</v>
          </cell>
          <cell r="Y54">
            <v>118.12333333333333</v>
          </cell>
          <cell r="Z54">
            <v>124.00333333333333</v>
          </cell>
          <cell r="AA54">
            <v>144.78</v>
          </cell>
          <cell r="AB54">
            <v>275.80666666666667</v>
          </cell>
          <cell r="AC54">
            <v>137.46666666666667</v>
          </cell>
          <cell r="AD54">
            <v>67.429999999999993</v>
          </cell>
          <cell r="AE54">
            <v>151.12333333333333</v>
          </cell>
          <cell r="AF54">
            <v>108.82</v>
          </cell>
          <cell r="AG54">
            <v>120.77666666666666</v>
          </cell>
        </row>
        <row r="55">
          <cell r="B55">
            <v>139.05333333333331</v>
          </cell>
          <cell r="C55">
            <v>154.75333333333333</v>
          </cell>
          <cell r="D55">
            <v>158.25</v>
          </cell>
          <cell r="E55">
            <v>94.61333333333333</v>
          </cell>
          <cell r="F55">
            <v>138.75333333333333</v>
          </cell>
          <cell r="G55">
            <v>139.55333333333334</v>
          </cell>
          <cell r="H55">
            <v>175.33666666666667</v>
          </cell>
          <cell r="I55">
            <v>142.77666666666667</v>
          </cell>
          <cell r="J55">
            <v>191.49</v>
          </cell>
          <cell r="K55">
            <v>203.32333333333335</v>
          </cell>
          <cell r="L55">
            <v>101.91666666666667</v>
          </cell>
          <cell r="M55">
            <v>125.04333333333334</v>
          </cell>
          <cell r="N55">
            <v>121.89666666666666</v>
          </cell>
          <cell r="O55">
            <v>182.87666666666667</v>
          </cell>
          <cell r="P55">
            <v>184.81333333333336</v>
          </cell>
          <cell r="Q55">
            <v>53.830000000000005</v>
          </cell>
          <cell r="R55">
            <v>205.47000000000003</v>
          </cell>
          <cell r="S55">
            <v>216.06333333333336</v>
          </cell>
          <cell r="V55">
            <v>147.32666666666665</v>
          </cell>
          <cell r="W55">
            <v>121.69333333333333</v>
          </cell>
          <cell r="X55">
            <v>187.81666666666669</v>
          </cell>
          <cell r="Y55">
            <v>125.75999999999999</v>
          </cell>
          <cell r="Z55">
            <v>127.25666666666666</v>
          </cell>
          <cell r="AA55">
            <v>157.04333333333332</v>
          </cell>
          <cell r="AB55">
            <v>252.47666666666666</v>
          </cell>
          <cell r="AC55">
            <v>137.91333333333333</v>
          </cell>
          <cell r="AD55">
            <v>130.59</v>
          </cell>
          <cell r="AE55">
            <v>155.91666666666666</v>
          </cell>
          <cell r="AF55">
            <v>111.69000000000001</v>
          </cell>
          <cell r="AG55">
            <v>119.54</v>
          </cell>
        </row>
        <row r="56">
          <cell r="B56">
            <v>147.47999999999999</v>
          </cell>
          <cell r="C56">
            <v>137.6933333333333</v>
          </cell>
          <cell r="D56">
            <v>182.71666666666667</v>
          </cell>
          <cell r="E56">
            <v>88.466666666666654</v>
          </cell>
          <cell r="F56">
            <v>168.43666666666667</v>
          </cell>
          <cell r="G56">
            <v>141.43333333333331</v>
          </cell>
          <cell r="H56">
            <v>148.98000000000002</v>
          </cell>
          <cell r="I56">
            <v>155.26333333333332</v>
          </cell>
          <cell r="J56">
            <v>125.35000000000001</v>
          </cell>
          <cell r="K56">
            <v>144.01666666666668</v>
          </cell>
          <cell r="L56">
            <v>102.30333333333334</v>
          </cell>
          <cell r="M56">
            <v>137.79333333333332</v>
          </cell>
          <cell r="N56">
            <v>133.66666666666666</v>
          </cell>
          <cell r="O56">
            <v>194.62333333333333</v>
          </cell>
          <cell r="P56">
            <v>183.65333333333334</v>
          </cell>
          <cell r="Q56">
            <v>54.643333333333338</v>
          </cell>
          <cell r="R56">
            <v>249.94666666666663</v>
          </cell>
          <cell r="S56">
            <v>258.98666666666668</v>
          </cell>
          <cell r="V56">
            <v>168.89666666666668</v>
          </cell>
          <cell r="W56">
            <v>136.31333333333336</v>
          </cell>
          <cell r="X56">
            <v>220.38</v>
          </cell>
          <cell r="Y56">
            <v>163.83666666666667</v>
          </cell>
          <cell r="Z56">
            <v>153.6</v>
          </cell>
          <cell r="AA56">
            <v>199.55666666666664</v>
          </cell>
          <cell r="AB56">
            <v>223.93666666666664</v>
          </cell>
          <cell r="AC56">
            <v>130.26666666666665</v>
          </cell>
          <cell r="AD56">
            <v>150.64333333333335</v>
          </cell>
          <cell r="AE56">
            <v>158.01333333333332</v>
          </cell>
          <cell r="AF56">
            <v>126.91333333333334</v>
          </cell>
          <cell r="AG56">
            <v>121.20666666666666</v>
          </cell>
        </row>
        <row r="58">
          <cell r="B58">
            <v>126.86000000000001</v>
          </cell>
          <cell r="C58">
            <v>117.78333333333335</v>
          </cell>
          <cell r="D58">
            <v>162.85333333333332</v>
          </cell>
          <cell r="E58">
            <v>76.256666666666661</v>
          </cell>
          <cell r="F58">
            <v>126.45</v>
          </cell>
          <cell r="G58">
            <v>136.29</v>
          </cell>
          <cell r="H58">
            <v>109.01333333333332</v>
          </cell>
          <cell r="I58">
            <v>169.51333333333332</v>
          </cell>
          <cell r="J58">
            <v>222.76</v>
          </cell>
          <cell r="K58">
            <v>53.933333333333337</v>
          </cell>
          <cell r="L58">
            <v>138.86000000000001</v>
          </cell>
          <cell r="M58">
            <v>134.14666666666668</v>
          </cell>
          <cell r="N58">
            <v>110.67</v>
          </cell>
          <cell r="O58">
            <v>182.68333333333337</v>
          </cell>
          <cell r="P58">
            <v>112.19</v>
          </cell>
          <cell r="Q58">
            <v>54.26</v>
          </cell>
          <cell r="R58">
            <v>212.93666666666664</v>
          </cell>
          <cell r="S58">
            <v>280.17666666666668</v>
          </cell>
          <cell r="V58">
            <v>142.79333333333332</v>
          </cell>
          <cell r="W58">
            <v>124.12666666666667</v>
          </cell>
          <cell r="X58">
            <v>172.28</v>
          </cell>
          <cell r="Y58">
            <v>100.44333333333333</v>
          </cell>
          <cell r="Z58">
            <v>115.17999999999999</v>
          </cell>
          <cell r="AA58">
            <v>150.25</v>
          </cell>
          <cell r="AB58">
            <v>189.90333333333331</v>
          </cell>
          <cell r="AC58">
            <v>138.21333333333334</v>
          </cell>
          <cell r="AD58">
            <v>119.46</v>
          </cell>
          <cell r="AE58">
            <v>159.93666666666664</v>
          </cell>
          <cell r="AF58">
            <v>109.36</v>
          </cell>
          <cell r="AG58">
            <v>136.21</v>
          </cell>
        </row>
        <row r="59">
          <cell r="B59">
            <v>129.39666666666668</v>
          </cell>
          <cell r="C59">
            <v>113.24333333333334</v>
          </cell>
          <cell r="D59">
            <v>165.03333333333333</v>
          </cell>
          <cell r="E59">
            <v>77.716666666666654</v>
          </cell>
          <cell r="F59">
            <v>139.26</v>
          </cell>
          <cell r="G59">
            <v>135.89000000000001</v>
          </cell>
          <cell r="H59">
            <v>104.3</v>
          </cell>
          <cell r="I59">
            <v>156.15666666666667</v>
          </cell>
          <cell r="J59">
            <v>176.39000000000001</v>
          </cell>
          <cell r="K59">
            <v>57.636666666666663</v>
          </cell>
          <cell r="L59">
            <v>137.71666666666667</v>
          </cell>
          <cell r="M59">
            <v>122.28333333333335</v>
          </cell>
          <cell r="N59">
            <v>119.31333333333333</v>
          </cell>
          <cell r="O59">
            <v>183.35999999999999</v>
          </cell>
          <cell r="P59">
            <v>143.50333333333333</v>
          </cell>
          <cell r="Q59">
            <v>56.706666666666671</v>
          </cell>
          <cell r="R59">
            <v>210.72666666666669</v>
          </cell>
          <cell r="S59">
            <v>283.10333333333335</v>
          </cell>
          <cell r="V59">
            <v>152.01</v>
          </cell>
          <cell r="W59">
            <v>133.52333333333334</v>
          </cell>
          <cell r="X59">
            <v>181.21666666666667</v>
          </cell>
          <cell r="Y59">
            <v>113.03666666666668</v>
          </cell>
          <cell r="Z59">
            <v>150.85666666666668</v>
          </cell>
          <cell r="AA59">
            <v>146.48333333333332</v>
          </cell>
          <cell r="AB59">
            <v>244.67999999999998</v>
          </cell>
          <cell r="AC59">
            <v>136.4</v>
          </cell>
          <cell r="AD59">
            <v>115.83</v>
          </cell>
          <cell r="AE59">
            <v>163.79333333333332</v>
          </cell>
          <cell r="AF59">
            <v>109.49333333333334</v>
          </cell>
          <cell r="AG59">
            <v>116.20666666666666</v>
          </cell>
        </row>
        <row r="60">
          <cell r="B60">
            <v>148.11666666666667</v>
          </cell>
          <cell r="C60">
            <v>182.90333333333334</v>
          </cell>
          <cell r="D60">
            <v>175.49</v>
          </cell>
          <cell r="E60">
            <v>84.373333333333335</v>
          </cell>
          <cell r="F60">
            <v>142.00333333333333</v>
          </cell>
          <cell r="G60">
            <v>142.11666666666667</v>
          </cell>
          <cell r="H60">
            <v>197.25</v>
          </cell>
          <cell r="I60">
            <v>143.13</v>
          </cell>
          <cell r="J60">
            <v>178.58</v>
          </cell>
          <cell r="K60">
            <v>244.74333333333334</v>
          </cell>
          <cell r="L60">
            <v>160.49666666666667</v>
          </cell>
          <cell r="M60">
            <v>125.29</v>
          </cell>
          <cell r="N60">
            <v>127.97333333333334</v>
          </cell>
          <cell r="O60">
            <v>192.01999999999998</v>
          </cell>
          <cell r="P60">
            <v>213.34666666666666</v>
          </cell>
          <cell r="Q60">
            <v>55.186666666666667</v>
          </cell>
          <cell r="R60">
            <v>227.54666666666665</v>
          </cell>
          <cell r="S60">
            <v>279.78333333333336</v>
          </cell>
          <cell r="V60">
            <v>153.05333333333331</v>
          </cell>
          <cell r="W60">
            <v>127.17666666666666</v>
          </cell>
          <cell r="X60">
            <v>193.93333333333331</v>
          </cell>
          <cell r="Y60">
            <v>128.47333333333333</v>
          </cell>
          <cell r="Z60">
            <v>153.72999999999999</v>
          </cell>
          <cell r="AA60">
            <v>120.58666666666666</v>
          </cell>
          <cell r="AB60">
            <v>249.32666666666668</v>
          </cell>
          <cell r="AC60">
            <v>132.32</v>
          </cell>
          <cell r="AD60">
            <v>192.15333333333334</v>
          </cell>
          <cell r="AE60">
            <v>166.33333333333331</v>
          </cell>
          <cell r="AF60">
            <v>111.05</v>
          </cell>
          <cell r="AG60">
            <v>112.34666666666668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</row>
        <row r="65">
          <cell r="B65">
            <v>12.89824977751411</v>
          </cell>
          <cell r="C65">
            <v>23.290300069783683</v>
          </cell>
          <cell r="D65">
            <v>15.978635014836811</v>
          </cell>
          <cell r="E65">
            <v>0.30692331301793274</v>
          </cell>
          <cell r="F65">
            <v>6.2843214165639267</v>
          </cell>
          <cell r="G65">
            <v>14.590398251170072</v>
          </cell>
          <cell r="H65">
            <v>32.54975073967492</v>
          </cell>
          <cell r="I65">
            <v>27.883116229945173</v>
          </cell>
          <cell r="J65">
            <v>85.329598713220008</v>
          </cell>
          <cell r="K65">
            <v>43.236543909348484</v>
          </cell>
          <cell r="L65">
            <v>13.658190548946862</v>
          </cell>
          <cell r="M65">
            <v>0.23911527348809614</v>
          </cell>
          <cell r="N65">
            <v>16.859667030375576</v>
          </cell>
          <cell r="O65">
            <v>27.184330834745097</v>
          </cell>
          <cell r="P65">
            <v>-23.421537621442056</v>
          </cell>
          <cell r="Q65">
            <v>7.8799125190536188</v>
          </cell>
          <cell r="R65">
            <v>11.836484593837525</v>
          </cell>
          <cell r="S65">
            <v>34.775915978513581</v>
          </cell>
          <cell r="V65">
            <v>3.7289941401520679</v>
          </cell>
          <cell r="W65">
            <v>3.0638509866873278</v>
          </cell>
          <cell r="X65">
            <v>4.4944501728634805</v>
          </cell>
          <cell r="Y65">
            <v>2.7027948193592408</v>
          </cell>
          <cell r="Z65">
            <v>3.6474893514907905</v>
          </cell>
          <cell r="AA65">
            <v>29.872936295271842</v>
          </cell>
          <cell r="AB65">
            <v>-5.0625739472412619</v>
          </cell>
          <cell r="AC65">
            <v>15.248207237756418</v>
          </cell>
          <cell r="AD65">
            <v>60.542937777180498</v>
          </cell>
          <cell r="AE65">
            <v>14.677342256214132</v>
          </cell>
          <cell r="AF65">
            <v>5.5428663342448061</v>
          </cell>
          <cell r="AG65">
            <v>25.219869457297818</v>
          </cell>
        </row>
        <row r="66">
          <cell r="B66">
            <v>7.1519266865408042</v>
          </cell>
          <cell r="C66">
            <v>18.488420758928584</v>
          </cell>
          <cell r="D66">
            <v>13.928711139747321</v>
          </cell>
          <cell r="E66">
            <v>-5.0769481312596838</v>
          </cell>
          <cell r="F66">
            <v>2.9192225260512998</v>
          </cell>
          <cell r="G66">
            <v>-6.8635862238025425E-2</v>
          </cell>
          <cell r="H66">
            <v>15.049453983895262</v>
          </cell>
          <cell r="I66">
            <v>17.46696421855016</v>
          </cell>
          <cell r="J66">
            <v>-0.5282153464415984</v>
          </cell>
          <cell r="K66">
            <v>10.81843235275268</v>
          </cell>
          <cell r="L66">
            <v>36.003028507472521</v>
          </cell>
          <cell r="M66">
            <v>1.5586069431371357</v>
          </cell>
          <cell r="N66">
            <v>16.897452645329849</v>
          </cell>
          <cell r="O66">
            <v>23.802664746128912</v>
          </cell>
          <cell r="P66">
            <v>-7.1516380184182538</v>
          </cell>
          <cell r="Q66">
            <v>7.5279691549207115</v>
          </cell>
          <cell r="R66">
            <v>10.328097731239112</v>
          </cell>
          <cell r="S66">
            <v>23.761020036429883</v>
          </cell>
          <cell r="V66">
            <v>1.9676676430472071</v>
          </cell>
          <cell r="W66">
            <v>0.39599989974685457</v>
          </cell>
          <cell r="X66">
            <v>3.8609964847929064</v>
          </cell>
          <cell r="Y66">
            <v>-4.3062335976521666</v>
          </cell>
          <cell r="Z66">
            <v>21.655331845918141</v>
          </cell>
          <cell r="AA66">
            <v>1.1764976746327704</v>
          </cell>
          <cell r="AB66">
            <v>-11.28568320804429</v>
          </cell>
          <cell r="AC66">
            <v>-0.77594568380212081</v>
          </cell>
          <cell r="AD66">
            <v>71.778140293637875</v>
          </cell>
          <cell r="AE66">
            <v>8.3838807155303527</v>
          </cell>
          <cell r="AF66">
            <v>0.61875880659194138</v>
          </cell>
          <cell r="AG66">
            <v>-3.7838434576215008</v>
          </cell>
        </row>
        <row r="67">
          <cell r="B67">
            <v>6.5178828267331852</v>
          </cell>
          <cell r="C67">
            <v>18.190238228578821</v>
          </cell>
          <cell r="D67">
            <v>10.894154818325433</v>
          </cell>
          <cell r="E67">
            <v>-10.822998872604288</v>
          </cell>
          <cell r="F67">
            <v>2.3422860712055069</v>
          </cell>
          <cell r="G67">
            <v>1.8368126881001245</v>
          </cell>
          <cell r="H67">
            <v>12.497861257390539</v>
          </cell>
          <cell r="I67">
            <v>0.2474727429785446</v>
          </cell>
          <cell r="J67">
            <v>-6.7418664160008319</v>
          </cell>
          <cell r="K67">
            <v>20.371493680017053</v>
          </cell>
          <cell r="L67">
            <v>57.47833197056417</v>
          </cell>
          <cell r="M67">
            <v>0.19726494815131446</v>
          </cell>
          <cell r="N67">
            <v>4.9850966665755152</v>
          </cell>
          <cell r="O67">
            <v>4.9997265916920384</v>
          </cell>
          <cell r="P67">
            <v>15.439001515042179</v>
          </cell>
          <cell r="Q67">
            <v>2.5202798934918462</v>
          </cell>
          <cell r="R67">
            <v>10.744472023490843</v>
          </cell>
          <cell r="S67">
            <v>29.491352844073504</v>
          </cell>
          <cell r="V67">
            <v>3.8870537128376839</v>
          </cell>
          <cell r="W67">
            <v>4.5058617289361251</v>
          </cell>
          <cell r="X67">
            <v>3.2567219806548735</v>
          </cell>
          <cell r="Y67">
            <v>2.1575487701442029</v>
          </cell>
          <cell r="Z67">
            <v>20.803101343740991</v>
          </cell>
          <cell r="AA67">
            <v>-23.214399422664656</v>
          </cell>
          <cell r="AB67">
            <v>-1.2476400459448342</v>
          </cell>
          <cell r="AC67">
            <v>-4.055687146517144</v>
          </cell>
          <cell r="AD67">
            <v>47.142456032876424</v>
          </cell>
          <cell r="AE67">
            <v>6.6809192944949274</v>
          </cell>
          <cell r="AF67">
            <v>-0.5730145939654534</v>
          </cell>
          <cell r="AG67">
            <v>-6.0175115721376358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</row>
        <row r="81">
          <cell r="B81">
            <v>126.77727272727272</v>
          </cell>
          <cell r="C81">
            <v>122.85363636363635</v>
          </cell>
          <cell r="D81">
            <v>150.50090909090909</v>
          </cell>
          <cell r="E81">
            <v>82.271818181818176</v>
          </cell>
          <cell r="F81">
            <v>135.28272727272727</v>
          </cell>
          <cell r="G81">
            <v>131.81363636363636</v>
          </cell>
          <cell r="H81">
            <v>126.93454545454547</v>
          </cell>
          <cell r="I81">
            <v>139.55181818181819</v>
          </cell>
          <cell r="J81">
            <v>160.72818181818181</v>
          </cell>
          <cell r="K81">
            <v>115.23181818181818</v>
          </cell>
          <cell r="L81">
            <v>107.82181818181817</v>
          </cell>
          <cell r="M81">
            <v>128.61090909090908</v>
          </cell>
          <cell r="N81">
            <v>108.07454545454544</v>
          </cell>
          <cell r="O81">
            <v>160.89000000000001</v>
          </cell>
          <cell r="P81">
            <v>164.00181818181818</v>
          </cell>
          <cell r="Q81">
            <v>52.608181818181812</v>
          </cell>
          <cell r="R81">
            <v>199.59545454545457</v>
          </cell>
          <cell r="S81">
            <v>221.60727272727271</v>
          </cell>
          <cell r="V81">
            <v>147.21727272727273</v>
          </cell>
          <cell r="W81">
            <v>124.9409090909091</v>
          </cell>
          <cell r="X81">
            <v>182.41</v>
          </cell>
          <cell r="Y81">
            <v>118.66090909090909</v>
          </cell>
          <cell r="Z81">
            <v>124.94454545454545</v>
          </cell>
          <cell r="AA81">
            <v>148.98636363636368</v>
          </cell>
          <cell r="AB81">
            <v>237.57999999999993</v>
          </cell>
          <cell r="AC81">
            <v>131.50636363636363</v>
          </cell>
          <cell r="AD81">
            <v>98.227272727272734</v>
          </cell>
          <cell r="AE81">
            <v>149.83636363636367</v>
          </cell>
          <cell r="AF81">
            <v>109.84181818181818</v>
          </cell>
          <cell r="AG81">
            <v>115.77</v>
          </cell>
        </row>
        <row r="82">
          <cell r="B82">
            <v>129.91499999999999</v>
          </cell>
          <cell r="C82">
            <v>120.88833333333332</v>
          </cell>
          <cell r="D82">
            <v>156.56</v>
          </cell>
          <cell r="E82">
            <v>85.244166666666658</v>
          </cell>
          <cell r="F82">
            <v>140.36833333333331</v>
          </cell>
          <cell r="G82">
            <v>133.97666666666666</v>
          </cell>
          <cell r="H82">
            <v>124.30416666666667</v>
          </cell>
          <cell r="I82">
            <v>140.88250000000002</v>
          </cell>
          <cell r="J82">
            <v>153.59083333333334</v>
          </cell>
          <cell r="K82">
            <v>109.25083333333333</v>
          </cell>
          <cell r="L82">
            <v>106.91333333333334</v>
          </cell>
          <cell r="M82">
            <v>129.26749999999998</v>
          </cell>
          <cell r="N82">
            <v>113.08333333333333</v>
          </cell>
          <cell r="O82">
            <v>167.31083333333336</v>
          </cell>
          <cell r="P82">
            <v>167.38166666666666</v>
          </cell>
          <cell r="Q82">
            <v>52.876666666666665</v>
          </cell>
          <cell r="R82">
            <v>209.20416666666668</v>
          </cell>
          <cell r="S82">
            <v>227.92083333333332</v>
          </cell>
          <cell r="V82">
            <v>150.74</v>
          </cell>
          <cell r="W82">
            <v>127.86000000000001</v>
          </cell>
          <cell r="X82">
            <v>186.88666666666666</v>
          </cell>
          <cell r="Y82">
            <v>126.38</v>
          </cell>
          <cell r="Z82">
            <v>128.99666666666664</v>
          </cell>
          <cell r="AA82">
            <v>154.26750000000004</v>
          </cell>
          <cell r="AB82">
            <v>238.06249999999991</v>
          </cell>
          <cell r="AC82">
            <v>131.39333333333335</v>
          </cell>
          <cell r="AD82">
            <v>105.76833333333333</v>
          </cell>
          <cell r="AE82">
            <v>151.13000000000002</v>
          </cell>
          <cell r="AF82">
            <v>112.75999999999999</v>
          </cell>
          <cell r="AG82">
            <v>117.575</v>
          </cell>
        </row>
        <row r="94">
          <cell r="B94">
            <v>137.51363636363638</v>
          </cell>
          <cell r="C94">
            <v>143.51818181818183</v>
          </cell>
          <cell r="D94">
            <v>170.3890909090909</v>
          </cell>
          <cell r="E94">
            <v>80.223636363636359</v>
          </cell>
          <cell r="F94">
            <v>139.9518181818182</v>
          </cell>
          <cell r="G94">
            <v>138.24454545454549</v>
          </cell>
          <cell r="H94">
            <v>145.57181818181814</v>
          </cell>
          <cell r="I94">
            <v>156.06363636363636</v>
          </cell>
          <cell r="J94">
            <v>180.92727272727271</v>
          </cell>
          <cell r="K94">
            <v>135.68818181818185</v>
          </cell>
          <cell r="L94">
            <v>142.36545454545453</v>
          </cell>
          <cell r="M94">
            <v>130.01181818181817</v>
          </cell>
          <cell r="N94">
            <v>123.29090909090911</v>
          </cell>
          <cell r="O94">
            <v>185.74454545454549</v>
          </cell>
          <cell r="P94">
            <v>164.50999999999996</v>
          </cell>
          <cell r="Q94">
            <v>54.501818181818187</v>
          </cell>
          <cell r="R94">
            <v>220.14090909090908</v>
          </cell>
          <cell r="S94">
            <v>290.53818181818184</v>
          </cell>
          <cell r="V94">
            <v>151.33454545454543</v>
          </cell>
          <cell r="W94">
            <v>128.06454545454548</v>
          </cell>
          <cell r="X94">
            <v>188.09636363636363</v>
          </cell>
          <cell r="Y94">
            <v>120.41363636363636</v>
          </cell>
          <cell r="Z94">
            <v>146.10454545454544</v>
          </cell>
          <cell r="AA94">
            <v>141.4218181818182</v>
          </cell>
          <cell r="AB94">
            <v>231.55727272727273</v>
          </cell>
          <cell r="AC94">
            <v>132.93363636363637</v>
          </cell>
          <cell r="AD94">
            <v>146.76454545454544</v>
          </cell>
          <cell r="AE94">
            <v>164.33272727272728</v>
          </cell>
          <cell r="AF94">
            <v>111.12181818181817</v>
          </cell>
          <cell r="AG94">
            <v>119.5781818181818</v>
          </cell>
        </row>
        <row r="107">
          <cell r="B107">
            <v>8.4686816535800347</v>
          </cell>
          <cell r="C107">
            <v>16.820458934874466</v>
          </cell>
          <cell r="D107">
            <v>13.214658926856359</v>
          </cell>
          <cell r="E107">
            <v>-2.4895302710527147</v>
          </cell>
          <cell r="F107">
            <v>3.4513577625310035</v>
          </cell>
          <cell r="G107">
            <v>4.8787889237560194</v>
          </cell>
          <cell r="H107">
            <v>14.682585154839956</v>
          </cell>
          <cell r="I107">
            <v>11.832033718332056</v>
          </cell>
          <cell r="J107">
            <v>12.567236610652643</v>
          </cell>
          <cell r="K107">
            <v>17.752356908997697</v>
          </cell>
          <cell r="L107">
            <v>32.037705305048718</v>
          </cell>
          <cell r="M107">
            <v>1.0892614793033317</v>
          </cell>
          <cell r="N107">
            <v>14.079507410709795</v>
          </cell>
          <cell r="O107">
            <v>15.448160516219446</v>
          </cell>
          <cell r="P107">
            <v>0.3098635270118848</v>
          </cell>
          <cell r="Q107">
            <v>3.5995092363787506</v>
          </cell>
          <cell r="R107">
            <v>10.293548313634375</v>
          </cell>
          <cell r="S107">
            <v>31.104985067769377</v>
          </cell>
          <cell r="V107">
            <v>2.7967321028288268</v>
          </cell>
          <cell r="W107">
            <v>2.5000909520864525</v>
          </cell>
          <cell r="X107">
            <v>3.1173530159331477</v>
          </cell>
          <cell r="Y107">
            <v>1.4770890313881466</v>
          </cell>
          <cell r="Z107">
            <v>16.935513209496577</v>
          </cell>
          <cell r="AA107">
            <v>-5.0773408182567294</v>
          </cell>
          <cell r="AB107">
            <v>-2.5350312621968243</v>
          </cell>
          <cell r="AC107">
            <v>1.085325978003155</v>
          </cell>
          <cell r="AD107">
            <v>49.413234613604772</v>
          </cell>
          <cell r="AE107">
            <v>9.6747967479674486</v>
          </cell>
          <cell r="AF107">
            <v>1.1653121016999393</v>
          </cell>
          <cell r="AG107">
            <v>3.2894375211037499</v>
          </cell>
        </row>
      </sheetData>
      <sheetData sheetId="1">
        <row r="10">
          <cell r="B10">
            <v>117.64</v>
          </cell>
          <cell r="C10">
            <v>88.22</v>
          </cell>
          <cell r="D10">
            <v>151.57</v>
          </cell>
          <cell r="E10">
            <v>84.82</v>
          </cell>
          <cell r="F10">
            <v>125.38</v>
          </cell>
          <cell r="G10">
            <v>124.17</v>
          </cell>
          <cell r="H10">
            <v>60.29</v>
          </cell>
          <cell r="I10">
            <v>106.26</v>
          </cell>
          <cell r="J10">
            <v>128.97999999999999</v>
          </cell>
          <cell r="K10">
            <v>18.899999999999999</v>
          </cell>
          <cell r="L10">
            <v>149.18</v>
          </cell>
          <cell r="M10">
            <v>156.18</v>
          </cell>
          <cell r="N10">
            <v>111.43</v>
          </cell>
          <cell r="O10">
            <v>167.37</v>
          </cell>
          <cell r="P10">
            <v>231.96</v>
          </cell>
          <cell r="Q10">
            <v>51.53</v>
          </cell>
          <cell r="R10">
            <v>195.3</v>
          </cell>
          <cell r="S10">
            <v>217.11</v>
          </cell>
          <cell r="V10">
            <v>149.13</v>
          </cell>
          <cell r="W10">
            <v>131.13999999999999</v>
          </cell>
          <cell r="X10">
            <v>177.56</v>
          </cell>
          <cell r="Y10">
            <v>96.38</v>
          </cell>
          <cell r="Z10">
            <v>118.11</v>
          </cell>
          <cell r="AA10">
            <v>123.34</v>
          </cell>
          <cell r="AB10">
            <v>224.97</v>
          </cell>
          <cell r="AC10">
            <v>128.53</v>
          </cell>
          <cell r="AD10">
            <v>33.869999999999997</v>
          </cell>
          <cell r="AE10">
            <v>166.6</v>
          </cell>
          <cell r="AF10">
            <v>110.04</v>
          </cell>
          <cell r="AG10">
            <v>112.92</v>
          </cell>
        </row>
        <row r="11">
          <cell r="B11">
            <v>114.44</v>
          </cell>
          <cell r="C11">
            <v>90.66</v>
          </cell>
          <cell r="D11">
            <v>138.97999999999999</v>
          </cell>
          <cell r="E11">
            <v>81.72</v>
          </cell>
          <cell r="F11">
            <v>125.22</v>
          </cell>
          <cell r="G11">
            <v>125.36</v>
          </cell>
          <cell r="H11">
            <v>62.94</v>
          </cell>
          <cell r="I11">
            <v>111.19</v>
          </cell>
          <cell r="J11">
            <v>144.59</v>
          </cell>
          <cell r="K11">
            <v>19.3</v>
          </cell>
          <cell r="L11">
            <v>153.80000000000001</v>
          </cell>
          <cell r="M11">
            <v>151.30000000000001</v>
          </cell>
          <cell r="N11">
            <v>99.99</v>
          </cell>
          <cell r="O11">
            <v>149.72999999999999</v>
          </cell>
          <cell r="P11">
            <v>104.6</v>
          </cell>
          <cell r="Q11">
            <v>53.7</v>
          </cell>
          <cell r="R11">
            <v>185.75</v>
          </cell>
          <cell r="S11">
            <v>199.02</v>
          </cell>
          <cell r="V11">
            <v>146.94999999999999</v>
          </cell>
          <cell r="W11">
            <v>134.19999999999999</v>
          </cell>
          <cell r="X11">
            <v>167.1</v>
          </cell>
          <cell r="Y11">
            <v>104.5</v>
          </cell>
          <cell r="Z11">
            <v>113.93</v>
          </cell>
          <cell r="AA11">
            <v>113.63</v>
          </cell>
          <cell r="AB11">
            <v>190.32</v>
          </cell>
          <cell r="AC11">
            <v>136.12</v>
          </cell>
          <cell r="AD11">
            <v>40.96</v>
          </cell>
          <cell r="AE11">
            <v>156.49</v>
          </cell>
          <cell r="AF11">
            <v>117.54</v>
          </cell>
          <cell r="AG11">
            <v>120.44</v>
          </cell>
        </row>
        <row r="12">
          <cell r="B12">
            <v>135.55000000000001</v>
          </cell>
          <cell r="C12">
            <v>134.79</v>
          </cell>
          <cell r="D12">
            <v>149.94999999999999</v>
          </cell>
          <cell r="E12">
            <v>83.37</v>
          </cell>
          <cell r="F12">
            <v>146.76</v>
          </cell>
          <cell r="G12">
            <v>156.54</v>
          </cell>
          <cell r="H12">
            <v>118.81</v>
          </cell>
          <cell r="I12">
            <v>140.16</v>
          </cell>
          <cell r="J12">
            <v>157.88999999999999</v>
          </cell>
          <cell r="K12">
            <v>99.44</v>
          </cell>
          <cell r="L12">
            <v>173.34</v>
          </cell>
          <cell r="M12">
            <v>164.23</v>
          </cell>
          <cell r="N12">
            <v>102.42</v>
          </cell>
          <cell r="O12">
            <v>169.18</v>
          </cell>
          <cell r="P12">
            <v>127.31</v>
          </cell>
          <cell r="Q12">
            <v>57.96</v>
          </cell>
          <cell r="R12">
            <v>203.3</v>
          </cell>
          <cell r="S12">
            <v>193.43</v>
          </cell>
          <cell r="V12">
            <v>157.74</v>
          </cell>
          <cell r="W12">
            <v>144.13999999999999</v>
          </cell>
          <cell r="X12">
            <v>179.23</v>
          </cell>
          <cell r="Y12">
            <v>134.19</v>
          </cell>
          <cell r="Z12">
            <v>133.86000000000001</v>
          </cell>
          <cell r="AA12">
            <v>156.49</v>
          </cell>
          <cell r="AB12">
            <v>243.3</v>
          </cell>
          <cell r="AC12">
            <v>163.91</v>
          </cell>
          <cell r="AD12">
            <v>125.84</v>
          </cell>
          <cell r="AE12">
            <v>173.55</v>
          </cell>
          <cell r="AF12">
            <v>136.46</v>
          </cell>
          <cell r="AG12">
            <v>142.41999999999999</v>
          </cell>
        </row>
        <row r="13">
          <cell r="B13">
            <v>125.67</v>
          </cell>
          <cell r="C13">
            <v>103.98</v>
          </cell>
          <cell r="D13">
            <v>141.46</v>
          </cell>
          <cell r="E13">
            <v>105.01</v>
          </cell>
          <cell r="F13">
            <v>138.5</v>
          </cell>
          <cell r="G13">
            <v>132.26</v>
          </cell>
          <cell r="H13">
            <v>89.02</v>
          </cell>
          <cell r="I13">
            <v>127.66</v>
          </cell>
          <cell r="J13">
            <v>166.8</v>
          </cell>
          <cell r="K13">
            <v>53.79</v>
          </cell>
          <cell r="L13">
            <v>135.91</v>
          </cell>
          <cell r="M13">
            <v>142.19999999999999</v>
          </cell>
          <cell r="N13">
            <v>112.74</v>
          </cell>
          <cell r="O13">
            <v>153.82</v>
          </cell>
          <cell r="P13">
            <v>97.39</v>
          </cell>
          <cell r="Q13">
            <v>54.5</v>
          </cell>
          <cell r="R13">
            <v>181.03</v>
          </cell>
          <cell r="S13">
            <v>222</v>
          </cell>
          <cell r="V13">
            <v>147.15</v>
          </cell>
          <cell r="W13">
            <v>133.96</v>
          </cell>
          <cell r="X13">
            <v>168</v>
          </cell>
          <cell r="Y13">
            <v>128.01</v>
          </cell>
          <cell r="Z13">
            <v>124.71</v>
          </cell>
          <cell r="AA13">
            <v>152.75</v>
          </cell>
          <cell r="AB13">
            <v>206.78</v>
          </cell>
          <cell r="AC13">
            <v>160.80000000000001</v>
          </cell>
          <cell r="AD13">
            <v>74.540000000000006</v>
          </cell>
          <cell r="AE13">
            <v>169.34</v>
          </cell>
          <cell r="AF13">
            <v>128.77000000000001</v>
          </cell>
          <cell r="AG13">
            <v>105.6</v>
          </cell>
        </row>
        <row r="14">
          <cell r="B14">
            <v>133.28</v>
          </cell>
          <cell r="C14">
            <v>116.03</v>
          </cell>
          <cell r="D14">
            <v>141.62</v>
          </cell>
          <cell r="E14">
            <v>73.89</v>
          </cell>
          <cell r="F14">
            <v>154.78</v>
          </cell>
          <cell r="G14">
            <v>177.7</v>
          </cell>
          <cell r="H14">
            <v>101.96</v>
          </cell>
          <cell r="I14">
            <v>124.74</v>
          </cell>
          <cell r="J14">
            <v>234.03</v>
          </cell>
          <cell r="K14">
            <v>79.37</v>
          </cell>
          <cell r="L14">
            <v>147.18</v>
          </cell>
          <cell r="M14">
            <v>149.18</v>
          </cell>
          <cell r="N14">
            <v>101.51</v>
          </cell>
          <cell r="O14">
            <v>148.47</v>
          </cell>
          <cell r="P14">
            <v>249.54</v>
          </cell>
          <cell r="Q14">
            <v>60.57</v>
          </cell>
          <cell r="R14">
            <v>175.69</v>
          </cell>
          <cell r="S14">
            <v>209.29</v>
          </cell>
          <cell r="V14">
            <v>170.36</v>
          </cell>
          <cell r="W14">
            <v>153.43</v>
          </cell>
          <cell r="X14">
            <v>197.11</v>
          </cell>
          <cell r="Y14">
            <v>132.86000000000001</v>
          </cell>
          <cell r="Z14">
            <v>145.19</v>
          </cell>
          <cell r="AA14">
            <v>167.98</v>
          </cell>
          <cell r="AB14">
            <v>369.43</v>
          </cell>
          <cell r="AC14">
            <v>170.45</v>
          </cell>
          <cell r="AD14">
            <v>76.34</v>
          </cell>
          <cell r="AE14">
            <v>187.9</v>
          </cell>
          <cell r="AF14">
            <v>132.93</v>
          </cell>
          <cell r="AG14">
            <v>170.03</v>
          </cell>
        </row>
        <row r="15">
          <cell r="B15">
            <v>142.1</v>
          </cell>
          <cell r="C15">
            <v>104.48</v>
          </cell>
          <cell r="D15">
            <v>173.55</v>
          </cell>
          <cell r="E15">
            <v>91.51</v>
          </cell>
          <cell r="F15">
            <v>163.87</v>
          </cell>
          <cell r="G15">
            <v>163.76</v>
          </cell>
          <cell r="H15">
            <v>90.55</v>
          </cell>
          <cell r="I15">
            <v>113.46</v>
          </cell>
          <cell r="J15">
            <v>287.77</v>
          </cell>
          <cell r="K15">
            <v>66.47</v>
          </cell>
          <cell r="L15">
            <v>133.88</v>
          </cell>
          <cell r="M15">
            <v>140.96</v>
          </cell>
          <cell r="N15">
            <v>123.04</v>
          </cell>
          <cell r="O15">
            <v>209.89</v>
          </cell>
          <cell r="P15">
            <v>142.04</v>
          </cell>
          <cell r="Q15">
            <v>56.59</v>
          </cell>
          <cell r="R15">
            <v>230.8</v>
          </cell>
          <cell r="S15">
            <v>242.11</v>
          </cell>
          <cell r="V15">
            <v>176.14</v>
          </cell>
          <cell r="W15">
            <v>167.14</v>
          </cell>
          <cell r="X15">
            <v>190.36</v>
          </cell>
          <cell r="Y15">
            <v>152.05000000000001</v>
          </cell>
          <cell r="Z15">
            <v>146.85</v>
          </cell>
          <cell r="AA15">
            <v>172.19</v>
          </cell>
          <cell r="AB15">
            <v>333.23</v>
          </cell>
          <cell r="AC15">
            <v>167.3</v>
          </cell>
          <cell r="AD15">
            <v>80.7</v>
          </cell>
          <cell r="AE15">
            <v>182.79</v>
          </cell>
          <cell r="AF15">
            <v>122.85</v>
          </cell>
          <cell r="AG15">
            <v>150.51</v>
          </cell>
        </row>
        <row r="16">
          <cell r="B16">
            <v>138.91999999999999</v>
          </cell>
          <cell r="C16">
            <v>118.52</v>
          </cell>
          <cell r="D16">
            <v>160.32</v>
          </cell>
          <cell r="E16">
            <v>111.41</v>
          </cell>
          <cell r="F16">
            <v>149.11000000000001</v>
          </cell>
          <cell r="G16">
            <v>145.94999999999999</v>
          </cell>
          <cell r="H16">
            <v>109.54</v>
          </cell>
          <cell r="I16">
            <v>113.91</v>
          </cell>
          <cell r="J16">
            <v>257.83</v>
          </cell>
          <cell r="K16">
            <v>102.61</v>
          </cell>
          <cell r="L16">
            <v>135.35</v>
          </cell>
          <cell r="M16">
            <v>147.44999999999999</v>
          </cell>
          <cell r="N16">
            <v>128.19</v>
          </cell>
          <cell r="O16">
            <v>173.22</v>
          </cell>
          <cell r="P16">
            <v>208.39</v>
          </cell>
          <cell r="Q16">
            <v>57.81</v>
          </cell>
          <cell r="R16">
            <v>206.59</v>
          </cell>
          <cell r="S16">
            <v>222.07</v>
          </cell>
          <cell r="V16">
            <v>153.52000000000001</v>
          </cell>
          <cell r="W16">
            <v>126.1</v>
          </cell>
          <cell r="X16">
            <v>196.83</v>
          </cell>
          <cell r="Y16">
            <v>137.11000000000001</v>
          </cell>
          <cell r="Z16">
            <v>136.76</v>
          </cell>
          <cell r="AA16">
            <v>181.98</v>
          </cell>
          <cell r="AB16">
            <v>248.71</v>
          </cell>
          <cell r="AC16">
            <v>163.34</v>
          </cell>
          <cell r="AD16">
            <v>109.54</v>
          </cell>
          <cell r="AE16">
            <v>188.26</v>
          </cell>
          <cell r="AF16">
            <v>124.76</v>
          </cell>
          <cell r="AG16">
            <v>119.77</v>
          </cell>
        </row>
        <row r="17">
          <cell r="B17">
            <v>147.08000000000001</v>
          </cell>
          <cell r="C17">
            <v>141.19999999999999</v>
          </cell>
          <cell r="D17">
            <v>165.13</v>
          </cell>
          <cell r="E17">
            <v>99.21</v>
          </cell>
          <cell r="F17">
            <v>154.91999999999999</v>
          </cell>
          <cell r="G17">
            <v>167.74</v>
          </cell>
          <cell r="H17">
            <v>134.78</v>
          </cell>
          <cell r="I17">
            <v>122.59</v>
          </cell>
          <cell r="J17">
            <v>272.67</v>
          </cell>
          <cell r="K17">
            <v>142.46</v>
          </cell>
          <cell r="L17">
            <v>159.38</v>
          </cell>
          <cell r="M17">
            <v>146.13</v>
          </cell>
          <cell r="N17">
            <v>134.33000000000001</v>
          </cell>
          <cell r="O17">
            <v>208.73</v>
          </cell>
          <cell r="P17">
            <v>234.34</v>
          </cell>
          <cell r="Q17">
            <v>55.6</v>
          </cell>
          <cell r="R17">
            <v>209.18</v>
          </cell>
          <cell r="S17">
            <v>195.1</v>
          </cell>
          <cell r="V17">
            <v>165.64</v>
          </cell>
          <cell r="W17">
            <v>144.08000000000001</v>
          </cell>
          <cell r="X17">
            <v>199.69</v>
          </cell>
          <cell r="Y17">
            <v>136.58000000000001</v>
          </cell>
          <cell r="Z17">
            <v>149.72</v>
          </cell>
          <cell r="AA17">
            <v>171.06</v>
          </cell>
          <cell r="AB17">
            <v>337.9</v>
          </cell>
          <cell r="AC17">
            <v>166.99</v>
          </cell>
          <cell r="AD17">
            <v>173.52</v>
          </cell>
          <cell r="AE17">
            <v>190.15</v>
          </cell>
          <cell r="AF17">
            <v>134.86000000000001</v>
          </cell>
          <cell r="AG17">
            <v>125.42</v>
          </cell>
        </row>
        <row r="18">
          <cell r="B18">
            <v>185.1</v>
          </cell>
          <cell r="C18">
            <v>294.26</v>
          </cell>
          <cell r="D18">
            <v>175.82</v>
          </cell>
          <cell r="E18">
            <v>103.42</v>
          </cell>
          <cell r="F18">
            <v>167.8</v>
          </cell>
          <cell r="G18">
            <v>184.66</v>
          </cell>
          <cell r="H18">
            <v>363.34</v>
          </cell>
          <cell r="I18">
            <v>152.69999999999999</v>
          </cell>
          <cell r="J18">
            <v>222.7</v>
          </cell>
          <cell r="K18">
            <v>549.36</v>
          </cell>
          <cell r="L18">
            <v>130.79</v>
          </cell>
          <cell r="M18">
            <v>158.63</v>
          </cell>
          <cell r="N18">
            <v>144.53</v>
          </cell>
          <cell r="O18">
            <v>248.37</v>
          </cell>
          <cell r="P18">
            <v>140.53</v>
          </cell>
          <cell r="Q18">
            <v>62.28</v>
          </cell>
          <cell r="R18">
            <v>217.35</v>
          </cell>
          <cell r="S18">
            <v>217.17</v>
          </cell>
          <cell r="V18">
            <v>167.4</v>
          </cell>
          <cell r="W18">
            <v>145.97</v>
          </cell>
          <cell r="X18">
            <v>201.27</v>
          </cell>
          <cell r="Y18">
            <v>170.06</v>
          </cell>
          <cell r="Z18">
            <v>152.97999999999999</v>
          </cell>
          <cell r="AA18">
            <v>183.34</v>
          </cell>
          <cell r="AB18">
            <v>256.39</v>
          </cell>
          <cell r="AC18">
            <v>173.27</v>
          </cell>
          <cell r="AD18">
            <v>255.05</v>
          </cell>
          <cell r="AE18">
            <v>183</v>
          </cell>
          <cell r="AF18">
            <v>137.02000000000001</v>
          </cell>
          <cell r="AG18">
            <v>179.89</v>
          </cell>
        </row>
        <row r="19">
          <cell r="B19">
            <v>156.09</v>
          </cell>
          <cell r="C19">
            <v>205.14</v>
          </cell>
          <cell r="D19">
            <v>165.06</v>
          </cell>
          <cell r="E19">
            <v>84.4</v>
          </cell>
          <cell r="F19">
            <v>166.43</v>
          </cell>
          <cell r="G19">
            <v>150.75</v>
          </cell>
          <cell r="H19">
            <v>235.89</v>
          </cell>
          <cell r="I19">
            <v>142.84</v>
          </cell>
          <cell r="J19">
            <v>252.94</v>
          </cell>
          <cell r="K19">
            <v>316.39</v>
          </cell>
          <cell r="L19">
            <v>126.74</v>
          </cell>
          <cell r="M19">
            <v>159.16999999999999</v>
          </cell>
          <cell r="N19">
            <v>132.76</v>
          </cell>
          <cell r="O19">
            <v>203.46</v>
          </cell>
          <cell r="P19">
            <v>188.69</v>
          </cell>
          <cell r="Q19">
            <v>55.03</v>
          </cell>
          <cell r="R19">
            <v>208.83</v>
          </cell>
          <cell r="S19">
            <v>224.5</v>
          </cell>
          <cell r="V19">
            <v>165.79</v>
          </cell>
          <cell r="W19">
            <v>132.94999999999999</v>
          </cell>
          <cell r="X19">
            <v>217.69</v>
          </cell>
          <cell r="Y19">
            <v>144.1</v>
          </cell>
          <cell r="Z19">
            <v>158.72999999999999</v>
          </cell>
          <cell r="AA19">
            <v>241.02</v>
          </cell>
          <cell r="AB19">
            <v>253.94</v>
          </cell>
          <cell r="AC19">
            <v>161.54</v>
          </cell>
          <cell r="AD19">
            <v>171.73</v>
          </cell>
          <cell r="AE19">
            <v>189.93</v>
          </cell>
          <cell r="AF19">
            <v>138.62</v>
          </cell>
          <cell r="AG19">
            <v>105.42</v>
          </cell>
        </row>
        <row r="20">
          <cell r="B20">
            <v>157.16</v>
          </cell>
          <cell r="C20">
            <v>159.6</v>
          </cell>
          <cell r="D20">
            <v>179.39</v>
          </cell>
          <cell r="E20">
            <v>79.39</v>
          </cell>
          <cell r="F20">
            <v>188.18</v>
          </cell>
          <cell r="G20">
            <v>165.33</v>
          </cell>
          <cell r="H20">
            <v>157.6</v>
          </cell>
          <cell r="I20">
            <v>136.02000000000001</v>
          </cell>
          <cell r="J20">
            <v>141.01</v>
          </cell>
          <cell r="K20">
            <v>176.7</v>
          </cell>
          <cell r="L20">
            <v>158.6</v>
          </cell>
          <cell r="M20">
            <v>178.19</v>
          </cell>
          <cell r="N20">
            <v>131.32</v>
          </cell>
          <cell r="O20">
            <v>199.71</v>
          </cell>
          <cell r="P20">
            <v>179.01</v>
          </cell>
          <cell r="Q20">
            <v>63.56</v>
          </cell>
          <cell r="R20">
            <v>238.8</v>
          </cell>
          <cell r="S20">
            <v>246.17</v>
          </cell>
          <cell r="V20">
            <v>183.51</v>
          </cell>
          <cell r="W20">
            <v>151.21</v>
          </cell>
          <cell r="X20">
            <v>234.52</v>
          </cell>
          <cell r="Y20">
            <v>188.19</v>
          </cell>
          <cell r="Z20">
            <v>193.02</v>
          </cell>
          <cell r="AA20">
            <v>199.66</v>
          </cell>
          <cell r="AB20">
            <v>232.25</v>
          </cell>
          <cell r="AC20">
            <v>159.83000000000001</v>
          </cell>
          <cell r="AD20">
            <v>118.4</v>
          </cell>
          <cell r="AE20">
            <v>192.06</v>
          </cell>
          <cell r="AF20">
            <v>151.30000000000001</v>
          </cell>
          <cell r="AG20">
            <v>161.29</v>
          </cell>
        </row>
        <row r="21">
          <cell r="B21">
            <v>184.06</v>
          </cell>
          <cell r="C21">
            <v>108.97</v>
          </cell>
          <cell r="D21">
            <v>237.81</v>
          </cell>
          <cell r="E21">
            <v>131.24</v>
          </cell>
          <cell r="F21">
            <v>227.23</v>
          </cell>
          <cell r="G21">
            <v>189.53</v>
          </cell>
          <cell r="H21">
            <v>94.87</v>
          </cell>
          <cell r="I21">
            <v>142.08000000000001</v>
          </cell>
          <cell r="J21">
            <v>98.29</v>
          </cell>
          <cell r="K21">
            <v>53.78</v>
          </cell>
          <cell r="L21">
            <v>130.11000000000001</v>
          </cell>
          <cell r="M21">
            <v>167.82</v>
          </cell>
          <cell r="N21">
            <v>189.63</v>
          </cell>
          <cell r="O21">
            <v>280.92</v>
          </cell>
          <cell r="P21">
            <v>216.64</v>
          </cell>
          <cell r="Q21">
            <v>61.28</v>
          </cell>
          <cell r="R21">
            <v>325.8</v>
          </cell>
          <cell r="S21">
            <v>294.76</v>
          </cell>
          <cell r="V21">
            <v>211.27</v>
          </cell>
          <cell r="W21">
            <v>184.55</v>
          </cell>
          <cell r="X21">
            <v>253.48</v>
          </cell>
          <cell r="Y21">
            <v>253.46</v>
          </cell>
          <cell r="Z21">
            <v>209.11</v>
          </cell>
          <cell r="AA21">
            <v>241.39</v>
          </cell>
          <cell r="AB21">
            <v>276.58999999999997</v>
          </cell>
          <cell r="AC21">
            <v>161.81</v>
          </cell>
          <cell r="AD21">
            <v>220.09</v>
          </cell>
          <cell r="AE21">
            <v>209.42</v>
          </cell>
          <cell r="AF21">
            <v>182.09</v>
          </cell>
          <cell r="AG21">
            <v>162.36000000000001</v>
          </cell>
        </row>
        <row r="23">
          <cell r="B23">
            <v>137.77000000000001</v>
          </cell>
          <cell r="C23">
            <v>104.71</v>
          </cell>
          <cell r="D23">
            <v>189.7</v>
          </cell>
          <cell r="E23">
            <v>88.34</v>
          </cell>
          <cell r="F23">
            <v>140.37</v>
          </cell>
          <cell r="G23">
            <v>144.72</v>
          </cell>
          <cell r="H23">
            <v>76.06</v>
          </cell>
          <cell r="I23">
            <v>126.38</v>
          </cell>
          <cell r="J23">
            <v>219.87</v>
          </cell>
          <cell r="K23">
            <v>29.29</v>
          </cell>
          <cell r="L23">
            <v>173.07</v>
          </cell>
          <cell r="M23">
            <v>159.57</v>
          </cell>
          <cell r="N23">
            <v>127.69</v>
          </cell>
          <cell r="O23">
            <v>273.75</v>
          </cell>
          <cell r="P23">
            <v>143.51</v>
          </cell>
          <cell r="Q23">
            <v>59.77</v>
          </cell>
          <cell r="R23">
            <v>236.6</v>
          </cell>
          <cell r="S23">
            <v>286.20999999999998</v>
          </cell>
          <cell r="V23">
            <v>157.99</v>
          </cell>
          <cell r="W23">
            <v>138.56</v>
          </cell>
          <cell r="X23">
            <v>188.69</v>
          </cell>
          <cell r="Y23">
            <v>108.5</v>
          </cell>
          <cell r="Z23">
            <v>129.65</v>
          </cell>
          <cell r="AA23">
            <v>174.65</v>
          </cell>
          <cell r="AB23">
            <v>225.47</v>
          </cell>
          <cell r="AC23">
            <v>156.71</v>
          </cell>
          <cell r="AD23">
            <v>74.739999999999995</v>
          </cell>
          <cell r="AE23">
            <v>200.05</v>
          </cell>
          <cell r="AF23">
            <v>126.63</v>
          </cell>
          <cell r="AG23">
            <v>132.72999999999999</v>
          </cell>
        </row>
        <row r="24">
          <cell r="B24">
            <v>128.9</v>
          </cell>
          <cell r="C24">
            <v>113.26</v>
          </cell>
          <cell r="D24">
            <v>152.72</v>
          </cell>
          <cell r="E24">
            <v>82.1</v>
          </cell>
          <cell r="F24">
            <v>137.21</v>
          </cell>
          <cell r="G24">
            <v>149.94999999999999</v>
          </cell>
          <cell r="H24">
            <v>82.15</v>
          </cell>
          <cell r="I24">
            <v>137.32</v>
          </cell>
          <cell r="J24">
            <v>387.33</v>
          </cell>
          <cell r="K24">
            <v>27.75</v>
          </cell>
          <cell r="L24">
            <v>193.03</v>
          </cell>
          <cell r="M24">
            <v>158.63999999999999</v>
          </cell>
          <cell r="N24">
            <v>121.49</v>
          </cell>
          <cell r="O24">
            <v>168.28</v>
          </cell>
          <cell r="P24">
            <v>104.46</v>
          </cell>
          <cell r="Q24">
            <v>54.77</v>
          </cell>
          <cell r="R24">
            <v>193.21</v>
          </cell>
          <cell r="S24">
            <v>257.27999999999997</v>
          </cell>
          <cell r="V24">
            <v>158.66999999999999</v>
          </cell>
          <cell r="W24">
            <v>146.41</v>
          </cell>
          <cell r="X24">
            <v>178.04</v>
          </cell>
          <cell r="Y24">
            <v>107.39</v>
          </cell>
          <cell r="Z24">
            <v>119.23</v>
          </cell>
          <cell r="AA24">
            <v>160.88999999999999</v>
          </cell>
          <cell r="AB24">
            <v>207.07</v>
          </cell>
          <cell r="AC24">
            <v>165.24</v>
          </cell>
          <cell r="AD24">
            <v>88.78</v>
          </cell>
          <cell r="AE24">
            <v>202.72</v>
          </cell>
          <cell r="AF24">
            <v>133.97</v>
          </cell>
          <cell r="AG24">
            <v>141.75</v>
          </cell>
        </row>
        <row r="25">
          <cell r="B25">
            <v>160.54</v>
          </cell>
          <cell r="C25">
            <v>159.84</v>
          </cell>
          <cell r="D25">
            <v>183.71</v>
          </cell>
          <cell r="E25">
            <v>84.6</v>
          </cell>
          <cell r="F25">
            <v>162.49</v>
          </cell>
          <cell r="G25">
            <v>205.03</v>
          </cell>
          <cell r="H25">
            <v>151.22999999999999</v>
          </cell>
          <cell r="I25">
            <v>165.21</v>
          </cell>
          <cell r="J25">
            <v>320.19</v>
          </cell>
          <cell r="K25">
            <v>135.51</v>
          </cell>
          <cell r="L25">
            <v>178.63</v>
          </cell>
          <cell r="M25">
            <v>180.8</v>
          </cell>
          <cell r="N25">
            <v>137.16</v>
          </cell>
          <cell r="O25">
            <v>212.01</v>
          </cell>
          <cell r="P25">
            <v>108.85</v>
          </cell>
          <cell r="Q25">
            <v>63.85</v>
          </cell>
          <cell r="R25">
            <v>237.5</v>
          </cell>
          <cell r="S25">
            <v>296.83</v>
          </cell>
          <cell r="V25">
            <v>169.4</v>
          </cell>
          <cell r="W25">
            <v>152.54</v>
          </cell>
          <cell r="X25">
            <v>196.02</v>
          </cell>
          <cell r="Y25">
            <v>151.41999999999999</v>
          </cell>
          <cell r="Z25">
            <v>146.41</v>
          </cell>
          <cell r="AA25">
            <v>188.22</v>
          </cell>
          <cell r="AB25">
            <v>234.87</v>
          </cell>
          <cell r="AC25">
            <v>202.76</v>
          </cell>
          <cell r="AD25">
            <v>235.13</v>
          </cell>
          <cell r="AE25">
            <v>216.76</v>
          </cell>
          <cell r="AF25">
            <v>159.30000000000001</v>
          </cell>
          <cell r="AG25">
            <v>218.67</v>
          </cell>
        </row>
        <row r="26">
          <cell r="B26">
            <v>134.47</v>
          </cell>
          <cell r="C26">
            <v>119.38</v>
          </cell>
          <cell r="D26">
            <v>165.78</v>
          </cell>
          <cell r="E26">
            <v>86.57</v>
          </cell>
          <cell r="F26">
            <v>142.27000000000001</v>
          </cell>
          <cell r="G26">
            <v>145.01</v>
          </cell>
          <cell r="H26">
            <v>103.48</v>
          </cell>
          <cell r="I26">
            <v>151.13999999999999</v>
          </cell>
          <cell r="J26">
            <v>188.79</v>
          </cell>
          <cell r="K26">
            <v>60.26</v>
          </cell>
          <cell r="L26">
            <v>158.71</v>
          </cell>
          <cell r="M26">
            <v>146.27000000000001</v>
          </cell>
          <cell r="N26">
            <v>139.07</v>
          </cell>
          <cell r="O26">
            <v>193.2</v>
          </cell>
          <cell r="P26">
            <v>73.239999999999995</v>
          </cell>
          <cell r="Q26">
            <v>58.91</v>
          </cell>
          <cell r="R26">
            <v>205.71</v>
          </cell>
          <cell r="S26">
            <v>283.36</v>
          </cell>
          <cell r="V26">
            <v>147.66999999999999</v>
          </cell>
          <cell r="W26">
            <v>128.97</v>
          </cell>
          <cell r="X26">
            <v>177.22</v>
          </cell>
          <cell r="Y26">
            <v>133.27000000000001</v>
          </cell>
          <cell r="Z26">
            <v>141.18</v>
          </cell>
          <cell r="AA26">
            <v>147.71</v>
          </cell>
          <cell r="AB26">
            <v>237.87</v>
          </cell>
          <cell r="AC26">
            <v>174.11</v>
          </cell>
          <cell r="AD26">
            <v>154.21</v>
          </cell>
          <cell r="AE26">
            <v>199.88</v>
          </cell>
          <cell r="AF26">
            <v>138.77000000000001</v>
          </cell>
          <cell r="AG26">
            <v>92.2</v>
          </cell>
        </row>
        <row r="27">
          <cell r="B27">
            <v>148.33000000000001</v>
          </cell>
          <cell r="C27">
            <v>132.53</v>
          </cell>
          <cell r="D27">
            <v>166.31</v>
          </cell>
          <cell r="E27">
            <v>80.44</v>
          </cell>
          <cell r="F27">
            <v>171.81</v>
          </cell>
          <cell r="G27">
            <v>182.76</v>
          </cell>
          <cell r="H27">
            <v>104.41</v>
          </cell>
          <cell r="I27">
            <v>133.35</v>
          </cell>
          <cell r="J27">
            <v>255.44</v>
          </cell>
          <cell r="K27">
            <v>76.06</v>
          </cell>
          <cell r="L27">
            <v>207.67</v>
          </cell>
          <cell r="M27">
            <v>165.75</v>
          </cell>
          <cell r="N27">
            <v>130.58000000000001</v>
          </cell>
          <cell r="O27">
            <v>207.75</v>
          </cell>
          <cell r="P27">
            <v>172.31</v>
          </cell>
          <cell r="Q27">
            <v>62.29</v>
          </cell>
          <cell r="R27">
            <v>199.13</v>
          </cell>
          <cell r="S27">
            <v>268.56</v>
          </cell>
          <cell r="V27">
            <v>177.32</v>
          </cell>
          <cell r="W27">
            <v>160.38999999999999</v>
          </cell>
          <cell r="X27">
            <v>204.06</v>
          </cell>
          <cell r="Y27">
            <v>135.65</v>
          </cell>
          <cell r="Z27">
            <v>193.35</v>
          </cell>
          <cell r="AA27">
            <v>220.9</v>
          </cell>
          <cell r="AB27">
            <v>326.60000000000002</v>
          </cell>
          <cell r="AC27">
            <v>180.49</v>
          </cell>
          <cell r="AD27">
            <v>145.80000000000001</v>
          </cell>
          <cell r="AE27">
            <v>218.95</v>
          </cell>
          <cell r="AF27">
            <v>145.66</v>
          </cell>
          <cell r="AG27">
            <v>162.44</v>
          </cell>
        </row>
        <row r="28">
          <cell r="B28">
            <v>157.15</v>
          </cell>
          <cell r="C28">
            <v>114.85</v>
          </cell>
          <cell r="D28">
            <v>203.81</v>
          </cell>
          <cell r="E28">
            <v>94.31</v>
          </cell>
          <cell r="F28">
            <v>175.53</v>
          </cell>
          <cell r="G28">
            <v>177.83</v>
          </cell>
          <cell r="H28">
            <v>95.12</v>
          </cell>
          <cell r="I28">
            <v>129.80000000000001</v>
          </cell>
          <cell r="J28">
            <v>281.38</v>
          </cell>
          <cell r="K28">
            <v>61.04</v>
          </cell>
          <cell r="L28">
            <v>165.52</v>
          </cell>
          <cell r="M28">
            <v>143.47</v>
          </cell>
          <cell r="N28">
            <v>145.79</v>
          </cell>
          <cell r="O28">
            <v>250.94</v>
          </cell>
          <cell r="P28">
            <v>214.76</v>
          </cell>
          <cell r="Q28">
            <v>66.91</v>
          </cell>
          <cell r="R28">
            <v>259.83999999999997</v>
          </cell>
          <cell r="S28">
            <v>309.14</v>
          </cell>
          <cell r="V28">
            <v>196.11</v>
          </cell>
          <cell r="W28">
            <v>185.1</v>
          </cell>
          <cell r="X28">
            <v>213.51</v>
          </cell>
          <cell r="Y28">
            <v>147.75</v>
          </cell>
          <cell r="Z28">
            <v>197.06</v>
          </cell>
          <cell r="AA28">
            <v>143.09</v>
          </cell>
          <cell r="AB28">
            <v>292.35000000000002</v>
          </cell>
          <cell r="AC28">
            <v>175.1</v>
          </cell>
          <cell r="AD28">
            <v>128.22999999999999</v>
          </cell>
          <cell r="AE28">
            <v>218.47</v>
          </cell>
          <cell r="AF28">
            <v>139.57</v>
          </cell>
          <cell r="AG28">
            <v>171.62</v>
          </cell>
        </row>
        <row r="29">
          <cell r="B29">
            <v>151.79</v>
          </cell>
          <cell r="C29">
            <v>132.30000000000001</v>
          </cell>
          <cell r="D29">
            <v>185.62</v>
          </cell>
          <cell r="E29">
            <v>94.2</v>
          </cell>
          <cell r="F29">
            <v>170.57</v>
          </cell>
          <cell r="G29">
            <v>160.28</v>
          </cell>
          <cell r="H29">
            <v>117.67</v>
          </cell>
          <cell r="I29">
            <v>118.32</v>
          </cell>
          <cell r="J29">
            <v>251.19</v>
          </cell>
          <cell r="K29">
            <v>114.27</v>
          </cell>
          <cell r="L29">
            <v>168.26</v>
          </cell>
          <cell r="M29">
            <v>157.59</v>
          </cell>
          <cell r="N29">
            <v>141.79</v>
          </cell>
          <cell r="O29">
            <v>212.44</v>
          </cell>
          <cell r="P29">
            <v>168.93</v>
          </cell>
          <cell r="Q29">
            <v>57.34</v>
          </cell>
          <cell r="R29">
            <v>240.58</v>
          </cell>
          <cell r="S29">
            <v>292.04000000000002</v>
          </cell>
          <cell r="V29">
            <v>169.27</v>
          </cell>
          <cell r="W29">
            <v>142.85</v>
          </cell>
          <cell r="X29">
            <v>211</v>
          </cell>
          <cell r="Y29">
            <v>176.89</v>
          </cell>
          <cell r="Z29">
            <v>181.94</v>
          </cell>
          <cell r="AA29">
            <v>142.66999999999999</v>
          </cell>
          <cell r="AB29">
            <v>299.23</v>
          </cell>
          <cell r="AC29">
            <v>175.52</v>
          </cell>
          <cell r="AD29">
            <v>187.7</v>
          </cell>
          <cell r="AE29">
            <v>220.78</v>
          </cell>
          <cell r="AF29">
            <v>141.72</v>
          </cell>
          <cell r="AG29">
            <v>99.36</v>
          </cell>
        </row>
        <row r="30">
          <cell r="B30">
            <v>159.75</v>
          </cell>
          <cell r="C30">
            <v>156.03</v>
          </cell>
          <cell r="D30">
            <v>193.78</v>
          </cell>
          <cell r="E30">
            <v>97.99</v>
          </cell>
          <cell r="F30">
            <v>162.84</v>
          </cell>
          <cell r="G30">
            <v>173.9</v>
          </cell>
          <cell r="H30">
            <v>136.85</v>
          </cell>
          <cell r="I30">
            <v>121.81</v>
          </cell>
          <cell r="J30">
            <v>254.69</v>
          </cell>
          <cell r="K30">
            <v>147.43</v>
          </cell>
          <cell r="L30">
            <v>214.87</v>
          </cell>
          <cell r="M30">
            <v>159.30000000000001</v>
          </cell>
          <cell r="N30">
            <v>144.87</v>
          </cell>
          <cell r="O30">
            <v>229.68</v>
          </cell>
          <cell r="P30">
            <v>334.72</v>
          </cell>
          <cell r="Q30">
            <v>61</v>
          </cell>
          <cell r="R30">
            <v>246.61</v>
          </cell>
          <cell r="S30">
            <v>261.02999999999997</v>
          </cell>
          <cell r="V30">
            <v>176.27</v>
          </cell>
          <cell r="W30">
            <v>154.68</v>
          </cell>
          <cell r="X30">
            <v>210.39</v>
          </cell>
          <cell r="Y30">
            <v>145.30000000000001</v>
          </cell>
          <cell r="Z30">
            <v>183.74</v>
          </cell>
          <cell r="AA30">
            <v>130.76</v>
          </cell>
          <cell r="AB30">
            <v>293.37</v>
          </cell>
          <cell r="AC30">
            <v>174.17</v>
          </cell>
          <cell r="AD30">
            <v>238.45</v>
          </cell>
          <cell r="AE30">
            <v>215.38</v>
          </cell>
          <cell r="AF30">
            <v>146.91999999999999</v>
          </cell>
          <cell r="AG30">
            <v>125.58</v>
          </cell>
        </row>
        <row r="31">
          <cell r="B31">
            <v>196.66</v>
          </cell>
          <cell r="C31">
            <v>323.67</v>
          </cell>
          <cell r="D31">
            <v>192.15</v>
          </cell>
          <cell r="E31">
            <v>92.95</v>
          </cell>
          <cell r="F31">
            <v>167.77</v>
          </cell>
          <cell r="G31">
            <v>206.67</v>
          </cell>
          <cell r="H31">
            <v>374.12</v>
          </cell>
          <cell r="I31">
            <v>145.97999999999999</v>
          </cell>
          <cell r="J31">
            <v>228.28</v>
          </cell>
          <cell r="K31">
            <v>575.46</v>
          </cell>
          <cell r="L31">
            <v>232.38</v>
          </cell>
          <cell r="M31">
            <v>152.9</v>
          </cell>
          <cell r="N31">
            <v>160.59</v>
          </cell>
          <cell r="O31">
            <v>248.33</v>
          </cell>
          <cell r="P31">
            <v>177.19</v>
          </cell>
          <cell r="Q31">
            <v>65.069999999999993</v>
          </cell>
          <cell r="R31">
            <v>232.19</v>
          </cell>
          <cell r="S31">
            <v>294.74</v>
          </cell>
          <cell r="V31">
            <v>177.51</v>
          </cell>
          <cell r="W31">
            <v>154.69</v>
          </cell>
          <cell r="X31">
            <v>213.55</v>
          </cell>
          <cell r="Y31">
            <v>153.12</v>
          </cell>
          <cell r="Z31">
            <v>189.12</v>
          </cell>
          <cell r="AA31">
            <v>141.41999999999999</v>
          </cell>
          <cell r="AB31">
            <v>287.08</v>
          </cell>
          <cell r="AC31">
            <v>167</v>
          </cell>
          <cell r="AD31">
            <v>389.64</v>
          </cell>
          <cell r="AE31">
            <v>211.99</v>
          </cell>
          <cell r="AF31">
            <v>142.80000000000001</v>
          </cell>
          <cell r="AG31">
            <v>190.03</v>
          </cell>
        </row>
        <row r="32">
          <cell r="B32">
            <v>167.5</v>
          </cell>
          <cell r="C32">
            <v>208.82</v>
          </cell>
          <cell r="D32">
            <v>184.99</v>
          </cell>
          <cell r="E32">
            <v>102.83</v>
          </cell>
          <cell r="F32">
            <v>164.33</v>
          </cell>
          <cell r="G32">
            <v>166.84</v>
          </cell>
          <cell r="H32">
            <v>234.24</v>
          </cell>
          <cell r="I32">
            <v>142.43</v>
          </cell>
          <cell r="J32">
            <v>238.64</v>
          </cell>
          <cell r="K32">
            <v>313.93</v>
          </cell>
          <cell r="L32">
            <v>145.47</v>
          </cell>
          <cell r="M32">
            <v>167.1</v>
          </cell>
          <cell r="N32">
            <v>169.77</v>
          </cell>
          <cell r="O32">
            <v>203.22</v>
          </cell>
          <cell r="P32">
            <v>165.26</v>
          </cell>
          <cell r="Q32">
            <v>51.18</v>
          </cell>
          <cell r="R32">
            <v>230.2</v>
          </cell>
          <cell r="S32">
            <v>315.51</v>
          </cell>
          <cell r="V32">
            <v>170.52</v>
          </cell>
          <cell r="W32">
            <v>139.19</v>
          </cell>
          <cell r="X32">
            <v>220.02</v>
          </cell>
          <cell r="Y32">
            <v>149.12</v>
          </cell>
          <cell r="Z32">
            <v>181.63</v>
          </cell>
          <cell r="AA32">
            <v>158.69999999999999</v>
          </cell>
          <cell r="AB32">
            <v>304.08</v>
          </cell>
          <cell r="AC32">
            <v>156.56</v>
          </cell>
          <cell r="AD32">
            <v>245.65</v>
          </cell>
          <cell r="AE32">
            <v>215.14</v>
          </cell>
          <cell r="AF32">
            <v>144.86000000000001</v>
          </cell>
          <cell r="AG32">
            <v>107.36</v>
          </cell>
        </row>
        <row r="33">
          <cell r="B33">
            <v>173.87</v>
          </cell>
          <cell r="C33">
            <v>163.37</v>
          </cell>
          <cell r="D33">
            <v>210.48</v>
          </cell>
          <cell r="E33">
            <v>86.39</v>
          </cell>
          <cell r="F33">
            <v>208.73</v>
          </cell>
          <cell r="G33">
            <v>180.1</v>
          </cell>
          <cell r="H33">
            <v>154.28</v>
          </cell>
          <cell r="I33">
            <v>133.35</v>
          </cell>
          <cell r="J33">
            <v>113.55</v>
          </cell>
          <cell r="K33">
            <v>173.34</v>
          </cell>
          <cell r="L33">
            <v>181.82</v>
          </cell>
          <cell r="M33">
            <v>188.97</v>
          </cell>
          <cell r="N33">
            <v>166.63</v>
          </cell>
          <cell r="O33">
            <v>245.39</v>
          </cell>
          <cell r="P33">
            <v>268.02999999999997</v>
          </cell>
          <cell r="Q33">
            <v>60.35</v>
          </cell>
          <cell r="R33">
            <v>261.43</v>
          </cell>
          <cell r="S33">
            <v>351.69</v>
          </cell>
          <cell r="V33">
            <v>192.63</v>
          </cell>
          <cell r="W33">
            <v>161.12</v>
          </cell>
          <cell r="X33">
            <v>242.41</v>
          </cell>
          <cell r="Y33">
            <v>218.43</v>
          </cell>
          <cell r="Z33">
            <v>245.07</v>
          </cell>
          <cell r="AA33">
            <v>194.82</v>
          </cell>
          <cell r="AB33">
            <v>285.76</v>
          </cell>
          <cell r="AC33">
            <v>156.38999999999999</v>
          </cell>
          <cell r="AD33">
            <v>173.99</v>
          </cell>
          <cell r="AE33">
            <v>220.04</v>
          </cell>
          <cell r="AF33">
            <v>155.19999999999999</v>
          </cell>
          <cell r="AG33">
            <v>163.65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</row>
        <row r="38">
          <cell r="B38">
            <v>17.11</v>
          </cell>
          <cell r="C38">
            <v>18.690000000000001</v>
          </cell>
          <cell r="D38">
            <v>25.16</v>
          </cell>
          <cell r="E38">
            <v>4.1500000000000004</v>
          </cell>
          <cell r="F38">
            <v>11.96</v>
          </cell>
          <cell r="G38">
            <v>16.55</v>
          </cell>
          <cell r="H38">
            <v>26.16</v>
          </cell>
          <cell r="I38">
            <v>18.93</v>
          </cell>
          <cell r="J38">
            <v>70.47</v>
          </cell>
          <cell r="K38">
            <v>54.97</v>
          </cell>
          <cell r="L38">
            <v>16.010000000000002</v>
          </cell>
          <cell r="M38">
            <v>2.17</v>
          </cell>
          <cell r="N38">
            <v>14.59</v>
          </cell>
          <cell r="O38">
            <v>63.56</v>
          </cell>
          <cell r="P38">
            <v>-38.130000000000003</v>
          </cell>
          <cell r="Q38">
            <v>15.99</v>
          </cell>
          <cell r="R38">
            <v>21.15</v>
          </cell>
          <cell r="S38">
            <v>31.83</v>
          </cell>
          <cell r="V38">
            <v>5.94</v>
          </cell>
          <cell r="W38">
            <v>5.66</v>
          </cell>
          <cell r="X38">
            <v>6.27</v>
          </cell>
          <cell r="Y38">
            <v>12.58</v>
          </cell>
          <cell r="Z38">
            <v>9.77</v>
          </cell>
          <cell r="AA38">
            <v>41.6</v>
          </cell>
          <cell r="AB38">
            <v>0.22</v>
          </cell>
          <cell r="AC38">
            <v>21.92</v>
          </cell>
          <cell r="AD38">
            <v>120.67</v>
          </cell>
          <cell r="AE38">
            <v>20.079999999999998</v>
          </cell>
          <cell r="AF38">
            <v>15.08</v>
          </cell>
          <cell r="AG38">
            <v>17.54</v>
          </cell>
        </row>
        <row r="39">
          <cell r="B39">
            <v>12.64</v>
          </cell>
          <cell r="C39">
            <v>24.93</v>
          </cell>
          <cell r="D39">
            <v>9.89</v>
          </cell>
          <cell r="E39">
            <v>0.47</v>
          </cell>
          <cell r="F39">
            <v>9.58</v>
          </cell>
          <cell r="G39">
            <v>19.62</v>
          </cell>
          <cell r="H39">
            <v>30.52</v>
          </cell>
          <cell r="I39">
            <v>23.5</v>
          </cell>
          <cell r="J39">
            <v>167.88</v>
          </cell>
          <cell r="K39">
            <v>43.78</v>
          </cell>
          <cell r="L39">
            <v>25.51</v>
          </cell>
          <cell r="M39">
            <v>4.8499999999999996</v>
          </cell>
          <cell r="N39">
            <v>21.5</v>
          </cell>
          <cell r="O39">
            <v>12.39</v>
          </cell>
          <cell r="P39">
            <v>-0.13</v>
          </cell>
          <cell r="Q39">
            <v>1.99</v>
          </cell>
          <cell r="R39">
            <v>4.0199999999999996</v>
          </cell>
          <cell r="S39">
            <v>29.27</v>
          </cell>
          <cell r="V39">
            <v>7.98</v>
          </cell>
          <cell r="W39">
            <v>9.1</v>
          </cell>
          <cell r="X39">
            <v>6.55</v>
          </cell>
          <cell r="Y39">
            <v>2.77</v>
          </cell>
          <cell r="Z39">
            <v>4.6500000000000004</v>
          </cell>
          <cell r="AA39">
            <v>41.59</v>
          </cell>
          <cell r="AB39">
            <v>8.8000000000000007</v>
          </cell>
          <cell r="AC39">
            <v>21.39</v>
          </cell>
          <cell r="AD39">
            <v>116.75</v>
          </cell>
          <cell r="AE39">
            <v>29.54</v>
          </cell>
          <cell r="AF39">
            <v>13.98</v>
          </cell>
          <cell r="AG39">
            <v>17.690000000000001</v>
          </cell>
        </row>
        <row r="40">
          <cell r="B40">
            <v>18.440000000000001</v>
          </cell>
          <cell r="C40">
            <v>18.579999999999998</v>
          </cell>
          <cell r="D40">
            <v>22.51</v>
          </cell>
          <cell r="E40">
            <v>1.48</v>
          </cell>
          <cell r="F40">
            <v>10.72</v>
          </cell>
          <cell r="G40">
            <v>30.98</v>
          </cell>
          <cell r="H40">
            <v>27.29</v>
          </cell>
          <cell r="I40">
            <v>17.87</v>
          </cell>
          <cell r="J40">
            <v>102.79</v>
          </cell>
          <cell r="K40">
            <v>36.270000000000003</v>
          </cell>
          <cell r="L40">
            <v>3.05</v>
          </cell>
          <cell r="M40">
            <v>10.09</v>
          </cell>
          <cell r="N40">
            <v>33.92</v>
          </cell>
          <cell r="O40">
            <v>25.32</v>
          </cell>
          <cell r="P40">
            <v>-14.5</v>
          </cell>
          <cell r="Q40">
            <v>10.16</v>
          </cell>
          <cell r="R40">
            <v>16.82</v>
          </cell>
          <cell r="S40">
            <v>53.46</v>
          </cell>
          <cell r="V40">
            <v>7.39</v>
          </cell>
          <cell r="W40">
            <v>5.83</v>
          </cell>
          <cell r="X40">
            <v>9.3699999999999992</v>
          </cell>
          <cell r="Y40">
            <v>12.84</v>
          </cell>
          <cell r="Z40">
            <v>9.3800000000000008</v>
          </cell>
          <cell r="AA40">
            <v>20.28</v>
          </cell>
          <cell r="AB40">
            <v>-3.46</v>
          </cell>
          <cell r="AC40">
            <v>23.7</v>
          </cell>
          <cell r="AD40">
            <v>86.85</v>
          </cell>
          <cell r="AE40">
            <v>24.9</v>
          </cell>
          <cell r="AF40">
            <v>16.739999999999998</v>
          </cell>
          <cell r="AG40">
            <v>53.54</v>
          </cell>
        </row>
        <row r="41">
          <cell r="B41">
            <v>7</v>
          </cell>
          <cell r="C41">
            <v>14.81</v>
          </cell>
          <cell r="D41">
            <v>17.190000000000001</v>
          </cell>
          <cell r="E41">
            <v>-17.559999999999999</v>
          </cell>
          <cell r="F41">
            <v>2.72</v>
          </cell>
          <cell r="G41">
            <v>9.64</v>
          </cell>
          <cell r="H41">
            <v>16.239999999999998</v>
          </cell>
          <cell r="I41">
            <v>18.39</v>
          </cell>
          <cell r="J41">
            <v>13.18</v>
          </cell>
          <cell r="K41">
            <v>12.03</v>
          </cell>
          <cell r="L41">
            <v>16.78</v>
          </cell>
          <cell r="M41">
            <v>2.86</v>
          </cell>
          <cell r="N41">
            <v>23.35</v>
          </cell>
          <cell r="O41">
            <v>25.6</v>
          </cell>
          <cell r="P41">
            <v>-24.8</v>
          </cell>
          <cell r="Q41">
            <v>8.09</v>
          </cell>
          <cell r="R41">
            <v>13.63</v>
          </cell>
          <cell r="S41">
            <v>27.64</v>
          </cell>
          <cell r="V41">
            <v>0.35</v>
          </cell>
          <cell r="W41">
            <v>-3.72</v>
          </cell>
          <cell r="X41">
            <v>5.49</v>
          </cell>
          <cell r="Y41">
            <v>4.1100000000000003</v>
          </cell>
          <cell r="Z41">
            <v>13.21</v>
          </cell>
          <cell r="AA41">
            <v>-3.3</v>
          </cell>
          <cell r="AB41">
            <v>15.04</v>
          </cell>
          <cell r="AC41">
            <v>8.2799999999999994</v>
          </cell>
          <cell r="AD41">
            <v>106.88</v>
          </cell>
          <cell r="AE41">
            <v>18.03</v>
          </cell>
          <cell r="AF41">
            <v>7.77</v>
          </cell>
          <cell r="AG41">
            <v>-12.69</v>
          </cell>
        </row>
        <row r="42">
          <cell r="B42">
            <v>11.29</v>
          </cell>
          <cell r="C42">
            <v>14.22</v>
          </cell>
          <cell r="D42">
            <v>17.43</v>
          </cell>
          <cell r="E42">
            <v>8.86</v>
          </cell>
          <cell r="F42">
            <v>11</v>
          </cell>
          <cell r="G42">
            <v>2.85</v>
          </cell>
          <cell r="H42">
            <v>2.4</v>
          </cell>
          <cell r="I42">
            <v>6.9</v>
          </cell>
          <cell r="J42">
            <v>9.15</v>
          </cell>
          <cell r="K42">
            <v>-4.17</v>
          </cell>
          <cell r="L42">
            <v>41.1</v>
          </cell>
          <cell r="M42">
            <v>11.11</v>
          </cell>
          <cell r="N42">
            <v>28.64</v>
          </cell>
          <cell r="O42">
            <v>39.93</v>
          </cell>
          <cell r="P42">
            <v>-30.95</v>
          </cell>
          <cell r="Q42">
            <v>2.84</v>
          </cell>
          <cell r="R42">
            <v>13.34</v>
          </cell>
          <cell r="S42">
            <v>28.32</v>
          </cell>
          <cell r="V42">
            <v>4.09</v>
          </cell>
          <cell r="W42">
            <v>4.54</v>
          </cell>
          <cell r="X42">
            <v>3.53</v>
          </cell>
          <cell r="Y42">
            <v>2.1</v>
          </cell>
          <cell r="Z42">
            <v>33.17</v>
          </cell>
          <cell r="AA42">
            <v>31.5</v>
          </cell>
          <cell r="AB42">
            <v>-11.59</v>
          </cell>
          <cell r="AC42">
            <v>5.89</v>
          </cell>
          <cell r="AD42">
            <v>90.99</v>
          </cell>
          <cell r="AE42">
            <v>16.52</v>
          </cell>
          <cell r="AF42">
            <v>9.58</v>
          </cell>
          <cell r="AG42">
            <v>-4.46</v>
          </cell>
        </row>
        <row r="43">
          <cell r="B43">
            <v>10.59</v>
          </cell>
          <cell r="C43">
            <v>9.93</v>
          </cell>
          <cell r="D43">
            <v>17.440000000000001</v>
          </cell>
          <cell r="E43">
            <v>3.06</v>
          </cell>
          <cell r="F43">
            <v>7.12</v>
          </cell>
          <cell r="G43">
            <v>8.59</v>
          </cell>
          <cell r="H43">
            <v>5.05</v>
          </cell>
          <cell r="I43">
            <v>14.4</v>
          </cell>
          <cell r="J43">
            <v>-2.2200000000000002</v>
          </cell>
          <cell r="K43">
            <v>-8.17</v>
          </cell>
          <cell r="L43">
            <v>23.63</v>
          </cell>
          <cell r="M43">
            <v>1.78</v>
          </cell>
          <cell r="N43">
            <v>18.489999999999998</v>
          </cell>
          <cell r="O43">
            <v>19.559999999999999</v>
          </cell>
          <cell r="P43">
            <v>51.2</v>
          </cell>
          <cell r="Q43">
            <v>18.239999999999998</v>
          </cell>
          <cell r="R43">
            <v>12.58</v>
          </cell>
          <cell r="S43">
            <v>27.69</v>
          </cell>
          <cell r="V43">
            <v>11.34</v>
          </cell>
          <cell r="W43">
            <v>10.75</v>
          </cell>
          <cell r="X43">
            <v>12.16</v>
          </cell>
          <cell r="Y43">
            <v>-2.83</v>
          </cell>
          <cell r="Z43">
            <v>34.19</v>
          </cell>
          <cell r="AA43">
            <v>-16.899999999999999</v>
          </cell>
          <cell r="AB43">
            <v>-12.27</v>
          </cell>
          <cell r="AC43">
            <v>4.66</v>
          </cell>
          <cell r="AD43">
            <v>58.9</v>
          </cell>
          <cell r="AE43">
            <v>19.52</v>
          </cell>
          <cell r="AF43">
            <v>13.61</v>
          </cell>
          <cell r="AG43">
            <v>14.03</v>
          </cell>
        </row>
        <row r="44">
          <cell r="B44">
            <v>9.26</v>
          </cell>
          <cell r="C44">
            <v>11.63</v>
          </cell>
          <cell r="D44">
            <v>15.78</v>
          </cell>
          <cell r="E44">
            <v>-15.45</v>
          </cell>
          <cell r="F44">
            <v>14.39</v>
          </cell>
          <cell r="G44">
            <v>9.82</v>
          </cell>
          <cell r="H44">
            <v>7.42</v>
          </cell>
          <cell r="I44">
            <v>3.87</v>
          </cell>
          <cell r="J44">
            <v>-2.58</v>
          </cell>
          <cell r="K44">
            <v>11.36</v>
          </cell>
          <cell r="L44">
            <v>24.31</v>
          </cell>
          <cell r="M44">
            <v>6.88</v>
          </cell>
          <cell r="N44">
            <v>10.61</v>
          </cell>
          <cell r="O44">
            <v>22.64</v>
          </cell>
          <cell r="P44">
            <v>-18.940000000000001</v>
          </cell>
          <cell r="Q44">
            <v>-0.81</v>
          </cell>
          <cell r="R44">
            <v>16.45</v>
          </cell>
          <cell r="S44">
            <v>31.51</v>
          </cell>
          <cell r="V44">
            <v>10.26</v>
          </cell>
          <cell r="W44">
            <v>13.28</v>
          </cell>
          <cell r="X44">
            <v>7.2</v>
          </cell>
          <cell r="Y44">
            <v>29.01</v>
          </cell>
          <cell r="Z44">
            <v>33.04</v>
          </cell>
          <cell r="AA44">
            <v>-21.6</v>
          </cell>
          <cell r="AB44">
            <v>20.309999999999999</v>
          </cell>
          <cell r="AC44">
            <v>7.46</v>
          </cell>
          <cell r="AD44">
            <v>71.349999999999994</v>
          </cell>
          <cell r="AE44">
            <v>17.27</v>
          </cell>
          <cell r="AF44">
            <v>13.59</v>
          </cell>
          <cell r="AG44">
            <v>-17.04</v>
          </cell>
        </row>
        <row r="45">
          <cell r="B45">
            <v>8.61</v>
          </cell>
          <cell r="C45">
            <v>10.5</v>
          </cell>
          <cell r="D45">
            <v>17.350000000000001</v>
          </cell>
          <cell r="E45">
            <v>-1.23</v>
          </cell>
          <cell r="F45">
            <v>5.1100000000000003</v>
          </cell>
          <cell r="G45">
            <v>3.67</v>
          </cell>
          <cell r="H45">
            <v>1.54</v>
          </cell>
          <cell r="I45">
            <v>-0.64</v>
          </cell>
          <cell r="J45">
            <v>-6.59</v>
          </cell>
          <cell r="K45">
            <v>3.49</v>
          </cell>
          <cell r="L45">
            <v>34.82</v>
          </cell>
          <cell r="M45">
            <v>9.01</v>
          </cell>
          <cell r="N45">
            <v>7.85</v>
          </cell>
          <cell r="O45">
            <v>10.039999999999999</v>
          </cell>
          <cell r="P45">
            <v>42.84</v>
          </cell>
          <cell r="Q45">
            <v>9.7100000000000009</v>
          </cell>
          <cell r="R45">
            <v>17.89</v>
          </cell>
          <cell r="S45">
            <v>33.79</v>
          </cell>
          <cell r="V45">
            <v>6.42</v>
          </cell>
          <cell r="W45">
            <v>7.36</v>
          </cell>
          <cell r="X45">
            <v>5.36</v>
          </cell>
          <cell r="Y45">
            <v>6.38</v>
          </cell>
          <cell r="Z45">
            <v>22.72</v>
          </cell>
          <cell r="AA45">
            <v>-23.56</v>
          </cell>
          <cell r="AB45">
            <v>-13.18</v>
          </cell>
          <cell r="AC45">
            <v>4.3</v>
          </cell>
          <cell r="AD45">
            <v>37.42</v>
          </cell>
          <cell r="AE45">
            <v>13.27</v>
          </cell>
          <cell r="AF45">
            <v>8.94</v>
          </cell>
          <cell r="AG45">
            <v>0.13</v>
          </cell>
        </row>
        <row r="46">
          <cell r="B46">
            <v>6.25</v>
          </cell>
          <cell r="C46">
            <v>9.99</v>
          </cell>
          <cell r="D46">
            <v>9.2899999999999991</v>
          </cell>
          <cell r="E46">
            <v>-10.119999999999999</v>
          </cell>
          <cell r="F46">
            <v>-0.02</v>
          </cell>
          <cell r="G46">
            <v>11.92</v>
          </cell>
          <cell r="H46">
            <v>2.97</v>
          </cell>
          <cell r="I46">
            <v>-4.4000000000000004</v>
          </cell>
          <cell r="J46">
            <v>2.5099999999999998</v>
          </cell>
          <cell r="K46">
            <v>4.75</v>
          </cell>
          <cell r="L46">
            <v>77.67</v>
          </cell>
          <cell r="M46">
            <v>-3.61</v>
          </cell>
          <cell r="N46">
            <v>11.11</v>
          </cell>
          <cell r="O46">
            <v>-0.02</v>
          </cell>
          <cell r="P46">
            <v>26.09</v>
          </cell>
          <cell r="Q46">
            <v>4.4800000000000004</v>
          </cell>
          <cell r="R46">
            <v>6.83</v>
          </cell>
          <cell r="S46">
            <v>35.72</v>
          </cell>
          <cell r="V46">
            <v>6.04</v>
          </cell>
          <cell r="W46">
            <v>5.97</v>
          </cell>
          <cell r="X46">
            <v>6.1</v>
          </cell>
          <cell r="Y46">
            <v>-9.9600000000000009</v>
          </cell>
          <cell r="Z46">
            <v>23.62</v>
          </cell>
          <cell r="AA46">
            <v>-22.86</v>
          </cell>
          <cell r="AB46">
            <v>11.97</v>
          </cell>
          <cell r="AC46">
            <v>-3.62</v>
          </cell>
          <cell r="AD46">
            <v>52.77</v>
          </cell>
          <cell r="AE46">
            <v>15.84</v>
          </cell>
          <cell r="AF46">
            <v>4.22</v>
          </cell>
          <cell r="AG46">
            <v>5.64</v>
          </cell>
        </row>
        <row r="47">
          <cell r="B47">
            <v>7.31</v>
          </cell>
          <cell r="C47">
            <v>1.79</v>
          </cell>
          <cell r="D47">
            <v>12.07</v>
          </cell>
          <cell r="E47">
            <v>21.84</v>
          </cell>
          <cell r="F47">
            <v>-1.26</v>
          </cell>
          <cell r="G47">
            <v>10.67</v>
          </cell>
          <cell r="H47">
            <v>-0.7</v>
          </cell>
          <cell r="I47">
            <v>-0.28999999999999998</v>
          </cell>
          <cell r="J47">
            <v>-5.65</v>
          </cell>
          <cell r="K47">
            <v>-0.78</v>
          </cell>
          <cell r="L47">
            <v>14.78</v>
          </cell>
          <cell r="M47">
            <v>4.9800000000000004</v>
          </cell>
          <cell r="N47">
            <v>27.88</v>
          </cell>
          <cell r="O47">
            <v>-0.12</v>
          </cell>
          <cell r="P47">
            <v>-12.42</v>
          </cell>
          <cell r="Q47">
            <v>-7</v>
          </cell>
          <cell r="R47">
            <v>10.23</v>
          </cell>
          <cell r="S47">
            <v>40.54</v>
          </cell>
          <cell r="V47">
            <v>2.85</v>
          </cell>
          <cell r="W47">
            <v>4.6900000000000004</v>
          </cell>
          <cell r="X47">
            <v>1.07</v>
          </cell>
          <cell r="Y47">
            <v>3.48</v>
          </cell>
          <cell r="Z47">
            <v>14.43</v>
          </cell>
          <cell r="AA47">
            <v>-34.15</v>
          </cell>
          <cell r="AB47">
            <v>19.739999999999998</v>
          </cell>
          <cell r="AC47">
            <v>-3.08</v>
          </cell>
          <cell r="AD47">
            <v>43.04</v>
          </cell>
          <cell r="AE47">
            <v>13.27</v>
          </cell>
          <cell r="AF47">
            <v>4.5</v>
          </cell>
          <cell r="AG47">
            <v>1.84</v>
          </cell>
        </row>
        <row r="48">
          <cell r="B48">
            <v>10.63</v>
          </cell>
          <cell r="C48">
            <v>2.36</v>
          </cell>
          <cell r="D48">
            <v>17.329999999999998</v>
          </cell>
          <cell r="E48">
            <v>8.82</v>
          </cell>
          <cell r="F48">
            <v>10.92</v>
          </cell>
          <cell r="G48">
            <v>8.93</v>
          </cell>
          <cell r="H48">
            <v>-2.11</v>
          </cell>
          <cell r="I48">
            <v>-1.96</v>
          </cell>
          <cell r="J48">
            <v>-19.47</v>
          </cell>
          <cell r="K48">
            <v>-1.9</v>
          </cell>
          <cell r="L48">
            <v>14.64</v>
          </cell>
          <cell r="M48">
            <v>6.05</v>
          </cell>
          <cell r="N48">
            <v>26.89</v>
          </cell>
          <cell r="O48">
            <v>22.87</v>
          </cell>
          <cell r="P48">
            <v>49.73</v>
          </cell>
          <cell r="Q48">
            <v>-5.05</v>
          </cell>
          <cell r="R48">
            <v>9.48</v>
          </cell>
          <cell r="S48">
            <v>42.86</v>
          </cell>
          <cell r="V48">
            <v>4.97</v>
          </cell>
          <cell r="W48">
            <v>6.55</v>
          </cell>
          <cell r="X48">
            <v>3.36</v>
          </cell>
          <cell r="Y48">
            <v>16.07</v>
          </cell>
          <cell r="Z48">
            <v>26.97</v>
          </cell>
          <cell r="AA48">
            <v>-2.42</v>
          </cell>
          <cell r="AB48">
            <v>23.04</v>
          </cell>
          <cell r="AC48">
            <v>-2.15</v>
          </cell>
          <cell r="AD48">
            <v>46.95</v>
          </cell>
          <cell r="AE48">
            <v>14.57</v>
          </cell>
          <cell r="AF48">
            <v>2.58</v>
          </cell>
          <cell r="AG48">
            <v>1.46</v>
          </cell>
        </row>
        <row r="49"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</row>
        <row r="53">
          <cell r="B53">
            <v>122.54333333333334</v>
          </cell>
          <cell r="C53">
            <v>104.55666666666666</v>
          </cell>
          <cell r="D53">
            <v>146.83333333333331</v>
          </cell>
          <cell r="E53">
            <v>83.303333333333327</v>
          </cell>
          <cell r="F53">
            <v>132.45333333333335</v>
          </cell>
          <cell r="G53">
            <v>135.35666666666665</v>
          </cell>
          <cell r="H53">
            <v>80.679999999999993</v>
          </cell>
          <cell r="I53">
            <v>119.20333333333333</v>
          </cell>
          <cell r="J53">
            <v>143.82</v>
          </cell>
          <cell r="K53">
            <v>45.879999999999995</v>
          </cell>
          <cell r="L53">
            <v>158.77333333333334</v>
          </cell>
          <cell r="M53">
            <v>157.23666666666668</v>
          </cell>
          <cell r="N53">
            <v>104.61333333333334</v>
          </cell>
          <cell r="O53">
            <v>162.09333333333333</v>
          </cell>
          <cell r="P53">
            <v>154.62333333333333</v>
          </cell>
          <cell r="Q53">
            <v>54.396666666666668</v>
          </cell>
          <cell r="R53">
            <v>194.78333333333333</v>
          </cell>
          <cell r="S53">
            <v>203.18666666666664</v>
          </cell>
          <cell r="V53">
            <v>151.27333333333334</v>
          </cell>
          <cell r="W53">
            <v>136.49333333333331</v>
          </cell>
          <cell r="X53">
            <v>174.63</v>
          </cell>
          <cell r="Y53">
            <v>111.69</v>
          </cell>
          <cell r="Z53">
            <v>121.96666666666668</v>
          </cell>
          <cell r="AA53">
            <v>131.15333333333334</v>
          </cell>
          <cell r="AB53">
            <v>219.52999999999997</v>
          </cell>
          <cell r="AC53">
            <v>142.85333333333332</v>
          </cell>
          <cell r="AD53">
            <v>66.89</v>
          </cell>
          <cell r="AE53">
            <v>165.54666666666668</v>
          </cell>
          <cell r="AF53">
            <v>121.34666666666668</v>
          </cell>
          <cell r="AG53">
            <v>125.25999999999999</v>
          </cell>
        </row>
        <row r="54">
          <cell r="B54">
            <v>133.68333333333331</v>
          </cell>
          <cell r="C54">
            <v>108.16333333333334</v>
          </cell>
          <cell r="D54">
            <v>152.21</v>
          </cell>
          <cell r="E54">
            <v>90.13666666666667</v>
          </cell>
          <cell r="F54">
            <v>152.38333333333333</v>
          </cell>
          <cell r="G54">
            <v>157.90666666666667</v>
          </cell>
          <cell r="H54">
            <v>93.84333333333332</v>
          </cell>
          <cell r="I54">
            <v>121.95333333333332</v>
          </cell>
          <cell r="J54">
            <v>229.53333333333333</v>
          </cell>
          <cell r="K54">
            <v>66.543333333333337</v>
          </cell>
          <cell r="L54">
            <v>138.99</v>
          </cell>
          <cell r="M54">
            <v>144.11333333333334</v>
          </cell>
          <cell r="N54">
            <v>112.43</v>
          </cell>
          <cell r="O54">
            <v>170.72666666666666</v>
          </cell>
          <cell r="P54">
            <v>162.99</v>
          </cell>
          <cell r="Q54">
            <v>57.22</v>
          </cell>
          <cell r="R54">
            <v>195.84</v>
          </cell>
          <cell r="S54">
            <v>224.46666666666667</v>
          </cell>
          <cell r="V54">
            <v>164.54999999999998</v>
          </cell>
          <cell r="W54">
            <v>151.51</v>
          </cell>
          <cell r="X54">
            <v>185.15666666666667</v>
          </cell>
          <cell r="Y54">
            <v>137.64000000000001</v>
          </cell>
          <cell r="Z54">
            <v>138.91666666666666</v>
          </cell>
          <cell r="AA54">
            <v>164.30666666666667</v>
          </cell>
          <cell r="AB54">
            <v>303.1466666666667</v>
          </cell>
          <cell r="AC54">
            <v>166.18333333333334</v>
          </cell>
          <cell r="AD54">
            <v>77.193333333333328</v>
          </cell>
          <cell r="AE54">
            <v>180.01</v>
          </cell>
          <cell r="AF54">
            <v>128.18333333333337</v>
          </cell>
          <cell r="AG54">
            <v>142.04666666666665</v>
          </cell>
        </row>
        <row r="55">
          <cell r="B55">
            <v>157.03333333333333</v>
          </cell>
          <cell r="C55">
            <v>184.66</v>
          </cell>
          <cell r="D55">
            <v>167.09</v>
          </cell>
          <cell r="E55">
            <v>104.68</v>
          </cell>
          <cell r="F55">
            <v>157.27666666666667</v>
          </cell>
          <cell r="G55">
            <v>166.11666666666667</v>
          </cell>
          <cell r="H55">
            <v>202.55333333333331</v>
          </cell>
          <cell r="I55">
            <v>129.73333333333332</v>
          </cell>
          <cell r="J55">
            <v>251.06666666666669</v>
          </cell>
          <cell r="K55">
            <v>264.81</v>
          </cell>
          <cell r="L55">
            <v>141.84</v>
          </cell>
          <cell r="M55">
            <v>150.73666666666665</v>
          </cell>
          <cell r="N55">
            <v>135.68333333333331</v>
          </cell>
          <cell r="O55">
            <v>210.10666666666665</v>
          </cell>
          <cell r="P55">
            <v>194.42</v>
          </cell>
          <cell r="Q55">
            <v>58.563333333333333</v>
          </cell>
          <cell r="R55">
            <v>211.04</v>
          </cell>
          <cell r="S55">
            <v>211.44666666666663</v>
          </cell>
          <cell r="V55">
            <v>162.18666666666664</v>
          </cell>
          <cell r="W55">
            <v>138.71666666666667</v>
          </cell>
          <cell r="X55">
            <v>199.26333333333332</v>
          </cell>
          <cell r="Y55">
            <v>147.91666666666669</v>
          </cell>
          <cell r="Z55">
            <v>146.48666666666668</v>
          </cell>
          <cell r="AA55">
            <v>178.79333333333332</v>
          </cell>
          <cell r="AB55">
            <v>281</v>
          </cell>
          <cell r="AC55">
            <v>167.86666666666667</v>
          </cell>
          <cell r="AD55">
            <v>179.37</v>
          </cell>
          <cell r="AE55">
            <v>187.13666666666666</v>
          </cell>
          <cell r="AF55">
            <v>132.21333333333334</v>
          </cell>
          <cell r="AG55">
            <v>141.69333333333333</v>
          </cell>
        </row>
        <row r="56">
          <cell r="B56">
            <v>165.77</v>
          </cell>
          <cell r="C56">
            <v>157.90333333333334</v>
          </cell>
          <cell r="D56">
            <v>194.08666666666667</v>
          </cell>
          <cell r="E56">
            <v>98.343333333333348</v>
          </cell>
          <cell r="F56">
            <v>193.94666666666669</v>
          </cell>
          <cell r="G56">
            <v>168.53666666666666</v>
          </cell>
          <cell r="H56">
            <v>162.78666666666666</v>
          </cell>
          <cell r="I56">
            <v>140.31333333333336</v>
          </cell>
          <cell r="J56">
            <v>164.08</v>
          </cell>
          <cell r="K56">
            <v>182.29</v>
          </cell>
          <cell r="L56">
            <v>138.48333333333332</v>
          </cell>
          <cell r="M56">
            <v>168.39333333333335</v>
          </cell>
          <cell r="N56">
            <v>151.23666666666665</v>
          </cell>
          <cell r="O56">
            <v>228.03</v>
          </cell>
          <cell r="P56">
            <v>194.77999999999997</v>
          </cell>
          <cell r="Q56">
            <v>59.956666666666671</v>
          </cell>
          <cell r="R56">
            <v>257.81</v>
          </cell>
          <cell r="S56">
            <v>255.14333333333332</v>
          </cell>
          <cell r="V56">
            <v>186.85666666666665</v>
          </cell>
          <cell r="W56">
            <v>156.23666666666665</v>
          </cell>
          <cell r="X56">
            <v>235.23000000000002</v>
          </cell>
          <cell r="Y56">
            <v>195.25</v>
          </cell>
          <cell r="Z56">
            <v>186.95333333333335</v>
          </cell>
          <cell r="AA56">
            <v>227.35666666666665</v>
          </cell>
          <cell r="AB56">
            <v>254.26</v>
          </cell>
          <cell r="AC56">
            <v>161.06</v>
          </cell>
          <cell r="AD56">
            <v>170.07333333333335</v>
          </cell>
          <cell r="AE56">
            <v>197.13666666666666</v>
          </cell>
          <cell r="AF56">
            <v>157.33666666666667</v>
          </cell>
          <cell r="AG56">
            <v>143.02333333333334</v>
          </cell>
        </row>
        <row r="58">
          <cell r="B58">
            <v>142.40333333333334</v>
          </cell>
          <cell r="C58">
            <v>125.93666666666667</v>
          </cell>
          <cell r="D58">
            <v>175.37666666666667</v>
          </cell>
          <cell r="E58">
            <v>85.013333333333335</v>
          </cell>
          <cell r="F58">
            <v>146.69000000000003</v>
          </cell>
          <cell r="G58">
            <v>166.56666666666663</v>
          </cell>
          <cell r="H58">
            <v>103.14666666666666</v>
          </cell>
          <cell r="I58">
            <v>142.97</v>
          </cell>
          <cell r="J58">
            <v>309.13000000000005</v>
          </cell>
          <cell r="K58">
            <v>64.183333333333323</v>
          </cell>
          <cell r="L58">
            <v>181.57666666666668</v>
          </cell>
          <cell r="M58">
            <v>166.33666666666667</v>
          </cell>
          <cell r="N58">
            <v>128.78</v>
          </cell>
          <cell r="O58">
            <v>218.01333333333332</v>
          </cell>
          <cell r="P58">
            <v>118.93999999999998</v>
          </cell>
          <cell r="Q58">
            <v>59.463333333333338</v>
          </cell>
          <cell r="R58">
            <v>222.43666666666664</v>
          </cell>
          <cell r="S58">
            <v>280.10666666666663</v>
          </cell>
          <cell r="V58">
            <v>162.01999999999998</v>
          </cell>
          <cell r="W58">
            <v>145.83666666666667</v>
          </cell>
          <cell r="X58">
            <v>187.58333333333334</v>
          </cell>
          <cell r="Y58">
            <v>122.43666666666665</v>
          </cell>
          <cell r="Z58">
            <v>131.76333333333332</v>
          </cell>
          <cell r="AA58">
            <v>174.58666666666667</v>
          </cell>
          <cell r="AB58">
            <v>222.47</v>
          </cell>
          <cell r="AC58">
            <v>174.90333333333334</v>
          </cell>
          <cell r="AD58">
            <v>132.88333333333333</v>
          </cell>
          <cell r="AE58">
            <v>206.51</v>
          </cell>
          <cell r="AF58">
            <v>139.96666666666667</v>
          </cell>
          <cell r="AG58">
            <v>164.38333333333333</v>
          </cell>
        </row>
        <row r="59">
          <cell r="B59">
            <v>146.65</v>
          </cell>
          <cell r="C59">
            <v>122.25333333333333</v>
          </cell>
          <cell r="D59">
            <v>178.63333333333335</v>
          </cell>
          <cell r="E59">
            <v>87.106666666666669</v>
          </cell>
          <cell r="F59">
            <v>163.20333333333335</v>
          </cell>
          <cell r="G59">
            <v>168.53333333333333</v>
          </cell>
          <cell r="H59">
            <v>101.00333333333333</v>
          </cell>
          <cell r="I59">
            <v>138.09666666666666</v>
          </cell>
          <cell r="J59">
            <v>241.87</v>
          </cell>
          <cell r="K59">
            <v>65.786666666666662</v>
          </cell>
          <cell r="L59">
            <v>177.29999999999998</v>
          </cell>
          <cell r="M59">
            <v>151.83000000000001</v>
          </cell>
          <cell r="N59">
            <v>138.47999999999999</v>
          </cell>
          <cell r="O59">
            <v>217.29666666666665</v>
          </cell>
          <cell r="P59">
            <v>153.43666666666667</v>
          </cell>
          <cell r="Q59">
            <v>62.703333333333326</v>
          </cell>
          <cell r="R59">
            <v>221.56000000000003</v>
          </cell>
          <cell r="S59">
            <v>287.02000000000004</v>
          </cell>
          <cell r="V59">
            <v>173.70000000000002</v>
          </cell>
          <cell r="W59">
            <v>158.15333333333334</v>
          </cell>
          <cell r="X59">
            <v>198.26333333333332</v>
          </cell>
          <cell r="Y59">
            <v>138.89000000000001</v>
          </cell>
          <cell r="Z59">
            <v>177.19666666666663</v>
          </cell>
          <cell r="AA59">
            <v>170.56666666666669</v>
          </cell>
          <cell r="AB59">
            <v>285.60666666666668</v>
          </cell>
          <cell r="AC59">
            <v>176.56666666666669</v>
          </cell>
          <cell r="AD59">
            <v>142.74666666666667</v>
          </cell>
          <cell r="AE59">
            <v>212.43333333333331</v>
          </cell>
          <cell r="AF59">
            <v>141.33333333333334</v>
          </cell>
          <cell r="AG59">
            <v>142.08666666666667</v>
          </cell>
        </row>
        <row r="60">
          <cell r="B60">
            <v>169.39999999999998</v>
          </cell>
          <cell r="C60">
            <v>204</v>
          </cell>
          <cell r="D60">
            <v>190.51666666666665</v>
          </cell>
          <cell r="E60">
            <v>95.046666666666667</v>
          </cell>
          <cell r="F60">
            <v>167.05999999999997</v>
          </cell>
          <cell r="G60">
            <v>180.28333333333333</v>
          </cell>
          <cell r="H60">
            <v>209.54666666666665</v>
          </cell>
          <cell r="I60">
            <v>128.70333333333335</v>
          </cell>
          <cell r="J60">
            <v>244.72</v>
          </cell>
          <cell r="K60">
            <v>279.05333333333334</v>
          </cell>
          <cell r="L60">
            <v>205.17</v>
          </cell>
          <cell r="M60">
            <v>156.59666666666666</v>
          </cell>
          <cell r="N60">
            <v>149.08333333333334</v>
          </cell>
          <cell r="O60">
            <v>230.15</v>
          </cell>
          <cell r="P60">
            <v>226.94666666666669</v>
          </cell>
          <cell r="Q60">
            <v>61.136666666666663</v>
          </cell>
          <cell r="R60">
            <v>239.79333333333338</v>
          </cell>
          <cell r="S60">
            <v>282.6033333333333</v>
          </cell>
          <cell r="V60">
            <v>174.35</v>
          </cell>
          <cell r="W60">
            <v>150.73999999999998</v>
          </cell>
          <cell r="X60">
            <v>211.64666666666668</v>
          </cell>
          <cell r="Y60">
            <v>158.43666666666667</v>
          </cell>
          <cell r="Z60">
            <v>184.93333333333331</v>
          </cell>
          <cell r="AA60">
            <v>138.2833333333333</v>
          </cell>
          <cell r="AB60">
            <v>293.22666666666669</v>
          </cell>
          <cell r="AC60">
            <v>172.23000000000002</v>
          </cell>
          <cell r="AD60">
            <v>271.93</v>
          </cell>
          <cell r="AE60">
            <v>216.04999999999998</v>
          </cell>
          <cell r="AF60">
            <v>143.81333333333333</v>
          </cell>
          <cell r="AG60">
            <v>138.32333333333335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</row>
        <row r="65">
          <cell r="B65">
            <v>16.206511982155973</v>
          </cell>
          <cell r="C65">
            <v>20.448241782765336</v>
          </cell>
          <cell r="D65">
            <v>19.439273552780946</v>
          </cell>
          <cell r="E65">
            <v>2.0527389860349672</v>
          </cell>
          <cell r="F65">
            <v>10.748439702033437</v>
          </cell>
          <cell r="G65">
            <v>23.057600906247686</v>
          </cell>
          <cell r="H65">
            <v>27.846636919517437</v>
          </cell>
          <cell r="I65">
            <v>19.93792119907161</v>
          </cell>
          <cell r="J65">
            <v>114.94228897232657</v>
          </cell>
          <cell r="K65">
            <v>39.893926184248755</v>
          </cell>
          <cell r="L65">
            <v>14.362193483372536</v>
          </cell>
          <cell r="M65">
            <v>5.7874541561552633</v>
          </cell>
          <cell r="N65">
            <v>23.100943155748126</v>
          </cell>
          <cell r="O65">
            <v>34.498642757259177</v>
          </cell>
          <cell r="P65">
            <v>-23.077586392739363</v>
          </cell>
          <cell r="Q65">
            <v>9.3142962191310943</v>
          </cell>
          <cell r="R65">
            <v>14.196970993411469</v>
          </cell>
          <cell r="S65">
            <v>37.856814751624114</v>
          </cell>
          <cell r="V65">
            <v>7.1041382045744683</v>
          </cell>
          <cell r="W65">
            <v>6.8452671681156829</v>
          </cell>
          <cell r="X65">
            <v>7.4175876615319964</v>
          </cell>
          <cell r="Y65">
            <v>9.621870057003008</v>
          </cell>
          <cell r="Z65">
            <v>8.0322492484285135</v>
          </cell>
          <cell r="AA65">
            <v>33.116454023280653</v>
          </cell>
          <cell r="AB65">
            <v>1.3392247073292936</v>
          </cell>
          <cell r="AC65">
            <v>22.435598282620873</v>
          </cell>
          <cell r="AD65">
            <v>98.659490706134449</v>
          </cell>
          <cell r="AE65">
            <v>24.744281572164923</v>
          </cell>
          <cell r="AF65">
            <v>15.344467640918566</v>
          </cell>
          <cell r="AG65">
            <v>31.233700569482124</v>
          </cell>
        </row>
        <row r="66">
          <cell r="B66">
            <v>9.6995387108839566</v>
          </cell>
          <cell r="C66">
            <v>13.026595580757487</v>
          </cell>
          <cell r="D66">
            <v>17.359788012176168</v>
          </cell>
          <cell r="E66">
            <v>-3.3615620724085602</v>
          </cell>
          <cell r="F66">
            <v>7.1005140544679222</v>
          </cell>
          <cell r="G66">
            <v>6.7297137549607413</v>
          </cell>
          <cell r="H66">
            <v>7.6297375057720558</v>
          </cell>
          <cell r="I66">
            <v>13.237303886732633</v>
          </cell>
          <cell r="J66">
            <v>5.3746732500726182</v>
          </cell>
          <cell r="K66">
            <v>-1.1371036417372267</v>
          </cell>
          <cell r="L66">
            <v>27.563134038420017</v>
          </cell>
          <cell r="M66">
            <v>5.3545820419114563</v>
          </cell>
          <cell r="N66">
            <v>23.169972427288059</v>
          </cell>
          <cell r="O66">
            <v>27.277519622007887</v>
          </cell>
          <cell r="P66">
            <v>-5.8613002842710245</v>
          </cell>
          <cell r="Q66">
            <v>9.5828964231620546</v>
          </cell>
          <cell r="R66">
            <v>13.133169934640534</v>
          </cell>
          <cell r="S66">
            <v>27.867537867537891</v>
          </cell>
          <cell r="V66">
            <v>5.5606198723792346</v>
          </cell>
          <cell r="W66">
            <v>4.3847490814687688</v>
          </cell>
          <cell r="X66">
            <v>7.0786901182782174</v>
          </cell>
          <cell r="Y66">
            <v>0.90816623074687186</v>
          </cell>
          <cell r="Z66">
            <v>27.556088782243535</v>
          </cell>
          <cell r="AA66">
            <v>3.8099488760853859</v>
          </cell>
          <cell r="AB66">
            <v>-5.7859781843771998</v>
          </cell>
          <cell r="AC66">
            <v>6.2481195466854018</v>
          </cell>
          <cell r="AD66">
            <v>84.920977631919868</v>
          </cell>
          <cell r="AE66">
            <v>18.011962298390813</v>
          </cell>
          <cell r="AF66">
            <v>10.258743986477683</v>
          </cell>
          <cell r="AG66">
            <v>2.8159759703399345E-2</v>
          </cell>
        </row>
        <row r="67">
          <cell r="B67">
            <v>7.8751857355126305</v>
          </cell>
          <cell r="C67">
            <v>10.473302285281051</v>
          </cell>
          <cell r="D67">
            <v>14.020388213936585</v>
          </cell>
          <cell r="E67">
            <v>-9.2026493440326078</v>
          </cell>
          <cell r="F67">
            <v>6.2204607591717149</v>
          </cell>
          <cell r="G67">
            <v>8.5281428714758789</v>
          </cell>
          <cell r="H67">
            <v>3.4525886186354171</v>
          </cell>
          <cell r="I67">
            <v>-0.79393627954776491</v>
          </cell>
          <cell r="J67">
            <v>-2.527881040892197</v>
          </cell>
          <cell r="K67">
            <v>5.3786991931321921</v>
          </cell>
          <cell r="L67">
            <v>44.648900169204722</v>
          </cell>
          <cell r="M67">
            <v>3.8875743570465175</v>
          </cell>
          <cell r="N67">
            <v>9.8759366171232301</v>
          </cell>
          <cell r="O67">
            <v>9.5395989338748564</v>
          </cell>
          <cell r="P67">
            <v>16.730103212975365</v>
          </cell>
          <cell r="Q67">
            <v>4.3941032500426758</v>
          </cell>
          <cell r="R67">
            <v>13.624589335355083</v>
          </cell>
          <cell r="S67">
            <v>33.652300028375947</v>
          </cell>
          <cell r="V67">
            <v>7.499588951002977</v>
          </cell>
          <cell r="W67">
            <v>8.6675477592214349</v>
          </cell>
          <cell r="X67">
            <v>6.2145569514377996</v>
          </cell>
          <cell r="Y67">
            <v>7.1121126760563129</v>
          </cell>
          <cell r="Z67">
            <v>26.245847176079721</v>
          </cell>
          <cell r="AA67">
            <v>-22.657444349155469</v>
          </cell>
          <cell r="AB67">
            <v>4.3511269276393989</v>
          </cell>
          <cell r="AC67">
            <v>2.5992851469420373</v>
          </cell>
          <cell r="AD67">
            <v>51.602832134693642</v>
          </cell>
          <cell r="AE67">
            <v>15.450383854936661</v>
          </cell>
          <cell r="AF67">
            <v>8.7736990722065258</v>
          </cell>
          <cell r="AG67">
            <v>-2.3783758351369073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</row>
        <row r="81">
          <cell r="B81">
            <v>141.18454545454546</v>
          </cell>
          <cell r="C81">
            <v>141.53454545454542</v>
          </cell>
          <cell r="D81">
            <v>158.44090909090909</v>
          </cell>
          <cell r="E81">
            <v>90.740909090909085</v>
          </cell>
          <cell r="F81">
            <v>152.81363636363636</v>
          </cell>
          <cell r="G81">
            <v>154.02000000000001</v>
          </cell>
          <cell r="H81">
            <v>138.61090909090908</v>
          </cell>
          <cell r="I81">
            <v>126.50272727272727</v>
          </cell>
          <cell r="J81">
            <v>206.11</v>
          </cell>
          <cell r="K81">
            <v>147.70818181818183</v>
          </cell>
          <cell r="L81">
            <v>145.83181818181816</v>
          </cell>
          <cell r="M81">
            <v>153.96545454545458</v>
          </cell>
          <cell r="N81">
            <v>120.20545454545454</v>
          </cell>
          <cell r="O81">
            <v>184.7227272727273</v>
          </cell>
          <cell r="P81">
            <v>173.07272727272726</v>
          </cell>
          <cell r="Q81">
            <v>57.193636363636372</v>
          </cell>
          <cell r="R81">
            <v>204.78363636363636</v>
          </cell>
          <cell r="S81">
            <v>217.08818181818185</v>
          </cell>
          <cell r="V81">
            <v>162.12090909090909</v>
          </cell>
          <cell r="W81">
            <v>142.2109090909091</v>
          </cell>
          <cell r="X81">
            <v>193.57818181818183</v>
          </cell>
          <cell r="Y81">
            <v>138.5481818181818</v>
          </cell>
          <cell r="Z81">
            <v>143.0781818181818</v>
          </cell>
          <cell r="AA81">
            <v>169.40363636363637</v>
          </cell>
          <cell r="AB81">
            <v>263.38363636363636</v>
          </cell>
          <cell r="AC81">
            <v>159.27999999999997</v>
          </cell>
          <cell r="AD81">
            <v>114.59000000000002</v>
          </cell>
          <cell r="AE81">
            <v>180.00636363636366</v>
          </cell>
          <cell r="AF81">
            <v>130.46818181818182</v>
          </cell>
          <cell r="AG81">
            <v>135.79181818181817</v>
          </cell>
        </row>
        <row r="82">
          <cell r="B82">
            <v>144.75749999999999</v>
          </cell>
          <cell r="C82">
            <v>138.8208333333333</v>
          </cell>
          <cell r="D82">
            <v>165.05499999999998</v>
          </cell>
          <cell r="E82">
            <v>94.115833333333327</v>
          </cell>
          <cell r="F82">
            <v>159.01500000000001</v>
          </cell>
          <cell r="G82">
            <v>156.97916666666666</v>
          </cell>
          <cell r="H82">
            <v>134.96583333333331</v>
          </cell>
          <cell r="I82">
            <v>127.80083333333333</v>
          </cell>
          <cell r="J82">
            <v>197.125</v>
          </cell>
          <cell r="K82">
            <v>139.88083333333336</v>
          </cell>
          <cell r="L82">
            <v>144.52166666666665</v>
          </cell>
          <cell r="M82">
            <v>155.12000000000003</v>
          </cell>
          <cell r="N82">
            <v>125.99083333333333</v>
          </cell>
          <cell r="O82">
            <v>192.7391666666667</v>
          </cell>
          <cell r="P82">
            <v>176.70333333333335</v>
          </cell>
          <cell r="Q82">
            <v>57.534166666666671</v>
          </cell>
          <cell r="R82">
            <v>214.86833333333334</v>
          </cell>
          <cell r="S82">
            <v>223.56083333333336</v>
          </cell>
          <cell r="V82">
            <v>166.21666666666667</v>
          </cell>
          <cell r="W82">
            <v>145.73916666666665</v>
          </cell>
          <cell r="X82">
            <v>198.57000000000002</v>
          </cell>
          <cell r="Y82">
            <v>148.12416666666667</v>
          </cell>
          <cell r="Z82">
            <v>148.58083333333332</v>
          </cell>
          <cell r="AA82">
            <v>175.4025</v>
          </cell>
          <cell r="AB82">
            <v>264.48416666666668</v>
          </cell>
          <cell r="AC82">
            <v>159.49083333333331</v>
          </cell>
          <cell r="AD82">
            <v>123.38166666666667</v>
          </cell>
          <cell r="AE82">
            <v>182.45750000000001</v>
          </cell>
          <cell r="AF82">
            <v>134.76999999999998</v>
          </cell>
          <cell r="AG82">
            <v>138.00583333333336</v>
          </cell>
        </row>
        <row r="94">
          <cell r="B94">
            <v>156.06636363636363</v>
          </cell>
          <cell r="C94">
            <v>157.16000000000003</v>
          </cell>
          <cell r="D94">
            <v>184.45909090909092</v>
          </cell>
          <cell r="E94">
            <v>90.065454545454557</v>
          </cell>
          <cell r="F94">
            <v>163.99272727272725</v>
          </cell>
          <cell r="G94">
            <v>172.0990909090909</v>
          </cell>
          <cell r="H94">
            <v>148.14636363636365</v>
          </cell>
          <cell r="I94">
            <v>136.82636363636362</v>
          </cell>
          <cell r="J94">
            <v>249.03181818181821</v>
          </cell>
          <cell r="K94">
            <v>155.84909090909093</v>
          </cell>
          <cell r="L94">
            <v>183.58454545454549</v>
          </cell>
          <cell r="M94">
            <v>161.85090909090908</v>
          </cell>
          <cell r="N94">
            <v>144.13</v>
          </cell>
          <cell r="O94">
            <v>222.27181818181816</v>
          </cell>
          <cell r="P94">
            <v>175.5690909090909</v>
          </cell>
          <cell r="Q94">
            <v>60.130909090909093</v>
          </cell>
          <cell r="R94">
            <v>231.18181818181813</v>
          </cell>
          <cell r="S94">
            <v>292.39909090909089</v>
          </cell>
          <cell r="V94">
            <v>172.12363636363636</v>
          </cell>
          <cell r="W94">
            <v>151.31818181818181</v>
          </cell>
          <cell r="X94">
            <v>204.99181818181816</v>
          </cell>
          <cell r="Y94">
            <v>147.89454545454544</v>
          </cell>
          <cell r="Z94">
            <v>173.48909090909095</v>
          </cell>
          <cell r="AA94">
            <v>163.98454545454547</v>
          </cell>
          <cell r="AB94">
            <v>272.15909090909093</v>
          </cell>
          <cell r="AC94">
            <v>171.27727272727273</v>
          </cell>
          <cell r="AD94">
            <v>187.48363636363641</v>
          </cell>
          <cell r="AE94">
            <v>212.74181818181816</v>
          </cell>
          <cell r="AF94">
            <v>143.21818181818185</v>
          </cell>
          <cell r="AG94">
            <v>145.94454545454545</v>
          </cell>
        </row>
        <row r="107">
          <cell r="B107">
            <v>10.540684983548275</v>
          </cell>
          <cell r="C107">
            <v>11.040028775499763</v>
          </cell>
          <cell r="D107">
            <v>16.421378776142532</v>
          </cell>
          <cell r="E107">
            <v>-0.74437709763060411</v>
          </cell>
          <cell r="F107">
            <v>7.3155061126148695</v>
          </cell>
          <cell r="G107">
            <v>11.738144987073682</v>
          </cell>
          <cell r="H107">
            <v>6.8792958707172716</v>
          </cell>
          <cell r="I107">
            <v>8.1608014200196948</v>
          </cell>
          <cell r="J107">
            <v>20.82471407589064</v>
          </cell>
          <cell r="K107">
            <v>5.5114814837609885</v>
          </cell>
          <cell r="L107">
            <v>25.887853380294885</v>
          </cell>
          <cell r="M107">
            <v>5.1215739067795454</v>
          </cell>
          <cell r="N107">
            <v>19.903044786955661</v>
          </cell>
          <cell r="O107">
            <v>20.327271832476157</v>
          </cell>
          <cell r="P107">
            <v>1.4423784010925544</v>
          </cell>
          <cell r="Q107">
            <v>5.1356635353583471</v>
          </cell>
          <cell r="R107">
            <v>12.890767195532277</v>
          </cell>
          <cell r="S107">
            <v>34.691390595359223</v>
          </cell>
          <cell r="V107">
            <v>6.1699180746132214</v>
          </cell>
          <cell r="W107">
            <v>6.4040605502710264</v>
          </cell>
          <cell r="X107">
            <v>5.8961378066648962</v>
          </cell>
          <cell r="Y107">
            <v>6.7459301982244426</v>
          </cell>
          <cell r="Z107">
            <v>21.254749469457295</v>
          </cell>
          <cell r="AA107">
            <v>-3.1989224230455449</v>
          </cell>
          <cell r="AB107">
            <v>3.3318146360994376</v>
          </cell>
          <cell r="AC107">
            <v>7.5321903109447135</v>
          </cell>
          <cell r="AD107">
            <v>63.612563368213983</v>
          </cell>
          <cell r="AE107">
            <v>18.185720706843682</v>
          </cell>
          <cell r="AF107">
            <v>9.7724976483294625</v>
          </cell>
          <cell r="AG107">
            <v>7.476685568149108</v>
          </cell>
        </row>
      </sheetData>
      <sheetData sheetId="2">
        <row r="10">
          <cell r="B10">
            <v>118.19</v>
          </cell>
          <cell r="C10">
            <v>104.74</v>
          </cell>
          <cell r="D10">
            <v>154.09</v>
          </cell>
          <cell r="E10">
            <v>99.39</v>
          </cell>
          <cell r="F10">
            <v>125.79</v>
          </cell>
          <cell r="G10">
            <v>106.69</v>
          </cell>
          <cell r="H10">
            <v>87.63</v>
          </cell>
          <cell r="I10">
            <v>99.12</v>
          </cell>
          <cell r="J10">
            <v>59.44</v>
          </cell>
          <cell r="K10">
            <v>21.24</v>
          </cell>
          <cell r="L10">
            <v>114.88</v>
          </cell>
          <cell r="M10">
            <v>160.32</v>
          </cell>
          <cell r="N10">
            <v>109.66</v>
          </cell>
          <cell r="O10">
            <v>125.27</v>
          </cell>
          <cell r="P10">
            <v>124.04</v>
          </cell>
          <cell r="Q10">
            <v>67.22</v>
          </cell>
          <cell r="R10">
            <v>189.16</v>
          </cell>
          <cell r="S10">
            <v>158.84</v>
          </cell>
          <cell r="V10">
            <v>124.52</v>
          </cell>
          <cell r="W10">
            <v>112.49</v>
          </cell>
          <cell r="X10">
            <v>149.05000000000001</v>
          </cell>
          <cell r="Y10">
            <v>130.74</v>
          </cell>
          <cell r="Z10">
            <v>115.39</v>
          </cell>
          <cell r="AA10">
            <v>130.84</v>
          </cell>
          <cell r="AB10">
            <v>129.82</v>
          </cell>
          <cell r="AC10">
            <v>93.88</v>
          </cell>
          <cell r="AD10">
            <v>94.16</v>
          </cell>
          <cell r="AE10">
            <v>129.16</v>
          </cell>
          <cell r="AF10">
            <v>103.27</v>
          </cell>
          <cell r="AG10">
            <v>114.7</v>
          </cell>
        </row>
        <row r="11">
          <cell r="B11">
            <v>118.52</v>
          </cell>
          <cell r="C11">
            <v>104.98</v>
          </cell>
          <cell r="D11">
            <v>155</v>
          </cell>
          <cell r="E11">
            <v>99.08</v>
          </cell>
          <cell r="F11">
            <v>126.72</v>
          </cell>
          <cell r="G11">
            <v>106.57</v>
          </cell>
          <cell r="H11">
            <v>88.33</v>
          </cell>
          <cell r="I11">
            <v>100.08</v>
          </cell>
          <cell r="J11">
            <v>62.83</v>
          </cell>
          <cell r="K11">
            <v>20.11</v>
          </cell>
          <cell r="L11">
            <v>115.9</v>
          </cell>
          <cell r="M11">
            <v>157.80000000000001</v>
          </cell>
          <cell r="N11">
            <v>109.57</v>
          </cell>
          <cell r="O11">
            <v>125.24</v>
          </cell>
          <cell r="P11">
            <v>125.13</v>
          </cell>
          <cell r="Q11">
            <v>67.66</v>
          </cell>
          <cell r="R11">
            <v>190.39</v>
          </cell>
          <cell r="S11">
            <v>160.44999999999999</v>
          </cell>
          <cell r="V11">
            <v>125.81</v>
          </cell>
          <cell r="W11">
            <v>113.34</v>
          </cell>
          <cell r="X11">
            <v>151.22999999999999</v>
          </cell>
          <cell r="Y11">
            <v>131.27000000000001</v>
          </cell>
          <cell r="Z11">
            <v>115.95</v>
          </cell>
          <cell r="AA11">
            <v>131.85</v>
          </cell>
          <cell r="AB11">
            <v>125.83</v>
          </cell>
          <cell r="AC11">
            <v>95.08</v>
          </cell>
          <cell r="AD11">
            <v>93.22</v>
          </cell>
          <cell r="AE11">
            <v>126.01</v>
          </cell>
          <cell r="AF11">
            <v>103.91</v>
          </cell>
          <cell r="AG11">
            <v>113.94</v>
          </cell>
        </row>
        <row r="12">
          <cell r="B12">
            <v>119.2</v>
          </cell>
          <cell r="C12">
            <v>104.98</v>
          </cell>
          <cell r="D12">
            <v>158.54</v>
          </cell>
          <cell r="E12">
            <v>99.02</v>
          </cell>
          <cell r="F12">
            <v>126.56</v>
          </cell>
          <cell r="G12">
            <v>106.78</v>
          </cell>
          <cell r="H12">
            <v>88.98</v>
          </cell>
          <cell r="I12">
            <v>101.19</v>
          </cell>
          <cell r="J12">
            <v>87.47</v>
          </cell>
          <cell r="K12">
            <v>16.14</v>
          </cell>
          <cell r="L12">
            <v>115.34</v>
          </cell>
          <cell r="M12">
            <v>155.82</v>
          </cell>
          <cell r="N12">
            <v>110.14</v>
          </cell>
          <cell r="O12">
            <v>127.13</v>
          </cell>
          <cell r="P12">
            <v>124.65</v>
          </cell>
          <cell r="Q12">
            <v>67.64</v>
          </cell>
          <cell r="R12">
            <v>194.24</v>
          </cell>
          <cell r="S12">
            <v>169.81</v>
          </cell>
          <cell r="V12">
            <v>124.84</v>
          </cell>
          <cell r="W12">
            <v>110.69</v>
          </cell>
          <cell r="X12">
            <v>153.68</v>
          </cell>
          <cell r="Y12">
            <v>131.93</v>
          </cell>
          <cell r="Z12">
            <v>116.09</v>
          </cell>
          <cell r="AA12">
            <v>132.94999999999999</v>
          </cell>
          <cell r="AB12">
            <v>123.95</v>
          </cell>
          <cell r="AC12">
            <v>97.82</v>
          </cell>
          <cell r="AD12">
            <v>92.89</v>
          </cell>
          <cell r="AE12">
            <v>127.13</v>
          </cell>
          <cell r="AF12">
            <v>103.87</v>
          </cell>
          <cell r="AG12">
            <v>111.67</v>
          </cell>
        </row>
        <row r="13">
          <cell r="B13">
            <v>120.1</v>
          </cell>
          <cell r="C13">
            <v>110.22</v>
          </cell>
          <cell r="D13">
            <v>159.55000000000001</v>
          </cell>
          <cell r="E13">
            <v>98.97</v>
          </cell>
          <cell r="F13">
            <v>128.18</v>
          </cell>
          <cell r="G13">
            <v>105.3</v>
          </cell>
          <cell r="H13">
            <v>98.39</v>
          </cell>
          <cell r="I13">
            <v>113.01</v>
          </cell>
          <cell r="J13">
            <v>78.64</v>
          </cell>
          <cell r="K13">
            <v>12.61</v>
          </cell>
          <cell r="L13">
            <v>112.86</v>
          </cell>
          <cell r="M13">
            <v>154.19999999999999</v>
          </cell>
          <cell r="N13">
            <v>108.5</v>
          </cell>
          <cell r="O13">
            <v>129.94</v>
          </cell>
          <cell r="P13">
            <v>121.28</v>
          </cell>
          <cell r="Q13">
            <v>69.3</v>
          </cell>
          <cell r="R13">
            <v>196.52</v>
          </cell>
          <cell r="S13">
            <v>168.56</v>
          </cell>
          <cell r="V13">
            <v>126.79</v>
          </cell>
          <cell r="W13">
            <v>112.99</v>
          </cell>
          <cell r="X13">
            <v>154.93</v>
          </cell>
          <cell r="Y13">
            <v>133.94</v>
          </cell>
          <cell r="Z13">
            <v>116.1</v>
          </cell>
          <cell r="AA13">
            <v>133.56</v>
          </cell>
          <cell r="AB13">
            <v>118.92</v>
          </cell>
          <cell r="AC13">
            <v>97.36</v>
          </cell>
          <cell r="AD13">
            <v>91.5</v>
          </cell>
          <cell r="AE13">
            <v>126.69</v>
          </cell>
          <cell r="AF13">
            <v>101.32</v>
          </cell>
          <cell r="AG13">
            <v>110.91</v>
          </cell>
        </row>
        <row r="14">
          <cell r="B14">
            <v>120.84</v>
          </cell>
          <cell r="C14">
            <v>110.94</v>
          </cell>
          <cell r="D14">
            <v>161.56</v>
          </cell>
          <cell r="E14">
            <v>99.14</v>
          </cell>
          <cell r="F14">
            <v>127.78</v>
          </cell>
          <cell r="G14">
            <v>106.19</v>
          </cell>
          <cell r="H14">
            <v>99.64</v>
          </cell>
          <cell r="I14">
            <v>114.64</v>
          </cell>
          <cell r="J14">
            <v>81.94</v>
          </cell>
          <cell r="K14">
            <v>11.38</v>
          </cell>
          <cell r="L14">
            <v>111.99</v>
          </cell>
          <cell r="M14">
            <v>154.82</v>
          </cell>
          <cell r="N14">
            <v>108.73</v>
          </cell>
          <cell r="O14">
            <v>135.18</v>
          </cell>
          <cell r="P14">
            <v>123.38</v>
          </cell>
          <cell r="Q14">
            <v>69.11</v>
          </cell>
          <cell r="R14">
            <v>198.85</v>
          </cell>
          <cell r="S14">
            <v>170.25</v>
          </cell>
          <cell r="V14">
            <v>127.18</v>
          </cell>
          <cell r="W14">
            <v>112.88</v>
          </cell>
          <cell r="X14">
            <v>156.35</v>
          </cell>
          <cell r="Y14">
            <v>131.66999999999999</v>
          </cell>
          <cell r="Z14">
            <v>116.3</v>
          </cell>
          <cell r="AA14">
            <v>135.11000000000001</v>
          </cell>
          <cell r="AB14">
            <v>118.82</v>
          </cell>
          <cell r="AC14">
            <v>98.6</v>
          </cell>
          <cell r="AD14">
            <v>92.53</v>
          </cell>
          <cell r="AE14">
            <v>126.38</v>
          </cell>
          <cell r="AF14">
            <v>102.89</v>
          </cell>
          <cell r="AG14">
            <v>110.96</v>
          </cell>
        </row>
        <row r="15">
          <cell r="B15">
            <v>121.38</v>
          </cell>
          <cell r="C15">
            <v>110.96</v>
          </cell>
          <cell r="D15">
            <v>163.97</v>
          </cell>
          <cell r="E15">
            <v>99.14</v>
          </cell>
          <cell r="F15">
            <v>128.87</v>
          </cell>
          <cell r="G15">
            <v>105.86</v>
          </cell>
          <cell r="H15">
            <v>99.91</v>
          </cell>
          <cell r="I15">
            <v>115.22</v>
          </cell>
          <cell r="J15">
            <v>82.73</v>
          </cell>
          <cell r="K15">
            <v>9.76</v>
          </cell>
          <cell r="L15">
            <v>111.44</v>
          </cell>
          <cell r="M15">
            <v>154.58000000000001</v>
          </cell>
          <cell r="N15">
            <v>108.77</v>
          </cell>
          <cell r="O15">
            <v>137.58000000000001</v>
          </cell>
          <cell r="P15">
            <v>120.62</v>
          </cell>
          <cell r="Q15">
            <v>69.930000000000007</v>
          </cell>
          <cell r="R15">
            <v>206.05</v>
          </cell>
          <cell r="S15">
            <v>161.41999999999999</v>
          </cell>
          <cell r="V15">
            <v>128.08000000000001</v>
          </cell>
          <cell r="W15">
            <v>113.46</v>
          </cell>
          <cell r="X15">
            <v>157.88999999999999</v>
          </cell>
          <cell r="Y15">
            <v>133.86000000000001</v>
          </cell>
          <cell r="Z15">
            <v>115.07</v>
          </cell>
          <cell r="AA15">
            <v>136.6</v>
          </cell>
          <cell r="AB15">
            <v>118.71</v>
          </cell>
          <cell r="AC15">
            <v>96.73</v>
          </cell>
          <cell r="AD15">
            <v>94.02</v>
          </cell>
          <cell r="AE15">
            <v>126.71</v>
          </cell>
          <cell r="AF15">
            <v>103.64</v>
          </cell>
          <cell r="AG15">
            <v>109.89</v>
          </cell>
        </row>
        <row r="16">
          <cell r="B16">
            <v>121.97</v>
          </cell>
          <cell r="C16">
            <v>108.64</v>
          </cell>
          <cell r="D16">
            <v>169.32</v>
          </cell>
          <cell r="E16">
            <v>97.71</v>
          </cell>
          <cell r="F16">
            <v>129</v>
          </cell>
          <cell r="G16">
            <v>106.19</v>
          </cell>
          <cell r="H16">
            <v>95.9</v>
          </cell>
          <cell r="I16">
            <v>109.62</v>
          </cell>
          <cell r="J16">
            <v>83.83</v>
          </cell>
          <cell r="K16">
            <v>14.91</v>
          </cell>
          <cell r="L16">
            <v>114.12</v>
          </cell>
          <cell r="M16">
            <v>152.66</v>
          </cell>
          <cell r="N16">
            <v>109.58</v>
          </cell>
          <cell r="O16">
            <v>124.92</v>
          </cell>
          <cell r="P16">
            <v>120.1</v>
          </cell>
          <cell r="Q16">
            <v>68.73</v>
          </cell>
          <cell r="R16">
            <v>220.15</v>
          </cell>
          <cell r="S16">
            <v>159.62</v>
          </cell>
          <cell r="V16">
            <v>128.83000000000001</v>
          </cell>
          <cell r="W16">
            <v>114.3</v>
          </cell>
          <cell r="X16">
            <v>158.46</v>
          </cell>
          <cell r="Y16">
            <v>132.80000000000001</v>
          </cell>
          <cell r="Z16">
            <v>115.64</v>
          </cell>
          <cell r="AA16">
            <v>137.13999999999999</v>
          </cell>
          <cell r="AB16">
            <v>115.72</v>
          </cell>
          <cell r="AC16">
            <v>94.41</v>
          </cell>
          <cell r="AD16">
            <v>96.72</v>
          </cell>
          <cell r="AE16">
            <v>127.48</v>
          </cell>
          <cell r="AF16">
            <v>105.76</v>
          </cell>
          <cell r="AG16">
            <v>110.17</v>
          </cell>
        </row>
        <row r="17">
          <cell r="B17">
            <v>121.39</v>
          </cell>
          <cell r="C17">
            <v>109</v>
          </cell>
          <cell r="D17">
            <v>168.39</v>
          </cell>
          <cell r="E17">
            <v>97.95</v>
          </cell>
          <cell r="F17">
            <v>129.5</v>
          </cell>
          <cell r="G17">
            <v>104.5</v>
          </cell>
          <cell r="H17">
            <v>96.14</v>
          </cell>
          <cell r="I17">
            <v>109.96</v>
          </cell>
          <cell r="J17">
            <v>83.36</v>
          </cell>
          <cell r="K17">
            <v>14.54</v>
          </cell>
          <cell r="L17">
            <v>115.56</v>
          </cell>
          <cell r="M17">
            <v>152.13</v>
          </cell>
          <cell r="N17">
            <v>109.7</v>
          </cell>
          <cell r="O17">
            <v>132.81</v>
          </cell>
          <cell r="P17">
            <v>122.18</v>
          </cell>
          <cell r="Q17">
            <v>67.31</v>
          </cell>
          <cell r="R17">
            <v>217.43</v>
          </cell>
          <cell r="S17">
            <v>157.38999999999999</v>
          </cell>
          <cell r="V17">
            <v>129.84</v>
          </cell>
          <cell r="W17">
            <v>115.18</v>
          </cell>
          <cell r="X17">
            <v>159.72</v>
          </cell>
          <cell r="Y17">
            <v>132.61000000000001</v>
          </cell>
          <cell r="Z17">
            <v>115.62</v>
          </cell>
          <cell r="AA17">
            <v>138.25</v>
          </cell>
          <cell r="AB17">
            <v>114.28</v>
          </cell>
          <cell r="AC17">
            <v>95.06</v>
          </cell>
          <cell r="AD17">
            <v>98.03</v>
          </cell>
          <cell r="AE17">
            <v>128.28</v>
          </cell>
          <cell r="AF17">
            <v>100.75</v>
          </cell>
          <cell r="AG17">
            <v>109.79</v>
          </cell>
        </row>
        <row r="18">
          <cell r="B18">
            <v>122.59</v>
          </cell>
          <cell r="C18">
            <v>110.62</v>
          </cell>
          <cell r="D18">
            <v>170.75</v>
          </cell>
          <cell r="E18">
            <v>98.11</v>
          </cell>
          <cell r="F18">
            <v>131.11000000000001</v>
          </cell>
          <cell r="G18">
            <v>104.92</v>
          </cell>
          <cell r="H18">
            <v>97.58</v>
          </cell>
          <cell r="I18">
            <v>111.82</v>
          </cell>
          <cell r="J18">
            <v>83.44</v>
          </cell>
          <cell r="K18">
            <v>13.6</v>
          </cell>
          <cell r="L18">
            <v>116.74</v>
          </cell>
          <cell r="M18">
            <v>155.04</v>
          </cell>
          <cell r="N18">
            <v>110.75</v>
          </cell>
          <cell r="O18">
            <v>137.84</v>
          </cell>
          <cell r="P18">
            <v>129.13999999999999</v>
          </cell>
          <cell r="Q18">
            <v>68.33</v>
          </cell>
          <cell r="R18">
            <v>220.38</v>
          </cell>
          <cell r="S18">
            <v>157.02000000000001</v>
          </cell>
          <cell r="V18">
            <v>131.93</v>
          </cell>
          <cell r="W18">
            <v>115.83</v>
          </cell>
          <cell r="X18">
            <v>164.77</v>
          </cell>
          <cell r="Y18">
            <v>134.25</v>
          </cell>
          <cell r="Z18">
            <v>115.61</v>
          </cell>
          <cell r="AA18">
            <v>139.34</v>
          </cell>
          <cell r="AB18">
            <v>116.65</v>
          </cell>
          <cell r="AC18">
            <v>95.55</v>
          </cell>
          <cell r="AD18">
            <v>100.48</v>
          </cell>
          <cell r="AE18">
            <v>128.97</v>
          </cell>
          <cell r="AF18">
            <v>100.5</v>
          </cell>
          <cell r="AG18">
            <v>110.51</v>
          </cell>
        </row>
        <row r="19">
          <cell r="B19">
            <v>123.72</v>
          </cell>
          <cell r="C19">
            <v>114.06</v>
          </cell>
          <cell r="D19">
            <v>170.83</v>
          </cell>
          <cell r="E19">
            <v>97.83</v>
          </cell>
          <cell r="F19">
            <v>132.69999999999999</v>
          </cell>
          <cell r="G19">
            <v>105.55</v>
          </cell>
          <cell r="H19">
            <v>96.56</v>
          </cell>
          <cell r="I19">
            <v>110.81</v>
          </cell>
          <cell r="J19">
            <v>88.91</v>
          </cell>
          <cell r="K19">
            <v>12.01</v>
          </cell>
          <cell r="L19">
            <v>119.65</v>
          </cell>
          <cell r="M19">
            <v>176.97</v>
          </cell>
          <cell r="N19">
            <v>110.47</v>
          </cell>
          <cell r="O19">
            <v>138.15</v>
          </cell>
          <cell r="P19">
            <v>126.05</v>
          </cell>
          <cell r="Q19">
            <v>70.03</v>
          </cell>
          <cell r="R19">
            <v>221.02</v>
          </cell>
          <cell r="S19">
            <v>155.16</v>
          </cell>
          <cell r="V19">
            <v>133.59</v>
          </cell>
          <cell r="W19">
            <v>118.3</v>
          </cell>
          <cell r="X19">
            <v>164.78</v>
          </cell>
          <cell r="Y19">
            <v>135.53</v>
          </cell>
          <cell r="Z19">
            <v>117.42</v>
          </cell>
          <cell r="AA19">
            <v>141.41999999999999</v>
          </cell>
          <cell r="AB19">
            <v>118.68</v>
          </cell>
          <cell r="AC19">
            <v>92.7</v>
          </cell>
          <cell r="AD19">
            <v>104.78</v>
          </cell>
          <cell r="AE19">
            <v>131.81</v>
          </cell>
          <cell r="AF19">
            <v>102.61</v>
          </cell>
          <cell r="AG19">
            <v>110.75</v>
          </cell>
        </row>
        <row r="20">
          <cell r="B20">
            <v>122.3</v>
          </cell>
          <cell r="C20">
            <v>107.16</v>
          </cell>
          <cell r="D20">
            <v>168.59</v>
          </cell>
          <cell r="E20">
            <v>98.01</v>
          </cell>
          <cell r="F20">
            <v>133.01</v>
          </cell>
          <cell r="G20">
            <v>105.86</v>
          </cell>
          <cell r="H20">
            <v>96.55</v>
          </cell>
          <cell r="I20">
            <v>111.1</v>
          </cell>
          <cell r="J20">
            <v>79.11</v>
          </cell>
          <cell r="K20">
            <v>10.94</v>
          </cell>
          <cell r="L20">
            <v>111.98</v>
          </cell>
          <cell r="M20">
            <v>143.5</v>
          </cell>
          <cell r="N20">
            <v>110.76</v>
          </cell>
          <cell r="O20">
            <v>135.16</v>
          </cell>
          <cell r="P20">
            <v>128.58000000000001</v>
          </cell>
          <cell r="Q20">
            <v>70.03</v>
          </cell>
          <cell r="R20">
            <v>216.49</v>
          </cell>
          <cell r="S20">
            <v>156.15</v>
          </cell>
          <cell r="V20">
            <v>133.28</v>
          </cell>
          <cell r="W20">
            <v>116.31</v>
          </cell>
          <cell r="X20">
            <v>167.87</v>
          </cell>
          <cell r="Y20">
            <v>136.63</v>
          </cell>
          <cell r="Z20">
            <v>117.72</v>
          </cell>
          <cell r="AA20">
            <v>142.41999999999999</v>
          </cell>
          <cell r="AB20">
            <v>117.11</v>
          </cell>
          <cell r="AC20">
            <v>92.06</v>
          </cell>
          <cell r="AD20">
            <v>104.66</v>
          </cell>
          <cell r="AE20">
            <v>130.34</v>
          </cell>
          <cell r="AF20">
            <v>103.56</v>
          </cell>
          <cell r="AG20">
            <v>112.28</v>
          </cell>
        </row>
        <row r="21">
          <cell r="B21">
            <v>121.23</v>
          </cell>
          <cell r="C21">
            <v>107.48</v>
          </cell>
          <cell r="D21">
            <v>166.8</v>
          </cell>
          <cell r="E21">
            <v>97.3</v>
          </cell>
          <cell r="F21">
            <v>132.82</v>
          </cell>
          <cell r="G21">
            <v>103.89</v>
          </cell>
          <cell r="H21">
            <v>96.58</v>
          </cell>
          <cell r="I21">
            <v>111.12</v>
          </cell>
          <cell r="J21">
            <v>65.069999999999993</v>
          </cell>
          <cell r="K21">
            <v>12.2</v>
          </cell>
          <cell r="L21">
            <v>110.32</v>
          </cell>
          <cell r="M21">
            <v>147.49</v>
          </cell>
          <cell r="N21">
            <v>110.49</v>
          </cell>
          <cell r="O21">
            <v>130.41</v>
          </cell>
          <cell r="P21">
            <v>130.80000000000001</v>
          </cell>
          <cell r="Q21">
            <v>70.599999999999994</v>
          </cell>
          <cell r="R21">
            <v>214.55</v>
          </cell>
          <cell r="S21">
            <v>153.03</v>
          </cell>
          <cell r="V21">
            <v>133.19</v>
          </cell>
          <cell r="W21">
            <v>116.36</v>
          </cell>
          <cell r="X21">
            <v>167.51</v>
          </cell>
          <cell r="Y21">
            <v>136.44999999999999</v>
          </cell>
          <cell r="Z21">
            <v>117.28</v>
          </cell>
          <cell r="AA21">
            <v>141.94999999999999</v>
          </cell>
          <cell r="AB21">
            <v>114.37</v>
          </cell>
          <cell r="AC21">
            <v>87.51</v>
          </cell>
          <cell r="AD21">
            <v>100.31</v>
          </cell>
          <cell r="AE21">
            <v>130.82</v>
          </cell>
          <cell r="AF21">
            <v>102.81</v>
          </cell>
          <cell r="AG21">
            <v>110.5</v>
          </cell>
        </row>
        <row r="23">
          <cell r="B23">
            <v>121.51</v>
          </cell>
          <cell r="C23">
            <v>101.27</v>
          </cell>
          <cell r="D23">
            <v>166.02</v>
          </cell>
          <cell r="E23">
            <v>97.89</v>
          </cell>
          <cell r="F23">
            <v>131.85</v>
          </cell>
          <cell r="G23">
            <v>108.57</v>
          </cell>
          <cell r="H23">
            <v>86.08</v>
          </cell>
          <cell r="I23">
            <v>98.7</v>
          </cell>
          <cell r="J23">
            <v>60.59</v>
          </cell>
          <cell r="K23">
            <v>12.67</v>
          </cell>
          <cell r="L23">
            <v>113.3</v>
          </cell>
          <cell r="M23">
            <v>146.81</v>
          </cell>
          <cell r="N23">
            <v>112.03</v>
          </cell>
          <cell r="O23">
            <v>140.02000000000001</v>
          </cell>
          <cell r="P23">
            <v>127.07</v>
          </cell>
          <cell r="Q23">
            <v>69</v>
          </cell>
          <cell r="R23">
            <v>208.94</v>
          </cell>
          <cell r="S23">
            <v>160.19999999999999</v>
          </cell>
          <cell r="V23">
            <v>132.38</v>
          </cell>
          <cell r="W23">
            <v>114.42</v>
          </cell>
          <cell r="X23">
            <v>168.98</v>
          </cell>
          <cell r="Y23">
            <v>132.12</v>
          </cell>
          <cell r="Z23">
            <v>122.29</v>
          </cell>
          <cell r="AA23">
            <v>144.21</v>
          </cell>
          <cell r="AB23">
            <v>136.53</v>
          </cell>
          <cell r="AC23">
            <v>94.59</v>
          </cell>
          <cell r="AD23">
            <v>109.45</v>
          </cell>
          <cell r="AE23">
            <v>131.72999999999999</v>
          </cell>
          <cell r="AF23">
            <v>105.35</v>
          </cell>
          <cell r="AG23">
            <v>114.4</v>
          </cell>
        </row>
        <row r="24">
          <cell r="B24">
            <v>121.72</v>
          </cell>
          <cell r="C24">
            <v>102.35</v>
          </cell>
          <cell r="D24">
            <v>165.57</v>
          </cell>
          <cell r="E24">
            <v>97.47</v>
          </cell>
          <cell r="F24">
            <v>132.53</v>
          </cell>
          <cell r="G24">
            <v>108.55</v>
          </cell>
          <cell r="H24">
            <v>87.12</v>
          </cell>
          <cell r="I24">
            <v>99.99</v>
          </cell>
          <cell r="J24">
            <v>66.290000000000006</v>
          </cell>
          <cell r="K24">
            <v>11.87</v>
          </cell>
          <cell r="L24">
            <v>114.98</v>
          </cell>
          <cell r="M24">
            <v>147.27000000000001</v>
          </cell>
          <cell r="N24">
            <v>113.21</v>
          </cell>
          <cell r="O24">
            <v>142.06</v>
          </cell>
          <cell r="P24">
            <v>128.19999999999999</v>
          </cell>
          <cell r="Q24">
            <v>70.16</v>
          </cell>
          <cell r="R24">
            <v>206.89</v>
          </cell>
          <cell r="S24">
            <v>160.53</v>
          </cell>
          <cell r="V24">
            <v>133.09</v>
          </cell>
          <cell r="W24">
            <v>115.01</v>
          </cell>
          <cell r="X24">
            <v>169.96</v>
          </cell>
          <cell r="Y24">
            <v>133.22</v>
          </cell>
          <cell r="Z24">
            <v>120.94</v>
          </cell>
          <cell r="AA24">
            <v>146.4</v>
          </cell>
          <cell r="AB24">
            <v>132.41</v>
          </cell>
          <cell r="AC24">
            <v>94.01</v>
          </cell>
          <cell r="AD24">
            <v>108.02</v>
          </cell>
          <cell r="AE24">
            <v>133.26</v>
          </cell>
          <cell r="AF24">
            <v>106.07</v>
          </cell>
          <cell r="AG24">
            <v>113.87</v>
          </cell>
        </row>
        <row r="25">
          <cell r="B25">
            <v>121.33</v>
          </cell>
          <cell r="C25">
            <v>103.32</v>
          </cell>
          <cell r="D25">
            <v>166.96</v>
          </cell>
          <cell r="E25">
            <v>96.91</v>
          </cell>
          <cell r="F25">
            <v>132.19</v>
          </cell>
          <cell r="G25">
            <v>106.58</v>
          </cell>
          <cell r="H25">
            <v>89.14</v>
          </cell>
          <cell r="I25">
            <v>102.26</v>
          </cell>
          <cell r="J25">
            <v>89.38</v>
          </cell>
          <cell r="K25">
            <v>10.7</v>
          </cell>
          <cell r="L25">
            <v>114.22</v>
          </cell>
          <cell r="M25">
            <v>146.25</v>
          </cell>
          <cell r="N25">
            <v>113.62</v>
          </cell>
          <cell r="O25">
            <v>139.13</v>
          </cell>
          <cell r="P25">
            <v>127.59</v>
          </cell>
          <cell r="Q25">
            <v>71.11</v>
          </cell>
          <cell r="R25">
            <v>207.16</v>
          </cell>
          <cell r="S25">
            <v>170</v>
          </cell>
          <cell r="V25">
            <v>131.62</v>
          </cell>
          <cell r="W25">
            <v>112.22</v>
          </cell>
          <cell r="X25">
            <v>171.18</v>
          </cell>
          <cell r="Y25">
            <v>133.69999999999999</v>
          </cell>
          <cell r="Z25">
            <v>120.69</v>
          </cell>
          <cell r="AA25">
            <v>149.91999999999999</v>
          </cell>
          <cell r="AB25">
            <v>129.13</v>
          </cell>
          <cell r="AC25">
            <v>94.73</v>
          </cell>
          <cell r="AD25">
            <v>108.62</v>
          </cell>
          <cell r="AE25">
            <v>129.79</v>
          </cell>
          <cell r="AF25">
            <v>105.48</v>
          </cell>
          <cell r="AG25">
            <v>107</v>
          </cell>
        </row>
        <row r="26">
          <cell r="B26">
            <v>121.7</v>
          </cell>
          <cell r="C26">
            <v>108.73</v>
          </cell>
          <cell r="D26">
            <v>164.98</v>
          </cell>
          <cell r="E26">
            <v>96.65</v>
          </cell>
          <cell r="F26">
            <v>133.61000000000001</v>
          </cell>
          <cell r="G26">
            <v>105.24</v>
          </cell>
          <cell r="H26">
            <v>99.41</v>
          </cell>
          <cell r="I26">
            <v>114.94</v>
          </cell>
          <cell r="J26">
            <v>81.14</v>
          </cell>
          <cell r="K26">
            <v>8</v>
          </cell>
          <cell r="L26">
            <v>111.84</v>
          </cell>
          <cell r="M26">
            <v>142.13</v>
          </cell>
          <cell r="N26">
            <v>112.18</v>
          </cell>
          <cell r="O26">
            <v>138.5</v>
          </cell>
          <cell r="P26">
            <v>122.39</v>
          </cell>
          <cell r="Q26">
            <v>72.33</v>
          </cell>
          <cell r="R26">
            <v>203.86</v>
          </cell>
          <cell r="S26">
            <v>169.76</v>
          </cell>
          <cell r="V26">
            <v>133.13</v>
          </cell>
          <cell r="W26">
            <v>114.85</v>
          </cell>
          <cell r="X26">
            <v>170.4</v>
          </cell>
          <cell r="Y26">
            <v>135.74</v>
          </cell>
          <cell r="Z26">
            <v>120.04</v>
          </cell>
          <cell r="AA26">
            <v>151.66999999999999</v>
          </cell>
          <cell r="AB26">
            <v>122.69</v>
          </cell>
          <cell r="AC26">
            <v>95.44</v>
          </cell>
          <cell r="AD26">
            <v>105.51</v>
          </cell>
          <cell r="AE26">
            <v>128.31</v>
          </cell>
          <cell r="AF26">
            <v>103.14</v>
          </cell>
          <cell r="AG26">
            <v>106.19</v>
          </cell>
        </row>
        <row r="27">
          <cell r="B27">
            <v>121.93</v>
          </cell>
          <cell r="C27">
            <v>108.57</v>
          </cell>
          <cell r="D27">
            <v>165.85</v>
          </cell>
          <cell r="E27">
            <v>96.92</v>
          </cell>
          <cell r="F27">
            <v>133.74</v>
          </cell>
          <cell r="G27">
            <v>105.39</v>
          </cell>
          <cell r="H27">
            <v>99.4</v>
          </cell>
          <cell r="I27">
            <v>114.98</v>
          </cell>
          <cell r="J27">
            <v>85.7</v>
          </cell>
          <cell r="K27">
            <v>7.37</v>
          </cell>
          <cell r="L27">
            <v>111.53</v>
          </cell>
          <cell r="M27">
            <v>141.51</v>
          </cell>
          <cell r="N27">
            <v>112.45</v>
          </cell>
          <cell r="O27">
            <v>148.91</v>
          </cell>
          <cell r="P27">
            <v>124.39</v>
          </cell>
          <cell r="Q27">
            <v>72.650000000000006</v>
          </cell>
          <cell r="R27">
            <v>203.46</v>
          </cell>
          <cell r="S27">
            <v>169.05</v>
          </cell>
          <cell r="V27">
            <v>133.19999999999999</v>
          </cell>
          <cell r="W27">
            <v>114.7</v>
          </cell>
          <cell r="X27">
            <v>170.93</v>
          </cell>
          <cell r="Y27">
            <v>134.83000000000001</v>
          </cell>
          <cell r="Z27">
            <v>120.7</v>
          </cell>
          <cell r="AA27">
            <v>155.81</v>
          </cell>
          <cell r="AB27">
            <v>120.68</v>
          </cell>
          <cell r="AC27">
            <v>95.22</v>
          </cell>
          <cell r="AD27">
            <v>105.1</v>
          </cell>
          <cell r="AE27">
            <v>128.01</v>
          </cell>
          <cell r="AF27">
            <v>104.3</v>
          </cell>
          <cell r="AG27">
            <v>105.67</v>
          </cell>
        </row>
        <row r="28">
          <cell r="B28">
            <v>122.17</v>
          </cell>
          <cell r="C28">
            <v>109.17</v>
          </cell>
          <cell r="D28">
            <v>166.63</v>
          </cell>
          <cell r="E28">
            <v>96.6</v>
          </cell>
          <cell r="F28">
            <v>134.54</v>
          </cell>
          <cell r="G28">
            <v>104.98</v>
          </cell>
          <cell r="H28">
            <v>100.67</v>
          </cell>
          <cell r="I28">
            <v>116.55</v>
          </cell>
          <cell r="J28">
            <v>85.54</v>
          </cell>
          <cell r="K28">
            <v>6.92</v>
          </cell>
          <cell r="L28">
            <v>110.71</v>
          </cell>
          <cell r="M28">
            <v>141.26</v>
          </cell>
          <cell r="N28">
            <v>112.93</v>
          </cell>
          <cell r="O28">
            <v>153.06</v>
          </cell>
          <cell r="P28">
            <v>121.7</v>
          </cell>
          <cell r="Q28">
            <v>74.33</v>
          </cell>
          <cell r="R28">
            <v>207.22</v>
          </cell>
          <cell r="S28">
            <v>158.51</v>
          </cell>
          <cell r="V28">
            <v>133.59</v>
          </cell>
          <cell r="W28">
            <v>114.63</v>
          </cell>
          <cell r="X28">
            <v>172.27</v>
          </cell>
          <cell r="Y28">
            <v>136.5</v>
          </cell>
          <cell r="Z28">
            <v>119.12</v>
          </cell>
          <cell r="AA28">
            <v>159.77000000000001</v>
          </cell>
          <cell r="AB28">
            <v>121.71</v>
          </cell>
          <cell r="AC28">
            <v>94.2</v>
          </cell>
          <cell r="AD28">
            <v>108.19</v>
          </cell>
          <cell r="AE28">
            <v>127.53</v>
          </cell>
          <cell r="AF28">
            <v>104.51</v>
          </cell>
          <cell r="AG28">
            <v>104.14</v>
          </cell>
        </row>
        <row r="29">
          <cell r="B29">
            <v>123.08</v>
          </cell>
          <cell r="C29">
            <v>107.24</v>
          </cell>
          <cell r="D29">
            <v>171.25</v>
          </cell>
          <cell r="E29">
            <v>95.34</v>
          </cell>
          <cell r="F29">
            <v>134.37</v>
          </cell>
          <cell r="G29">
            <v>106.55</v>
          </cell>
          <cell r="H29">
            <v>96.56</v>
          </cell>
          <cell r="I29">
            <v>111.08</v>
          </cell>
          <cell r="J29">
            <v>86.25</v>
          </cell>
          <cell r="K29">
            <v>10.58</v>
          </cell>
          <cell r="L29">
            <v>112.86</v>
          </cell>
          <cell r="M29">
            <v>142.84</v>
          </cell>
          <cell r="N29">
            <v>113.92</v>
          </cell>
          <cell r="O29">
            <v>139.96</v>
          </cell>
          <cell r="P29">
            <v>121.2</v>
          </cell>
          <cell r="Q29">
            <v>72.45</v>
          </cell>
          <cell r="R29">
            <v>219.79</v>
          </cell>
          <cell r="S29">
            <v>157.30000000000001</v>
          </cell>
          <cell r="V29">
            <v>133.94999999999999</v>
          </cell>
          <cell r="W29">
            <v>115.57</v>
          </cell>
          <cell r="X29">
            <v>171.44</v>
          </cell>
          <cell r="Y29">
            <v>134.88</v>
          </cell>
          <cell r="Z29">
            <v>118.39</v>
          </cell>
          <cell r="AA29">
            <v>163.47</v>
          </cell>
          <cell r="AB29">
            <v>117.28</v>
          </cell>
          <cell r="AC29">
            <v>97.62</v>
          </cell>
          <cell r="AD29">
            <v>108.82</v>
          </cell>
          <cell r="AE29">
            <v>128.13</v>
          </cell>
          <cell r="AF29">
            <v>106.51</v>
          </cell>
          <cell r="AG29">
            <v>104.42</v>
          </cell>
        </row>
        <row r="30">
          <cell r="B30">
            <v>121.73</v>
          </cell>
          <cell r="C30">
            <v>107.8</v>
          </cell>
          <cell r="D30">
            <v>167.87</v>
          </cell>
          <cell r="E30">
            <v>95.83</v>
          </cell>
          <cell r="F30">
            <v>132.87</v>
          </cell>
          <cell r="G30">
            <v>104.91</v>
          </cell>
          <cell r="H30">
            <v>96.76</v>
          </cell>
          <cell r="I30">
            <v>111.31</v>
          </cell>
          <cell r="J30">
            <v>88.17</v>
          </cell>
          <cell r="K30">
            <v>10.47</v>
          </cell>
          <cell r="L30">
            <v>113.97</v>
          </cell>
          <cell r="M30">
            <v>144.13</v>
          </cell>
          <cell r="N30">
            <v>113.32</v>
          </cell>
          <cell r="O30">
            <v>139.31</v>
          </cell>
          <cell r="P30">
            <v>118.31</v>
          </cell>
          <cell r="Q30">
            <v>70.569999999999993</v>
          </cell>
          <cell r="R30">
            <v>214.39</v>
          </cell>
          <cell r="S30">
            <v>155.18</v>
          </cell>
          <cell r="V30">
            <v>134.32</v>
          </cell>
          <cell r="W30">
            <v>116.08</v>
          </cell>
          <cell r="X30">
            <v>171.5</v>
          </cell>
          <cell r="Y30">
            <v>134.26</v>
          </cell>
          <cell r="Z30">
            <v>117.4</v>
          </cell>
          <cell r="AA30">
            <v>144.66999999999999</v>
          </cell>
          <cell r="AB30">
            <v>116.07</v>
          </cell>
          <cell r="AC30">
            <v>95.94</v>
          </cell>
          <cell r="AD30">
            <v>106.6</v>
          </cell>
          <cell r="AE30">
            <v>127.84</v>
          </cell>
          <cell r="AF30">
            <v>104.18</v>
          </cell>
          <cell r="AG30">
            <v>103.4</v>
          </cell>
        </row>
        <row r="31">
          <cell r="B31">
            <v>122.46</v>
          </cell>
          <cell r="C31">
            <v>109.33</v>
          </cell>
          <cell r="D31">
            <v>168.41</v>
          </cell>
          <cell r="E31">
            <v>96.2</v>
          </cell>
          <cell r="F31">
            <v>133.56</v>
          </cell>
          <cell r="G31">
            <v>105.47</v>
          </cell>
          <cell r="H31">
            <v>98.64</v>
          </cell>
          <cell r="I31">
            <v>113.57</v>
          </cell>
          <cell r="J31">
            <v>88.05</v>
          </cell>
          <cell r="K31">
            <v>10.220000000000001</v>
          </cell>
          <cell r="L31">
            <v>113.81</v>
          </cell>
          <cell r="M31">
            <v>146.44999999999999</v>
          </cell>
          <cell r="N31">
            <v>113.45</v>
          </cell>
          <cell r="O31">
            <v>144.34</v>
          </cell>
          <cell r="P31">
            <v>125.13</v>
          </cell>
          <cell r="Q31">
            <v>71.69</v>
          </cell>
          <cell r="R31">
            <v>214.62</v>
          </cell>
          <cell r="S31">
            <v>152.35</v>
          </cell>
          <cell r="V31">
            <v>135.75</v>
          </cell>
          <cell r="W31">
            <v>116.48</v>
          </cell>
          <cell r="X31">
            <v>175.05</v>
          </cell>
          <cell r="Y31">
            <v>134.57</v>
          </cell>
          <cell r="Z31">
            <v>117.85</v>
          </cell>
          <cell r="AA31">
            <v>142.41</v>
          </cell>
          <cell r="AB31">
            <v>115.63</v>
          </cell>
          <cell r="AC31">
            <v>96.58</v>
          </cell>
          <cell r="AD31">
            <v>105.79</v>
          </cell>
          <cell r="AE31">
            <v>130.13</v>
          </cell>
          <cell r="AF31">
            <v>104.04</v>
          </cell>
          <cell r="AG31">
            <v>104.6</v>
          </cell>
        </row>
        <row r="32">
          <cell r="B32">
            <v>123.54</v>
          </cell>
          <cell r="C32">
            <v>112.99</v>
          </cell>
          <cell r="D32">
            <v>168.44</v>
          </cell>
          <cell r="E32">
            <v>95.77</v>
          </cell>
          <cell r="F32">
            <v>134.52000000000001</v>
          </cell>
          <cell r="G32">
            <v>106.25</v>
          </cell>
          <cell r="H32">
            <v>98.2</v>
          </cell>
          <cell r="I32">
            <v>112.89</v>
          </cell>
          <cell r="J32">
            <v>90.89</v>
          </cell>
          <cell r="K32">
            <v>11</v>
          </cell>
          <cell r="L32">
            <v>118.09</v>
          </cell>
          <cell r="M32">
            <v>165.7</v>
          </cell>
          <cell r="N32">
            <v>113.19</v>
          </cell>
          <cell r="O32">
            <v>149.78</v>
          </cell>
          <cell r="P32">
            <v>119.62</v>
          </cell>
          <cell r="Q32">
            <v>74.22</v>
          </cell>
          <cell r="R32">
            <v>214.25</v>
          </cell>
          <cell r="S32">
            <v>150.13999999999999</v>
          </cell>
          <cell r="V32">
            <v>137</v>
          </cell>
          <cell r="W32">
            <v>118.9</v>
          </cell>
          <cell r="X32">
            <v>173.9</v>
          </cell>
          <cell r="Y32">
            <v>135.66</v>
          </cell>
          <cell r="Z32">
            <v>117.15</v>
          </cell>
          <cell r="AA32">
            <v>143.77000000000001</v>
          </cell>
          <cell r="AB32">
            <v>117.3</v>
          </cell>
          <cell r="AC32">
            <v>95.23</v>
          </cell>
          <cell r="AD32">
            <v>108.19</v>
          </cell>
          <cell r="AE32">
            <v>132.44</v>
          </cell>
          <cell r="AF32">
            <v>105.8</v>
          </cell>
          <cell r="AG32">
            <v>105.03</v>
          </cell>
        </row>
        <row r="33">
          <cell r="B33">
            <v>122.81</v>
          </cell>
          <cell r="C33">
            <v>108.78</v>
          </cell>
          <cell r="D33">
            <v>165.42</v>
          </cell>
          <cell r="E33">
            <v>95.8</v>
          </cell>
          <cell r="F33">
            <v>136.31</v>
          </cell>
          <cell r="G33">
            <v>106.78</v>
          </cell>
          <cell r="H33">
            <v>102.21</v>
          </cell>
          <cell r="I33">
            <v>117.87</v>
          </cell>
          <cell r="J33">
            <v>82.66</v>
          </cell>
          <cell r="K33">
            <v>10.16</v>
          </cell>
          <cell r="L33">
            <v>109.77</v>
          </cell>
          <cell r="M33">
            <v>133.81</v>
          </cell>
          <cell r="N33">
            <v>113.22</v>
          </cell>
          <cell r="O33">
            <v>143.57</v>
          </cell>
          <cell r="P33">
            <v>120.22</v>
          </cell>
          <cell r="Q33">
            <v>73.92</v>
          </cell>
          <cell r="R33">
            <v>209.17</v>
          </cell>
          <cell r="S33">
            <v>150.72</v>
          </cell>
          <cell r="V33">
            <v>136.38999999999999</v>
          </cell>
          <cell r="W33">
            <v>117.09</v>
          </cell>
          <cell r="X33">
            <v>175.73</v>
          </cell>
          <cell r="Y33">
            <v>136.30000000000001</v>
          </cell>
          <cell r="Z33">
            <v>117.21</v>
          </cell>
          <cell r="AA33">
            <v>170.03</v>
          </cell>
          <cell r="AB33">
            <v>114.07</v>
          </cell>
          <cell r="AC33">
            <v>95.6</v>
          </cell>
          <cell r="AD33">
            <v>107.24</v>
          </cell>
          <cell r="AE33">
            <v>131.94999999999999</v>
          </cell>
          <cell r="AF33">
            <v>106.9</v>
          </cell>
          <cell r="AG33">
            <v>106.09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</row>
        <row r="38">
          <cell r="B38">
            <v>2.81</v>
          </cell>
          <cell r="C38">
            <v>-3.31</v>
          </cell>
          <cell r="D38">
            <v>7.74</v>
          </cell>
          <cell r="E38">
            <v>-1.51</v>
          </cell>
          <cell r="F38">
            <v>4.82</v>
          </cell>
          <cell r="G38">
            <v>1.76</v>
          </cell>
          <cell r="H38">
            <v>-1.77</v>
          </cell>
          <cell r="I38">
            <v>-0.42</v>
          </cell>
          <cell r="J38">
            <v>1.93</v>
          </cell>
          <cell r="K38">
            <v>-40.35</v>
          </cell>
          <cell r="L38">
            <v>-1.38</v>
          </cell>
          <cell r="M38">
            <v>-8.43</v>
          </cell>
          <cell r="N38">
            <v>2.16</v>
          </cell>
          <cell r="O38">
            <v>11.77</v>
          </cell>
          <cell r="P38">
            <v>2.44</v>
          </cell>
          <cell r="Q38">
            <v>2.65</v>
          </cell>
          <cell r="R38">
            <v>10.46</v>
          </cell>
          <cell r="S38">
            <v>0.86</v>
          </cell>
          <cell r="V38">
            <v>6.31</v>
          </cell>
          <cell r="W38">
            <v>1.72</v>
          </cell>
          <cell r="X38">
            <v>13.37</v>
          </cell>
          <cell r="Y38">
            <v>1.06</v>
          </cell>
          <cell r="Z38">
            <v>5.98</v>
          </cell>
          <cell r="AA38">
            <v>10.220000000000001</v>
          </cell>
          <cell r="AB38">
            <v>5.17</v>
          </cell>
          <cell r="AC38">
            <v>0.76</v>
          </cell>
          <cell r="AD38">
            <v>16.239999999999998</v>
          </cell>
          <cell r="AE38">
            <v>1.99</v>
          </cell>
          <cell r="AF38">
            <v>2.0099999999999998</v>
          </cell>
          <cell r="AG38">
            <v>-0.26</v>
          </cell>
        </row>
        <row r="39">
          <cell r="B39">
            <v>2.7</v>
          </cell>
          <cell r="C39">
            <v>-2.5099999999999998</v>
          </cell>
          <cell r="D39">
            <v>6.82</v>
          </cell>
          <cell r="E39">
            <v>-1.62</v>
          </cell>
          <cell r="F39">
            <v>4.58</v>
          </cell>
          <cell r="G39">
            <v>1.86</v>
          </cell>
          <cell r="H39">
            <v>-1.37</v>
          </cell>
          <cell r="I39">
            <v>-0.09</v>
          </cell>
          <cell r="J39">
            <v>5.51</v>
          </cell>
          <cell r="K39">
            <v>-40.97</v>
          </cell>
          <cell r="L39">
            <v>-0.79</v>
          </cell>
          <cell r="M39">
            <v>-6.67</v>
          </cell>
          <cell r="N39">
            <v>3.32</v>
          </cell>
          <cell r="O39">
            <v>13.43</v>
          </cell>
          <cell r="P39">
            <v>2.4500000000000002</v>
          </cell>
          <cell r="Q39">
            <v>3.69</v>
          </cell>
          <cell r="R39">
            <v>8.67</v>
          </cell>
          <cell r="S39">
            <v>0.05</v>
          </cell>
          <cell r="V39">
            <v>5.79</v>
          </cell>
          <cell r="W39">
            <v>1.47</v>
          </cell>
          <cell r="X39">
            <v>12.39</v>
          </cell>
          <cell r="Y39">
            <v>1.49</v>
          </cell>
          <cell r="Z39">
            <v>4.3</v>
          </cell>
          <cell r="AA39">
            <v>11.04</v>
          </cell>
          <cell r="AB39">
            <v>5.23</v>
          </cell>
          <cell r="AC39">
            <v>-1.1299999999999999</v>
          </cell>
          <cell r="AD39">
            <v>15.88</v>
          </cell>
          <cell r="AE39">
            <v>5.75</v>
          </cell>
          <cell r="AF39">
            <v>2.08</v>
          </cell>
          <cell r="AG39">
            <v>-0.06</v>
          </cell>
        </row>
        <row r="40">
          <cell r="B40">
            <v>1.79</v>
          </cell>
          <cell r="C40">
            <v>-1.58</v>
          </cell>
          <cell r="D40">
            <v>5.31</v>
          </cell>
          <cell r="E40">
            <v>-2.13</v>
          </cell>
          <cell r="F40">
            <v>4.45</v>
          </cell>
          <cell r="G40">
            <v>-0.19</v>
          </cell>
          <cell r="H40">
            <v>0.18</v>
          </cell>
          <cell r="I40">
            <v>1.06</v>
          </cell>
          <cell r="J40">
            <v>2.1800000000000002</v>
          </cell>
          <cell r="K40">
            <v>-33.71</v>
          </cell>
          <cell r="L40">
            <v>-0.97</v>
          </cell>
          <cell r="M40">
            <v>-6.14</v>
          </cell>
          <cell r="N40">
            <v>3.16</v>
          </cell>
          <cell r="O40">
            <v>9.44</v>
          </cell>
          <cell r="P40">
            <v>2.36</v>
          </cell>
          <cell r="Q40">
            <v>5.13</v>
          </cell>
          <cell r="R40">
            <v>6.65</v>
          </cell>
          <cell r="S40">
            <v>0.11</v>
          </cell>
          <cell r="V40">
            <v>5.43</v>
          </cell>
          <cell r="W40">
            <v>1.38</v>
          </cell>
          <cell r="X40">
            <v>11.39</v>
          </cell>
          <cell r="Y40">
            <v>1.34</v>
          </cell>
          <cell r="Z40">
            <v>3.96</v>
          </cell>
          <cell r="AA40">
            <v>12.76</v>
          </cell>
          <cell r="AB40">
            <v>4.18</v>
          </cell>
          <cell r="AC40">
            <v>-3.16</v>
          </cell>
          <cell r="AD40">
            <v>16.93</v>
          </cell>
          <cell r="AE40">
            <v>2.09</v>
          </cell>
          <cell r="AF40">
            <v>1.55</v>
          </cell>
          <cell r="AG40">
            <v>-4.18</v>
          </cell>
        </row>
        <row r="41">
          <cell r="B41">
            <v>1.33</v>
          </cell>
          <cell r="C41">
            <v>-1.35</v>
          </cell>
          <cell r="D41">
            <v>3.4</v>
          </cell>
          <cell r="E41">
            <v>-2.34</v>
          </cell>
          <cell r="F41">
            <v>4.24</v>
          </cell>
          <cell r="G41">
            <v>-0.06</v>
          </cell>
          <cell r="H41">
            <v>1.04</v>
          </cell>
          <cell r="I41">
            <v>1.71</v>
          </cell>
          <cell r="J41">
            <v>3.18</v>
          </cell>
          <cell r="K41">
            <v>-36.56</v>
          </cell>
          <cell r="L41">
            <v>-0.9</v>
          </cell>
          <cell r="M41">
            <v>-7.83</v>
          </cell>
          <cell r="N41">
            <v>3.39</v>
          </cell>
          <cell r="O41">
            <v>6.59</v>
          </cell>
          <cell r="P41">
            <v>0.92</v>
          </cell>
          <cell r="Q41">
            <v>4.37</v>
          </cell>
          <cell r="R41">
            <v>3.73</v>
          </cell>
          <cell r="S41">
            <v>0.71</v>
          </cell>
          <cell r="V41">
            <v>5</v>
          </cell>
          <cell r="W41">
            <v>1.65</v>
          </cell>
          <cell r="X41">
            <v>9.99</v>
          </cell>
          <cell r="Y41">
            <v>1.34</v>
          </cell>
          <cell r="Z41">
            <v>3.39</v>
          </cell>
          <cell r="AA41">
            <v>13.56</v>
          </cell>
          <cell r="AB41">
            <v>3.17</v>
          </cell>
          <cell r="AC41">
            <v>-1.97</v>
          </cell>
          <cell r="AD41">
            <v>15.31</v>
          </cell>
          <cell r="AE41">
            <v>1.28</v>
          </cell>
          <cell r="AF41">
            <v>1.8</v>
          </cell>
          <cell r="AG41">
            <v>-4.26</v>
          </cell>
        </row>
        <row r="42">
          <cell r="B42">
            <v>0.9</v>
          </cell>
          <cell r="C42">
            <v>-2.14</v>
          </cell>
          <cell r="D42">
            <v>2.66</v>
          </cell>
          <cell r="E42">
            <v>-2.2400000000000002</v>
          </cell>
          <cell r="F42">
            <v>4.66</v>
          </cell>
          <cell r="G42">
            <v>-0.75</v>
          </cell>
          <cell r="H42">
            <v>-0.24</v>
          </cell>
          <cell r="I42">
            <v>0.3</v>
          </cell>
          <cell r="J42">
            <v>4.59</v>
          </cell>
          <cell r="K42">
            <v>-35.24</v>
          </cell>
          <cell r="L42">
            <v>-0.41</v>
          </cell>
          <cell r="M42">
            <v>-8.6</v>
          </cell>
          <cell r="N42">
            <v>3.42</v>
          </cell>
          <cell r="O42">
            <v>10.16</v>
          </cell>
          <cell r="P42">
            <v>0.82</v>
          </cell>
          <cell r="Q42">
            <v>5.12</v>
          </cell>
          <cell r="R42">
            <v>2.3199999999999998</v>
          </cell>
          <cell r="S42">
            <v>-0.7</v>
          </cell>
          <cell r="V42">
            <v>4.7300000000000004</v>
          </cell>
          <cell r="W42">
            <v>1.61</v>
          </cell>
          <cell r="X42">
            <v>9.33</v>
          </cell>
          <cell r="Y42">
            <v>2.4</v>
          </cell>
          <cell r="Z42">
            <v>3.78</v>
          </cell>
          <cell r="AA42">
            <v>15.32</v>
          </cell>
          <cell r="AB42">
            <v>1.57</v>
          </cell>
          <cell r="AC42">
            <v>-3.43</v>
          </cell>
          <cell r="AD42">
            <v>13.58</v>
          </cell>
          <cell r="AE42">
            <v>1.29</v>
          </cell>
          <cell r="AF42">
            <v>1.37</v>
          </cell>
          <cell r="AG42">
            <v>-4.7699999999999996</v>
          </cell>
        </row>
        <row r="43">
          <cell r="B43">
            <v>0.65</v>
          </cell>
          <cell r="C43">
            <v>-1.61</v>
          </cell>
          <cell r="D43">
            <v>1.62</v>
          </cell>
          <cell r="E43">
            <v>-2.56</v>
          </cell>
          <cell r="F43">
            <v>4.4000000000000004</v>
          </cell>
          <cell r="G43">
            <v>-0.83</v>
          </cell>
          <cell r="H43">
            <v>0.76</v>
          </cell>
          <cell r="I43">
            <v>1.1499999999999999</v>
          </cell>
          <cell r="J43">
            <v>3.4</v>
          </cell>
          <cell r="K43">
            <v>-29.1</v>
          </cell>
          <cell r="L43">
            <v>-0.66</v>
          </cell>
          <cell r="M43">
            <v>-8.6199999999999992</v>
          </cell>
          <cell r="N43">
            <v>3.82</v>
          </cell>
          <cell r="O43">
            <v>11.25</v>
          </cell>
          <cell r="P43">
            <v>0.9</v>
          </cell>
          <cell r="Q43">
            <v>6.29</v>
          </cell>
          <cell r="R43">
            <v>0.56999999999999995</v>
          </cell>
          <cell r="S43">
            <v>-1.8</v>
          </cell>
          <cell r="V43">
            <v>4.3</v>
          </cell>
          <cell r="W43">
            <v>1.03</v>
          </cell>
          <cell r="X43">
            <v>9.11</v>
          </cell>
          <cell r="Y43">
            <v>1.97</v>
          </cell>
          <cell r="Z43">
            <v>3.52</v>
          </cell>
          <cell r="AA43">
            <v>16.96</v>
          </cell>
          <cell r="AB43">
            <v>2.5299999999999998</v>
          </cell>
          <cell r="AC43">
            <v>-2.62</v>
          </cell>
          <cell r="AD43">
            <v>15.07</v>
          </cell>
          <cell r="AE43">
            <v>0.65</v>
          </cell>
          <cell r="AF43">
            <v>0.84</v>
          </cell>
          <cell r="AG43">
            <v>-5.23</v>
          </cell>
        </row>
        <row r="44">
          <cell r="B44">
            <v>0.91</v>
          </cell>
          <cell r="C44">
            <v>-1.29</v>
          </cell>
          <cell r="D44">
            <v>1.1399999999999999</v>
          </cell>
          <cell r="E44">
            <v>-2.4300000000000002</v>
          </cell>
          <cell r="F44">
            <v>4.16</v>
          </cell>
          <cell r="G44">
            <v>0.34</v>
          </cell>
          <cell r="H44">
            <v>0.69</v>
          </cell>
          <cell r="I44">
            <v>1.33</v>
          </cell>
          <cell r="J44">
            <v>2.89</v>
          </cell>
          <cell r="K44">
            <v>-29.04</v>
          </cell>
          <cell r="L44">
            <v>-1.1000000000000001</v>
          </cell>
          <cell r="M44">
            <v>-6.43</v>
          </cell>
          <cell r="N44">
            <v>3.96</v>
          </cell>
          <cell r="O44">
            <v>12.04</v>
          </cell>
          <cell r="P44">
            <v>0.92</v>
          </cell>
          <cell r="Q44">
            <v>5.41</v>
          </cell>
          <cell r="R44">
            <v>-0.16</v>
          </cell>
          <cell r="S44">
            <v>-1.45</v>
          </cell>
          <cell r="V44">
            <v>3.97</v>
          </cell>
          <cell r="W44">
            <v>1.1100000000000001</v>
          </cell>
          <cell r="X44">
            <v>8.19</v>
          </cell>
          <cell r="Y44">
            <v>1.57</v>
          </cell>
          <cell r="Z44">
            <v>2.38</v>
          </cell>
          <cell r="AA44">
            <v>19.2</v>
          </cell>
          <cell r="AB44">
            <v>1.35</v>
          </cell>
          <cell r="AC44">
            <v>3.4</v>
          </cell>
          <cell r="AD44">
            <v>12.51</v>
          </cell>
          <cell r="AE44">
            <v>0.51</v>
          </cell>
          <cell r="AF44">
            <v>0.71</v>
          </cell>
          <cell r="AG44">
            <v>-5.22</v>
          </cell>
        </row>
        <row r="45">
          <cell r="B45">
            <v>0.28000000000000003</v>
          </cell>
          <cell r="C45">
            <v>-1.1000000000000001</v>
          </cell>
          <cell r="D45">
            <v>-0.31</v>
          </cell>
          <cell r="E45">
            <v>-2.16</v>
          </cell>
          <cell r="F45">
            <v>2.6</v>
          </cell>
          <cell r="G45">
            <v>0.39</v>
          </cell>
          <cell r="H45">
            <v>0.64</v>
          </cell>
          <cell r="I45">
            <v>1.23</v>
          </cell>
          <cell r="J45">
            <v>5.77</v>
          </cell>
          <cell r="K45">
            <v>-27.99</v>
          </cell>
          <cell r="L45">
            <v>-1.38</v>
          </cell>
          <cell r="M45">
            <v>-5.26</v>
          </cell>
          <cell r="N45">
            <v>3.3</v>
          </cell>
          <cell r="O45">
            <v>4.8899999999999997</v>
          </cell>
          <cell r="P45">
            <v>-3.17</v>
          </cell>
          <cell r="Q45">
            <v>4.84</v>
          </cell>
          <cell r="R45">
            <v>-1.4</v>
          </cell>
          <cell r="S45">
            <v>-1.4</v>
          </cell>
          <cell r="V45">
            <v>3.45</v>
          </cell>
          <cell r="W45">
            <v>0.78</v>
          </cell>
          <cell r="X45">
            <v>7.38</v>
          </cell>
          <cell r="Y45">
            <v>1.24</v>
          </cell>
          <cell r="Z45">
            <v>1.54</v>
          </cell>
          <cell r="AA45">
            <v>4.6399999999999997</v>
          </cell>
          <cell r="AB45">
            <v>1.57</v>
          </cell>
          <cell r="AC45">
            <v>0.93</v>
          </cell>
          <cell r="AD45">
            <v>8.74</v>
          </cell>
          <cell r="AE45">
            <v>-0.34</v>
          </cell>
          <cell r="AF45">
            <v>3.4</v>
          </cell>
          <cell r="AG45">
            <v>-5.82</v>
          </cell>
        </row>
        <row r="46">
          <cell r="B46">
            <v>-0.11</v>
          </cell>
          <cell r="C46">
            <v>-1.17</v>
          </cell>
          <cell r="D46">
            <v>-1.37</v>
          </cell>
          <cell r="E46">
            <v>-1.95</v>
          </cell>
          <cell r="F46">
            <v>1.87</v>
          </cell>
          <cell r="G46">
            <v>0.52</v>
          </cell>
          <cell r="H46">
            <v>1.0900000000000001</v>
          </cell>
          <cell r="I46">
            <v>1.57</v>
          </cell>
          <cell r="J46">
            <v>5.52</v>
          </cell>
          <cell r="K46">
            <v>-24.85</v>
          </cell>
          <cell r="L46">
            <v>-2.5099999999999998</v>
          </cell>
          <cell r="M46">
            <v>-5.54</v>
          </cell>
          <cell r="N46">
            <v>2.44</v>
          </cell>
          <cell r="O46">
            <v>4.72</v>
          </cell>
          <cell r="P46">
            <v>-3.11</v>
          </cell>
          <cell r="Q46">
            <v>4.92</v>
          </cell>
          <cell r="R46">
            <v>-2.61</v>
          </cell>
          <cell r="S46">
            <v>-2.97</v>
          </cell>
          <cell r="V46">
            <v>2.9</v>
          </cell>
          <cell r="W46">
            <v>0.56000000000000005</v>
          </cell>
          <cell r="X46">
            <v>6.24</v>
          </cell>
          <cell r="Y46">
            <v>0.24</v>
          </cell>
          <cell r="Z46">
            <v>1.94</v>
          </cell>
          <cell r="AA46">
            <v>2.2000000000000002</v>
          </cell>
          <cell r="AB46">
            <v>-0.87</v>
          </cell>
          <cell r="AC46">
            <v>1.08</v>
          </cell>
          <cell r="AD46">
            <v>5.28</v>
          </cell>
          <cell r="AE46">
            <v>0.9</v>
          </cell>
          <cell r="AF46">
            <v>3.52</v>
          </cell>
          <cell r="AG46">
            <v>-5.35</v>
          </cell>
        </row>
        <row r="47">
          <cell r="B47">
            <v>-0.15</v>
          </cell>
          <cell r="C47">
            <v>-0.94</v>
          </cell>
          <cell r="D47">
            <v>-1.4</v>
          </cell>
          <cell r="E47">
            <v>-2.11</v>
          </cell>
          <cell r="F47">
            <v>1.37</v>
          </cell>
          <cell r="G47">
            <v>0.66</v>
          </cell>
          <cell r="H47">
            <v>1.7</v>
          </cell>
          <cell r="I47">
            <v>1.88</v>
          </cell>
          <cell r="J47">
            <v>2.23</v>
          </cell>
          <cell r="K47">
            <v>-8.41</v>
          </cell>
          <cell r="L47">
            <v>-1.3</v>
          </cell>
          <cell r="M47">
            <v>-6.37</v>
          </cell>
          <cell r="N47">
            <v>2.46</v>
          </cell>
          <cell r="O47">
            <v>8.42</v>
          </cell>
          <cell r="P47">
            <v>-5.0999999999999996</v>
          </cell>
          <cell r="Q47">
            <v>5.98</v>
          </cell>
          <cell r="R47">
            <v>-3.06</v>
          </cell>
          <cell r="S47">
            <v>-3.24</v>
          </cell>
          <cell r="V47">
            <v>2.5499999999999998</v>
          </cell>
          <cell r="W47">
            <v>0.51</v>
          </cell>
          <cell r="X47">
            <v>5.53</v>
          </cell>
          <cell r="Y47">
            <v>0.1</v>
          </cell>
          <cell r="Z47">
            <v>-0.23</v>
          </cell>
          <cell r="AA47">
            <v>1.66</v>
          </cell>
          <cell r="AB47">
            <v>-1.1599999999999999</v>
          </cell>
          <cell r="AC47">
            <v>2.73</v>
          </cell>
          <cell r="AD47">
            <v>3.25</v>
          </cell>
          <cell r="AE47">
            <v>0.48</v>
          </cell>
          <cell r="AF47">
            <v>3.11</v>
          </cell>
          <cell r="AG47">
            <v>-5.16</v>
          </cell>
        </row>
        <row r="48">
          <cell r="B48">
            <v>0.42</v>
          </cell>
          <cell r="C48">
            <v>1.51</v>
          </cell>
          <cell r="D48">
            <v>-1.88</v>
          </cell>
          <cell r="E48">
            <v>-2.25</v>
          </cell>
          <cell r="F48">
            <v>2.48</v>
          </cell>
          <cell r="G48">
            <v>0.87</v>
          </cell>
          <cell r="H48">
            <v>5.86</v>
          </cell>
          <cell r="I48">
            <v>6.09</v>
          </cell>
          <cell r="J48">
            <v>4.49</v>
          </cell>
          <cell r="K48">
            <v>-7.13</v>
          </cell>
          <cell r="L48">
            <v>-1.97</v>
          </cell>
          <cell r="M48">
            <v>-6.75</v>
          </cell>
          <cell r="N48">
            <v>2.2200000000000002</v>
          </cell>
          <cell r="O48">
            <v>6.22</v>
          </cell>
          <cell r="P48">
            <v>-6.5</v>
          </cell>
          <cell r="Q48">
            <v>5.55</v>
          </cell>
          <cell r="R48">
            <v>-3.38</v>
          </cell>
          <cell r="S48">
            <v>-3.48</v>
          </cell>
          <cell r="V48">
            <v>2.33</v>
          </cell>
          <cell r="W48">
            <v>0.67</v>
          </cell>
          <cell r="X48">
            <v>4.68</v>
          </cell>
          <cell r="Y48">
            <v>-0.24</v>
          </cell>
          <cell r="Z48">
            <v>-0.43</v>
          </cell>
          <cell r="AA48">
            <v>19.39</v>
          </cell>
          <cell r="AB48">
            <v>-2.6</v>
          </cell>
          <cell r="AC48">
            <v>3.85</v>
          </cell>
          <cell r="AD48">
            <v>2.4700000000000002</v>
          </cell>
          <cell r="AE48">
            <v>1.24</v>
          </cell>
          <cell r="AF48">
            <v>3.23</v>
          </cell>
          <cell r="AG48">
            <v>-5.51</v>
          </cell>
        </row>
        <row r="49"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</row>
        <row r="53">
          <cell r="B53">
            <v>118.63666666666666</v>
          </cell>
          <cell r="C53">
            <v>104.89999999999999</v>
          </cell>
          <cell r="D53">
            <v>155.87666666666667</v>
          </cell>
          <cell r="E53">
            <v>99.163333333333341</v>
          </cell>
          <cell r="F53">
            <v>126.35666666666667</v>
          </cell>
          <cell r="G53">
            <v>106.67999999999999</v>
          </cell>
          <cell r="H53">
            <v>88.313333333333333</v>
          </cell>
          <cell r="I53">
            <v>100.13</v>
          </cell>
          <cell r="J53">
            <v>69.913333333333341</v>
          </cell>
          <cell r="K53">
            <v>19.16333333333333</v>
          </cell>
          <cell r="L53">
            <v>115.37333333333333</v>
          </cell>
          <cell r="M53">
            <v>157.97999999999999</v>
          </cell>
          <cell r="N53">
            <v>109.79</v>
          </cell>
          <cell r="O53">
            <v>125.88</v>
          </cell>
          <cell r="P53">
            <v>124.60666666666668</v>
          </cell>
          <cell r="Q53">
            <v>67.506666666666661</v>
          </cell>
          <cell r="R53">
            <v>191.26333333333332</v>
          </cell>
          <cell r="S53">
            <v>163.03333333333333</v>
          </cell>
          <cell r="V53">
            <v>125.05666666666666</v>
          </cell>
          <cell r="W53">
            <v>112.17333333333333</v>
          </cell>
          <cell r="X53">
            <v>151.32</v>
          </cell>
          <cell r="Y53">
            <v>131.31333333333333</v>
          </cell>
          <cell r="Z53">
            <v>115.81</v>
          </cell>
          <cell r="AA53">
            <v>131.88</v>
          </cell>
          <cell r="AB53">
            <v>126.53333333333332</v>
          </cell>
          <cell r="AC53">
            <v>95.59333333333332</v>
          </cell>
          <cell r="AD53">
            <v>93.423333333333332</v>
          </cell>
          <cell r="AE53">
            <v>127.43333333333334</v>
          </cell>
          <cell r="AF53">
            <v>103.68333333333334</v>
          </cell>
          <cell r="AG53">
            <v>113.43666666666667</v>
          </cell>
        </row>
        <row r="54">
          <cell r="B54">
            <v>120.77333333333333</v>
          </cell>
          <cell r="C54">
            <v>110.70666666666666</v>
          </cell>
          <cell r="D54">
            <v>161.69333333333336</v>
          </cell>
          <cell r="E54">
            <v>99.083333333333329</v>
          </cell>
          <cell r="F54">
            <v>128.27666666666667</v>
          </cell>
          <cell r="G54">
            <v>105.78333333333335</v>
          </cell>
          <cell r="H54">
            <v>99.313333333333333</v>
          </cell>
          <cell r="I54">
            <v>114.29</v>
          </cell>
          <cell r="J54">
            <v>81.103333333333339</v>
          </cell>
          <cell r="K54">
            <v>11.25</v>
          </cell>
          <cell r="L54">
            <v>112.09666666666665</v>
          </cell>
          <cell r="M54">
            <v>154.53333333333333</v>
          </cell>
          <cell r="N54">
            <v>108.66666666666667</v>
          </cell>
          <cell r="O54">
            <v>134.23333333333335</v>
          </cell>
          <cell r="P54">
            <v>121.75999999999999</v>
          </cell>
          <cell r="Q54">
            <v>69.446666666666673</v>
          </cell>
          <cell r="R54">
            <v>200.47333333333336</v>
          </cell>
          <cell r="S54">
            <v>166.74333333333334</v>
          </cell>
          <cell r="V54">
            <v>127.35000000000002</v>
          </cell>
          <cell r="W54">
            <v>113.11</v>
          </cell>
          <cell r="X54">
            <v>156.38999999999999</v>
          </cell>
          <cell r="Y54">
            <v>133.15666666666667</v>
          </cell>
          <cell r="Z54">
            <v>115.82333333333332</v>
          </cell>
          <cell r="AA54">
            <v>135.09</v>
          </cell>
          <cell r="AB54">
            <v>118.81666666666666</v>
          </cell>
          <cell r="AC54">
            <v>97.563333333333333</v>
          </cell>
          <cell r="AD54">
            <v>92.683333333333337</v>
          </cell>
          <cell r="AE54">
            <v>126.59333333333332</v>
          </cell>
          <cell r="AF54">
            <v>102.61666666666666</v>
          </cell>
          <cell r="AG54">
            <v>110.58666666666666</v>
          </cell>
        </row>
        <row r="55">
          <cell r="B55">
            <v>121.98333333333335</v>
          </cell>
          <cell r="C55">
            <v>109.42</v>
          </cell>
          <cell r="D55">
            <v>169.48666666666665</v>
          </cell>
          <cell r="E55">
            <v>97.923333333333332</v>
          </cell>
          <cell r="F55">
            <v>129.87</v>
          </cell>
          <cell r="G55">
            <v>105.20333333333333</v>
          </cell>
          <cell r="H55">
            <v>96.54</v>
          </cell>
          <cell r="I55">
            <v>110.46666666666665</v>
          </cell>
          <cell r="J55">
            <v>83.543333333333337</v>
          </cell>
          <cell r="K55">
            <v>14.35</v>
          </cell>
          <cell r="L55">
            <v>115.47333333333334</v>
          </cell>
          <cell r="M55">
            <v>153.27666666666664</v>
          </cell>
          <cell r="N55">
            <v>110.00999999999999</v>
          </cell>
          <cell r="O55">
            <v>131.85666666666668</v>
          </cell>
          <cell r="P55">
            <v>123.80666666666666</v>
          </cell>
          <cell r="Q55">
            <v>68.123333333333335</v>
          </cell>
          <cell r="R55">
            <v>219.32000000000002</v>
          </cell>
          <cell r="S55">
            <v>158.01</v>
          </cell>
          <cell r="V55">
            <v>130.20000000000002</v>
          </cell>
          <cell r="W55">
            <v>115.10333333333334</v>
          </cell>
          <cell r="X55">
            <v>160.98333333333335</v>
          </cell>
          <cell r="Y55">
            <v>133.22</v>
          </cell>
          <cell r="Z55">
            <v>115.62333333333333</v>
          </cell>
          <cell r="AA55">
            <v>138.24333333333334</v>
          </cell>
          <cell r="AB55">
            <v>115.55</v>
          </cell>
          <cell r="AC55">
            <v>95.006666666666661</v>
          </cell>
          <cell r="AD55">
            <v>98.410000000000011</v>
          </cell>
          <cell r="AE55">
            <v>128.24333333333334</v>
          </cell>
          <cell r="AF55">
            <v>102.33666666666666</v>
          </cell>
          <cell r="AG55">
            <v>110.15666666666668</v>
          </cell>
        </row>
        <row r="56">
          <cell r="B56">
            <v>122.41666666666667</v>
          </cell>
          <cell r="C56">
            <v>109.56666666666666</v>
          </cell>
          <cell r="D56">
            <v>168.74</v>
          </cell>
          <cell r="E56">
            <v>97.713333333333324</v>
          </cell>
          <cell r="F56">
            <v>132.84333333333333</v>
          </cell>
          <cell r="G56">
            <v>105.10000000000001</v>
          </cell>
          <cell r="H56">
            <v>96.563333333333333</v>
          </cell>
          <cell r="I56">
            <v>111.00999999999999</v>
          </cell>
          <cell r="J56">
            <v>77.696666666666658</v>
          </cell>
          <cell r="K56">
            <v>11.716666666666667</v>
          </cell>
          <cell r="L56">
            <v>113.98333333333333</v>
          </cell>
          <cell r="M56">
            <v>155.98666666666668</v>
          </cell>
          <cell r="N56">
            <v>110.57333333333334</v>
          </cell>
          <cell r="O56">
            <v>134.57333333333335</v>
          </cell>
          <cell r="P56">
            <v>128.47666666666666</v>
          </cell>
          <cell r="Q56">
            <v>70.22</v>
          </cell>
          <cell r="R56">
            <v>217.35333333333332</v>
          </cell>
          <cell r="S56">
            <v>154.78</v>
          </cell>
          <cell r="V56">
            <v>133.35333333333332</v>
          </cell>
          <cell r="W56">
            <v>116.99000000000001</v>
          </cell>
          <cell r="X56">
            <v>166.72</v>
          </cell>
          <cell r="Y56">
            <v>136.20333333333332</v>
          </cell>
          <cell r="Z56">
            <v>117.47333333333331</v>
          </cell>
          <cell r="AA56">
            <v>141.92999999999998</v>
          </cell>
          <cell r="AB56">
            <v>116.72000000000001</v>
          </cell>
          <cell r="AC56">
            <v>90.756666666666661</v>
          </cell>
          <cell r="AD56">
            <v>103.25</v>
          </cell>
          <cell r="AE56">
            <v>130.98999999999998</v>
          </cell>
          <cell r="AF56">
            <v>102.99333333333334</v>
          </cell>
          <cell r="AG56">
            <v>111.17666666666666</v>
          </cell>
        </row>
        <row r="58">
          <cell r="B58">
            <v>121.52</v>
          </cell>
          <cell r="C58">
            <v>102.31333333333333</v>
          </cell>
          <cell r="D58">
            <v>166.18333333333337</v>
          </cell>
          <cell r="E58">
            <v>97.423333333333332</v>
          </cell>
          <cell r="F58">
            <v>132.19</v>
          </cell>
          <cell r="G58">
            <v>107.89999999999999</v>
          </cell>
          <cell r="H58">
            <v>87.446666666666658</v>
          </cell>
          <cell r="I58">
            <v>100.31666666666666</v>
          </cell>
          <cell r="J58">
            <v>72.086666666666659</v>
          </cell>
          <cell r="K58">
            <v>11.746666666666664</v>
          </cell>
          <cell r="L58">
            <v>114.16666666666667</v>
          </cell>
          <cell r="M58">
            <v>146.77666666666667</v>
          </cell>
          <cell r="N58">
            <v>112.95333333333333</v>
          </cell>
          <cell r="O58">
            <v>140.40333333333334</v>
          </cell>
          <cell r="P58">
            <v>127.62</v>
          </cell>
          <cell r="Q58">
            <v>70.089999999999989</v>
          </cell>
          <cell r="R58">
            <v>207.66333333333333</v>
          </cell>
          <cell r="S58">
            <v>163.57666666666668</v>
          </cell>
          <cell r="V58">
            <v>132.36333333333334</v>
          </cell>
          <cell r="W58">
            <v>113.88333333333333</v>
          </cell>
          <cell r="X58">
            <v>170.04</v>
          </cell>
          <cell r="Y58">
            <v>133.01333333333335</v>
          </cell>
          <cell r="Z58">
            <v>121.30666666666667</v>
          </cell>
          <cell r="AA58">
            <v>146.84333333333333</v>
          </cell>
          <cell r="AB58">
            <v>132.69</v>
          </cell>
          <cell r="AC58">
            <v>94.443333333333342</v>
          </cell>
          <cell r="AD58">
            <v>108.69666666666667</v>
          </cell>
          <cell r="AE58">
            <v>131.59333333333333</v>
          </cell>
          <cell r="AF58">
            <v>105.63333333333333</v>
          </cell>
          <cell r="AG58">
            <v>111.75666666666666</v>
          </cell>
        </row>
        <row r="59">
          <cell r="B59">
            <v>121.93333333333334</v>
          </cell>
          <cell r="C59">
            <v>108.82333333333334</v>
          </cell>
          <cell r="D59">
            <v>165.82</v>
          </cell>
          <cell r="E59">
            <v>96.723333333333315</v>
          </cell>
          <cell r="F59">
            <v>133.96333333333334</v>
          </cell>
          <cell r="G59">
            <v>105.20333333333333</v>
          </cell>
          <cell r="H59">
            <v>99.826666666666668</v>
          </cell>
          <cell r="I59">
            <v>115.49000000000001</v>
          </cell>
          <cell r="J59">
            <v>84.126666666666665</v>
          </cell>
          <cell r="K59">
            <v>7.43</v>
          </cell>
          <cell r="L59">
            <v>111.36</v>
          </cell>
          <cell r="M59">
            <v>141.63333333333333</v>
          </cell>
          <cell r="N59">
            <v>112.52</v>
          </cell>
          <cell r="O59">
            <v>146.82333333333332</v>
          </cell>
          <cell r="P59">
            <v>122.82666666666667</v>
          </cell>
          <cell r="Q59">
            <v>73.103333333333339</v>
          </cell>
          <cell r="R59">
            <v>204.84666666666669</v>
          </cell>
          <cell r="S59">
            <v>165.77333333333334</v>
          </cell>
          <cell r="V59">
            <v>133.30666666666664</v>
          </cell>
          <cell r="W59">
            <v>114.72666666666667</v>
          </cell>
          <cell r="X59">
            <v>171.20000000000002</v>
          </cell>
          <cell r="Y59">
            <v>135.69000000000003</v>
          </cell>
          <cell r="Z59">
            <v>119.95333333333333</v>
          </cell>
          <cell r="AA59">
            <v>155.75</v>
          </cell>
          <cell r="AB59">
            <v>121.69333333333333</v>
          </cell>
          <cell r="AC59">
            <v>94.953333333333333</v>
          </cell>
          <cell r="AD59">
            <v>106.26666666666667</v>
          </cell>
          <cell r="AE59">
            <v>127.95</v>
          </cell>
          <cell r="AF59">
            <v>103.98333333333333</v>
          </cell>
          <cell r="AG59">
            <v>105.33333333333333</v>
          </cell>
        </row>
        <row r="60">
          <cell r="B60">
            <v>122.42333333333333</v>
          </cell>
          <cell r="C60">
            <v>108.12333333333333</v>
          </cell>
          <cell r="D60">
            <v>169.17666666666665</v>
          </cell>
          <cell r="E60">
            <v>95.79</v>
          </cell>
          <cell r="F60">
            <v>133.6</v>
          </cell>
          <cell r="G60">
            <v>105.64333333333332</v>
          </cell>
          <cell r="H60">
            <v>97.32</v>
          </cell>
          <cell r="I60">
            <v>111.98666666666666</v>
          </cell>
          <cell r="J60">
            <v>87.490000000000009</v>
          </cell>
          <cell r="K60">
            <v>10.423333333333334</v>
          </cell>
          <cell r="L60">
            <v>113.54666666666667</v>
          </cell>
          <cell r="M60">
            <v>144.47333333333333</v>
          </cell>
          <cell r="N60">
            <v>113.56333333333333</v>
          </cell>
          <cell r="O60">
            <v>141.20333333333335</v>
          </cell>
          <cell r="P60">
            <v>121.54666666666667</v>
          </cell>
          <cell r="Q60">
            <v>71.569999999999993</v>
          </cell>
          <cell r="R60">
            <v>216.26666666666665</v>
          </cell>
          <cell r="S60">
            <v>154.94333333333336</v>
          </cell>
          <cell r="V60">
            <v>134.67333333333332</v>
          </cell>
          <cell r="W60">
            <v>116.04333333333334</v>
          </cell>
          <cell r="X60">
            <v>172.66333333333333</v>
          </cell>
          <cell r="Y60">
            <v>134.57</v>
          </cell>
          <cell r="Z60">
            <v>117.88</v>
          </cell>
          <cell r="AA60">
            <v>150.18333333333331</v>
          </cell>
          <cell r="AB60">
            <v>116.32666666666667</v>
          </cell>
          <cell r="AC60">
            <v>96.713333333333324</v>
          </cell>
          <cell r="AD60">
            <v>107.07</v>
          </cell>
          <cell r="AE60">
            <v>128.70000000000002</v>
          </cell>
          <cell r="AF60">
            <v>104.91000000000001</v>
          </cell>
          <cell r="AG60">
            <v>104.13999999999999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</row>
        <row r="65">
          <cell r="B65">
            <v>2.43038970526257</v>
          </cell>
          <cell r="C65">
            <v>-2.465840482999667</v>
          </cell>
          <cell r="D65">
            <v>6.612065094198428</v>
          </cell>
          <cell r="E65">
            <v>-1.7546808296077216</v>
          </cell>
          <cell r="F65">
            <v>4.6165615849315316</v>
          </cell>
          <cell r="G65">
            <v>1.1436070491188701</v>
          </cell>
          <cell r="H65">
            <v>-0.98135426889108146</v>
          </cell>
          <cell r="I65">
            <v>0.18642431505708146</v>
          </cell>
          <cell r="J65">
            <v>3.1086106608181296</v>
          </cell>
          <cell r="K65">
            <v>-38.702383023134459</v>
          </cell>
          <cell r="L65">
            <v>-1.0458800416040646</v>
          </cell>
          <cell r="M65">
            <v>-7.0916149723593662</v>
          </cell>
          <cell r="N65">
            <v>2.8812581595166478</v>
          </cell>
          <cell r="O65">
            <v>11.537443067471671</v>
          </cell>
          <cell r="P65">
            <v>2.4182761756995177</v>
          </cell>
          <cell r="Q65">
            <v>3.8267825399960458</v>
          </cell>
          <cell r="R65">
            <v>8.5745656076264822</v>
          </cell>
          <cell r="S65">
            <v>0.33326518094460766</v>
          </cell>
          <cell r="V65">
            <v>5.8426846496255109</v>
          </cell>
          <cell r="W65">
            <v>1.5244264828241967</v>
          </cell>
          <cell r="X65">
            <v>12.371134020618555</v>
          </cell>
          <cell r="Y65">
            <v>1.294613392902491</v>
          </cell>
          <cell r="Z65">
            <v>4.7462798261520334</v>
          </cell>
          <cell r="AA65">
            <v>11.346173288848462</v>
          </cell>
          <cell r="AB65">
            <v>4.8656480505795656</v>
          </cell>
          <cell r="AC65">
            <v>-1.2030127623962414</v>
          </cell>
          <cell r="AD65">
            <v>16.34852106896922</v>
          </cell>
          <cell r="AE65">
            <v>3.2644520010463083</v>
          </cell>
          <cell r="AF65">
            <v>1.880726571290765</v>
          </cell>
          <cell r="AG65">
            <v>-1.4810026152625539</v>
          </cell>
        </row>
        <row r="66">
          <cell r="B66">
            <v>0.96047692647385929</v>
          </cell>
          <cell r="C66">
            <v>-1.7011923401180127</v>
          </cell>
          <cell r="D66">
            <v>2.5521563453450682</v>
          </cell>
          <cell r="E66">
            <v>-2.3818334735071716</v>
          </cell>
          <cell r="F66">
            <v>4.4331263155159348</v>
          </cell>
          <cell r="G66">
            <v>-0.54829053095951963</v>
          </cell>
          <cell r="H66">
            <v>0.51688259381083412</v>
          </cell>
          <cell r="I66">
            <v>1.0499606264765049</v>
          </cell>
          <cell r="J66">
            <v>3.7277547162056521</v>
          </cell>
          <cell r="K66">
            <v>-33.955555555555563</v>
          </cell>
          <cell r="L66">
            <v>-0.65717089416871488</v>
          </cell>
          <cell r="M66">
            <v>-8.3477135461604917</v>
          </cell>
          <cell r="N66">
            <v>3.5460122699386432</v>
          </cell>
          <cell r="O66">
            <v>9.3791904643655073</v>
          </cell>
          <cell r="P66">
            <v>0.87604029785370585</v>
          </cell>
          <cell r="Q66">
            <v>5.2654315061918027</v>
          </cell>
          <cell r="R66">
            <v>2.1815037744005821</v>
          </cell>
          <cell r="S66">
            <v>-0.58173240309457697</v>
          </cell>
          <cell r="V66">
            <v>4.6773982463028005</v>
          </cell>
          <cell r="W66">
            <v>1.4292871246279475</v>
          </cell>
          <cell r="X66">
            <v>9.4699149561992613</v>
          </cell>
          <cell r="Y66">
            <v>1.9025208401131692</v>
          </cell>
          <cell r="Z66">
            <v>3.5657754626298868</v>
          </cell>
          <cell r="AA66">
            <v>15.293508031682592</v>
          </cell>
          <cell r="AB66">
            <v>2.4210969280403987</v>
          </cell>
          <cell r="AC66">
            <v>-2.6751853496873821</v>
          </cell>
          <cell r="AD66">
            <v>14.655637475274233</v>
          </cell>
          <cell r="AE66">
            <v>1.0716730738848952</v>
          </cell>
          <cell r="AF66">
            <v>1.3318174435601975</v>
          </cell>
          <cell r="AG66">
            <v>-4.7504219918013035</v>
          </cell>
        </row>
        <row r="67">
          <cell r="B67">
            <v>0.36070501434622315</v>
          </cell>
          <cell r="C67">
            <v>-1.1850362517516544</v>
          </cell>
          <cell r="D67">
            <v>-0.18290524328364199</v>
          </cell>
          <cell r="E67">
            <v>-2.1785750757395164</v>
          </cell>
          <cell r="F67">
            <v>2.8721028721028716</v>
          </cell>
          <cell r="G67">
            <v>0.41823769842525849</v>
          </cell>
          <cell r="H67">
            <v>0.80795525170911731</v>
          </cell>
          <cell r="I67">
            <v>1.3759806879903635</v>
          </cell>
          <cell r="J67">
            <v>4.7240952798946836</v>
          </cell>
          <cell r="K67">
            <v>-27.363530778164929</v>
          </cell>
          <cell r="L67">
            <v>-1.668494890595241</v>
          </cell>
          <cell r="M67">
            <v>-5.7434269186438343</v>
          </cell>
          <cell r="N67">
            <v>3.2300093930854814</v>
          </cell>
          <cell r="O67">
            <v>7.0885051950350118</v>
          </cell>
          <cell r="P67">
            <v>-1.8254267406170896</v>
          </cell>
          <cell r="Q67">
            <v>5.0594509957430063</v>
          </cell>
          <cell r="R67">
            <v>-1.3921818955559786</v>
          </cell>
          <cell r="S67">
            <v>-1.9408054342551964</v>
          </cell>
          <cell r="V67">
            <v>3.4357398873527671</v>
          </cell>
          <cell r="W67">
            <v>0.81665749616286121</v>
          </cell>
          <cell r="X67">
            <v>7.2554094626772923</v>
          </cell>
          <cell r="Y67">
            <v>1.0133613571535705</v>
          </cell>
          <cell r="Z67">
            <v>1.9517398448986683</v>
          </cell>
          <cell r="AA67">
            <v>8.6369445181202025</v>
          </cell>
          <cell r="AB67">
            <v>0.67214769940862595</v>
          </cell>
          <cell r="AC67">
            <v>1.7963651673566829</v>
          </cell>
          <cell r="AD67">
            <v>8.7999187074484126</v>
          </cell>
          <cell r="AE67">
            <v>0.35609388402258446</v>
          </cell>
          <cell r="AF67">
            <v>2.5145760724406614</v>
          </cell>
          <cell r="AG67">
            <v>-5.4619178745423369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</row>
        <row r="81">
          <cell r="B81">
            <v>120.92727272727274</v>
          </cell>
          <cell r="C81">
            <v>108.75454545454545</v>
          </cell>
          <cell r="D81">
            <v>163.69</v>
          </cell>
          <cell r="E81">
            <v>98.577272727272742</v>
          </cell>
          <cell r="F81">
            <v>129.02000000000001</v>
          </cell>
          <cell r="G81">
            <v>105.85545454545453</v>
          </cell>
          <cell r="H81">
            <v>95.055454545454538</v>
          </cell>
          <cell r="I81">
            <v>108.7790909090909</v>
          </cell>
          <cell r="J81">
            <v>79.24545454545455</v>
          </cell>
          <cell r="K81">
            <v>14.294545454545453</v>
          </cell>
          <cell r="L81">
            <v>114.58727272727275</v>
          </cell>
          <cell r="M81">
            <v>156.16727272727272</v>
          </cell>
          <cell r="N81">
            <v>109.69363636363637</v>
          </cell>
          <cell r="O81">
            <v>131.74727272727273</v>
          </cell>
          <cell r="P81">
            <v>124.10454545454544</v>
          </cell>
          <cell r="Q81">
            <v>68.662727272727281</v>
          </cell>
          <cell r="R81">
            <v>206.42545454545458</v>
          </cell>
          <cell r="S81">
            <v>161.33363636363634</v>
          </cell>
          <cell r="V81">
            <v>128.60818181818183</v>
          </cell>
          <cell r="W81">
            <v>114.16090909090909</v>
          </cell>
          <cell r="X81">
            <v>158.06636363636363</v>
          </cell>
          <cell r="Y81">
            <v>133.20272727272729</v>
          </cell>
          <cell r="Z81">
            <v>116.08272727272725</v>
          </cell>
          <cell r="AA81">
            <v>136.31636363636366</v>
          </cell>
          <cell r="AB81">
            <v>119.86272727272727</v>
          </cell>
          <cell r="AC81">
            <v>95.38636363636364</v>
          </cell>
          <cell r="AD81">
            <v>96.63545454545455</v>
          </cell>
          <cell r="AE81">
            <v>128.0872727272727</v>
          </cell>
          <cell r="AF81">
            <v>102.91636363636363</v>
          </cell>
          <cell r="AG81">
            <v>111.41545454545454</v>
          </cell>
        </row>
        <row r="82">
          <cell r="B82">
            <v>120.9525</v>
          </cell>
          <cell r="C82">
            <v>108.64833333333333</v>
          </cell>
          <cell r="D82">
            <v>163.94916666666666</v>
          </cell>
          <cell r="E82">
            <v>98.470833333333346</v>
          </cell>
          <cell r="F82">
            <v>129.33666666666667</v>
          </cell>
          <cell r="G82">
            <v>105.69166666666666</v>
          </cell>
          <cell r="H82">
            <v>95.18249999999999</v>
          </cell>
          <cell r="I82">
            <v>108.97416666666668</v>
          </cell>
          <cell r="J82">
            <v>78.064166666666665</v>
          </cell>
          <cell r="K82">
            <v>14.119999999999997</v>
          </cell>
          <cell r="L82">
            <v>114.23166666666668</v>
          </cell>
          <cell r="M82">
            <v>155.44416666666666</v>
          </cell>
          <cell r="N82">
            <v>109.76</v>
          </cell>
          <cell r="O82">
            <v>131.63583333333335</v>
          </cell>
          <cell r="P82">
            <v>124.66249999999998</v>
          </cell>
          <cell r="Q82">
            <v>68.82416666666667</v>
          </cell>
          <cell r="R82">
            <v>207.10250000000005</v>
          </cell>
          <cell r="S82">
            <v>160.64166666666665</v>
          </cell>
          <cell r="V82">
            <v>128.99</v>
          </cell>
          <cell r="W82">
            <v>114.34416666666665</v>
          </cell>
          <cell r="X82">
            <v>158.85333333333332</v>
          </cell>
          <cell r="Y82">
            <v>133.47333333333333</v>
          </cell>
          <cell r="Z82">
            <v>116.18249999999999</v>
          </cell>
          <cell r="AA82">
            <v>136.78583333333336</v>
          </cell>
          <cell r="AB82">
            <v>119.40500000000002</v>
          </cell>
          <cell r="AC82">
            <v>94.73</v>
          </cell>
          <cell r="AD82">
            <v>96.941666666666663</v>
          </cell>
          <cell r="AE82">
            <v>128.31499999999997</v>
          </cell>
          <cell r="AF82">
            <v>102.90749999999998</v>
          </cell>
          <cell r="AG82">
            <v>111.33916666666666</v>
          </cell>
        </row>
        <row r="94">
          <cell r="B94">
            <v>122.18</v>
          </cell>
          <cell r="C94">
            <v>107.23181818181818</v>
          </cell>
          <cell r="D94">
            <v>167.03636363636366</v>
          </cell>
          <cell r="E94">
            <v>96.489090909090919</v>
          </cell>
          <cell r="F94">
            <v>133.64454545454544</v>
          </cell>
          <cell r="G94">
            <v>106.29727272727273</v>
          </cell>
          <cell r="H94">
            <v>95.835454545454525</v>
          </cell>
          <cell r="I94">
            <v>110.37636363636362</v>
          </cell>
          <cell r="J94">
            <v>82.241818181818175</v>
          </cell>
          <cell r="K94">
            <v>9.9963636363636361</v>
          </cell>
          <cell r="L94">
            <v>113.18909090909091</v>
          </cell>
          <cell r="M94">
            <v>145.28727272727272</v>
          </cell>
          <cell r="N94">
            <v>113.04727272727274</v>
          </cell>
          <cell r="O94">
            <v>143.51272727272726</v>
          </cell>
          <cell r="P94">
            <v>123.25636363636363</v>
          </cell>
          <cell r="Q94">
            <v>72.039090909090902</v>
          </cell>
          <cell r="R94">
            <v>209.97727272727272</v>
          </cell>
          <cell r="S94">
            <v>159.4309090909091</v>
          </cell>
          <cell r="V94">
            <v>134.03818181818181</v>
          </cell>
          <cell r="W94">
            <v>115.45</v>
          </cell>
          <cell r="X94">
            <v>171.94000000000003</v>
          </cell>
          <cell r="Y94">
            <v>134.70727272727274</v>
          </cell>
          <cell r="Z94">
            <v>119.25272727272728</v>
          </cell>
          <cell r="AA94">
            <v>152.0118181818182</v>
          </cell>
          <cell r="AB94">
            <v>122.13636363636364</v>
          </cell>
          <cell r="AC94">
            <v>95.378181818181829</v>
          </cell>
          <cell r="AD94">
            <v>107.41181818181818</v>
          </cell>
          <cell r="AE94">
            <v>129.92000000000002</v>
          </cell>
          <cell r="AF94">
            <v>105.11636363636363</v>
          </cell>
          <cell r="AG94">
            <v>106.80090909090909</v>
          </cell>
        </row>
        <row r="107">
          <cell r="B107">
            <v>1.0359344459479871</v>
          </cell>
          <cell r="C107">
            <v>-1.4001504639304443</v>
          </cell>
          <cell r="D107">
            <v>2.0443299140837468</v>
          </cell>
          <cell r="E107">
            <v>-2.1183197307142621</v>
          </cell>
          <cell r="F107">
            <v>3.5843632417806646</v>
          </cell>
          <cell r="G107">
            <v>0.4173787583411297</v>
          </cell>
          <cell r="H107">
            <v>0.82057363644187831</v>
          </cell>
          <cell r="I107">
            <v>1.4683637396892806</v>
          </cell>
          <cell r="J107">
            <v>3.7811173568888137</v>
          </cell>
          <cell r="K107">
            <v>-30.068684813024674</v>
          </cell>
          <cell r="L107">
            <v>-1.2201894546435597</v>
          </cell>
          <cell r="M107">
            <v>-6.9668886508638792</v>
          </cell>
          <cell r="N107">
            <v>3.0572752210702703</v>
          </cell>
          <cell r="O107">
            <v>8.930321138267459</v>
          </cell>
          <cell r="P107">
            <v>-0.68344138006811761</v>
          </cell>
          <cell r="Q107">
            <v>4.9173165274265358</v>
          </cell>
          <cell r="R107">
            <v>1.7206299434530337</v>
          </cell>
          <cell r="S107">
            <v>-1.1793741935120181</v>
          </cell>
          <cell r="V107">
            <v>4.2221264022506659</v>
          </cell>
          <cell r="W107">
            <v>1.1291876697165861</v>
          </cell>
          <cell r="X107">
            <v>8.7770959263370685</v>
          </cell>
          <cell r="Y107">
            <v>1.1295155026855923</v>
          </cell>
          <cell r="Z107">
            <v>2.7308110986679139</v>
          </cell>
          <cell r="AA107">
            <v>11.513991517059225</v>
          </cell>
          <cell r="AB107">
            <v>1.896866870435133</v>
          </cell>
          <cell r="AC107">
            <v>-8.5775553966982443E-3</v>
          </cell>
          <cell r="AD107">
            <v>11.151563043866815</v>
          </cell>
          <cell r="AE107">
            <v>1.4308426073132381</v>
          </cell>
          <cell r="AF107">
            <v>2.137658116034217</v>
          </cell>
          <cell r="AG107">
            <v>-4.141746289481631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99"/>
    </row>
    <row r="2" spans="1:4" ht="40.15" customHeight="1" x14ac:dyDescent="0.45">
      <c r="B2" s="15" t="s">
        <v>0</v>
      </c>
      <c r="D2" s="100"/>
    </row>
    <row r="3" spans="1:4" ht="34.5" x14ac:dyDescent="0.45">
      <c r="B3" s="15" t="s">
        <v>1</v>
      </c>
      <c r="D3" s="100"/>
    </row>
    <row r="4" spans="1:4" ht="6.6" customHeight="1" x14ac:dyDescent="0.2">
      <c r="D4" s="100"/>
    </row>
    <row r="5" spans="1:4" ht="20.25" x14ac:dyDescent="0.3">
      <c r="C5" s="78" t="s">
        <v>135</v>
      </c>
      <c r="D5" s="100"/>
    </row>
    <row r="6" spans="1:4" s="16" customFormat="1" ht="34.9" customHeight="1" x14ac:dyDescent="0.2">
      <c r="D6" s="100"/>
    </row>
    <row r="7" spans="1:4" ht="84" customHeight="1" x14ac:dyDescent="0.2">
      <c r="C7" s="79" t="s">
        <v>136</v>
      </c>
      <c r="D7" s="100"/>
    </row>
    <row r="8" spans="1:4" x14ac:dyDescent="0.2">
      <c r="D8" s="100"/>
    </row>
    <row r="9" spans="1:4" ht="45" x14ac:dyDescent="0.2">
      <c r="C9" s="17" t="s">
        <v>42</v>
      </c>
      <c r="D9" s="100"/>
    </row>
    <row r="10" spans="1:4" ht="7.15" customHeight="1" x14ac:dyDescent="0.2">
      <c r="D10" s="100"/>
    </row>
    <row r="11" spans="1:4" ht="15" x14ac:dyDescent="0.2">
      <c r="C11" s="17"/>
      <c r="D11" s="100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77"/>
      <c r="G17" s="101" t="s">
        <v>44</v>
      </c>
      <c r="H17" s="101"/>
      <c r="I17" s="101"/>
    </row>
    <row r="18" spans="6:9" x14ac:dyDescent="0.2">
      <c r="F18" s="77"/>
      <c r="G18" s="101" t="s">
        <v>45</v>
      </c>
      <c r="H18" s="101"/>
      <c r="I18" s="101"/>
    </row>
    <row r="19" spans="6:9" x14ac:dyDescent="0.2">
      <c r="F19" s="77"/>
      <c r="G19" s="38" t="s">
        <v>46</v>
      </c>
      <c r="H19" s="102" t="s">
        <v>47</v>
      </c>
      <c r="I19" s="102"/>
    </row>
    <row r="20" spans="6:9" x14ac:dyDescent="0.2">
      <c r="F20" s="77"/>
      <c r="G20" s="39" t="s">
        <v>46</v>
      </c>
      <c r="H20" s="39" t="s">
        <v>48</v>
      </c>
      <c r="I20" s="40" t="s">
        <v>49</v>
      </c>
    </row>
    <row r="21" spans="6:9" x14ac:dyDescent="0.2">
      <c r="F21" s="77"/>
      <c r="G21" s="41">
        <v>44562</v>
      </c>
      <c r="H21" s="42">
        <f>'T1'!C9</f>
        <v>108.4</v>
      </c>
      <c r="I21" s="42">
        <f>'T3'!C9</f>
        <v>118.19</v>
      </c>
    </row>
    <row r="22" spans="6:9" x14ac:dyDescent="0.2">
      <c r="F22" s="77"/>
      <c r="G22" s="41">
        <v>44593</v>
      </c>
      <c r="H22" s="42">
        <f>'T1'!C10</f>
        <v>104.95</v>
      </c>
      <c r="I22" s="42">
        <f>'T3'!C10</f>
        <v>118.52</v>
      </c>
    </row>
    <row r="23" spans="6:9" x14ac:dyDescent="0.2">
      <c r="F23" s="77"/>
      <c r="G23" s="41">
        <v>44621</v>
      </c>
      <c r="H23" s="42">
        <f>'T1'!C11</f>
        <v>123.75</v>
      </c>
      <c r="I23" s="42">
        <f>'T3'!C11</f>
        <v>119.2</v>
      </c>
    </row>
    <row r="24" spans="6:9" x14ac:dyDescent="0.2">
      <c r="F24" s="77"/>
      <c r="G24" s="41">
        <v>44652</v>
      </c>
      <c r="H24" s="42">
        <f>'T1'!C12</f>
        <v>114.03</v>
      </c>
      <c r="I24" s="42">
        <f>'T3'!C12</f>
        <v>120.1</v>
      </c>
    </row>
    <row r="25" spans="6:9" x14ac:dyDescent="0.2">
      <c r="F25" s="77"/>
      <c r="G25" s="41">
        <v>44682</v>
      </c>
      <c r="H25" s="42">
        <f>'T1'!C13</f>
        <v>120.18</v>
      </c>
      <c r="I25" s="42">
        <f>'T3'!C13</f>
        <v>120.84</v>
      </c>
    </row>
    <row r="26" spans="6:9" x14ac:dyDescent="0.2">
      <c r="F26" s="77"/>
      <c r="G26" s="41">
        <v>44713</v>
      </c>
      <c r="H26" s="42">
        <f>'T1'!C14</f>
        <v>128.07</v>
      </c>
      <c r="I26" s="42">
        <f>'T3'!C14</f>
        <v>121.38</v>
      </c>
    </row>
    <row r="27" spans="6:9" x14ac:dyDescent="0.2">
      <c r="F27" s="77"/>
      <c r="G27" s="41">
        <v>44743</v>
      </c>
      <c r="H27" s="42">
        <f>'T1'!C15</f>
        <v>124.63</v>
      </c>
      <c r="I27" s="42">
        <f>'T3'!C15</f>
        <v>121.97</v>
      </c>
    </row>
    <row r="28" spans="6:9" x14ac:dyDescent="0.2">
      <c r="F28" s="77"/>
      <c r="G28" s="41">
        <v>44774</v>
      </c>
      <c r="H28" s="42">
        <f>'T1'!C16</f>
        <v>131.01</v>
      </c>
      <c r="I28" s="42">
        <f>'T3'!C16</f>
        <v>121.39</v>
      </c>
    </row>
    <row r="29" spans="6:9" x14ac:dyDescent="0.2">
      <c r="F29" s="77"/>
      <c r="G29" s="41">
        <v>44805</v>
      </c>
      <c r="H29" s="42">
        <f>'T1'!C17</f>
        <v>161.52000000000001</v>
      </c>
      <c r="I29" s="42">
        <f>'T3'!C17</f>
        <v>122.59</v>
      </c>
    </row>
    <row r="30" spans="6:9" x14ac:dyDescent="0.2">
      <c r="F30" s="77"/>
      <c r="G30" s="41">
        <v>44835</v>
      </c>
      <c r="H30" s="42">
        <f>'T1'!C18</f>
        <v>138.01</v>
      </c>
      <c r="I30" s="42">
        <f>'T3'!C18</f>
        <v>123.72</v>
      </c>
    </row>
    <row r="31" spans="6:9" x14ac:dyDescent="0.2">
      <c r="F31" s="77"/>
      <c r="G31" s="41">
        <v>44866</v>
      </c>
      <c r="H31" s="42">
        <f>'T1'!C19</f>
        <v>140</v>
      </c>
      <c r="I31" s="42">
        <f>'T3'!C19</f>
        <v>122.3</v>
      </c>
    </row>
    <row r="32" spans="6:9" ht="12" customHeight="1" x14ac:dyDescent="0.2">
      <c r="F32" s="77"/>
      <c r="G32" s="41">
        <v>44896</v>
      </c>
      <c r="H32" s="42">
        <f>'T1'!C20</f>
        <v>164.43</v>
      </c>
      <c r="I32" s="42">
        <f>'T3'!C20</f>
        <v>121.23</v>
      </c>
    </row>
    <row r="33" spans="6:9" ht="12" customHeight="1" x14ac:dyDescent="0.2">
      <c r="F33" s="77"/>
      <c r="G33" s="41">
        <v>44927</v>
      </c>
      <c r="H33" s="42">
        <f>'T1'!C28</f>
        <v>123.53</v>
      </c>
      <c r="I33" s="42">
        <f>'T3'!C28</f>
        <v>121.51</v>
      </c>
    </row>
    <row r="34" spans="6:9" x14ac:dyDescent="0.2">
      <c r="F34" s="77"/>
      <c r="G34" s="41">
        <v>44958</v>
      </c>
      <c r="H34" s="42">
        <f>'T1'!C29</f>
        <v>114.9</v>
      </c>
      <c r="I34" s="42">
        <f>'T3'!C29</f>
        <v>121.72</v>
      </c>
    </row>
    <row r="35" spans="6:9" x14ac:dyDescent="0.2">
      <c r="F35" s="77"/>
      <c r="G35" s="41">
        <v>44986</v>
      </c>
      <c r="H35" s="42">
        <f>'T1'!C30</f>
        <v>142.15</v>
      </c>
      <c r="I35" s="42">
        <f>'T3'!C30</f>
        <v>121.33</v>
      </c>
    </row>
    <row r="36" spans="6:9" x14ac:dyDescent="0.2">
      <c r="F36" s="77"/>
      <c r="G36" s="41">
        <v>45017</v>
      </c>
      <c r="H36" s="42">
        <f>'T1'!C31</f>
        <v>119.34</v>
      </c>
      <c r="I36" s="42">
        <f>'T3'!C31</f>
        <v>121.7</v>
      </c>
    </row>
    <row r="37" spans="6:9" x14ac:dyDescent="0.2">
      <c r="F37" s="77"/>
      <c r="G37" s="41">
        <v>45047</v>
      </c>
      <c r="H37" s="42">
        <f>'T1'!C32</f>
        <v>130.47</v>
      </c>
      <c r="I37" s="42">
        <f>'T3'!C32</f>
        <v>121.93</v>
      </c>
    </row>
    <row r="38" spans="6:9" x14ac:dyDescent="0.2">
      <c r="F38" s="77"/>
      <c r="G38" s="41">
        <v>45078</v>
      </c>
      <c r="H38" s="42">
        <f>'T1'!C33</f>
        <v>138.38</v>
      </c>
      <c r="I38" s="42">
        <f>'T3'!C33</f>
        <v>122.17</v>
      </c>
    </row>
    <row r="39" spans="6:9" x14ac:dyDescent="0.2">
      <c r="F39" s="77"/>
      <c r="G39" s="41">
        <v>45108</v>
      </c>
      <c r="H39" s="42">
        <f>'T1'!C34</f>
        <v>133.30000000000001</v>
      </c>
      <c r="I39" s="42">
        <f>'T3'!C34</f>
        <v>123.08</v>
      </c>
    </row>
    <row r="40" spans="6:9" x14ac:dyDescent="0.2">
      <c r="F40" s="77"/>
      <c r="G40" s="41">
        <v>45139</v>
      </c>
      <c r="H40" s="42">
        <f>'T1'!C35</f>
        <v>139.71</v>
      </c>
      <c r="I40" s="42">
        <f>'T3'!C35</f>
        <v>121.73</v>
      </c>
    </row>
    <row r="41" spans="6:9" x14ac:dyDescent="0.2">
      <c r="F41" s="77"/>
      <c r="G41" s="41">
        <v>45170</v>
      </c>
      <c r="H41" s="42">
        <f>'T1'!C36</f>
        <v>171.34</v>
      </c>
      <c r="I41" s="42">
        <f>'T3'!C36</f>
        <v>122.46</v>
      </c>
    </row>
    <row r="42" spans="6:9" x14ac:dyDescent="0.2">
      <c r="F42" s="77"/>
      <c r="G42" s="41">
        <v>45200</v>
      </c>
      <c r="H42" s="42">
        <f>'T1'!C37</f>
        <v>147.16999999999999</v>
      </c>
      <c r="I42" s="42">
        <f>'T3'!C37</f>
        <v>123.54</v>
      </c>
    </row>
    <row r="43" spans="6:9" x14ac:dyDescent="0.2">
      <c r="F43" s="77"/>
      <c r="G43" s="41">
        <v>45231</v>
      </c>
      <c r="H43" s="42">
        <f>'T1'!C38</f>
        <v>152.36000000000001</v>
      </c>
      <c r="I43" s="42">
        <f>'T3'!C38</f>
        <v>122.81</v>
      </c>
    </row>
    <row r="44" spans="6:9" x14ac:dyDescent="0.2">
      <c r="F44" s="77"/>
      <c r="G44" s="41">
        <v>45261</v>
      </c>
      <c r="H44" s="42">
        <f>'T1'!C39</f>
        <v>0</v>
      </c>
      <c r="I44" s="42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81" t="s">
        <v>135</v>
      </c>
    </row>
    <row r="25" spans="1:2" ht="11.1" customHeight="1" x14ac:dyDescent="0.2">
      <c r="A25" s="22"/>
    </row>
    <row r="26" spans="1:2" ht="11.1" customHeight="1" x14ac:dyDescent="0.2">
      <c r="A26" s="22"/>
      <c r="B26" s="25" t="s">
        <v>50</v>
      </c>
    </row>
    <row r="27" spans="1:2" ht="11.1" customHeight="1" x14ac:dyDescent="0.2">
      <c r="A27" s="22"/>
      <c r="B27" s="81" t="s">
        <v>137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80" t="s">
        <v>138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03" t="s">
        <v>32</v>
      </c>
      <c r="C55" s="103"/>
      <c r="D55" s="103"/>
    </row>
    <row r="56" spans="1:5" ht="18" customHeight="1" x14ac:dyDescent="0.2">
      <c r="A56" s="32"/>
      <c r="B56" s="103"/>
      <c r="C56" s="103"/>
      <c r="D56" s="103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04" t="s">
        <v>34</v>
      </c>
      <c r="B1" s="104"/>
      <c r="C1" s="1"/>
      <c r="D1" s="105"/>
    </row>
    <row r="2" spans="1:4" s="5" customFormat="1" ht="20.65" customHeight="1" x14ac:dyDescent="0.2">
      <c r="A2" s="4"/>
      <c r="C2" s="6" t="s">
        <v>35</v>
      </c>
      <c r="D2" s="106"/>
    </row>
    <row r="3" spans="1:4" s="5" customFormat="1" ht="12" customHeight="1" x14ac:dyDescent="0.2">
      <c r="A3" s="4"/>
      <c r="C3" s="7"/>
      <c r="D3" s="106"/>
    </row>
    <row r="4" spans="1:4" s="5" customFormat="1" ht="12" customHeight="1" x14ac:dyDescent="0.2">
      <c r="A4" s="4"/>
      <c r="B4" s="107" t="s">
        <v>61</v>
      </c>
      <c r="D4" s="106"/>
    </row>
    <row r="5" spans="1:4" s="5" customFormat="1" ht="12" customHeight="1" x14ac:dyDescent="0.2">
      <c r="A5" s="4"/>
      <c r="B5" s="108"/>
      <c r="C5" s="11"/>
      <c r="D5" s="106"/>
    </row>
    <row r="6" spans="1:4" s="5" customFormat="1" ht="24" customHeight="1" x14ac:dyDescent="0.2">
      <c r="A6" s="4"/>
      <c r="B6" s="12" t="s">
        <v>36</v>
      </c>
      <c r="C6" s="10"/>
      <c r="D6" s="106"/>
    </row>
    <row r="7" spans="1:4" s="5" customFormat="1" ht="12" customHeight="1" x14ac:dyDescent="0.2">
      <c r="A7" s="4"/>
      <c r="B7" s="8"/>
      <c r="C7" s="10"/>
      <c r="D7" s="106"/>
    </row>
    <row r="8" spans="1:4" x14ac:dyDescent="0.2">
      <c r="A8" s="37">
        <v>1</v>
      </c>
      <c r="B8" s="43" t="s">
        <v>51</v>
      </c>
      <c r="C8" s="43"/>
    </row>
    <row r="9" spans="1:4" ht="12.75" x14ac:dyDescent="0.2">
      <c r="A9" s="44"/>
      <c r="B9" s="45" t="s">
        <v>52</v>
      </c>
      <c r="C9" s="46">
        <v>4</v>
      </c>
    </row>
    <row r="10" spans="1:4" ht="12.75" x14ac:dyDescent="0.2">
      <c r="A10" s="44"/>
      <c r="B10" s="45" t="s">
        <v>53</v>
      </c>
      <c r="C10" s="46">
        <v>5</v>
      </c>
    </row>
    <row r="11" spans="1:4" ht="12.75" x14ac:dyDescent="0.2">
      <c r="A11" s="44"/>
      <c r="B11" s="45" t="s">
        <v>54</v>
      </c>
      <c r="C11" s="46">
        <v>6</v>
      </c>
    </row>
    <row r="12" spans="1:4" x14ac:dyDescent="0.2">
      <c r="A12" s="46"/>
      <c r="B12" s="45" t="s">
        <v>55</v>
      </c>
      <c r="C12" s="46">
        <v>6</v>
      </c>
    </row>
    <row r="13" spans="1:4" ht="12.75" x14ac:dyDescent="0.2">
      <c r="A13" s="44"/>
      <c r="B13" s="45" t="s">
        <v>56</v>
      </c>
      <c r="C13" s="46">
        <v>7</v>
      </c>
    </row>
    <row r="14" spans="1:4" x14ac:dyDescent="0.2">
      <c r="A14" s="47"/>
      <c r="B14" s="48"/>
      <c r="C14" s="49"/>
    </row>
    <row r="15" spans="1:4" ht="12.75" x14ac:dyDescent="0.2">
      <c r="A15" s="50">
        <v>2</v>
      </c>
      <c r="B15" s="46" t="s">
        <v>57</v>
      </c>
      <c r="C15" s="51"/>
    </row>
    <row r="16" spans="1:4" ht="12.75" x14ac:dyDescent="0.2">
      <c r="A16" s="44"/>
      <c r="B16" s="45" t="s">
        <v>52</v>
      </c>
      <c r="C16" s="46">
        <v>8</v>
      </c>
    </row>
    <row r="17" spans="1:6" ht="12.75" x14ac:dyDescent="0.2">
      <c r="A17" s="44"/>
      <c r="B17" s="45" t="s">
        <v>53</v>
      </c>
      <c r="C17" s="46">
        <v>9</v>
      </c>
    </row>
    <row r="18" spans="1:6" ht="12.75" x14ac:dyDescent="0.2">
      <c r="A18" s="44"/>
      <c r="B18" s="45" t="s">
        <v>54</v>
      </c>
      <c r="C18" s="46">
        <v>10</v>
      </c>
      <c r="F18" s="36"/>
    </row>
    <row r="19" spans="1:6" x14ac:dyDescent="0.2">
      <c r="A19" s="52"/>
      <c r="B19" s="45" t="s">
        <v>55</v>
      </c>
      <c r="C19" s="46">
        <v>10</v>
      </c>
    </row>
    <row r="20" spans="1:6" ht="12.75" x14ac:dyDescent="0.2">
      <c r="A20" s="44"/>
      <c r="B20" s="45" t="s">
        <v>56</v>
      </c>
      <c r="C20" s="46">
        <v>11</v>
      </c>
    </row>
    <row r="21" spans="1:6" x14ac:dyDescent="0.2">
      <c r="A21" s="52"/>
      <c r="B21" s="53"/>
      <c r="C21" s="49"/>
    </row>
    <row r="22" spans="1:6" x14ac:dyDescent="0.2">
      <c r="A22" s="46" t="s">
        <v>58</v>
      </c>
      <c r="B22" s="46" t="s">
        <v>59</v>
      </c>
      <c r="C22" s="49"/>
    </row>
    <row r="23" spans="1:6" ht="12.75" x14ac:dyDescent="0.2">
      <c r="A23" s="44"/>
      <c r="B23" s="45" t="s">
        <v>52</v>
      </c>
      <c r="C23" s="46">
        <v>12</v>
      </c>
    </row>
    <row r="24" spans="1:6" x14ac:dyDescent="0.2">
      <c r="A24" s="46"/>
      <c r="B24" s="45" t="s">
        <v>53</v>
      </c>
      <c r="C24" s="46">
        <v>13</v>
      </c>
    </row>
    <row r="25" spans="1:6" ht="12.75" x14ac:dyDescent="0.2">
      <c r="A25" s="44"/>
      <c r="B25" s="45" t="s">
        <v>54</v>
      </c>
      <c r="C25" s="46">
        <v>14</v>
      </c>
    </row>
    <row r="26" spans="1:6" x14ac:dyDescent="0.2">
      <c r="A26" s="54"/>
      <c r="B26" s="45" t="s">
        <v>55</v>
      </c>
      <c r="C26" s="9">
        <v>14</v>
      </c>
    </row>
    <row r="27" spans="1:6" x14ac:dyDescent="0.2">
      <c r="A27" s="46"/>
      <c r="B27" s="45" t="s">
        <v>60</v>
      </c>
      <c r="C27" s="46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3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69" customWidth="1"/>
    <col min="2" max="2" width="7.7109375" style="69" customWidth="1"/>
    <col min="3" max="3" width="10.7109375" style="69" customWidth="1"/>
    <col min="4" max="4" width="5.85546875" style="69" customWidth="1"/>
    <col min="5" max="5" width="11.7109375" style="69" customWidth="1"/>
    <col min="6" max="6" width="8.85546875" style="69" customWidth="1"/>
    <col min="7" max="7" width="7.28515625" style="69" customWidth="1"/>
    <col min="8" max="8" width="6.28515625" style="69" customWidth="1"/>
    <col min="9" max="9" width="9.7109375" style="69" customWidth="1"/>
    <col min="10" max="10" width="10" style="69" customWidth="1"/>
    <col min="11" max="11" width="7.7109375" style="69" customWidth="1"/>
    <col min="12" max="12" width="6.28515625" style="69" customWidth="1"/>
    <col min="13" max="13" width="14.85546875" style="69" customWidth="1"/>
    <col min="14" max="14" width="6.140625" style="69" customWidth="1"/>
    <col min="15" max="15" width="5.85546875" style="69" customWidth="1"/>
    <col min="16" max="16" width="9.140625" style="69" customWidth="1"/>
    <col min="17" max="17" width="8.7109375" style="69" customWidth="1"/>
    <col min="18" max="18" width="6.7109375" style="70" customWidth="1"/>
    <col min="19" max="19" width="7.7109375" style="69" customWidth="1"/>
    <col min="20" max="20" width="4" style="69" customWidth="1"/>
    <col min="21" max="21" width="7.7109375" style="69" customWidth="1"/>
    <col min="22" max="22" width="6" style="69" customWidth="1"/>
    <col min="23" max="23" width="8" style="69" customWidth="1"/>
    <col min="24" max="24" width="12.140625" style="69" customWidth="1"/>
    <col min="25" max="25" width="8.42578125" style="69" customWidth="1"/>
    <col min="26" max="26" width="7.42578125" style="69" customWidth="1"/>
    <col min="27" max="27" width="9.85546875" style="69" customWidth="1"/>
    <col min="28" max="28" width="6" style="69" customWidth="1"/>
    <col min="29" max="29" width="6.28515625" style="69" customWidth="1"/>
    <col min="30" max="30" width="6.5703125" style="69" customWidth="1"/>
    <col min="31" max="31" width="6" style="69" customWidth="1"/>
    <col min="32" max="32" width="8.5703125" style="69" customWidth="1"/>
    <col min="33" max="33" width="10.7109375" style="69" customWidth="1"/>
    <col min="34" max="34" width="8.7109375" style="69" customWidth="1"/>
    <col min="35" max="35" width="9.42578125" style="69" customWidth="1"/>
    <col min="36" max="36" width="11.28515625" style="69" customWidth="1"/>
    <col min="37" max="37" width="6.7109375" style="70" customWidth="1"/>
    <col min="38" max="38" width="7.7109375" style="69" customWidth="1"/>
    <col min="39" max="16384" width="9.28515625" style="69"/>
  </cols>
  <sheetData>
    <row r="1" spans="1:39" s="57" customFormat="1" ht="12" customHeight="1" x14ac:dyDescent="0.2">
      <c r="A1" s="109" t="s">
        <v>133</v>
      </c>
      <c r="B1" s="109"/>
      <c r="C1" s="109"/>
      <c r="D1" s="109"/>
      <c r="E1" s="109"/>
      <c r="F1" s="109"/>
      <c r="G1" s="109"/>
      <c r="H1" s="109"/>
      <c r="I1" s="109"/>
      <c r="J1" s="109"/>
      <c r="K1" s="110"/>
      <c r="L1" s="110"/>
      <c r="M1" s="110"/>
      <c r="N1" s="110"/>
      <c r="O1" s="110"/>
      <c r="P1" s="110"/>
      <c r="Q1" s="110"/>
      <c r="R1" s="110"/>
      <c r="S1" s="110"/>
      <c r="T1" s="111" t="s">
        <v>62</v>
      </c>
      <c r="U1" s="111"/>
      <c r="V1" s="111"/>
      <c r="W1" s="111"/>
      <c r="X1" s="111"/>
      <c r="Y1" s="111"/>
      <c r="Z1" s="111"/>
      <c r="AA1" s="111"/>
      <c r="AB1" s="111"/>
      <c r="AC1" s="111"/>
      <c r="AD1" s="44"/>
      <c r="AE1" s="46"/>
      <c r="AF1" s="46"/>
      <c r="AG1" s="55"/>
      <c r="AH1" s="55"/>
      <c r="AI1" s="55"/>
      <c r="AJ1" s="55"/>
      <c r="AK1" s="56"/>
    </row>
    <row r="2" spans="1:39" s="55" customFormat="1" ht="12" customHeight="1" x14ac:dyDescent="0.2">
      <c r="A2" s="109" t="s">
        <v>63</v>
      </c>
      <c r="B2" s="109"/>
      <c r="C2" s="109"/>
      <c r="D2" s="109"/>
      <c r="E2" s="109"/>
      <c r="F2" s="109"/>
      <c r="G2" s="109"/>
      <c r="H2" s="109"/>
      <c r="I2" s="109"/>
      <c r="J2" s="109"/>
      <c r="K2" s="109" t="s">
        <v>64</v>
      </c>
      <c r="L2" s="109"/>
      <c r="M2" s="109"/>
      <c r="N2" s="109"/>
      <c r="O2" s="109"/>
      <c r="P2" s="109"/>
      <c r="Q2" s="109"/>
      <c r="R2" s="109"/>
      <c r="S2" s="109"/>
      <c r="T2" s="109" t="s">
        <v>65</v>
      </c>
      <c r="U2" s="109"/>
      <c r="V2" s="109"/>
      <c r="W2" s="109"/>
      <c r="X2" s="109"/>
      <c r="Y2" s="109"/>
      <c r="Z2" s="109"/>
      <c r="AA2" s="109"/>
      <c r="AB2" s="109"/>
      <c r="AC2" s="109"/>
      <c r="AD2" s="109" t="s">
        <v>66</v>
      </c>
      <c r="AE2" s="109"/>
      <c r="AF2" s="109"/>
      <c r="AG2" s="109"/>
      <c r="AH2" s="109"/>
      <c r="AI2" s="109"/>
      <c r="AJ2" s="109"/>
      <c r="AK2" s="109"/>
      <c r="AL2" s="109"/>
    </row>
    <row r="3" spans="1:39" s="55" customFormat="1" ht="7.9" customHeight="1" x14ac:dyDescent="0.2">
      <c r="K3" s="58"/>
      <c r="R3" s="59"/>
      <c r="AK3" s="59"/>
    </row>
    <row r="4" spans="1:39" s="55" customFormat="1" ht="12" customHeight="1" x14ac:dyDescent="0.2">
      <c r="A4" s="112" t="s">
        <v>67</v>
      </c>
      <c r="B4" s="113"/>
      <c r="C4" s="60" t="s">
        <v>68</v>
      </c>
      <c r="D4" s="118" t="s">
        <v>69</v>
      </c>
      <c r="E4" s="119"/>
      <c r="F4" s="119"/>
      <c r="G4" s="119"/>
      <c r="H4" s="119"/>
      <c r="I4" s="119"/>
      <c r="J4" s="119"/>
      <c r="K4" s="120" t="s">
        <v>70</v>
      </c>
      <c r="L4" s="120"/>
      <c r="M4" s="120"/>
      <c r="N4" s="120"/>
      <c r="O4" s="120"/>
      <c r="P4" s="120"/>
      <c r="Q4" s="120"/>
      <c r="R4" s="121" t="s">
        <v>67</v>
      </c>
      <c r="S4" s="112"/>
      <c r="T4" s="112" t="s">
        <v>67</v>
      </c>
      <c r="U4" s="113"/>
      <c r="V4" s="61" t="s">
        <v>71</v>
      </c>
      <c r="W4" s="124" t="s">
        <v>72</v>
      </c>
      <c r="X4" s="120"/>
      <c r="Y4" s="120"/>
      <c r="Z4" s="120"/>
      <c r="AA4" s="120"/>
      <c r="AB4" s="120"/>
      <c r="AC4" s="120"/>
      <c r="AD4" s="120" t="s">
        <v>73</v>
      </c>
      <c r="AE4" s="120"/>
      <c r="AF4" s="120"/>
      <c r="AG4" s="120"/>
      <c r="AH4" s="120"/>
      <c r="AI4" s="120"/>
      <c r="AJ4" s="120"/>
      <c r="AK4" s="121" t="s">
        <v>67</v>
      </c>
      <c r="AL4" s="112"/>
      <c r="AM4" s="19"/>
    </row>
    <row r="5" spans="1:39" s="55" customFormat="1" ht="12" customHeight="1" x14ac:dyDescent="0.2">
      <c r="A5" s="114"/>
      <c r="B5" s="115"/>
      <c r="C5" s="125" t="s">
        <v>39</v>
      </c>
      <c r="D5" s="128" t="s">
        <v>74</v>
      </c>
      <c r="E5" s="124" t="s">
        <v>75</v>
      </c>
      <c r="F5" s="120"/>
      <c r="G5" s="120"/>
      <c r="H5" s="131"/>
      <c r="I5" s="132">
        <v>52</v>
      </c>
      <c r="J5" s="134">
        <v>53</v>
      </c>
      <c r="K5" s="113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22"/>
      <c r="S5" s="114"/>
      <c r="T5" s="114"/>
      <c r="U5" s="115"/>
      <c r="V5" s="61" t="s">
        <v>77</v>
      </c>
      <c r="W5" s="128" t="s">
        <v>78</v>
      </c>
      <c r="X5" s="124" t="s">
        <v>79</v>
      </c>
      <c r="Y5" s="120"/>
      <c r="Z5" s="131"/>
      <c r="AA5" s="20">
        <v>71</v>
      </c>
      <c r="AB5" s="20">
        <v>73</v>
      </c>
      <c r="AC5" s="75">
        <v>74</v>
      </c>
      <c r="AD5" s="113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22"/>
      <c r="AL5" s="114"/>
      <c r="AM5" s="19"/>
    </row>
    <row r="6" spans="1:39" s="55" customFormat="1" ht="12" customHeight="1" x14ac:dyDescent="0.2">
      <c r="A6" s="114"/>
      <c r="B6" s="115"/>
      <c r="C6" s="126"/>
      <c r="D6" s="129"/>
      <c r="E6" s="128" t="s">
        <v>85</v>
      </c>
      <c r="F6" s="62">
        <v>49</v>
      </c>
      <c r="G6" s="20">
        <v>50</v>
      </c>
      <c r="H6" s="20">
        <v>51</v>
      </c>
      <c r="I6" s="133"/>
      <c r="J6" s="135"/>
      <c r="K6" s="115"/>
      <c r="L6" s="128" t="s">
        <v>86</v>
      </c>
      <c r="M6" s="138" t="s">
        <v>87</v>
      </c>
      <c r="N6" s="128" t="s">
        <v>88</v>
      </c>
      <c r="O6" s="128" t="s">
        <v>89</v>
      </c>
      <c r="P6" s="128" t="s">
        <v>90</v>
      </c>
      <c r="Q6" s="121" t="s">
        <v>91</v>
      </c>
      <c r="R6" s="122"/>
      <c r="S6" s="114"/>
      <c r="T6" s="114"/>
      <c r="U6" s="115"/>
      <c r="V6" s="140" t="s">
        <v>92</v>
      </c>
      <c r="W6" s="129"/>
      <c r="X6" s="147" t="s">
        <v>93</v>
      </c>
      <c r="Y6" s="20">
        <v>69</v>
      </c>
      <c r="Z6" s="63" t="s">
        <v>94</v>
      </c>
      <c r="AA6" s="148" t="s">
        <v>95</v>
      </c>
      <c r="AB6" s="128" t="s">
        <v>96</v>
      </c>
      <c r="AC6" s="121" t="s">
        <v>97</v>
      </c>
      <c r="AD6" s="115"/>
      <c r="AE6" s="136" t="s">
        <v>98</v>
      </c>
      <c r="AF6" s="136" t="s">
        <v>99</v>
      </c>
      <c r="AG6" s="136" t="s">
        <v>100</v>
      </c>
      <c r="AH6" s="136" t="s">
        <v>101</v>
      </c>
      <c r="AI6" s="136" t="s">
        <v>102</v>
      </c>
      <c r="AJ6" s="143" t="s">
        <v>103</v>
      </c>
      <c r="AK6" s="122"/>
      <c r="AL6" s="114"/>
      <c r="AM6" s="19"/>
    </row>
    <row r="7" spans="1:39" s="55" customFormat="1" ht="42.6" customHeight="1" x14ac:dyDescent="0.2">
      <c r="A7" s="116"/>
      <c r="B7" s="117"/>
      <c r="C7" s="127"/>
      <c r="D7" s="130"/>
      <c r="E7" s="130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134</v>
      </c>
      <c r="K7" s="117"/>
      <c r="L7" s="130"/>
      <c r="M7" s="139"/>
      <c r="N7" s="130"/>
      <c r="O7" s="130"/>
      <c r="P7" s="130"/>
      <c r="Q7" s="123"/>
      <c r="R7" s="123"/>
      <c r="S7" s="116"/>
      <c r="T7" s="116"/>
      <c r="U7" s="117"/>
      <c r="V7" s="141"/>
      <c r="W7" s="130"/>
      <c r="X7" s="127"/>
      <c r="Y7" s="66" t="s">
        <v>108</v>
      </c>
      <c r="Z7" s="64" t="s">
        <v>109</v>
      </c>
      <c r="AA7" s="117"/>
      <c r="AB7" s="130"/>
      <c r="AC7" s="123"/>
      <c r="AD7" s="117"/>
      <c r="AE7" s="137"/>
      <c r="AF7" s="137"/>
      <c r="AG7" s="137"/>
      <c r="AH7" s="137"/>
      <c r="AI7" s="137"/>
      <c r="AJ7" s="144"/>
      <c r="AK7" s="123"/>
      <c r="AL7" s="116"/>
      <c r="AM7" s="19"/>
    </row>
    <row r="8" spans="1:39" s="82" customFormat="1" ht="13.9" customHeight="1" x14ac:dyDescent="0.2">
      <c r="B8" s="83"/>
      <c r="C8" s="145" t="s">
        <v>110</v>
      </c>
      <c r="D8" s="145"/>
      <c r="E8" s="145"/>
      <c r="F8" s="145"/>
      <c r="G8" s="145"/>
      <c r="H8" s="145"/>
      <c r="I8" s="145"/>
      <c r="J8" s="145"/>
      <c r="K8" s="146" t="s">
        <v>110</v>
      </c>
      <c r="L8" s="146"/>
      <c r="M8" s="146"/>
      <c r="N8" s="146"/>
      <c r="O8" s="146"/>
      <c r="P8" s="146"/>
      <c r="Q8" s="146"/>
      <c r="R8" s="84"/>
      <c r="S8" s="83"/>
      <c r="T8" s="85"/>
      <c r="U8" s="83"/>
      <c r="V8" s="145" t="s">
        <v>110</v>
      </c>
      <c r="W8" s="145"/>
      <c r="X8" s="145"/>
      <c r="Y8" s="145"/>
      <c r="Z8" s="145"/>
      <c r="AA8" s="145"/>
      <c r="AB8" s="145"/>
      <c r="AC8" s="145"/>
      <c r="AD8" s="146" t="s">
        <v>110</v>
      </c>
      <c r="AE8" s="146"/>
      <c r="AF8" s="146"/>
      <c r="AG8" s="146"/>
      <c r="AH8" s="146"/>
      <c r="AI8" s="146"/>
      <c r="AJ8" s="146"/>
      <c r="AK8" s="84"/>
      <c r="AL8" s="83"/>
    </row>
    <row r="9" spans="1:39" s="90" customFormat="1" ht="12" customHeight="1" x14ac:dyDescent="0.2">
      <c r="A9" s="86">
        <v>2022</v>
      </c>
      <c r="B9" s="87" t="s">
        <v>111</v>
      </c>
      <c r="C9" s="67">
        <f>'[1]Umsatz real'!B10</f>
        <v>108.4</v>
      </c>
      <c r="D9" s="67">
        <f>'[1]Umsatz real'!C10</f>
        <v>82.16</v>
      </c>
      <c r="E9" s="67">
        <f>'[1]Umsatz real'!H10</f>
        <v>64.400000000000006</v>
      </c>
      <c r="F9" s="67">
        <f>'[1]Umsatz real'!I10</f>
        <v>119.2</v>
      </c>
      <c r="G9" s="67">
        <f>'[1]Umsatz real'!J10</f>
        <v>108.61</v>
      </c>
      <c r="H9" s="67">
        <f>'[1]Umsatz real'!K10</f>
        <v>15.78</v>
      </c>
      <c r="I9" s="67">
        <f>'[1]Umsatz real'!L10</f>
        <v>117.5</v>
      </c>
      <c r="J9" s="67">
        <f>'[1]Umsatz real'!M10</f>
        <v>134.03</v>
      </c>
      <c r="K9" s="67">
        <f>'[1]Umsatz real'!D10</f>
        <v>144.61000000000001</v>
      </c>
      <c r="L9" s="67">
        <f>'[1]Umsatz real'!N10</f>
        <v>98.83</v>
      </c>
      <c r="M9" s="67">
        <f>'[1]Umsatz real'!O10</f>
        <v>147.46</v>
      </c>
      <c r="N9" s="67">
        <f>'[1]Umsatz real'!P10</f>
        <v>219.17</v>
      </c>
      <c r="O9" s="67">
        <f>'[1]Umsatz real'!Q10</f>
        <v>47.8</v>
      </c>
      <c r="P9" s="67">
        <f>'[1]Umsatz real'!R10</f>
        <v>191.15</v>
      </c>
      <c r="Q9" s="67">
        <f>'[1]Umsatz real'!S10</f>
        <v>221.96</v>
      </c>
      <c r="R9" s="88">
        <v>2022</v>
      </c>
      <c r="S9" s="87" t="s">
        <v>111</v>
      </c>
      <c r="T9" s="89">
        <v>2022</v>
      </c>
      <c r="U9" s="87" t="s">
        <v>111</v>
      </c>
      <c r="V9" s="67">
        <f>'[1]Umsatz real'!E10</f>
        <v>77.55</v>
      </c>
      <c r="W9" s="67">
        <f>'[1]Umsatz real'!F10</f>
        <v>112.96</v>
      </c>
      <c r="X9" s="67">
        <f>'[1]Umsatz real'!V10</f>
        <v>136.44999999999999</v>
      </c>
      <c r="Y9" s="67">
        <f>'[1]Umsatz real'!W10</f>
        <v>116.35</v>
      </c>
      <c r="Z9" s="67">
        <f>'[1]Umsatz real'!X10</f>
        <v>168.19</v>
      </c>
      <c r="AA9" s="67">
        <f>'[1]Umsatz real'!Y10</f>
        <v>85.11</v>
      </c>
      <c r="AB9" s="67">
        <f>'[1]Umsatz real'!Z10</f>
        <v>105.54</v>
      </c>
      <c r="AC9" s="67">
        <f>'[1]Umsatz real'!AA10</f>
        <v>108.95</v>
      </c>
      <c r="AD9" s="67">
        <f>'[1]Umsatz real'!G10</f>
        <v>109.56</v>
      </c>
      <c r="AE9" s="67">
        <f>'[1]Umsatz real'!AB10</f>
        <v>206</v>
      </c>
      <c r="AF9" s="67">
        <f>'[1]Umsatz real'!AC10</f>
        <v>108.64</v>
      </c>
      <c r="AG9" s="67">
        <f>'[1]Umsatz real'!AD10</f>
        <v>41.47</v>
      </c>
      <c r="AH9" s="67">
        <f>'[1]Umsatz real'!AE10</f>
        <v>140.72</v>
      </c>
      <c r="AI9" s="67">
        <f>'[1]Umsatz real'!AF10</f>
        <v>94.61</v>
      </c>
      <c r="AJ9" s="67">
        <f>'[1]Umsatz real'!AG10</f>
        <v>98.62</v>
      </c>
      <c r="AK9" s="88">
        <v>2022</v>
      </c>
      <c r="AL9" s="87" t="s">
        <v>111</v>
      </c>
    </row>
    <row r="10" spans="1:39" s="90" customFormat="1" ht="12" customHeight="1" x14ac:dyDescent="0.2">
      <c r="B10" s="87" t="s">
        <v>112</v>
      </c>
      <c r="C10" s="67">
        <f>'[1]Umsatz real'!B11</f>
        <v>104.95</v>
      </c>
      <c r="D10" s="67">
        <f>'[1]Umsatz real'!C11</f>
        <v>83.07</v>
      </c>
      <c r="E10" s="67">
        <f>'[1]Umsatz real'!H11</f>
        <v>65.81</v>
      </c>
      <c r="F10" s="67">
        <f>'[1]Umsatz real'!I11</f>
        <v>121.72</v>
      </c>
      <c r="G10" s="67">
        <f>'[1]Umsatz real'!J11</f>
        <v>120.66</v>
      </c>
      <c r="H10" s="67">
        <f>'[1]Umsatz real'!K11</f>
        <v>15.99</v>
      </c>
      <c r="I10" s="67">
        <f>'[1]Umsatz real'!L11</f>
        <v>119.23</v>
      </c>
      <c r="J10" s="67">
        <f>'[1]Umsatz real'!M11</f>
        <v>128.76</v>
      </c>
      <c r="K10" s="67">
        <f>'[1]Umsatz real'!D11</f>
        <v>133.04</v>
      </c>
      <c r="L10" s="67">
        <f>'[1]Umsatz real'!N11</f>
        <v>90.82</v>
      </c>
      <c r="M10" s="67">
        <f>'[1]Umsatz real'!O11</f>
        <v>132.91</v>
      </c>
      <c r="N10" s="67">
        <f>'[1]Umsatz real'!P11</f>
        <v>99.39</v>
      </c>
      <c r="O10" s="67">
        <f>'[1]Umsatz real'!Q11</f>
        <v>49.64</v>
      </c>
      <c r="P10" s="67">
        <f>'[1]Umsatz real'!R11</f>
        <v>181.54</v>
      </c>
      <c r="Q10" s="67">
        <f>'[1]Umsatz real'!S11</f>
        <v>203.62</v>
      </c>
      <c r="R10" s="67"/>
      <c r="S10" s="87" t="s">
        <v>112</v>
      </c>
      <c r="T10" s="67"/>
      <c r="U10" s="87" t="s">
        <v>112</v>
      </c>
      <c r="V10" s="67">
        <f>'[1]Umsatz real'!E11</f>
        <v>74.58</v>
      </c>
      <c r="W10" s="67">
        <f>'[1]Umsatz real'!F11</f>
        <v>112.6</v>
      </c>
      <c r="X10" s="67">
        <f>'[1]Umsatz real'!V11</f>
        <v>133.53</v>
      </c>
      <c r="Y10" s="67">
        <f>'[1]Umsatz real'!W11</f>
        <v>118.3</v>
      </c>
      <c r="Z10" s="67">
        <f>'[1]Umsatz real'!X11</f>
        <v>157.6</v>
      </c>
      <c r="AA10" s="67">
        <f>'[1]Umsatz real'!Y11</f>
        <v>91.59</v>
      </c>
      <c r="AB10" s="67">
        <f>'[1]Umsatz real'!Z11</f>
        <v>104.65</v>
      </c>
      <c r="AC10" s="67">
        <f>'[1]Umsatz real'!AA11</f>
        <v>100.26</v>
      </c>
      <c r="AD10" s="67">
        <f>'[1]Umsatz real'!G11</f>
        <v>109.45</v>
      </c>
      <c r="AE10" s="67">
        <f>'[1]Umsatz real'!AB11</f>
        <v>172.11</v>
      </c>
      <c r="AF10" s="67">
        <f>'[1]Umsatz real'!AC11</f>
        <v>114.33</v>
      </c>
      <c r="AG10" s="67">
        <f>'[1]Umsatz real'!AD11</f>
        <v>45.85</v>
      </c>
      <c r="AH10" s="67">
        <f>'[1]Umsatz real'!AE11</f>
        <v>131.80000000000001</v>
      </c>
      <c r="AI10" s="67">
        <f>'[1]Umsatz real'!AF11</f>
        <v>100.32</v>
      </c>
      <c r="AJ10" s="67">
        <f>'[1]Umsatz real'!AG11</f>
        <v>104.59</v>
      </c>
      <c r="AK10" s="67"/>
      <c r="AL10" s="87" t="s">
        <v>112</v>
      </c>
    </row>
    <row r="11" spans="1:39" s="90" customFormat="1" ht="12" customHeight="1" x14ac:dyDescent="0.2">
      <c r="B11" s="87" t="s">
        <v>113</v>
      </c>
      <c r="C11" s="67">
        <f>'[1]Umsatz real'!B12</f>
        <v>123.75</v>
      </c>
      <c r="D11" s="67">
        <f>'[1]Umsatz real'!C12</f>
        <v>121.37</v>
      </c>
      <c r="E11" s="67">
        <f>'[1]Umsatz real'!H12</f>
        <v>116.52</v>
      </c>
      <c r="F11" s="67">
        <f>'[1]Umsatz real'!I12</f>
        <v>156.74</v>
      </c>
      <c r="G11" s="67">
        <f>'[1]Umsatz real'!J12</f>
        <v>131.32</v>
      </c>
      <c r="H11" s="67">
        <f>'[1]Umsatz real'!K12</f>
        <v>81.19</v>
      </c>
      <c r="I11" s="67">
        <f>'[1]Umsatz real'!L12</f>
        <v>129.79</v>
      </c>
      <c r="J11" s="67">
        <f>'[1]Umsatz real'!M12</f>
        <v>138.69</v>
      </c>
      <c r="K11" s="67">
        <f>'[1]Umsatz real'!D12</f>
        <v>143.6</v>
      </c>
      <c r="L11" s="67">
        <f>'[1]Umsatz real'!N12</f>
        <v>94.46</v>
      </c>
      <c r="M11" s="67">
        <f>'[1]Umsatz real'!O12</f>
        <v>150.54</v>
      </c>
      <c r="N11" s="67">
        <f>'[1]Umsatz real'!P12</f>
        <v>120.95</v>
      </c>
      <c r="O11" s="67">
        <f>'[1]Umsatz real'!Q12</f>
        <v>53.45</v>
      </c>
      <c r="P11" s="67">
        <f>'[1]Umsatz real'!R12</f>
        <v>198.51</v>
      </c>
      <c r="Q11" s="67">
        <f>'[1]Umsatz real'!S12</f>
        <v>198.07</v>
      </c>
      <c r="R11" s="67"/>
      <c r="S11" s="87" t="s">
        <v>113</v>
      </c>
      <c r="T11" s="67"/>
      <c r="U11" s="87" t="s">
        <v>113</v>
      </c>
      <c r="V11" s="67">
        <f>'[1]Umsatz real'!E12</f>
        <v>75.94</v>
      </c>
      <c r="W11" s="67">
        <f>'[1]Umsatz real'!F12</f>
        <v>131.36000000000001</v>
      </c>
      <c r="X11" s="67">
        <f>'[1]Umsatz real'!V12</f>
        <v>143</v>
      </c>
      <c r="Y11" s="67">
        <f>'[1]Umsatz real'!W12</f>
        <v>126.66</v>
      </c>
      <c r="Z11" s="67">
        <f>'[1]Umsatz real'!X12</f>
        <v>168.82</v>
      </c>
      <c r="AA11" s="67">
        <f>'[1]Umsatz real'!Y12</f>
        <v>116.7</v>
      </c>
      <c r="AB11" s="67">
        <f>'[1]Umsatz real'!Z12</f>
        <v>123.19</v>
      </c>
      <c r="AC11" s="67">
        <f>'[1]Umsatz real'!AA12</f>
        <v>137.86000000000001</v>
      </c>
      <c r="AD11" s="67">
        <f>'[1]Umsatz real'!G12</f>
        <v>137.80000000000001</v>
      </c>
      <c r="AE11" s="67">
        <f>'[1]Umsatz real'!AB12</f>
        <v>221.98</v>
      </c>
      <c r="AF11" s="67">
        <f>'[1]Umsatz real'!AC12</f>
        <v>136.81</v>
      </c>
      <c r="AG11" s="67">
        <f>'[1]Umsatz real'!AD12</f>
        <v>135.91</v>
      </c>
      <c r="AH11" s="67">
        <f>'[1]Umsatz real'!AE12</f>
        <v>145.88</v>
      </c>
      <c r="AI11" s="67">
        <f>'[1]Umsatz real'!AF12</f>
        <v>115.92</v>
      </c>
      <c r="AJ11" s="67">
        <f>'[1]Umsatz real'!AG12</f>
        <v>123.12</v>
      </c>
      <c r="AK11" s="67"/>
      <c r="AL11" s="87" t="s">
        <v>113</v>
      </c>
    </row>
    <row r="12" spans="1:39" s="90" customFormat="1" ht="12" customHeight="1" x14ac:dyDescent="0.2">
      <c r="B12" s="87" t="s">
        <v>114</v>
      </c>
      <c r="C12" s="67">
        <f>'[1]Umsatz real'!B13</f>
        <v>114.03</v>
      </c>
      <c r="D12" s="67">
        <f>'[1]Umsatz real'!C13</f>
        <v>92.79</v>
      </c>
      <c r="E12" s="67">
        <f>'[1]Umsatz real'!H13</f>
        <v>87.37</v>
      </c>
      <c r="F12" s="67">
        <f>'[1]Umsatz real'!I13</f>
        <v>137.32</v>
      </c>
      <c r="G12" s="67">
        <f>'[1]Umsatz real'!J13</f>
        <v>134.57</v>
      </c>
      <c r="H12" s="67">
        <f>'[1]Umsatz real'!K13</f>
        <v>42.89</v>
      </c>
      <c r="I12" s="67">
        <f>'[1]Umsatz real'!L13</f>
        <v>99.41</v>
      </c>
      <c r="J12" s="67">
        <f>'[1]Umsatz real'!M13</f>
        <v>119.29</v>
      </c>
      <c r="K12" s="67">
        <f>'[1]Umsatz real'!D13</f>
        <v>135</v>
      </c>
      <c r="L12" s="67">
        <f>'[1]Umsatz real'!N13</f>
        <v>102.65</v>
      </c>
      <c r="M12" s="67">
        <f>'[1]Umsatz real'!O13</f>
        <v>135.32</v>
      </c>
      <c r="N12" s="67">
        <f>'[1]Umsatz real'!P13</f>
        <v>92.62</v>
      </c>
      <c r="O12" s="67">
        <f>'[1]Umsatz real'!Q13</f>
        <v>50.21</v>
      </c>
      <c r="P12" s="67">
        <f>'[1]Umsatz real'!R13</f>
        <v>176.67</v>
      </c>
      <c r="Q12" s="67">
        <f>'[1]Umsatz real'!S13</f>
        <v>225.7</v>
      </c>
      <c r="R12" s="67"/>
      <c r="S12" s="87" t="s">
        <v>114</v>
      </c>
      <c r="T12" s="67"/>
      <c r="U12" s="87" t="s">
        <v>114</v>
      </c>
      <c r="V12" s="67">
        <f>'[1]Umsatz real'!E13</f>
        <v>95.57</v>
      </c>
      <c r="W12" s="67">
        <f>'[1]Umsatz real'!F13</f>
        <v>123.45</v>
      </c>
      <c r="X12" s="67">
        <f>'[1]Umsatz real'!V13</f>
        <v>133.38999999999999</v>
      </c>
      <c r="Y12" s="67">
        <f>'[1]Umsatz real'!W13</f>
        <v>117.69</v>
      </c>
      <c r="Z12" s="67">
        <f>'[1]Umsatz real'!X13</f>
        <v>158.19</v>
      </c>
      <c r="AA12" s="67">
        <f>'[1]Umsatz real'!Y13</f>
        <v>110.5</v>
      </c>
      <c r="AB12" s="67">
        <f>'[1]Umsatz real'!Z13</f>
        <v>112.78</v>
      </c>
      <c r="AC12" s="67">
        <f>'[1]Umsatz real'!AA13</f>
        <v>135.18</v>
      </c>
      <c r="AD12" s="67">
        <f>'[1]Umsatz real'!G13</f>
        <v>113.81</v>
      </c>
      <c r="AE12" s="67">
        <f>'[1]Umsatz real'!AB13</f>
        <v>185.66</v>
      </c>
      <c r="AF12" s="67">
        <f>'[1]Umsatz real'!AC13</f>
        <v>133.44999999999999</v>
      </c>
      <c r="AG12" s="67">
        <f>'[1]Umsatz real'!AD13</f>
        <v>68.52</v>
      </c>
      <c r="AH12" s="67">
        <f>'[1]Umsatz real'!AE13</f>
        <v>142.19</v>
      </c>
      <c r="AI12" s="67">
        <f>'[1]Umsatz real'!AF13</f>
        <v>109.16</v>
      </c>
      <c r="AJ12" s="67">
        <f>'[1]Umsatz real'!AG13</f>
        <v>90.65</v>
      </c>
      <c r="AK12" s="67"/>
      <c r="AL12" s="87" t="s">
        <v>114</v>
      </c>
    </row>
    <row r="13" spans="1:39" s="90" customFormat="1" ht="12" customHeight="1" x14ac:dyDescent="0.2">
      <c r="B13" s="87" t="s">
        <v>115</v>
      </c>
      <c r="C13" s="67">
        <f>'[1]Umsatz real'!B14</f>
        <v>120.18</v>
      </c>
      <c r="D13" s="67">
        <f>'[1]Umsatz real'!C14</f>
        <v>102.24</v>
      </c>
      <c r="E13" s="67">
        <f>'[1]Umsatz real'!H14</f>
        <v>97.72</v>
      </c>
      <c r="F13" s="67">
        <f>'[1]Umsatz real'!I14</f>
        <v>136.77000000000001</v>
      </c>
      <c r="G13" s="67">
        <f>'[1]Umsatz real'!J14</f>
        <v>178.22</v>
      </c>
      <c r="H13" s="67">
        <f>'[1]Umsatz real'!K14</f>
        <v>62.02</v>
      </c>
      <c r="I13" s="67">
        <f>'[1]Umsatz real'!L14</f>
        <v>107.66</v>
      </c>
      <c r="J13" s="67">
        <f>'[1]Umsatz real'!M14</f>
        <v>124.54</v>
      </c>
      <c r="K13" s="67">
        <f>'[1]Umsatz real'!D14</f>
        <v>134.85</v>
      </c>
      <c r="L13" s="67">
        <f>'[1]Umsatz real'!N14</f>
        <v>92.76</v>
      </c>
      <c r="M13" s="67">
        <f>'[1]Umsatz real'!O14</f>
        <v>128.38</v>
      </c>
      <c r="N13" s="67">
        <f>'[1]Umsatz real'!P14</f>
        <v>236.27</v>
      </c>
      <c r="O13" s="67">
        <f>'[1]Umsatz real'!Q14</f>
        <v>55.83</v>
      </c>
      <c r="P13" s="67">
        <f>'[1]Umsatz real'!R14</f>
        <v>171.36</v>
      </c>
      <c r="Q13" s="67">
        <f>'[1]Umsatz real'!S14</f>
        <v>213.52</v>
      </c>
      <c r="R13" s="67"/>
      <c r="S13" s="87" t="s">
        <v>115</v>
      </c>
      <c r="T13" s="67"/>
      <c r="U13" s="87" t="s">
        <v>115</v>
      </c>
      <c r="V13" s="67">
        <f>'[1]Umsatz real'!E14</f>
        <v>67.06</v>
      </c>
      <c r="W13" s="67">
        <f>'[1]Umsatz real'!F14</f>
        <v>137.57</v>
      </c>
      <c r="X13" s="67">
        <f>'[1]Umsatz real'!V14</f>
        <v>154.53</v>
      </c>
      <c r="Y13" s="67">
        <f>'[1]Umsatz real'!W14</f>
        <v>134.75</v>
      </c>
      <c r="Z13" s="67">
        <f>'[1]Umsatz real'!X14</f>
        <v>185.78</v>
      </c>
      <c r="AA13" s="67">
        <f>'[1]Umsatz real'!Y14</f>
        <v>114</v>
      </c>
      <c r="AB13" s="67">
        <f>'[1]Umsatz real'!Z14</f>
        <v>129.16</v>
      </c>
      <c r="AC13" s="67">
        <f>'[1]Umsatz real'!AA14</f>
        <v>148.34</v>
      </c>
      <c r="AD13" s="67">
        <f>'[1]Umsatz real'!G14</f>
        <v>153.80000000000001</v>
      </c>
      <c r="AE13" s="67">
        <f>'[1]Umsatz real'!AB14</f>
        <v>338.12</v>
      </c>
      <c r="AF13" s="67">
        <f>'[1]Umsatz real'!AC14</f>
        <v>140.88999999999999</v>
      </c>
      <c r="AG13" s="67">
        <f>'[1]Umsatz real'!AD14</f>
        <v>70.2</v>
      </c>
      <c r="AH13" s="67">
        <f>'[1]Umsatz real'!AE14</f>
        <v>157.69999999999999</v>
      </c>
      <c r="AI13" s="67">
        <f>'[1]Umsatz real'!AF14</f>
        <v>112.88</v>
      </c>
      <c r="AJ13" s="67">
        <f>'[1]Umsatz real'!AG14</f>
        <v>144.47</v>
      </c>
      <c r="AK13" s="67"/>
      <c r="AL13" s="87" t="s">
        <v>115</v>
      </c>
    </row>
    <row r="14" spans="1:39" s="90" customFormat="1" ht="12" customHeight="1" x14ac:dyDescent="0.2">
      <c r="B14" s="87" t="s">
        <v>116</v>
      </c>
      <c r="C14" s="67">
        <f>'[1]Umsatz real'!B15</f>
        <v>128.07</v>
      </c>
      <c r="D14" s="67">
        <f>'[1]Umsatz real'!C15</f>
        <v>91.69</v>
      </c>
      <c r="E14" s="67">
        <f>'[1]Umsatz real'!H15</f>
        <v>86.88</v>
      </c>
      <c r="F14" s="67">
        <f>'[1]Umsatz real'!I15</f>
        <v>124.72</v>
      </c>
      <c r="G14" s="67">
        <f>'[1]Umsatz real'!J15</f>
        <v>219.19</v>
      </c>
      <c r="H14" s="67">
        <f>'[1]Umsatz real'!K15</f>
        <v>51.12</v>
      </c>
      <c r="I14" s="67">
        <f>'[1]Umsatz real'!L15</f>
        <v>96.71</v>
      </c>
      <c r="J14" s="67">
        <f>'[1]Umsatz real'!M15</f>
        <v>117.39</v>
      </c>
      <c r="K14" s="67">
        <f>'[1]Umsatz real'!D15</f>
        <v>164.72</v>
      </c>
      <c r="L14" s="67">
        <f>'[1]Umsatz real'!N15</f>
        <v>110.79</v>
      </c>
      <c r="M14" s="67">
        <f>'[1]Umsatz real'!O15</f>
        <v>180.62</v>
      </c>
      <c r="N14" s="67">
        <f>'[1]Umsatz real'!P15</f>
        <v>134.78</v>
      </c>
      <c r="O14" s="67">
        <f>'[1]Umsatz real'!Q15</f>
        <v>52.17</v>
      </c>
      <c r="P14" s="67">
        <f>'[1]Umsatz real'!R15</f>
        <v>224.97</v>
      </c>
      <c r="Q14" s="67">
        <f>'[1]Umsatz real'!S15</f>
        <v>247.03</v>
      </c>
      <c r="R14" s="67"/>
      <c r="S14" s="87" t="s">
        <v>116</v>
      </c>
      <c r="T14" s="67"/>
      <c r="U14" s="87" t="s">
        <v>116</v>
      </c>
      <c r="V14" s="67">
        <f>'[1]Umsatz real'!E15</f>
        <v>82.99</v>
      </c>
      <c r="W14" s="67">
        <f>'[1]Umsatz real'!F15</f>
        <v>144.91</v>
      </c>
      <c r="X14" s="67">
        <f>'[1]Umsatz real'!V15</f>
        <v>159.31</v>
      </c>
      <c r="Y14" s="67">
        <f>'[1]Umsatz real'!W15</f>
        <v>146.55000000000001</v>
      </c>
      <c r="Z14" s="67">
        <f>'[1]Umsatz real'!X15</f>
        <v>179.47</v>
      </c>
      <c r="AA14" s="67">
        <f>'[1]Umsatz real'!Y15</f>
        <v>129.87</v>
      </c>
      <c r="AB14" s="67">
        <f>'[1]Umsatz real'!Z15</f>
        <v>130.07</v>
      </c>
      <c r="AC14" s="67">
        <f>'[1]Umsatz real'!AA15</f>
        <v>150.82</v>
      </c>
      <c r="AD14" s="67">
        <f>'[1]Umsatz real'!G15</f>
        <v>140.34</v>
      </c>
      <c r="AE14" s="67">
        <f>'[1]Umsatz real'!AB15</f>
        <v>303.64</v>
      </c>
      <c r="AF14" s="67">
        <f>'[1]Umsatz real'!AC15</f>
        <v>138.06</v>
      </c>
      <c r="AG14" s="67">
        <f>'[1]Umsatz real'!AD15</f>
        <v>63.57</v>
      </c>
      <c r="AH14" s="67">
        <f>'[1]Umsatz real'!AE15</f>
        <v>153.47999999999999</v>
      </c>
      <c r="AI14" s="67">
        <f>'[1]Umsatz real'!AF15</f>
        <v>104.42</v>
      </c>
      <c r="AJ14" s="67">
        <f>'[1]Umsatz real'!AG15</f>
        <v>127.21</v>
      </c>
      <c r="AK14" s="67"/>
      <c r="AL14" s="87" t="s">
        <v>116</v>
      </c>
    </row>
    <row r="15" spans="1:39" s="90" customFormat="1" ht="12" customHeight="1" x14ac:dyDescent="0.2">
      <c r="B15" s="87" t="s">
        <v>117</v>
      </c>
      <c r="C15" s="67">
        <f>'[1]Umsatz real'!B16</f>
        <v>124.63</v>
      </c>
      <c r="D15" s="67">
        <f>'[1]Umsatz real'!C16</f>
        <v>102.05</v>
      </c>
      <c r="E15" s="67">
        <f>'[1]Umsatz real'!H16</f>
        <v>101.16</v>
      </c>
      <c r="F15" s="67">
        <f>'[1]Umsatz real'!I16</f>
        <v>125.15</v>
      </c>
      <c r="G15" s="67">
        <f>'[1]Umsatz real'!J16</f>
        <v>196.53</v>
      </c>
      <c r="H15" s="67">
        <f>'[1]Umsatz real'!K16</f>
        <v>78.239999999999995</v>
      </c>
      <c r="I15" s="67">
        <f>'[1]Umsatz real'!L16</f>
        <v>96.82</v>
      </c>
      <c r="J15" s="67">
        <f>'[1]Umsatz real'!M16</f>
        <v>122.61</v>
      </c>
      <c r="K15" s="67">
        <f>'[1]Umsatz real'!D16</f>
        <v>152.52000000000001</v>
      </c>
      <c r="L15" s="67">
        <f>'[1]Umsatz real'!N16</f>
        <v>115.92</v>
      </c>
      <c r="M15" s="67">
        <f>'[1]Umsatz real'!O16</f>
        <v>151</v>
      </c>
      <c r="N15" s="67">
        <f>'[1]Umsatz real'!P16</f>
        <v>197.97</v>
      </c>
      <c r="O15" s="67">
        <f>'[1]Umsatz real'!Q16</f>
        <v>53.28</v>
      </c>
      <c r="P15" s="67">
        <f>'[1]Umsatz real'!R16</f>
        <v>201.21</v>
      </c>
      <c r="Q15" s="67">
        <f>'[1]Umsatz real'!S16</f>
        <v>227.11</v>
      </c>
      <c r="R15" s="67"/>
      <c r="S15" s="87" t="s">
        <v>117</v>
      </c>
      <c r="T15" s="67"/>
      <c r="U15" s="87" t="s">
        <v>117</v>
      </c>
      <c r="V15" s="67">
        <f>'[1]Umsatz real'!E16</f>
        <v>100.83</v>
      </c>
      <c r="W15" s="67">
        <f>'[1]Umsatz real'!F16</f>
        <v>132.03</v>
      </c>
      <c r="X15" s="67">
        <f>'[1]Umsatz real'!V16</f>
        <v>139.72</v>
      </c>
      <c r="Y15" s="67">
        <f>'[1]Umsatz real'!W16</f>
        <v>110.68</v>
      </c>
      <c r="Z15" s="67">
        <f>'[1]Umsatz real'!X16</f>
        <v>185.58</v>
      </c>
      <c r="AA15" s="67">
        <f>'[1]Umsatz real'!Y16</f>
        <v>116.8</v>
      </c>
      <c r="AB15" s="67">
        <f>'[1]Umsatz real'!Z16</f>
        <v>121.03</v>
      </c>
      <c r="AC15" s="67">
        <f>'[1]Umsatz real'!AA16</f>
        <v>159.22</v>
      </c>
      <c r="AD15" s="67">
        <f>'[1]Umsatz real'!G16</f>
        <v>123.41</v>
      </c>
      <c r="AE15" s="67">
        <f>'[1]Umsatz real'!AB16</f>
        <v>225.09</v>
      </c>
      <c r="AF15" s="67">
        <f>'[1]Umsatz real'!AC16</f>
        <v>134.54</v>
      </c>
      <c r="AG15" s="67">
        <f>'[1]Umsatz real'!AD16</f>
        <v>74.930000000000007</v>
      </c>
      <c r="AH15" s="67">
        <f>'[1]Umsatz real'!AE16</f>
        <v>157.9</v>
      </c>
      <c r="AI15" s="67">
        <f>'[1]Umsatz real'!AF16</f>
        <v>106.25</v>
      </c>
      <c r="AJ15" s="67">
        <f>'[1]Umsatz real'!AG16</f>
        <v>101.74</v>
      </c>
      <c r="AK15" s="67"/>
      <c r="AL15" s="87" t="s">
        <v>117</v>
      </c>
    </row>
    <row r="16" spans="1:39" s="90" customFormat="1" ht="12" customHeight="1" x14ac:dyDescent="0.2">
      <c r="B16" s="87" t="s">
        <v>118</v>
      </c>
      <c r="C16" s="67">
        <f>'[1]Umsatz real'!B17</f>
        <v>131.01</v>
      </c>
      <c r="D16" s="67">
        <f>'[1]Umsatz real'!C17</f>
        <v>119.97</v>
      </c>
      <c r="E16" s="67">
        <f>'[1]Umsatz real'!H17</f>
        <v>121.53</v>
      </c>
      <c r="F16" s="67">
        <f>'[1]Umsatz real'!I17</f>
        <v>134.32</v>
      </c>
      <c r="G16" s="67">
        <f>'[1]Umsatz real'!J17</f>
        <v>207.8</v>
      </c>
      <c r="H16" s="67">
        <f>'[1]Umsatz real'!K17</f>
        <v>108.56</v>
      </c>
      <c r="I16" s="67">
        <f>'[1]Umsatz real'!L17</f>
        <v>114.58</v>
      </c>
      <c r="J16" s="67">
        <f>'[1]Umsatz real'!M17</f>
        <v>121.29</v>
      </c>
      <c r="K16" s="67">
        <f>'[1]Umsatz real'!D17</f>
        <v>156.66999999999999</v>
      </c>
      <c r="L16" s="67">
        <f>'[1]Umsatz real'!N17</f>
        <v>120.96</v>
      </c>
      <c r="M16" s="67">
        <f>'[1]Umsatz real'!O17</f>
        <v>183.95</v>
      </c>
      <c r="N16" s="67">
        <f>'[1]Umsatz real'!P17</f>
        <v>222.65</v>
      </c>
      <c r="O16" s="67">
        <f>'[1]Umsatz real'!Q17</f>
        <v>51.14</v>
      </c>
      <c r="P16" s="67">
        <f>'[1]Umsatz real'!R17</f>
        <v>203.63</v>
      </c>
      <c r="Q16" s="67">
        <f>'[1]Umsatz real'!S17</f>
        <v>199.39</v>
      </c>
      <c r="R16" s="67"/>
      <c r="S16" s="87" t="s">
        <v>118</v>
      </c>
      <c r="T16" s="67"/>
      <c r="U16" s="87" t="s">
        <v>118</v>
      </c>
      <c r="V16" s="67">
        <f>'[1]Umsatz real'!E17</f>
        <v>89.63</v>
      </c>
      <c r="W16" s="67">
        <f>'[1]Umsatz real'!F17</f>
        <v>136.97999999999999</v>
      </c>
      <c r="X16" s="67">
        <f>'[1]Umsatz real'!V17</f>
        <v>150.31</v>
      </c>
      <c r="Y16" s="67">
        <f>'[1]Umsatz real'!W17</f>
        <v>126.33</v>
      </c>
      <c r="Z16" s="67">
        <f>'[1]Umsatz real'!X17</f>
        <v>188.19</v>
      </c>
      <c r="AA16" s="67">
        <f>'[1]Umsatz real'!Y17</f>
        <v>116.17</v>
      </c>
      <c r="AB16" s="67">
        <f>'[1]Umsatz real'!Z17</f>
        <v>130.94999999999999</v>
      </c>
      <c r="AC16" s="67">
        <f>'[1]Umsatz real'!AA17</f>
        <v>151.01</v>
      </c>
      <c r="AD16" s="67">
        <f>'[1]Umsatz real'!G17</f>
        <v>140.93</v>
      </c>
      <c r="AE16" s="67">
        <f>'[1]Umsatz real'!AB17</f>
        <v>303.94</v>
      </c>
      <c r="AF16" s="67">
        <f>'[1]Umsatz real'!AC17</f>
        <v>137.26</v>
      </c>
      <c r="AG16" s="67">
        <f>'[1]Umsatz real'!AD17</f>
        <v>119.58</v>
      </c>
      <c r="AH16" s="67">
        <f>'[1]Umsatz real'!AE17</f>
        <v>158.66999999999999</v>
      </c>
      <c r="AI16" s="67">
        <f>'[1]Umsatz real'!AF17</f>
        <v>114.23</v>
      </c>
      <c r="AJ16" s="67">
        <f>'[1]Umsatz real'!AG17</f>
        <v>105.92</v>
      </c>
      <c r="AK16" s="67"/>
      <c r="AL16" s="87" t="s">
        <v>118</v>
      </c>
    </row>
    <row r="17" spans="1:38" s="90" customFormat="1" ht="12" customHeight="1" x14ac:dyDescent="0.2">
      <c r="B17" s="87" t="s">
        <v>119</v>
      </c>
      <c r="C17" s="67">
        <f>'[1]Umsatz real'!B18</f>
        <v>161.52000000000001</v>
      </c>
      <c r="D17" s="67">
        <f>'[1]Umsatz real'!C18</f>
        <v>242.24</v>
      </c>
      <c r="E17" s="67">
        <f>'[1]Umsatz real'!H18</f>
        <v>303.32</v>
      </c>
      <c r="F17" s="67">
        <f>'[1]Umsatz real'!I18</f>
        <v>168.86</v>
      </c>
      <c r="G17" s="67">
        <f>'[1]Umsatz real'!J18</f>
        <v>170.14</v>
      </c>
      <c r="H17" s="67">
        <f>'[1]Umsatz real'!K18</f>
        <v>423.17</v>
      </c>
      <c r="I17" s="67">
        <f>'[1]Umsatz real'!L18</f>
        <v>94.35</v>
      </c>
      <c r="J17" s="67">
        <f>'[1]Umsatz real'!M18</f>
        <v>131.22999999999999</v>
      </c>
      <c r="K17" s="67">
        <f>'[1]Umsatz real'!D18</f>
        <v>165.56</v>
      </c>
      <c r="L17" s="67">
        <f>'[1]Umsatz real'!N18</f>
        <v>128.81</v>
      </c>
      <c r="M17" s="67">
        <f>'[1]Umsatz real'!O18</f>
        <v>213.68</v>
      </c>
      <c r="N17" s="67">
        <f>'[1]Umsatz real'!P18</f>
        <v>133.82</v>
      </c>
      <c r="O17" s="67">
        <f>'[1]Umsatz real'!Q18</f>
        <v>57.07</v>
      </c>
      <c r="P17" s="67">
        <f>'[1]Umsatz real'!R18</f>
        <v>211.57</v>
      </c>
      <c r="Q17" s="67">
        <f>'[1]Umsatz real'!S18</f>
        <v>221.69</v>
      </c>
      <c r="R17" s="67"/>
      <c r="S17" s="87" t="s">
        <v>119</v>
      </c>
      <c r="T17" s="67"/>
      <c r="U17" s="87" t="s">
        <v>119</v>
      </c>
      <c r="V17" s="67">
        <f>'[1]Umsatz real'!E18</f>
        <v>93.38</v>
      </c>
      <c r="W17" s="67">
        <f>'[1]Umsatz real'!F18</f>
        <v>147.25</v>
      </c>
      <c r="X17" s="67">
        <f>'[1]Umsatz real'!V18</f>
        <v>151.94999999999999</v>
      </c>
      <c r="Y17" s="67">
        <f>'[1]Umsatz real'!W18</f>
        <v>128.07</v>
      </c>
      <c r="Z17" s="67">
        <f>'[1]Umsatz real'!X18</f>
        <v>189.68</v>
      </c>
      <c r="AA17" s="67">
        <f>'[1]Umsatz real'!Y18</f>
        <v>144.31</v>
      </c>
      <c r="AB17" s="67">
        <f>'[1]Umsatz real'!Z18</f>
        <v>129.79</v>
      </c>
      <c r="AC17" s="67">
        <f>'[1]Umsatz real'!AA18</f>
        <v>160.9</v>
      </c>
      <c r="AD17" s="67">
        <f>'[1]Umsatz real'!G18</f>
        <v>154.32</v>
      </c>
      <c r="AE17" s="67">
        <f>'[1]Umsatz real'!AB18</f>
        <v>228.4</v>
      </c>
      <c r="AF17" s="67">
        <f>'[1]Umsatz real'!AC18</f>
        <v>141.94</v>
      </c>
      <c r="AG17" s="67">
        <f>'[1]Umsatz real'!AD18</f>
        <v>197.26</v>
      </c>
      <c r="AH17" s="67">
        <f>'[1]Umsatz real'!AE18</f>
        <v>151.18</v>
      </c>
      <c r="AI17" s="67">
        <f>'[1]Umsatz real'!AF18</f>
        <v>114.59</v>
      </c>
      <c r="AJ17" s="67">
        <f>'[1]Umsatz real'!AG18</f>
        <v>150.96</v>
      </c>
      <c r="AK17" s="67"/>
      <c r="AL17" s="87" t="s">
        <v>119</v>
      </c>
    </row>
    <row r="18" spans="1:38" s="90" customFormat="1" ht="12" customHeight="1" x14ac:dyDescent="0.2">
      <c r="B18" s="87" t="s">
        <v>120</v>
      </c>
      <c r="C18" s="67">
        <f>'[1]Umsatz real'!B19</f>
        <v>138.01</v>
      </c>
      <c r="D18" s="67">
        <f>'[1]Umsatz real'!C19</f>
        <v>174.39</v>
      </c>
      <c r="E18" s="67">
        <f>'[1]Umsatz real'!H19</f>
        <v>205.86</v>
      </c>
      <c r="F18" s="67">
        <f>'[1]Umsatz real'!I19</f>
        <v>157.72999999999999</v>
      </c>
      <c r="G18" s="67">
        <f>'[1]Umsatz real'!J19</f>
        <v>193.24</v>
      </c>
      <c r="H18" s="67">
        <f>'[1]Umsatz real'!K19</f>
        <v>248.02</v>
      </c>
      <c r="I18" s="67">
        <f>'[1]Umsatz real'!L19</f>
        <v>92.78</v>
      </c>
      <c r="J18" s="67">
        <f>'[1]Umsatz real'!M19</f>
        <v>131.02000000000001</v>
      </c>
      <c r="K18" s="67">
        <f>'[1]Umsatz real'!D19</f>
        <v>155.74</v>
      </c>
      <c r="L18" s="67">
        <f>'[1]Umsatz real'!N19</f>
        <v>117.34</v>
      </c>
      <c r="M18" s="67">
        <f>'[1]Umsatz real'!O19</f>
        <v>175.24</v>
      </c>
      <c r="N18" s="67">
        <f>'[1]Umsatz real'!P19</f>
        <v>177.88</v>
      </c>
      <c r="O18" s="67">
        <f>'[1]Umsatz real'!Q19</f>
        <v>50.22</v>
      </c>
      <c r="P18" s="67">
        <f>'[1]Umsatz real'!R19</f>
        <v>203.14</v>
      </c>
      <c r="Q18" s="67">
        <f>'[1]Umsatz real'!S19</f>
        <v>228.93</v>
      </c>
      <c r="R18" s="67"/>
      <c r="S18" s="87" t="s">
        <v>120</v>
      </c>
      <c r="T18" s="67"/>
      <c r="U18" s="87" t="s">
        <v>120</v>
      </c>
      <c r="V18" s="67">
        <f>'[1]Umsatz real'!E19</f>
        <v>76.06</v>
      </c>
      <c r="W18" s="67">
        <f>'[1]Umsatz real'!F19</f>
        <v>145.57</v>
      </c>
      <c r="X18" s="67">
        <f>'[1]Umsatz real'!V19</f>
        <v>150.91</v>
      </c>
      <c r="Y18" s="67">
        <f>'[1]Umsatz real'!W19</f>
        <v>116.7</v>
      </c>
      <c r="Z18" s="67">
        <f>'[1]Umsatz real'!X19</f>
        <v>204.96</v>
      </c>
      <c r="AA18" s="67">
        <f>'[1]Umsatz real'!Y19</f>
        <v>121.91</v>
      </c>
      <c r="AB18" s="67">
        <f>'[1]Umsatz real'!Z19</f>
        <v>130.53</v>
      </c>
      <c r="AC18" s="67">
        <f>'[1]Umsatz real'!AA19</f>
        <v>210.67</v>
      </c>
      <c r="AD18" s="67">
        <f>'[1]Umsatz real'!G19</f>
        <v>126.33</v>
      </c>
      <c r="AE18" s="67">
        <f>'[1]Umsatz real'!AB19</f>
        <v>225.68</v>
      </c>
      <c r="AF18" s="67">
        <f>'[1]Umsatz real'!AC19</f>
        <v>131.44</v>
      </c>
      <c r="AG18" s="67">
        <f>'[1]Umsatz real'!AD19</f>
        <v>136.87</v>
      </c>
      <c r="AH18" s="67">
        <f>'[1]Umsatz real'!AE19</f>
        <v>154.66999999999999</v>
      </c>
      <c r="AI18" s="67">
        <f>'[1]Umsatz real'!AF19</f>
        <v>113.9</v>
      </c>
      <c r="AJ18" s="67">
        <f>'[1]Umsatz real'!AG19</f>
        <v>89.69</v>
      </c>
      <c r="AK18" s="67"/>
      <c r="AL18" s="87" t="s">
        <v>120</v>
      </c>
    </row>
    <row r="19" spans="1:38" s="90" customFormat="1" ht="12" customHeight="1" x14ac:dyDescent="0.2">
      <c r="B19" s="87" t="s">
        <v>121</v>
      </c>
      <c r="C19" s="67">
        <f>'[1]Umsatz real'!B20</f>
        <v>140</v>
      </c>
      <c r="D19" s="67">
        <f>'[1]Umsatz real'!C20</f>
        <v>139.41999999999999</v>
      </c>
      <c r="E19" s="67">
        <f>'[1]Umsatz real'!H20</f>
        <v>145.71</v>
      </c>
      <c r="F19" s="67">
        <f>'[1]Umsatz real'!I20</f>
        <v>152.54</v>
      </c>
      <c r="G19" s="67">
        <f>'[1]Umsatz real'!J20</f>
        <v>107.73</v>
      </c>
      <c r="H19" s="67">
        <f>'[1]Umsatz real'!K20</f>
        <v>140.57</v>
      </c>
      <c r="I19" s="67">
        <f>'[1]Umsatz real'!L20</f>
        <v>117.21</v>
      </c>
      <c r="J19" s="67">
        <f>'[1]Umsatz real'!M20</f>
        <v>145.87</v>
      </c>
      <c r="K19" s="67">
        <f>'[1]Umsatz real'!D20</f>
        <v>169.2</v>
      </c>
      <c r="L19" s="67">
        <f>'[1]Umsatz real'!N20</f>
        <v>115.48</v>
      </c>
      <c r="M19" s="67">
        <f>'[1]Umsatz real'!O20</f>
        <v>170.69</v>
      </c>
      <c r="N19" s="67">
        <f>'[1]Umsatz real'!P20</f>
        <v>168.52</v>
      </c>
      <c r="O19" s="67">
        <f>'[1]Umsatz real'!Q20</f>
        <v>57.88</v>
      </c>
      <c r="P19" s="67">
        <f>'[1]Umsatz real'!R20</f>
        <v>231.8</v>
      </c>
      <c r="Q19" s="67">
        <f>'[1]Umsatz real'!S20</f>
        <v>250.66</v>
      </c>
      <c r="R19" s="67"/>
      <c r="S19" s="87" t="s">
        <v>121</v>
      </c>
      <c r="T19" s="67"/>
      <c r="U19" s="87" t="s">
        <v>121</v>
      </c>
      <c r="V19" s="67">
        <f>'[1]Umsatz real'!E20</f>
        <v>71.400000000000006</v>
      </c>
      <c r="W19" s="67">
        <f>'[1]Umsatz real'!F20</f>
        <v>163.43</v>
      </c>
      <c r="X19" s="67">
        <f>'[1]Umsatz real'!V20</f>
        <v>166.29</v>
      </c>
      <c r="Y19" s="67">
        <f>'[1]Umsatz real'!W20</f>
        <v>132.27000000000001</v>
      </c>
      <c r="Z19" s="67">
        <f>'[1]Umsatz real'!X20</f>
        <v>220.05</v>
      </c>
      <c r="AA19" s="67">
        <f>'[1]Umsatz real'!Y20</f>
        <v>158.31</v>
      </c>
      <c r="AB19" s="67">
        <f>'[1]Umsatz real'!Z20</f>
        <v>156.69999999999999</v>
      </c>
      <c r="AC19" s="67">
        <f>'[1]Umsatz real'!AA20</f>
        <v>175.64</v>
      </c>
      <c r="AD19" s="67">
        <f>'[1]Umsatz real'!G20</f>
        <v>140.19999999999999</v>
      </c>
      <c r="AE19" s="67">
        <f>'[1]Umsatz real'!AB20</f>
        <v>202.76</v>
      </c>
      <c r="AF19" s="67">
        <f>'[1]Umsatz real'!AC20</f>
        <v>129.21</v>
      </c>
      <c r="AG19" s="67">
        <f>'[1]Umsatz real'!AD20</f>
        <v>126.34</v>
      </c>
      <c r="AH19" s="67">
        <f>'[1]Umsatz real'!AE20</f>
        <v>154.01</v>
      </c>
      <c r="AI19" s="67">
        <f>'[1]Umsatz real'!AF20</f>
        <v>121.98</v>
      </c>
      <c r="AJ19" s="67">
        <f>'[1]Umsatz real'!AG20</f>
        <v>136.5</v>
      </c>
      <c r="AK19" s="67"/>
      <c r="AL19" s="87" t="s">
        <v>121</v>
      </c>
    </row>
    <row r="20" spans="1:38" s="90" customFormat="1" ht="12" customHeight="1" x14ac:dyDescent="0.2">
      <c r="B20" s="87" t="s">
        <v>122</v>
      </c>
      <c r="C20" s="67">
        <f>'[1]Umsatz real'!B21</f>
        <v>164.43</v>
      </c>
      <c r="D20" s="67">
        <f>'[1]Umsatz real'!C21</f>
        <v>99.27</v>
      </c>
      <c r="E20" s="67">
        <f>'[1]Umsatz real'!H21</f>
        <v>95.37</v>
      </c>
      <c r="F20" s="67">
        <f>'[1]Umsatz real'!I21</f>
        <v>155.52000000000001</v>
      </c>
      <c r="G20" s="67">
        <f>'[1]Umsatz real'!J21</f>
        <v>75.08</v>
      </c>
      <c r="H20" s="67">
        <f>'[1]Umsatz real'!K21</f>
        <v>43.46</v>
      </c>
      <c r="I20" s="67">
        <f>'[1]Umsatz real'!L21</f>
        <v>96.92</v>
      </c>
      <c r="J20" s="67">
        <f>'[1]Umsatz real'!M21</f>
        <v>136.49</v>
      </c>
      <c r="K20" s="67">
        <f>'[1]Umsatz real'!D21</f>
        <v>223.21</v>
      </c>
      <c r="L20" s="67">
        <f>'[1]Umsatz real'!N21</f>
        <v>168.18</v>
      </c>
      <c r="M20" s="67">
        <f>'[1]Umsatz real'!O21</f>
        <v>237.94</v>
      </c>
      <c r="N20" s="67">
        <f>'[1]Umsatz real'!P21</f>
        <v>204.56</v>
      </c>
      <c r="O20" s="67">
        <f>'[1]Umsatz real'!Q21</f>
        <v>55.83</v>
      </c>
      <c r="P20" s="67">
        <f>'[1]Umsatz real'!R21</f>
        <v>314.89999999999998</v>
      </c>
      <c r="Q20" s="67">
        <f>'[1]Umsatz real'!S21</f>
        <v>297.37</v>
      </c>
      <c r="R20" s="67"/>
      <c r="S20" s="87" t="s">
        <v>122</v>
      </c>
      <c r="T20" s="67"/>
      <c r="U20" s="87" t="s">
        <v>122</v>
      </c>
      <c r="V20" s="67">
        <f>'[1]Umsatz real'!E21</f>
        <v>117.94</v>
      </c>
      <c r="W20" s="67">
        <f>'[1]Umsatz real'!F21</f>
        <v>196.31</v>
      </c>
      <c r="X20" s="67">
        <f>'[1]Umsatz real'!V21</f>
        <v>189.49</v>
      </c>
      <c r="Y20" s="67">
        <f>'[1]Umsatz real'!W21</f>
        <v>159.97</v>
      </c>
      <c r="Z20" s="67">
        <f>'[1]Umsatz real'!X21</f>
        <v>236.13</v>
      </c>
      <c r="AA20" s="67">
        <f>'[1]Umsatz real'!Y21</f>
        <v>211.29</v>
      </c>
      <c r="AB20" s="67">
        <f>'[1]Umsatz real'!Z21</f>
        <v>173.57</v>
      </c>
      <c r="AC20" s="67">
        <f>'[1]Umsatz real'!AA21</f>
        <v>212.36</v>
      </c>
      <c r="AD20" s="67">
        <f>'[1]Umsatz real'!G21</f>
        <v>157.77000000000001</v>
      </c>
      <c r="AE20" s="67">
        <f>'[1]Umsatz real'!AB21</f>
        <v>243.37</v>
      </c>
      <c r="AF20" s="67">
        <f>'[1]Umsatz real'!AC21</f>
        <v>130.15</v>
      </c>
      <c r="AG20" s="67">
        <f>'[1]Umsatz real'!AD21</f>
        <v>188.72</v>
      </c>
      <c r="AH20" s="67">
        <f>'[1]Umsatz real'!AE21</f>
        <v>165.36</v>
      </c>
      <c r="AI20" s="67">
        <f>'[1]Umsatz real'!AF21</f>
        <v>144.86000000000001</v>
      </c>
      <c r="AJ20" s="67">
        <f>'[1]Umsatz real'!AG21</f>
        <v>137.43</v>
      </c>
      <c r="AK20" s="67"/>
      <c r="AL20" s="87" t="s">
        <v>122</v>
      </c>
    </row>
    <row r="21" spans="1:38" s="90" customFormat="1" ht="13.9" customHeight="1" x14ac:dyDescent="0.2">
      <c r="B21" s="91" t="s">
        <v>139</v>
      </c>
      <c r="C21" s="67">
        <f>'[1]Umsatz real'!$B$81</f>
        <v>126.77727272727272</v>
      </c>
      <c r="D21" s="67">
        <f>'[1]Umsatz real'!$C$81</f>
        <v>122.85363636363635</v>
      </c>
      <c r="E21" s="67">
        <f>'[1]Umsatz real'!H81</f>
        <v>126.93454545454547</v>
      </c>
      <c r="F21" s="67">
        <f>'[1]Umsatz real'!I81</f>
        <v>139.55181818181819</v>
      </c>
      <c r="G21" s="67">
        <f>'[1]Umsatz real'!J81</f>
        <v>160.72818181818181</v>
      </c>
      <c r="H21" s="67">
        <f>'[1]Umsatz real'!K81</f>
        <v>115.23181818181818</v>
      </c>
      <c r="I21" s="67">
        <f>'[1]Umsatz real'!L81</f>
        <v>107.82181818181817</v>
      </c>
      <c r="J21" s="67">
        <f>'[1]Umsatz real'!M81</f>
        <v>128.61090909090908</v>
      </c>
      <c r="K21" s="67">
        <f>'[1]Umsatz real'!D81</f>
        <v>150.50090909090909</v>
      </c>
      <c r="L21" s="67">
        <f>'[1]Umsatz real'!N81</f>
        <v>108.07454545454544</v>
      </c>
      <c r="M21" s="67">
        <f>'[1]Umsatz real'!O81</f>
        <v>160.89000000000001</v>
      </c>
      <c r="N21" s="67">
        <f>'[1]Umsatz real'!P81</f>
        <v>164.00181818181818</v>
      </c>
      <c r="O21" s="67">
        <f>'[1]Umsatz real'!Q81</f>
        <v>52.608181818181812</v>
      </c>
      <c r="P21" s="67">
        <f>'[1]Umsatz real'!R81</f>
        <v>199.59545454545457</v>
      </c>
      <c r="Q21" s="67">
        <f>'[1]Umsatz real'!S81</f>
        <v>221.60727272727271</v>
      </c>
      <c r="R21" s="67"/>
      <c r="S21" s="91" t="s">
        <v>140</v>
      </c>
      <c r="T21" s="67"/>
      <c r="U21" s="91" t="s">
        <v>141</v>
      </c>
      <c r="V21" s="67">
        <f>'[1]Umsatz real'!E81</f>
        <v>82.271818181818176</v>
      </c>
      <c r="W21" s="67">
        <f>'[1]Umsatz real'!F81</f>
        <v>135.28272727272727</v>
      </c>
      <c r="X21" s="67">
        <f>'[1]Umsatz real'!V81</f>
        <v>147.21727272727273</v>
      </c>
      <c r="Y21" s="67">
        <f>'[1]Umsatz real'!W81</f>
        <v>124.9409090909091</v>
      </c>
      <c r="Z21" s="67">
        <f>'[1]Umsatz real'!X81</f>
        <v>182.41</v>
      </c>
      <c r="AA21" s="67">
        <f>'[1]Umsatz real'!Y81</f>
        <v>118.66090909090909</v>
      </c>
      <c r="AB21" s="67">
        <f>'[1]Umsatz real'!Z81</f>
        <v>124.94454545454545</v>
      </c>
      <c r="AC21" s="67">
        <f>'[1]Umsatz real'!AA81</f>
        <v>148.98636363636368</v>
      </c>
      <c r="AD21" s="67">
        <f>'[1]Umsatz real'!G81</f>
        <v>131.81363636363636</v>
      </c>
      <c r="AE21" s="67">
        <f>'[1]Umsatz real'!AB81</f>
        <v>237.57999999999993</v>
      </c>
      <c r="AF21" s="67">
        <f>'[1]Umsatz real'!AC81</f>
        <v>131.50636363636363</v>
      </c>
      <c r="AG21" s="67">
        <f>'[1]Umsatz real'!AD81</f>
        <v>98.227272727272734</v>
      </c>
      <c r="AH21" s="67">
        <f>'[1]Umsatz real'!AE81</f>
        <v>149.83636363636367</v>
      </c>
      <c r="AI21" s="67">
        <f>'[1]Umsatz real'!AF81</f>
        <v>109.84181818181818</v>
      </c>
      <c r="AJ21" s="67">
        <f>'[1]Umsatz real'!AG81</f>
        <v>115.77</v>
      </c>
      <c r="AK21" s="67"/>
      <c r="AL21" s="91" t="s">
        <v>142</v>
      </c>
    </row>
    <row r="22" spans="1:38" s="90" customFormat="1" ht="12" customHeight="1" x14ac:dyDescent="0.2">
      <c r="B22" s="91" t="s">
        <v>123</v>
      </c>
      <c r="C22" s="67">
        <f>'[1]Umsatz real'!$B$82</f>
        <v>129.91499999999999</v>
      </c>
      <c r="D22" s="67">
        <f>'[1]Umsatz real'!$C$82</f>
        <v>120.88833333333332</v>
      </c>
      <c r="E22" s="67">
        <f>'[1]Umsatz real'!H82</f>
        <v>124.30416666666667</v>
      </c>
      <c r="F22" s="67">
        <f>'[1]Umsatz real'!I82</f>
        <v>140.88250000000002</v>
      </c>
      <c r="G22" s="67">
        <f>'[1]Umsatz real'!J82</f>
        <v>153.59083333333334</v>
      </c>
      <c r="H22" s="67">
        <f>'[1]Umsatz real'!K82</f>
        <v>109.25083333333333</v>
      </c>
      <c r="I22" s="67">
        <f>'[1]Umsatz real'!L82</f>
        <v>106.91333333333334</v>
      </c>
      <c r="J22" s="67">
        <f>'[1]Umsatz real'!M82</f>
        <v>129.26749999999998</v>
      </c>
      <c r="K22" s="67">
        <f>'[1]Umsatz real'!D82</f>
        <v>156.56</v>
      </c>
      <c r="L22" s="67">
        <f>'[1]Umsatz real'!N82</f>
        <v>113.08333333333333</v>
      </c>
      <c r="M22" s="67">
        <f>'[1]Umsatz real'!O82</f>
        <v>167.31083333333336</v>
      </c>
      <c r="N22" s="67">
        <f>'[1]Umsatz real'!P82</f>
        <v>167.38166666666666</v>
      </c>
      <c r="O22" s="67">
        <f>'[1]Umsatz real'!Q82</f>
        <v>52.876666666666665</v>
      </c>
      <c r="P22" s="67">
        <f>'[1]Umsatz real'!R82</f>
        <v>209.20416666666668</v>
      </c>
      <c r="Q22" s="67">
        <f>'[1]Umsatz real'!S82</f>
        <v>227.92083333333332</v>
      </c>
      <c r="R22" s="67"/>
      <c r="S22" s="91" t="s">
        <v>123</v>
      </c>
      <c r="T22" s="67"/>
      <c r="U22" s="91" t="s">
        <v>123</v>
      </c>
      <c r="V22" s="67">
        <f>'[1]Umsatz real'!E82</f>
        <v>85.244166666666658</v>
      </c>
      <c r="W22" s="67">
        <f>'[1]Umsatz real'!F82</f>
        <v>140.36833333333331</v>
      </c>
      <c r="X22" s="67">
        <f>'[1]Umsatz real'!V82</f>
        <v>150.74</v>
      </c>
      <c r="Y22" s="67">
        <f>'[1]Umsatz real'!W82</f>
        <v>127.86000000000001</v>
      </c>
      <c r="Z22" s="67">
        <f>'[1]Umsatz real'!X82</f>
        <v>186.88666666666666</v>
      </c>
      <c r="AA22" s="67">
        <f>'[1]Umsatz real'!Y82</f>
        <v>126.38</v>
      </c>
      <c r="AB22" s="67">
        <f>'[1]Umsatz real'!Z82</f>
        <v>128.99666666666664</v>
      </c>
      <c r="AC22" s="67">
        <f>'[1]Umsatz real'!AA82</f>
        <v>154.26750000000004</v>
      </c>
      <c r="AD22" s="67">
        <f>'[1]Umsatz real'!G82</f>
        <v>133.97666666666666</v>
      </c>
      <c r="AE22" s="67">
        <f>'[1]Umsatz real'!AB82</f>
        <v>238.06249999999991</v>
      </c>
      <c r="AF22" s="67">
        <f>'[1]Umsatz real'!AC82</f>
        <v>131.39333333333335</v>
      </c>
      <c r="AG22" s="67">
        <f>'[1]Umsatz real'!AD82</f>
        <v>105.76833333333333</v>
      </c>
      <c r="AH22" s="67">
        <f>'[1]Umsatz real'!AE82</f>
        <v>151.13000000000002</v>
      </c>
      <c r="AI22" s="67">
        <f>'[1]Umsatz real'!AF82</f>
        <v>112.75999999999999</v>
      </c>
      <c r="AJ22" s="67">
        <f>'[1]Umsatz real'!AG82</f>
        <v>117.575</v>
      </c>
      <c r="AK22" s="67"/>
      <c r="AL22" s="91" t="s">
        <v>123</v>
      </c>
    </row>
    <row r="23" spans="1:38" s="90" customFormat="1" ht="12" customHeight="1" x14ac:dyDescent="0.2">
      <c r="B23" s="86" t="s">
        <v>124</v>
      </c>
      <c r="C23" s="67">
        <f>'[1]Umsatz real'!B53</f>
        <v>112.36666666666667</v>
      </c>
      <c r="D23" s="67">
        <f>'[1]Umsatz real'!C53</f>
        <v>95.533333333333346</v>
      </c>
      <c r="E23" s="67">
        <f>'[1]Umsatz real'!H53</f>
        <v>82.243333333333339</v>
      </c>
      <c r="F23" s="67">
        <f>'[1]Umsatz real'!I53</f>
        <v>132.55333333333334</v>
      </c>
      <c r="G23" s="67">
        <f>'[1]Umsatz real'!J53</f>
        <v>120.19666666666666</v>
      </c>
      <c r="H23" s="67">
        <f>'[1]Umsatz real'!K53</f>
        <v>37.653333333333329</v>
      </c>
      <c r="I23" s="67">
        <f>'[1]Umsatz real'!L53</f>
        <v>122.17333333333333</v>
      </c>
      <c r="J23" s="67">
        <f>'[1]Umsatz real'!M53</f>
        <v>133.82666666666665</v>
      </c>
      <c r="K23" s="67">
        <f>'[1]Umsatz real'!D53</f>
        <v>140.41666666666666</v>
      </c>
      <c r="L23" s="67">
        <f>'[1]Umsatz real'!N53</f>
        <v>94.703333333333319</v>
      </c>
      <c r="M23" s="67">
        <f>'[1]Umsatz real'!O53</f>
        <v>143.63666666666666</v>
      </c>
      <c r="N23" s="67">
        <f>'[1]Umsatz real'!P53</f>
        <v>146.50333333333333</v>
      </c>
      <c r="O23" s="67">
        <f>'[1]Umsatz real'!Q53</f>
        <v>50.29666666666666</v>
      </c>
      <c r="P23" s="67">
        <f>'[1]Umsatz real'!R53</f>
        <v>190.4</v>
      </c>
      <c r="Q23" s="67">
        <f>'[1]Umsatz real'!S53</f>
        <v>207.88333333333335</v>
      </c>
      <c r="R23" s="67"/>
      <c r="S23" s="86" t="s">
        <v>124</v>
      </c>
      <c r="T23" s="67"/>
      <c r="U23" s="86" t="s">
        <v>124</v>
      </c>
      <c r="V23" s="67">
        <f>'[1]Umsatz real'!E53</f>
        <v>76.023333333333326</v>
      </c>
      <c r="W23" s="67">
        <f>'[1]Umsatz real'!F53</f>
        <v>118.97333333333334</v>
      </c>
      <c r="X23" s="67">
        <f>'[1]Umsatz real'!V53</f>
        <v>137.66</v>
      </c>
      <c r="Y23" s="67">
        <f>'[1]Umsatz real'!W53</f>
        <v>120.43666666666665</v>
      </c>
      <c r="Z23" s="67">
        <f>'[1]Umsatz real'!X53</f>
        <v>164.86999999999998</v>
      </c>
      <c r="AA23" s="67">
        <f>'[1]Umsatz real'!Y53</f>
        <v>97.8</v>
      </c>
      <c r="AB23" s="67">
        <f>'[1]Umsatz real'!Z53</f>
        <v>111.12666666666667</v>
      </c>
      <c r="AC23" s="67">
        <f>'[1]Umsatz real'!AA53</f>
        <v>115.69000000000001</v>
      </c>
      <c r="AD23" s="67">
        <f>'[1]Umsatz real'!G53</f>
        <v>118.93666666666667</v>
      </c>
      <c r="AE23" s="67">
        <f>'[1]Umsatz real'!AB53</f>
        <v>200.03</v>
      </c>
      <c r="AF23" s="67">
        <f>'[1]Umsatz real'!AC53</f>
        <v>119.92666666666666</v>
      </c>
      <c r="AG23" s="67">
        <f>'[1]Umsatz real'!AD53</f>
        <v>74.41</v>
      </c>
      <c r="AH23" s="67">
        <f>'[1]Umsatz real'!AE53</f>
        <v>139.46666666666667</v>
      </c>
      <c r="AI23" s="67">
        <f>'[1]Umsatz real'!AF53</f>
        <v>103.61666666666667</v>
      </c>
      <c r="AJ23" s="67">
        <f>'[1]Umsatz real'!AG53</f>
        <v>108.77666666666669</v>
      </c>
      <c r="AK23" s="67"/>
      <c r="AL23" s="86" t="s">
        <v>124</v>
      </c>
    </row>
    <row r="24" spans="1:38" s="90" customFormat="1" ht="12" customHeight="1" x14ac:dyDescent="0.2">
      <c r="B24" s="86" t="s">
        <v>125</v>
      </c>
      <c r="C24" s="67">
        <f>'[1]Umsatz real'!B54</f>
        <v>120.75999999999999</v>
      </c>
      <c r="D24" s="67">
        <f>'[1]Umsatz real'!C54</f>
        <v>95.573333333333338</v>
      </c>
      <c r="E24" s="67">
        <f>'[1]Umsatz real'!H54</f>
        <v>90.65666666666668</v>
      </c>
      <c r="F24" s="67">
        <f>'[1]Umsatz real'!I54</f>
        <v>132.9366666666667</v>
      </c>
      <c r="G24" s="67">
        <f>'[1]Umsatz real'!J54</f>
        <v>177.32666666666668</v>
      </c>
      <c r="H24" s="67">
        <f>'[1]Umsatz real'!K54</f>
        <v>52.01</v>
      </c>
      <c r="I24" s="67">
        <f>'[1]Umsatz real'!L54</f>
        <v>101.25999999999999</v>
      </c>
      <c r="J24" s="67">
        <f>'[1]Umsatz real'!M54</f>
        <v>120.40666666666668</v>
      </c>
      <c r="K24" s="67">
        <f>'[1]Umsatz real'!D54</f>
        <v>144.85666666666668</v>
      </c>
      <c r="L24" s="67">
        <f>'[1]Umsatz real'!N54</f>
        <v>102.06666666666668</v>
      </c>
      <c r="M24" s="67">
        <f>'[1]Umsatz real'!O54</f>
        <v>148.10666666666665</v>
      </c>
      <c r="N24" s="67">
        <f>'[1]Umsatz real'!P54</f>
        <v>154.55666666666664</v>
      </c>
      <c r="O24" s="67">
        <f>'[1]Umsatz real'!Q54</f>
        <v>52.736666666666657</v>
      </c>
      <c r="P24" s="67">
        <f>'[1]Umsatz real'!R54</f>
        <v>191</v>
      </c>
      <c r="Q24" s="67">
        <f>'[1]Umsatz real'!S54</f>
        <v>228.75</v>
      </c>
      <c r="R24" s="67"/>
      <c r="S24" s="86" t="s">
        <v>125</v>
      </c>
      <c r="T24" s="67"/>
      <c r="U24" s="86" t="s">
        <v>125</v>
      </c>
      <c r="V24" s="67">
        <f>'[1]Umsatz real'!E54</f>
        <v>81.873333333333335</v>
      </c>
      <c r="W24" s="67">
        <f>'[1]Umsatz real'!F54</f>
        <v>135.30999999999997</v>
      </c>
      <c r="X24" s="67">
        <f>'[1]Umsatz real'!V54</f>
        <v>149.07666666666665</v>
      </c>
      <c r="Y24" s="67">
        <f>'[1]Umsatz real'!W54</f>
        <v>132.99666666666667</v>
      </c>
      <c r="Z24" s="67">
        <f>'[1]Umsatz real'!X54</f>
        <v>174.48000000000002</v>
      </c>
      <c r="AA24" s="67">
        <f>'[1]Umsatz real'!Y54</f>
        <v>118.12333333333333</v>
      </c>
      <c r="AB24" s="67">
        <f>'[1]Umsatz real'!Z54</f>
        <v>124.00333333333333</v>
      </c>
      <c r="AC24" s="67">
        <f>'[1]Umsatz real'!AA54</f>
        <v>144.78</v>
      </c>
      <c r="AD24" s="67">
        <f>'[1]Umsatz real'!G54</f>
        <v>135.98333333333335</v>
      </c>
      <c r="AE24" s="67">
        <f>'[1]Umsatz real'!AB54</f>
        <v>275.80666666666667</v>
      </c>
      <c r="AF24" s="67">
        <f>'[1]Umsatz real'!AC54</f>
        <v>137.46666666666667</v>
      </c>
      <c r="AG24" s="67">
        <f>'[1]Umsatz real'!AD54</f>
        <v>67.429999999999993</v>
      </c>
      <c r="AH24" s="67">
        <f>'[1]Umsatz real'!AE54</f>
        <v>151.12333333333333</v>
      </c>
      <c r="AI24" s="67">
        <f>'[1]Umsatz real'!AF54</f>
        <v>108.82</v>
      </c>
      <c r="AJ24" s="67">
        <f>'[1]Umsatz real'!AG54</f>
        <v>120.77666666666666</v>
      </c>
      <c r="AK24" s="67"/>
      <c r="AL24" s="86" t="s">
        <v>125</v>
      </c>
    </row>
    <row r="25" spans="1:38" s="90" customFormat="1" ht="12" customHeight="1" x14ac:dyDescent="0.2">
      <c r="B25" s="86" t="s">
        <v>126</v>
      </c>
      <c r="C25" s="67">
        <f>'[1]Umsatz real'!B55</f>
        <v>139.05333333333331</v>
      </c>
      <c r="D25" s="67">
        <f>'[1]Umsatz real'!C55</f>
        <v>154.75333333333333</v>
      </c>
      <c r="E25" s="67">
        <f>'[1]Umsatz real'!H55</f>
        <v>175.33666666666667</v>
      </c>
      <c r="F25" s="67">
        <f>'[1]Umsatz real'!I55</f>
        <v>142.77666666666667</v>
      </c>
      <c r="G25" s="67">
        <f>'[1]Umsatz real'!J55</f>
        <v>191.49</v>
      </c>
      <c r="H25" s="67">
        <f>'[1]Umsatz real'!K55</f>
        <v>203.32333333333335</v>
      </c>
      <c r="I25" s="67">
        <f>'[1]Umsatz real'!L55</f>
        <v>101.91666666666667</v>
      </c>
      <c r="J25" s="67">
        <f>'[1]Umsatz real'!M55</f>
        <v>125.04333333333334</v>
      </c>
      <c r="K25" s="67">
        <f>'[1]Umsatz real'!D55</f>
        <v>158.25</v>
      </c>
      <c r="L25" s="67">
        <f>'[1]Umsatz real'!N55</f>
        <v>121.89666666666666</v>
      </c>
      <c r="M25" s="67">
        <f>'[1]Umsatz real'!O55</f>
        <v>182.87666666666667</v>
      </c>
      <c r="N25" s="67">
        <f>'[1]Umsatz real'!P55</f>
        <v>184.81333333333336</v>
      </c>
      <c r="O25" s="67">
        <f>'[1]Umsatz real'!Q55</f>
        <v>53.830000000000005</v>
      </c>
      <c r="P25" s="67">
        <f>'[1]Umsatz real'!R55</f>
        <v>205.47000000000003</v>
      </c>
      <c r="Q25" s="67">
        <f>'[1]Umsatz real'!S55</f>
        <v>216.06333333333336</v>
      </c>
      <c r="R25" s="67"/>
      <c r="S25" s="86" t="s">
        <v>126</v>
      </c>
      <c r="T25" s="67"/>
      <c r="U25" s="86" t="s">
        <v>126</v>
      </c>
      <c r="V25" s="67">
        <f>'[1]Umsatz real'!E55</f>
        <v>94.61333333333333</v>
      </c>
      <c r="W25" s="67">
        <f>'[1]Umsatz real'!F55</f>
        <v>138.75333333333333</v>
      </c>
      <c r="X25" s="67">
        <f>'[1]Umsatz real'!V55</f>
        <v>147.32666666666665</v>
      </c>
      <c r="Y25" s="67">
        <f>'[1]Umsatz real'!W55</f>
        <v>121.69333333333333</v>
      </c>
      <c r="Z25" s="67">
        <f>'[1]Umsatz real'!X55</f>
        <v>187.81666666666669</v>
      </c>
      <c r="AA25" s="67">
        <f>'[1]Umsatz real'!Y55</f>
        <v>125.75999999999999</v>
      </c>
      <c r="AB25" s="67">
        <f>'[1]Umsatz real'!Z55</f>
        <v>127.25666666666666</v>
      </c>
      <c r="AC25" s="67">
        <f>'[1]Umsatz real'!AA55</f>
        <v>157.04333333333332</v>
      </c>
      <c r="AD25" s="67">
        <f>'[1]Umsatz real'!G55</f>
        <v>139.55333333333334</v>
      </c>
      <c r="AE25" s="67">
        <f>'[1]Umsatz real'!AB55</f>
        <v>252.47666666666666</v>
      </c>
      <c r="AF25" s="67">
        <f>'[1]Umsatz real'!AC55</f>
        <v>137.91333333333333</v>
      </c>
      <c r="AG25" s="67">
        <f>'[1]Umsatz real'!AD55</f>
        <v>130.59</v>
      </c>
      <c r="AH25" s="67">
        <f>'[1]Umsatz real'!AE55</f>
        <v>155.91666666666666</v>
      </c>
      <c r="AI25" s="67">
        <f>'[1]Umsatz real'!AF55</f>
        <v>111.69000000000001</v>
      </c>
      <c r="AJ25" s="67">
        <f>'[1]Umsatz real'!AG55</f>
        <v>119.54</v>
      </c>
      <c r="AK25" s="67"/>
      <c r="AL25" s="86" t="s">
        <v>126</v>
      </c>
    </row>
    <row r="26" spans="1:38" s="90" customFormat="1" ht="12" customHeight="1" x14ac:dyDescent="0.2">
      <c r="B26" s="86" t="s">
        <v>127</v>
      </c>
      <c r="C26" s="67">
        <f>'[1]Umsatz real'!B56</f>
        <v>147.47999999999999</v>
      </c>
      <c r="D26" s="67">
        <f>'[1]Umsatz real'!C56</f>
        <v>137.6933333333333</v>
      </c>
      <c r="E26" s="67">
        <f>'[1]Umsatz real'!H56</f>
        <v>148.98000000000002</v>
      </c>
      <c r="F26" s="67">
        <f>'[1]Umsatz real'!I56</f>
        <v>155.26333333333332</v>
      </c>
      <c r="G26" s="67">
        <f>'[1]Umsatz real'!J56</f>
        <v>125.35000000000001</v>
      </c>
      <c r="H26" s="67">
        <f>'[1]Umsatz real'!K56</f>
        <v>144.01666666666668</v>
      </c>
      <c r="I26" s="67">
        <f>'[1]Umsatz real'!L56</f>
        <v>102.30333333333334</v>
      </c>
      <c r="J26" s="67">
        <f>'[1]Umsatz real'!M56</f>
        <v>137.79333333333332</v>
      </c>
      <c r="K26" s="67">
        <f>'[1]Umsatz real'!D56</f>
        <v>182.71666666666667</v>
      </c>
      <c r="L26" s="67">
        <f>'[1]Umsatz real'!N56</f>
        <v>133.66666666666666</v>
      </c>
      <c r="M26" s="67">
        <f>'[1]Umsatz real'!O56</f>
        <v>194.62333333333333</v>
      </c>
      <c r="N26" s="67">
        <f>'[1]Umsatz real'!P56</f>
        <v>183.65333333333334</v>
      </c>
      <c r="O26" s="67">
        <f>'[1]Umsatz real'!Q56</f>
        <v>54.643333333333338</v>
      </c>
      <c r="P26" s="67">
        <f>'[1]Umsatz real'!R56</f>
        <v>249.94666666666663</v>
      </c>
      <c r="Q26" s="67">
        <f>'[1]Umsatz real'!S56</f>
        <v>258.98666666666668</v>
      </c>
      <c r="R26" s="67"/>
      <c r="S26" s="86" t="s">
        <v>127</v>
      </c>
      <c r="T26" s="67"/>
      <c r="U26" s="86" t="s">
        <v>127</v>
      </c>
      <c r="V26" s="67">
        <f>'[1]Umsatz real'!E56</f>
        <v>88.466666666666654</v>
      </c>
      <c r="W26" s="67">
        <f>'[1]Umsatz real'!F56</f>
        <v>168.43666666666667</v>
      </c>
      <c r="X26" s="67">
        <f>'[1]Umsatz real'!V56</f>
        <v>168.89666666666668</v>
      </c>
      <c r="Y26" s="67">
        <f>'[1]Umsatz real'!W56</f>
        <v>136.31333333333336</v>
      </c>
      <c r="Z26" s="67">
        <f>'[1]Umsatz real'!X56</f>
        <v>220.38</v>
      </c>
      <c r="AA26" s="67">
        <f>'[1]Umsatz real'!Y56</f>
        <v>163.83666666666667</v>
      </c>
      <c r="AB26" s="67">
        <f>'[1]Umsatz real'!Z56</f>
        <v>153.6</v>
      </c>
      <c r="AC26" s="67">
        <f>'[1]Umsatz real'!AA56</f>
        <v>199.55666666666664</v>
      </c>
      <c r="AD26" s="67">
        <f>'[1]Umsatz real'!G56</f>
        <v>141.43333333333331</v>
      </c>
      <c r="AE26" s="67">
        <f>'[1]Umsatz real'!AB56</f>
        <v>223.93666666666664</v>
      </c>
      <c r="AF26" s="67">
        <f>'[1]Umsatz real'!AC56</f>
        <v>130.26666666666665</v>
      </c>
      <c r="AG26" s="67">
        <f>'[1]Umsatz real'!AD56</f>
        <v>150.64333333333335</v>
      </c>
      <c r="AH26" s="67">
        <f>'[1]Umsatz real'!AE56</f>
        <v>158.01333333333332</v>
      </c>
      <c r="AI26" s="67">
        <f>'[1]Umsatz real'!AF56</f>
        <v>126.91333333333334</v>
      </c>
      <c r="AJ26" s="67">
        <f>'[1]Umsatz real'!AG56</f>
        <v>121.20666666666666</v>
      </c>
      <c r="AK26" s="67"/>
      <c r="AL26" s="86" t="s">
        <v>127</v>
      </c>
    </row>
    <row r="27" spans="1:38" s="90" customFormat="1" ht="6" customHeight="1" x14ac:dyDescent="0.2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T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</row>
    <row r="28" spans="1:38" s="90" customFormat="1" ht="12" customHeight="1" x14ac:dyDescent="0.2">
      <c r="A28" s="86">
        <f>A9 +1</f>
        <v>2023</v>
      </c>
      <c r="B28" s="87" t="s">
        <v>111</v>
      </c>
      <c r="C28" s="67">
        <f>'[1]Umsatz real'!B23</f>
        <v>123.53</v>
      </c>
      <c r="D28" s="67">
        <f>'[1]Umsatz real'!C23</f>
        <v>99.19</v>
      </c>
      <c r="E28" s="67">
        <f>'[1]Umsatz real'!H23</f>
        <v>85.03</v>
      </c>
      <c r="F28" s="67">
        <f>'[1]Umsatz real'!I23</f>
        <v>153.38999999999999</v>
      </c>
      <c r="G28" s="67">
        <f>'[1]Umsatz real'!J23</f>
        <v>158.41</v>
      </c>
      <c r="H28" s="67">
        <f>'[1]Umsatz real'!K23</f>
        <v>23.98</v>
      </c>
      <c r="I28" s="67">
        <f>'[1]Umsatz real'!L23</f>
        <v>131.84</v>
      </c>
      <c r="J28" s="67">
        <f>'[1]Umsatz real'!M23</f>
        <v>129.04</v>
      </c>
      <c r="K28" s="67">
        <f>'[1]Umsatz real'!D23</f>
        <v>175.9</v>
      </c>
      <c r="L28" s="67">
        <f>'[1]Umsatz real'!N23</f>
        <v>108.53</v>
      </c>
      <c r="M28" s="67">
        <f>'[1]Umsatz real'!O23</f>
        <v>228.81</v>
      </c>
      <c r="N28" s="67">
        <f>'[1]Umsatz real'!P23</f>
        <v>134.61000000000001</v>
      </c>
      <c r="O28" s="67">
        <f>'[1]Umsatz real'!Q23</f>
        <v>54.56</v>
      </c>
      <c r="P28" s="67">
        <f>'[1]Umsatz real'!R23</f>
        <v>227.41</v>
      </c>
      <c r="Q28" s="67">
        <f>'[1]Umsatz real'!S23</f>
        <v>287.95999999999998</v>
      </c>
      <c r="R28" s="88">
        <f>R9 +1</f>
        <v>2023</v>
      </c>
      <c r="S28" s="87" t="s">
        <v>111</v>
      </c>
      <c r="T28" s="89">
        <f>T9 +1</f>
        <v>2023</v>
      </c>
      <c r="U28" s="87" t="s">
        <v>111</v>
      </c>
      <c r="V28" s="67">
        <f>'[1]Umsatz real'!E23</f>
        <v>79.38</v>
      </c>
      <c r="W28" s="67">
        <f>'[1]Umsatz real'!F23</f>
        <v>121.64</v>
      </c>
      <c r="X28" s="67">
        <f>'[1]Umsatz real'!V23</f>
        <v>140.32</v>
      </c>
      <c r="Y28" s="67">
        <f>'[1]Umsatz real'!W23</f>
        <v>118.84</v>
      </c>
      <c r="Z28" s="67">
        <f>'[1]Umsatz real'!X23</f>
        <v>174.25</v>
      </c>
      <c r="AA28" s="67">
        <f>'[1]Umsatz real'!Y23</f>
        <v>89.64</v>
      </c>
      <c r="AB28" s="67">
        <f>'[1]Umsatz real'!Z23</f>
        <v>111.22</v>
      </c>
      <c r="AC28" s="67">
        <f>'[1]Umsatz real'!AA23</f>
        <v>151.75</v>
      </c>
      <c r="AD28" s="67">
        <f>'[1]Umsatz real'!G23</f>
        <v>119.64</v>
      </c>
      <c r="AE28" s="67">
        <f>'[1]Umsatz real'!AB23</f>
        <v>192.84</v>
      </c>
      <c r="AF28" s="67">
        <f>'[1]Umsatz real'!AC23</f>
        <v>125.02</v>
      </c>
      <c r="AG28" s="67">
        <f>'[1]Umsatz real'!AD23</f>
        <v>76.03</v>
      </c>
      <c r="AH28" s="67">
        <f>'[1]Umsatz real'!AE23</f>
        <v>155.91999999999999</v>
      </c>
      <c r="AI28" s="67">
        <f>'[1]Umsatz real'!AF23</f>
        <v>99.49</v>
      </c>
      <c r="AJ28" s="67">
        <f>'[1]Umsatz real'!AG23</f>
        <v>110.95</v>
      </c>
      <c r="AK28" s="88">
        <f>AK9 +1</f>
        <v>2023</v>
      </c>
      <c r="AL28" s="87" t="s">
        <v>111</v>
      </c>
    </row>
    <row r="29" spans="1:38" s="90" customFormat="1" ht="12" customHeight="1" x14ac:dyDescent="0.2">
      <c r="B29" s="87" t="s">
        <v>112</v>
      </c>
      <c r="C29" s="67">
        <f>'[1]Umsatz real'!B24</f>
        <v>114.9</v>
      </c>
      <c r="D29" s="67">
        <f>'[1]Umsatz real'!C24</f>
        <v>106.31</v>
      </c>
      <c r="E29" s="67">
        <f>'[1]Umsatz real'!H24</f>
        <v>90.29</v>
      </c>
      <c r="F29" s="67">
        <f>'[1]Umsatz real'!I24</f>
        <v>162.94</v>
      </c>
      <c r="G29" s="67">
        <f>'[1]Umsatz real'!J24</f>
        <v>279.12</v>
      </c>
      <c r="H29" s="67">
        <f>'[1]Umsatz real'!K24</f>
        <v>23.03</v>
      </c>
      <c r="I29" s="67">
        <f>'[1]Umsatz real'!L24</f>
        <v>148.09</v>
      </c>
      <c r="J29" s="67">
        <f>'[1]Umsatz real'!M24</f>
        <v>127.82</v>
      </c>
      <c r="K29" s="67">
        <f>'[1]Umsatz real'!D24</f>
        <v>142.13999999999999</v>
      </c>
      <c r="L29" s="67">
        <f>'[1]Umsatz real'!N24</f>
        <v>104.67</v>
      </c>
      <c r="M29" s="67">
        <f>'[1]Umsatz real'!O24</f>
        <v>141.53</v>
      </c>
      <c r="N29" s="67">
        <f>'[1]Umsatz real'!P24</f>
        <v>98.75</v>
      </c>
      <c r="O29" s="67">
        <f>'[1]Umsatz real'!Q24</f>
        <v>50.03</v>
      </c>
      <c r="P29" s="67">
        <f>'[1]Umsatz real'!R24</f>
        <v>184.83</v>
      </c>
      <c r="Q29" s="67">
        <f>'[1]Umsatz real'!S24</f>
        <v>257.45</v>
      </c>
      <c r="R29" s="67"/>
      <c r="S29" s="87" t="s">
        <v>112</v>
      </c>
      <c r="T29" s="67"/>
      <c r="U29" s="87" t="s">
        <v>112</v>
      </c>
      <c r="V29" s="67">
        <f>'[1]Umsatz real'!E24</f>
        <v>73.64</v>
      </c>
      <c r="W29" s="67">
        <f>'[1]Umsatz real'!F24</f>
        <v>118.31</v>
      </c>
      <c r="X29" s="67">
        <f>'[1]Umsatz real'!V24</f>
        <v>139.54</v>
      </c>
      <c r="Y29" s="67">
        <f>'[1]Umsatz real'!W24</f>
        <v>124.5</v>
      </c>
      <c r="Z29" s="67">
        <f>'[1]Umsatz real'!X24</f>
        <v>163.30000000000001</v>
      </c>
      <c r="AA29" s="67">
        <f>'[1]Umsatz real'!Y24</f>
        <v>88.08</v>
      </c>
      <c r="AB29" s="67">
        <f>'[1]Umsatz real'!Z24</f>
        <v>105.03</v>
      </c>
      <c r="AC29" s="67">
        <f>'[1]Umsatz real'!AA24</f>
        <v>137.6</v>
      </c>
      <c r="AD29" s="67">
        <f>'[1]Umsatz real'!G24</f>
        <v>122.61</v>
      </c>
      <c r="AE29" s="67">
        <f>'[1]Umsatz real'!AB24</f>
        <v>175.95</v>
      </c>
      <c r="AF29" s="67">
        <f>'[1]Umsatz real'!AC24</f>
        <v>130.69999999999999</v>
      </c>
      <c r="AG29" s="67">
        <f>'[1]Umsatz real'!AD24</f>
        <v>82.39</v>
      </c>
      <c r="AH29" s="67">
        <f>'[1]Umsatz real'!AE24</f>
        <v>156.76</v>
      </c>
      <c r="AI29" s="67">
        <f>'[1]Umsatz real'!AF24</f>
        <v>104.7</v>
      </c>
      <c r="AJ29" s="67">
        <f>'[1]Umsatz real'!AG24</f>
        <v>117.85</v>
      </c>
      <c r="AK29" s="67"/>
      <c r="AL29" s="87" t="s">
        <v>112</v>
      </c>
    </row>
    <row r="30" spans="1:38" s="90" customFormat="1" ht="12" customHeight="1" x14ac:dyDescent="0.2">
      <c r="B30" s="87" t="s">
        <v>113</v>
      </c>
      <c r="C30" s="67">
        <f>'[1]Umsatz real'!B25</f>
        <v>142.15</v>
      </c>
      <c r="D30" s="67">
        <f>'[1]Umsatz real'!C25</f>
        <v>147.85</v>
      </c>
      <c r="E30" s="67">
        <f>'[1]Umsatz real'!H25</f>
        <v>151.72</v>
      </c>
      <c r="F30" s="67">
        <f>'[1]Umsatz real'!I25</f>
        <v>192.21</v>
      </c>
      <c r="G30" s="67">
        <f>'[1]Umsatz real'!J25</f>
        <v>230.75</v>
      </c>
      <c r="H30" s="67">
        <f>'[1]Umsatz real'!K25</f>
        <v>114.79</v>
      </c>
      <c r="I30" s="67">
        <f>'[1]Umsatz real'!L25</f>
        <v>136.65</v>
      </c>
      <c r="J30" s="67">
        <f>'[1]Umsatz real'!M25</f>
        <v>145.58000000000001</v>
      </c>
      <c r="K30" s="67">
        <f>'[1]Umsatz real'!D25</f>
        <v>170.52</v>
      </c>
      <c r="L30" s="67">
        <f>'[1]Umsatz real'!N25</f>
        <v>118.81</v>
      </c>
      <c r="M30" s="67">
        <f>'[1]Umsatz real'!O25</f>
        <v>177.71</v>
      </c>
      <c r="N30" s="67">
        <f>'[1]Umsatz real'!P25</f>
        <v>103.21</v>
      </c>
      <c r="O30" s="67">
        <f>'[1]Umsatz real'!Q25</f>
        <v>58.19</v>
      </c>
      <c r="P30" s="67">
        <f>'[1]Umsatz real'!R25</f>
        <v>226.57</v>
      </c>
      <c r="Q30" s="67">
        <f>'[1]Umsatz real'!S25</f>
        <v>295.12</v>
      </c>
      <c r="R30" s="67"/>
      <c r="S30" s="87" t="s">
        <v>113</v>
      </c>
      <c r="T30" s="67"/>
      <c r="U30" s="87" t="s">
        <v>113</v>
      </c>
      <c r="V30" s="67">
        <f>'[1]Umsatz real'!E25</f>
        <v>75.75</v>
      </c>
      <c r="W30" s="67">
        <f>'[1]Umsatz real'!F25</f>
        <v>139.4</v>
      </c>
      <c r="X30" s="67">
        <f>'[1]Umsatz real'!V25</f>
        <v>148.52000000000001</v>
      </c>
      <c r="Y30" s="67">
        <f>'[1]Umsatz real'!W25</f>
        <v>129.04</v>
      </c>
      <c r="Z30" s="67">
        <f>'[1]Umsatz real'!X25</f>
        <v>179.29</v>
      </c>
      <c r="AA30" s="67">
        <f>'[1]Umsatz real'!Y25</f>
        <v>123.61</v>
      </c>
      <c r="AB30" s="67">
        <f>'[1]Umsatz real'!Z25</f>
        <v>129.29</v>
      </c>
      <c r="AC30" s="67">
        <f>'[1]Umsatz real'!AA25</f>
        <v>161.4</v>
      </c>
      <c r="AD30" s="67">
        <f>'[1]Umsatz real'!G25</f>
        <v>166.62</v>
      </c>
      <c r="AE30" s="67">
        <f>'[1]Umsatz real'!AB25</f>
        <v>200.92</v>
      </c>
      <c r="AF30" s="67">
        <f>'[1]Umsatz real'!AC25</f>
        <v>158.91999999999999</v>
      </c>
      <c r="AG30" s="67">
        <f>'[1]Umsatz real'!AD25</f>
        <v>199.96</v>
      </c>
      <c r="AH30" s="67">
        <f>'[1]Umsatz real'!AE25</f>
        <v>167.13</v>
      </c>
      <c r="AI30" s="67">
        <f>'[1]Umsatz real'!AF25</f>
        <v>123.89</v>
      </c>
      <c r="AJ30" s="67">
        <f>'[1]Umsatz real'!AG25</f>
        <v>179.83</v>
      </c>
      <c r="AK30" s="67"/>
      <c r="AL30" s="87" t="s">
        <v>113</v>
      </c>
    </row>
    <row r="31" spans="1:38" s="90" customFormat="1" ht="12" customHeight="1" x14ac:dyDescent="0.2">
      <c r="B31" s="87" t="s">
        <v>114</v>
      </c>
      <c r="C31" s="67">
        <f>'[1]Umsatz real'!B26</f>
        <v>119.34</v>
      </c>
      <c r="D31" s="67">
        <f>'[1]Umsatz real'!C26</f>
        <v>111.88</v>
      </c>
      <c r="E31" s="67">
        <f>'[1]Umsatz real'!H26</f>
        <v>107.85</v>
      </c>
      <c r="F31" s="67">
        <f>'[1]Umsatz real'!I26</f>
        <v>171.25</v>
      </c>
      <c r="G31" s="67">
        <f>'[1]Umsatz real'!J26</f>
        <v>137.75</v>
      </c>
      <c r="H31" s="67">
        <f>'[1]Umsatz real'!K26</f>
        <v>52.04</v>
      </c>
      <c r="I31" s="67">
        <f>'[1]Umsatz real'!L26</f>
        <v>122.16</v>
      </c>
      <c r="J31" s="67">
        <f>'[1]Umsatz real'!M26</f>
        <v>117.88</v>
      </c>
      <c r="K31" s="67">
        <f>'[1]Umsatz real'!D26</f>
        <v>153.46</v>
      </c>
      <c r="L31" s="67">
        <f>'[1]Umsatz real'!N26</f>
        <v>120.18</v>
      </c>
      <c r="M31" s="67">
        <f>'[1]Umsatz real'!O26</f>
        <v>163.19</v>
      </c>
      <c r="N31" s="67">
        <f>'[1]Umsatz real'!P26</f>
        <v>69</v>
      </c>
      <c r="O31" s="67">
        <f>'[1]Umsatz real'!Q26</f>
        <v>53.44</v>
      </c>
      <c r="P31" s="67">
        <f>'[1]Umsatz real'!R26</f>
        <v>195.91</v>
      </c>
      <c r="Q31" s="67">
        <f>'[1]Umsatz real'!S26</f>
        <v>279.62</v>
      </c>
      <c r="R31" s="67"/>
      <c r="S31" s="87" t="s">
        <v>114</v>
      </c>
      <c r="T31" s="67"/>
      <c r="U31" s="87" t="s">
        <v>114</v>
      </c>
      <c r="V31" s="67">
        <f>'[1]Umsatz real'!E26</f>
        <v>77.38</v>
      </c>
      <c r="W31" s="67">
        <f>'[1]Umsatz real'!F26</f>
        <v>121.64</v>
      </c>
      <c r="X31" s="67">
        <f>'[1]Umsatz real'!V26</f>
        <v>129.53</v>
      </c>
      <c r="Y31" s="67">
        <f>'[1]Umsatz real'!W26</f>
        <v>109.03</v>
      </c>
      <c r="Z31" s="67">
        <f>'[1]Umsatz real'!X26</f>
        <v>161.91</v>
      </c>
      <c r="AA31" s="67">
        <f>'[1]Umsatz real'!Y26</f>
        <v>108.6</v>
      </c>
      <c r="AB31" s="67">
        <f>'[1]Umsatz real'!Z26</f>
        <v>122.47</v>
      </c>
      <c r="AC31" s="67">
        <f>'[1]Umsatz real'!AA26</f>
        <v>125.97</v>
      </c>
      <c r="AD31" s="67">
        <f>'[1]Umsatz real'!G26</f>
        <v>117.09</v>
      </c>
      <c r="AE31" s="67">
        <f>'[1]Umsatz real'!AB26</f>
        <v>201.28</v>
      </c>
      <c r="AF31" s="67">
        <f>'[1]Umsatz real'!AC26</f>
        <v>135.22999999999999</v>
      </c>
      <c r="AG31" s="67">
        <f>'[1]Umsatz real'!AD26</f>
        <v>129.47</v>
      </c>
      <c r="AH31" s="67">
        <f>'[1]Umsatz real'!AE26</f>
        <v>154.13999999999999</v>
      </c>
      <c r="AI31" s="67">
        <f>'[1]Umsatz real'!AF26</f>
        <v>107.82</v>
      </c>
      <c r="AJ31" s="67">
        <f>'[1]Umsatz real'!AG26</f>
        <v>76.41</v>
      </c>
      <c r="AK31" s="92"/>
      <c r="AL31" s="87" t="s">
        <v>114</v>
      </c>
    </row>
    <row r="32" spans="1:38" s="90" customFormat="1" ht="12" customHeight="1" x14ac:dyDescent="0.2">
      <c r="B32" s="87" t="s">
        <v>115</v>
      </c>
      <c r="C32" s="67">
        <f>'[1]Umsatz real'!B27</f>
        <v>130.47</v>
      </c>
      <c r="D32" s="67">
        <f>'[1]Umsatz real'!C27</f>
        <v>120.95</v>
      </c>
      <c r="E32" s="67">
        <f>'[1]Umsatz real'!H27</f>
        <v>106.43</v>
      </c>
      <c r="F32" s="67">
        <f>'[1]Umsatz real'!I27</f>
        <v>149.96</v>
      </c>
      <c r="G32" s="67">
        <f>'[1]Umsatz real'!J27</f>
        <v>186.24</v>
      </c>
      <c r="H32" s="67">
        <f>'[1]Umsatz real'!K27</f>
        <v>66.849999999999994</v>
      </c>
      <c r="I32" s="67">
        <f>'[1]Umsatz real'!L27</f>
        <v>161.49</v>
      </c>
      <c r="J32" s="67">
        <f>'[1]Umsatz real'!M27</f>
        <v>133.58000000000001</v>
      </c>
      <c r="K32" s="67">
        <f>'[1]Umsatz real'!D27</f>
        <v>153.91</v>
      </c>
      <c r="L32" s="67">
        <f>'[1]Umsatz real'!N27</f>
        <v>112.81</v>
      </c>
      <c r="M32" s="67">
        <f>'[1]Umsatz real'!O27</f>
        <v>177.7</v>
      </c>
      <c r="N32" s="67">
        <f>'[1]Umsatz real'!P27</f>
        <v>160.99</v>
      </c>
      <c r="O32" s="67">
        <f>'[1]Umsatz real'!Q27</f>
        <v>56.32</v>
      </c>
      <c r="P32" s="67">
        <f>'[1]Umsatz real'!R27</f>
        <v>189.43</v>
      </c>
      <c r="Q32" s="67">
        <f>'[1]Umsatz real'!S27</f>
        <v>265.31</v>
      </c>
      <c r="R32" s="67"/>
      <c r="S32" s="87" t="s">
        <v>115</v>
      </c>
      <c r="T32" s="67"/>
      <c r="U32" s="87" t="s">
        <v>115</v>
      </c>
      <c r="V32" s="67">
        <f>'[1]Umsatz real'!E27</f>
        <v>71.760000000000005</v>
      </c>
      <c r="W32" s="67">
        <f>'[1]Umsatz real'!F27</f>
        <v>146.72999999999999</v>
      </c>
      <c r="X32" s="67">
        <f>'[1]Umsatz real'!V27</f>
        <v>155.33000000000001</v>
      </c>
      <c r="Y32" s="67">
        <f>'[1]Umsatz real'!W27</f>
        <v>135.58000000000001</v>
      </c>
      <c r="Z32" s="67">
        <f>'[1]Umsatz real'!X27</f>
        <v>186.54</v>
      </c>
      <c r="AA32" s="67">
        <f>'[1]Umsatz real'!Y27</f>
        <v>110.42</v>
      </c>
      <c r="AB32" s="67">
        <f>'[1]Umsatz real'!Z27</f>
        <v>164.36</v>
      </c>
      <c r="AC32" s="67">
        <f>'[1]Umsatz real'!AA27</f>
        <v>189.67</v>
      </c>
      <c r="AD32" s="67">
        <f>'[1]Umsatz real'!G27</f>
        <v>148.15</v>
      </c>
      <c r="AE32" s="67">
        <f>'[1]Umsatz real'!AB27</f>
        <v>283.26</v>
      </c>
      <c r="AF32" s="67">
        <f>'[1]Umsatz real'!AC27</f>
        <v>139.25</v>
      </c>
      <c r="AG32" s="67">
        <f>'[1]Umsatz real'!AD27</f>
        <v>119.26</v>
      </c>
      <c r="AH32" s="67">
        <f>'[1]Umsatz real'!AE27</f>
        <v>168.88</v>
      </c>
      <c r="AI32" s="67">
        <f>'[1]Umsatz real'!AF27</f>
        <v>112.73</v>
      </c>
      <c r="AJ32" s="67">
        <f>'[1]Umsatz real'!AG27</f>
        <v>133.02000000000001</v>
      </c>
      <c r="AK32" s="92"/>
      <c r="AL32" s="87" t="s">
        <v>115</v>
      </c>
    </row>
    <row r="33" spans="1:38" s="93" customFormat="1" ht="12" customHeight="1" x14ac:dyDescent="0.2">
      <c r="B33" s="87" t="s">
        <v>116</v>
      </c>
      <c r="C33" s="67">
        <f>'[1]Umsatz real'!B28</f>
        <v>138.38</v>
      </c>
      <c r="D33" s="67">
        <f>'[1]Umsatz real'!C28</f>
        <v>106.9</v>
      </c>
      <c r="E33" s="67">
        <f>'[1]Umsatz real'!H28</f>
        <v>98.62</v>
      </c>
      <c r="F33" s="67">
        <f>'[1]Umsatz real'!I28</f>
        <v>147.26</v>
      </c>
      <c r="G33" s="67">
        <f>'[1]Umsatz real'!J28</f>
        <v>205.18</v>
      </c>
      <c r="H33" s="67">
        <f>'[1]Umsatz real'!K28</f>
        <v>54.02</v>
      </c>
      <c r="I33" s="67">
        <f>'[1]Umsatz real'!L28</f>
        <v>129.5</v>
      </c>
      <c r="J33" s="67">
        <f>'[1]Umsatz real'!M28</f>
        <v>115.39</v>
      </c>
      <c r="K33" s="67">
        <f>'[1]Umsatz real'!D28</f>
        <v>187.73</v>
      </c>
      <c r="L33" s="67">
        <f>'[1]Umsatz real'!N28</f>
        <v>124.95</v>
      </c>
      <c r="M33" s="67">
        <f>'[1]Umsatz real'!O28</f>
        <v>209.19</v>
      </c>
      <c r="N33" s="67">
        <f>'[1]Umsatz real'!P28</f>
        <v>200.52</v>
      </c>
      <c r="O33" s="67">
        <f>'[1]Umsatz real'!Q28</f>
        <v>60.36</v>
      </c>
      <c r="P33" s="67">
        <f>'[1]Umsatz real'!R28</f>
        <v>246.84</v>
      </c>
      <c r="Q33" s="67">
        <f>'[1]Umsatz real'!S28</f>
        <v>304.38</v>
      </c>
      <c r="R33" s="67"/>
      <c r="S33" s="87" t="s">
        <v>116</v>
      </c>
      <c r="T33" s="67"/>
      <c r="U33" s="87" t="s">
        <v>116</v>
      </c>
      <c r="V33" s="67">
        <f>'[1]Umsatz real'!E28</f>
        <v>84.01</v>
      </c>
      <c r="W33" s="67">
        <f>'[1]Umsatz real'!F28</f>
        <v>149.41</v>
      </c>
      <c r="X33" s="67">
        <f>'[1]Umsatz real'!V28</f>
        <v>171.17</v>
      </c>
      <c r="Y33" s="67">
        <f>'[1]Umsatz real'!W28</f>
        <v>155.96</v>
      </c>
      <c r="Z33" s="67">
        <f>'[1]Umsatz real'!X28</f>
        <v>195.2</v>
      </c>
      <c r="AA33" s="67">
        <f>'[1]Umsatz real'!Y28</f>
        <v>120.09</v>
      </c>
      <c r="AB33" s="67">
        <f>'[1]Umsatz real'!Z28</f>
        <v>165.74</v>
      </c>
      <c r="AC33" s="67">
        <f>'[1]Umsatz real'!AA28</f>
        <v>123.81</v>
      </c>
      <c r="AD33" s="67">
        <f>'[1]Umsatz real'!G28</f>
        <v>142.43</v>
      </c>
      <c r="AE33" s="67">
        <f>'[1]Umsatz real'!AB28</f>
        <v>249.5</v>
      </c>
      <c r="AF33" s="67">
        <f>'[1]Umsatz real'!AC28</f>
        <v>134.72</v>
      </c>
      <c r="AG33" s="67">
        <f>'[1]Umsatz real'!AD28</f>
        <v>98.76</v>
      </c>
      <c r="AH33" s="67">
        <f>'[1]Umsatz real'!AE28</f>
        <v>168.36</v>
      </c>
      <c r="AI33" s="67">
        <f>'[1]Umsatz real'!AF28</f>
        <v>107.93</v>
      </c>
      <c r="AJ33" s="67">
        <f>'[1]Umsatz real'!AG28</f>
        <v>139.19</v>
      </c>
      <c r="AK33" s="92"/>
      <c r="AL33" s="87" t="s">
        <v>116</v>
      </c>
    </row>
    <row r="34" spans="1:38" s="19" customFormat="1" ht="12" customHeight="1" x14ac:dyDescent="0.2">
      <c r="B34" s="87" t="s">
        <v>117</v>
      </c>
      <c r="C34" s="67">
        <f>'[1]Umsatz real'!B29</f>
        <v>133.30000000000001</v>
      </c>
      <c r="D34" s="67">
        <f>'[1]Umsatz real'!C29</f>
        <v>121.06</v>
      </c>
      <c r="E34" s="67">
        <f>'[1]Umsatz real'!H29</f>
        <v>117.02</v>
      </c>
      <c r="F34" s="67">
        <f>'[1]Umsatz real'!I29</f>
        <v>133.71</v>
      </c>
      <c r="G34" s="67">
        <f>'[1]Umsatz real'!J29</f>
        <v>183.33</v>
      </c>
      <c r="H34" s="67">
        <f>'[1]Umsatz real'!K29</f>
        <v>101.07</v>
      </c>
      <c r="I34" s="67">
        <f>'[1]Umsatz real'!L29</f>
        <v>131.66999999999999</v>
      </c>
      <c r="J34" s="67">
        <f>'[1]Umsatz real'!M29</f>
        <v>126.33</v>
      </c>
      <c r="K34" s="67">
        <f>'[1]Umsatz real'!D29</f>
        <v>171.4</v>
      </c>
      <c r="L34" s="67">
        <f>'[1]Umsatz real'!N29</f>
        <v>122.23</v>
      </c>
      <c r="M34" s="67">
        <f>'[1]Umsatz real'!O29</f>
        <v>177.65</v>
      </c>
      <c r="N34" s="67">
        <f>'[1]Umsatz real'!P29</f>
        <v>159.35</v>
      </c>
      <c r="O34" s="67">
        <f>'[1]Umsatz real'!Q29</f>
        <v>51.71</v>
      </c>
      <c r="P34" s="67">
        <f>'[1]Umsatz real'!R29</f>
        <v>228.28</v>
      </c>
      <c r="Q34" s="67">
        <f>'[1]Umsatz real'!S29</f>
        <v>288.64999999999998</v>
      </c>
      <c r="R34" s="92"/>
      <c r="S34" s="87" t="s">
        <v>117</v>
      </c>
      <c r="T34" s="92"/>
      <c r="U34" s="87" t="s">
        <v>117</v>
      </c>
      <c r="V34" s="67">
        <f>'[1]Umsatz real'!E29</f>
        <v>83.74</v>
      </c>
      <c r="W34" s="67">
        <f>'[1]Umsatz real'!F29</f>
        <v>144.72999999999999</v>
      </c>
      <c r="X34" s="67">
        <f>'[1]Umsatz real'!V29</f>
        <v>148.75</v>
      </c>
      <c r="Y34" s="67">
        <f>'[1]Umsatz real'!W29</f>
        <v>120.73</v>
      </c>
      <c r="Z34" s="67">
        <f>'[1]Umsatz real'!X29</f>
        <v>193.03</v>
      </c>
      <c r="AA34" s="67">
        <f>'[1]Umsatz real'!Y29</f>
        <v>143.49</v>
      </c>
      <c r="AB34" s="67">
        <f>'[1]Umsatz real'!Z29</f>
        <v>152.44</v>
      </c>
      <c r="AC34" s="67">
        <f>'[1]Umsatz real'!AA29</f>
        <v>122.11</v>
      </c>
      <c r="AD34" s="67">
        <f>'[1]Umsatz real'!G29</f>
        <v>127.19</v>
      </c>
      <c r="AE34" s="67">
        <f>'[1]Umsatz real'!AB29</f>
        <v>256.41000000000003</v>
      </c>
      <c r="AF34" s="67">
        <f>'[1]Umsatz real'!AC29</f>
        <v>134.68</v>
      </c>
      <c r="AG34" s="67">
        <f>'[1]Umsatz real'!AD29</f>
        <v>130.06</v>
      </c>
      <c r="AH34" s="67">
        <f>'[1]Umsatz real'!AE29</f>
        <v>169.89</v>
      </c>
      <c r="AI34" s="67">
        <f>'[1]Umsatz real'!AF29</f>
        <v>109.55</v>
      </c>
      <c r="AJ34" s="67">
        <f>'[1]Umsatz real'!AG29</f>
        <v>82.09</v>
      </c>
      <c r="AK34" s="92"/>
      <c r="AL34" s="87" t="s">
        <v>117</v>
      </c>
    </row>
    <row r="35" spans="1:38" s="19" customFormat="1" ht="12" customHeight="1" x14ac:dyDescent="0.2">
      <c r="B35" s="87" t="s">
        <v>118</v>
      </c>
      <c r="C35" s="67">
        <f>'[1]Umsatz real'!B30</f>
        <v>139.71</v>
      </c>
      <c r="D35" s="67">
        <f>'[1]Umsatz real'!C30</f>
        <v>140.61000000000001</v>
      </c>
      <c r="E35" s="67">
        <f>'[1]Umsatz real'!H30</f>
        <v>133.44999999999999</v>
      </c>
      <c r="F35" s="67">
        <f>'[1]Umsatz real'!I30</f>
        <v>136.57</v>
      </c>
      <c r="G35" s="67">
        <f>'[1]Umsatz real'!J30</f>
        <v>185.82</v>
      </c>
      <c r="H35" s="67">
        <f>'[1]Umsatz real'!K30</f>
        <v>129.62</v>
      </c>
      <c r="I35" s="67">
        <f>'[1]Umsatz real'!L30</f>
        <v>168.21</v>
      </c>
      <c r="J35" s="67">
        <f>'[1]Umsatz real'!M30</f>
        <v>127.35</v>
      </c>
      <c r="K35" s="67">
        <f>'[1]Umsatz real'!D30</f>
        <v>178.44</v>
      </c>
      <c r="L35" s="67">
        <f>'[1]Umsatz real'!N30</f>
        <v>124.08</v>
      </c>
      <c r="M35" s="67">
        <f>'[1]Umsatz real'!O30</f>
        <v>191.73</v>
      </c>
      <c r="N35" s="67">
        <f>'[1]Umsatz real'!P30</f>
        <v>313.5</v>
      </c>
      <c r="O35" s="67">
        <f>'[1]Umsatz real'!Q30</f>
        <v>55.05</v>
      </c>
      <c r="P35" s="67">
        <f>'[1]Umsatz real'!R30</f>
        <v>233.92</v>
      </c>
      <c r="Q35" s="67">
        <f>'[1]Umsatz real'!S30</f>
        <v>258.32</v>
      </c>
      <c r="R35" s="92"/>
      <c r="S35" s="87" t="s">
        <v>118</v>
      </c>
      <c r="T35" s="92"/>
      <c r="U35" s="87" t="s">
        <v>118</v>
      </c>
      <c r="V35" s="67">
        <f>'[1]Umsatz real'!E30</f>
        <v>86.95</v>
      </c>
      <c r="W35" s="67">
        <f>'[1]Umsatz real'!F30</f>
        <v>138.57</v>
      </c>
      <c r="X35" s="67">
        <f>'[1]Umsatz real'!V30</f>
        <v>154.53</v>
      </c>
      <c r="Y35" s="67">
        <f>'[1]Umsatz real'!W30</f>
        <v>130.38999999999999</v>
      </c>
      <c r="Z35" s="67">
        <f>'[1]Umsatz real'!X30</f>
        <v>192.65</v>
      </c>
      <c r="AA35" s="67">
        <f>'[1]Umsatz real'!Y30</f>
        <v>117.79</v>
      </c>
      <c r="AB35" s="67">
        <f>'[1]Umsatz real'!Z30</f>
        <v>152.99</v>
      </c>
      <c r="AC35" s="67">
        <f>'[1]Umsatz real'!AA30</f>
        <v>114.47</v>
      </c>
      <c r="AD35" s="67">
        <f>'[1]Umsatz real'!G30</f>
        <v>136.65</v>
      </c>
      <c r="AE35" s="67">
        <f>'[1]Umsatz real'!AB30</f>
        <v>249.38</v>
      </c>
      <c r="AF35" s="67">
        <f>'[1]Umsatz real'!AC30</f>
        <v>133.71</v>
      </c>
      <c r="AG35" s="67">
        <f>'[1]Umsatz real'!AD30</f>
        <v>162.54</v>
      </c>
      <c r="AH35" s="67">
        <f>'[1]Umsatz real'!AE30</f>
        <v>165.67</v>
      </c>
      <c r="AI35" s="67">
        <f>'[1]Umsatz real'!AF30</f>
        <v>113.32</v>
      </c>
      <c r="AJ35" s="67">
        <f>'[1]Umsatz real'!AG30</f>
        <v>102.09</v>
      </c>
      <c r="AK35" s="92"/>
      <c r="AL35" s="87" t="s">
        <v>118</v>
      </c>
    </row>
    <row r="36" spans="1:38" s="19" customFormat="1" ht="12" customHeight="1" x14ac:dyDescent="0.2">
      <c r="B36" s="87" t="s">
        <v>119</v>
      </c>
      <c r="C36" s="67">
        <f>'[1]Umsatz real'!B31</f>
        <v>171.34</v>
      </c>
      <c r="D36" s="67">
        <f>'[1]Umsatz real'!C31</f>
        <v>287.04000000000002</v>
      </c>
      <c r="E36" s="67">
        <f>'[1]Umsatz real'!H31</f>
        <v>341.28</v>
      </c>
      <c r="F36" s="67">
        <f>'[1]Umsatz real'!I31</f>
        <v>159.11000000000001</v>
      </c>
      <c r="G36" s="67">
        <f>'[1]Umsatz real'!J31</f>
        <v>166.59</v>
      </c>
      <c r="H36" s="67">
        <f>'[1]Umsatz real'!K31</f>
        <v>503.54</v>
      </c>
      <c r="I36" s="67">
        <f>'[1]Umsatz real'!L31</f>
        <v>181.61</v>
      </c>
      <c r="J36" s="67">
        <f>'[1]Umsatz real'!M31</f>
        <v>122.19</v>
      </c>
      <c r="K36" s="67">
        <f>'[1]Umsatz real'!D31</f>
        <v>176.63</v>
      </c>
      <c r="L36" s="67">
        <f>'[1]Umsatz real'!N31</f>
        <v>137.61000000000001</v>
      </c>
      <c r="M36" s="67">
        <f>'[1]Umsatz real'!O31</f>
        <v>206.68</v>
      </c>
      <c r="N36" s="67">
        <f>'[1]Umsatz real'!P31</f>
        <v>167.19</v>
      </c>
      <c r="O36" s="67">
        <f>'[1]Umsatz real'!Q31</f>
        <v>58.8</v>
      </c>
      <c r="P36" s="67">
        <f>'[1]Umsatz real'!R31</f>
        <v>220.44</v>
      </c>
      <c r="Q36" s="67">
        <f>'[1]Umsatz real'!S31</f>
        <v>292.38</v>
      </c>
      <c r="R36" s="92"/>
      <c r="S36" s="87" t="s">
        <v>119</v>
      </c>
      <c r="T36" s="92"/>
      <c r="U36" s="87" t="s">
        <v>119</v>
      </c>
      <c r="V36" s="67">
        <f>'[1]Umsatz real'!E31</f>
        <v>82.43</v>
      </c>
      <c r="W36" s="67">
        <f>'[1]Umsatz real'!F31</f>
        <v>142.71</v>
      </c>
      <c r="X36" s="67">
        <f>'[1]Umsatz real'!V31</f>
        <v>155.88</v>
      </c>
      <c r="Y36" s="67">
        <f>'[1]Umsatz real'!W31</f>
        <v>130.41</v>
      </c>
      <c r="Z36" s="67">
        <f>'[1]Umsatz real'!X31</f>
        <v>196.12</v>
      </c>
      <c r="AA36" s="67">
        <f>'[1]Umsatz real'!Y31</f>
        <v>124.14</v>
      </c>
      <c r="AB36" s="67">
        <f>'[1]Umsatz real'!Z31</f>
        <v>155.76</v>
      </c>
      <c r="AC36" s="67">
        <f>'[1]Umsatz real'!AA31</f>
        <v>125.18</v>
      </c>
      <c r="AD36" s="67">
        <f>'[1]Umsatz real'!G31</f>
        <v>162.51</v>
      </c>
      <c r="AE36" s="67">
        <f>'[1]Umsatz real'!AB31</f>
        <v>242.19</v>
      </c>
      <c r="AF36" s="67">
        <f>'[1]Umsatz real'!AC31</f>
        <v>128.57</v>
      </c>
      <c r="AG36" s="67">
        <f>'[1]Umsatz real'!AD31</f>
        <v>283.86</v>
      </c>
      <c r="AH36" s="67">
        <f>'[1]Umsatz real'!AE31</f>
        <v>163.44</v>
      </c>
      <c r="AI36" s="67">
        <f>'[1]Umsatz real'!AF31</f>
        <v>110.28</v>
      </c>
      <c r="AJ36" s="67">
        <f>'[1]Umsatz real'!AG31</f>
        <v>152.86000000000001</v>
      </c>
      <c r="AK36" s="92"/>
      <c r="AL36" s="87" t="s">
        <v>119</v>
      </c>
    </row>
    <row r="37" spans="1:38" s="19" customFormat="1" ht="12" customHeight="1" x14ac:dyDescent="0.2">
      <c r="B37" s="87" t="s">
        <v>120</v>
      </c>
      <c r="C37" s="67">
        <f>'[1]Umsatz real'!B32</f>
        <v>147.16999999999999</v>
      </c>
      <c r="D37" s="67">
        <f>'[1]Umsatz real'!C32</f>
        <v>189.24</v>
      </c>
      <c r="E37" s="67">
        <f>'[1]Umsatz real'!H32</f>
        <v>220.36</v>
      </c>
      <c r="F37" s="67">
        <f>'[1]Umsatz real'!I32</f>
        <v>160.27000000000001</v>
      </c>
      <c r="G37" s="67">
        <f>'[1]Umsatz real'!J32</f>
        <v>174.15</v>
      </c>
      <c r="H37" s="67">
        <f>'[1]Umsatz real'!K32</f>
        <v>273.64999999999998</v>
      </c>
      <c r="I37" s="67">
        <f>'[1]Umsatz real'!L32</f>
        <v>113.52</v>
      </c>
      <c r="J37" s="67">
        <f>'[1]Umsatz real'!M32</f>
        <v>133.63</v>
      </c>
      <c r="K37" s="67">
        <f>'[1]Umsatz real'!D32</f>
        <v>170.34</v>
      </c>
      <c r="L37" s="67">
        <f>'[1]Umsatz real'!N32</f>
        <v>142.46</v>
      </c>
      <c r="M37" s="67">
        <f>'[1]Umsatz real'!O32</f>
        <v>168.64</v>
      </c>
      <c r="N37" s="67">
        <f>'[1]Umsatz real'!P32</f>
        <v>153.63999999999999</v>
      </c>
      <c r="O37" s="67">
        <f>'[1]Umsatz real'!Q32</f>
        <v>46.32</v>
      </c>
      <c r="P37" s="67">
        <f>'[1]Umsatz real'!R32</f>
        <v>218.88</v>
      </c>
      <c r="Q37" s="67">
        <f>'[1]Umsatz real'!S32</f>
        <v>314.45</v>
      </c>
      <c r="R37" s="92"/>
      <c r="S37" s="87" t="s">
        <v>120</v>
      </c>
      <c r="T37" s="92"/>
      <c r="U37" s="87" t="s">
        <v>120</v>
      </c>
      <c r="V37" s="67">
        <f>'[1]Umsatz real'!E32</f>
        <v>91.03</v>
      </c>
      <c r="W37" s="67">
        <f>'[1]Umsatz real'!F32</f>
        <v>139.65</v>
      </c>
      <c r="X37" s="67">
        <f>'[1]Umsatz real'!V32</f>
        <v>150.69</v>
      </c>
      <c r="Y37" s="67">
        <f>'[1]Umsatz real'!W32</f>
        <v>117.71</v>
      </c>
      <c r="Z37" s="67">
        <f>'[1]Umsatz real'!X32</f>
        <v>202.8</v>
      </c>
      <c r="AA37" s="67">
        <f>'[1]Umsatz real'!Y32</f>
        <v>121.03</v>
      </c>
      <c r="AB37" s="67">
        <f>'[1]Umsatz real'!Z32</f>
        <v>148.13</v>
      </c>
      <c r="AC37" s="67">
        <f>'[1]Umsatz real'!AA32</f>
        <v>136.76</v>
      </c>
      <c r="AD37" s="67">
        <f>'[1]Umsatz real'!G32</f>
        <v>132.88999999999999</v>
      </c>
      <c r="AE37" s="67">
        <f>'[1]Umsatz real'!AB32</f>
        <v>257.27</v>
      </c>
      <c r="AF37" s="67">
        <f>'[1]Umsatz real'!AC32</f>
        <v>120.75</v>
      </c>
      <c r="AG37" s="67">
        <f>'[1]Umsatz real'!AD32</f>
        <v>184.52</v>
      </c>
      <c r="AH37" s="67">
        <f>'[1]Umsatz real'!AE32</f>
        <v>166.46</v>
      </c>
      <c r="AI37" s="67">
        <f>'[1]Umsatz real'!AF32</f>
        <v>112.18</v>
      </c>
      <c r="AJ37" s="67">
        <f>'[1]Umsatz real'!AG32</f>
        <v>87.98</v>
      </c>
      <c r="AK37" s="92"/>
      <c r="AL37" s="87" t="s">
        <v>120</v>
      </c>
    </row>
    <row r="38" spans="1:38" s="19" customFormat="1" ht="12" customHeight="1" x14ac:dyDescent="0.2">
      <c r="B38" s="87" t="s">
        <v>121</v>
      </c>
      <c r="C38" s="67">
        <f>'[1]Umsatz real'!B33</f>
        <v>152.36000000000001</v>
      </c>
      <c r="D38" s="67">
        <f>'[1]Umsatz real'!C33</f>
        <v>147.66999999999999</v>
      </c>
      <c r="E38" s="67">
        <f>'[1]Umsatz real'!H33</f>
        <v>149.24</v>
      </c>
      <c r="F38" s="67">
        <f>'[1]Umsatz real'!I33</f>
        <v>150.03</v>
      </c>
      <c r="G38" s="67">
        <f>'[1]Umsatz real'!J33</f>
        <v>82.86</v>
      </c>
      <c r="H38" s="67">
        <f>'[1]Umsatz real'!K33</f>
        <v>149.97999999999999</v>
      </c>
      <c r="I38" s="67">
        <f>'[1]Umsatz real'!L33</f>
        <v>141.28</v>
      </c>
      <c r="J38" s="67">
        <f>'[1]Umsatz real'!M33</f>
        <v>151.34</v>
      </c>
      <c r="K38" s="67">
        <f>'[1]Umsatz real'!D33</f>
        <v>193.81</v>
      </c>
      <c r="L38" s="67">
        <f>'[1]Umsatz real'!N33</f>
        <v>139.87</v>
      </c>
      <c r="M38" s="67">
        <f>'[1]Umsatz real'!O33</f>
        <v>200.36</v>
      </c>
      <c r="N38" s="67">
        <f>'[1]Umsatz real'!P33</f>
        <v>248.85</v>
      </c>
      <c r="O38" s="67">
        <f>'[1]Umsatz real'!Q33</f>
        <v>54.74</v>
      </c>
      <c r="P38" s="67">
        <f>'[1]Umsatz real'!R33</f>
        <v>249.04</v>
      </c>
      <c r="Q38" s="67">
        <f>'[1]Umsatz real'!S33</f>
        <v>352.28</v>
      </c>
      <c r="R38" s="92"/>
      <c r="S38" s="87" t="s">
        <v>121</v>
      </c>
      <c r="T38" s="92"/>
      <c r="U38" s="87" t="s">
        <v>121</v>
      </c>
      <c r="V38" s="67">
        <f>'[1]Umsatz real'!E33</f>
        <v>76.39</v>
      </c>
      <c r="W38" s="67">
        <f>'[1]Umsatz real'!F33</f>
        <v>176.68</v>
      </c>
      <c r="X38" s="67">
        <f>'[1]Umsatz real'!V33</f>
        <v>170.42</v>
      </c>
      <c r="Y38" s="67">
        <f>'[1]Umsatz real'!W33</f>
        <v>136.52000000000001</v>
      </c>
      <c r="Z38" s="67">
        <f>'[1]Umsatz real'!X33</f>
        <v>223.97</v>
      </c>
      <c r="AA38" s="67">
        <f>'[1]Umsatz real'!Y33</f>
        <v>177.66</v>
      </c>
      <c r="AB38" s="67">
        <f>'[1]Umsatz real'!Z33</f>
        <v>199.72</v>
      </c>
      <c r="AC38" s="67">
        <f>'[1]Umsatz real'!AA33</f>
        <v>166.92</v>
      </c>
      <c r="AD38" s="67">
        <f>'[1]Umsatz real'!G33</f>
        <v>144.91</v>
      </c>
      <c r="AE38" s="67">
        <f>'[1]Umsatz real'!AB33</f>
        <v>238.13</v>
      </c>
      <c r="AF38" s="67">
        <f>'[1]Umsatz real'!AC33</f>
        <v>120.72</v>
      </c>
      <c r="AG38" s="67">
        <f>'[1]Umsatz real'!AD33</f>
        <v>147.56</v>
      </c>
      <c r="AH38" s="67">
        <f>'[1]Umsatz real'!AE33</f>
        <v>171.01</v>
      </c>
      <c r="AI38" s="67">
        <f>'[1]Umsatz real'!AF33</f>
        <v>120.45</v>
      </c>
      <c r="AJ38" s="67">
        <f>'[1]Umsatz real'!AG33</f>
        <v>133.09</v>
      </c>
      <c r="AK38" s="92"/>
      <c r="AL38" s="87" t="s">
        <v>121</v>
      </c>
    </row>
    <row r="39" spans="1:38" s="19" customFormat="1" ht="12" customHeight="1" x14ac:dyDescent="0.2">
      <c r="B39" s="87" t="s">
        <v>122</v>
      </c>
      <c r="C39" s="67">
        <f>'[1]Umsatz real'!B34</f>
        <v>0</v>
      </c>
      <c r="D39" s="67">
        <f>'[1]Umsatz real'!C34</f>
        <v>0</v>
      </c>
      <c r="E39" s="67">
        <f>'[1]Umsatz real'!H34</f>
        <v>0</v>
      </c>
      <c r="F39" s="67">
        <f>'[1]Umsatz real'!I34</f>
        <v>0</v>
      </c>
      <c r="G39" s="67">
        <f>'[1]Umsatz real'!J34</f>
        <v>0</v>
      </c>
      <c r="H39" s="67">
        <f>'[1]Umsatz real'!K34</f>
        <v>0</v>
      </c>
      <c r="I39" s="67">
        <f>'[1]Umsatz real'!L34</f>
        <v>0</v>
      </c>
      <c r="J39" s="67">
        <f>'[1]Umsatz real'!M34</f>
        <v>0</v>
      </c>
      <c r="K39" s="67">
        <f>'[1]Umsatz real'!D34</f>
        <v>0</v>
      </c>
      <c r="L39" s="67">
        <f>'[1]Umsatz real'!N34</f>
        <v>0</v>
      </c>
      <c r="M39" s="67">
        <f>'[1]Umsatz real'!O34</f>
        <v>0</v>
      </c>
      <c r="N39" s="67">
        <f>'[1]Umsatz real'!P34</f>
        <v>0</v>
      </c>
      <c r="O39" s="67">
        <f>'[1]Umsatz real'!Q34</f>
        <v>0</v>
      </c>
      <c r="P39" s="67">
        <f>'[1]Umsatz real'!R34</f>
        <v>0</v>
      </c>
      <c r="Q39" s="67">
        <f>'[1]Umsatz real'!S34</f>
        <v>0</v>
      </c>
      <c r="R39" s="92"/>
      <c r="S39" s="87" t="s">
        <v>122</v>
      </c>
      <c r="T39" s="92"/>
      <c r="U39" s="87" t="s">
        <v>122</v>
      </c>
      <c r="V39" s="67">
        <f>'[1]Umsatz real'!E34</f>
        <v>0</v>
      </c>
      <c r="W39" s="67">
        <f>'[1]Umsatz real'!F34</f>
        <v>0</v>
      </c>
      <c r="X39" s="67">
        <f>'[1]Umsatz real'!V34</f>
        <v>0</v>
      </c>
      <c r="Y39" s="67">
        <f>'[1]Umsatz real'!W34</f>
        <v>0</v>
      </c>
      <c r="Z39" s="67">
        <f>'[1]Umsatz real'!X34</f>
        <v>0</v>
      </c>
      <c r="AA39" s="67">
        <f>'[1]Umsatz real'!Y34</f>
        <v>0</v>
      </c>
      <c r="AB39" s="67">
        <f>'[1]Umsatz real'!Z34</f>
        <v>0</v>
      </c>
      <c r="AC39" s="67">
        <f>'[1]Umsatz real'!AA34</f>
        <v>0</v>
      </c>
      <c r="AD39" s="67">
        <f>'[1]Umsatz real'!G34</f>
        <v>0</v>
      </c>
      <c r="AE39" s="67">
        <f>'[1]Umsatz real'!AB34</f>
        <v>0</v>
      </c>
      <c r="AF39" s="67">
        <f>'[1]Umsatz real'!AC34</f>
        <v>0</v>
      </c>
      <c r="AG39" s="67">
        <f>'[1]Umsatz real'!AD34</f>
        <v>0</v>
      </c>
      <c r="AH39" s="67">
        <f>'[1]Umsatz real'!AE34</f>
        <v>0</v>
      </c>
      <c r="AI39" s="67">
        <f>'[1]Umsatz real'!AF34</f>
        <v>0</v>
      </c>
      <c r="AJ39" s="67">
        <f>'[1]Umsatz real'!AG34</f>
        <v>0</v>
      </c>
      <c r="AK39" s="92"/>
      <c r="AL39" s="87" t="s">
        <v>122</v>
      </c>
    </row>
    <row r="40" spans="1:38" s="90" customFormat="1" ht="13.9" customHeight="1" x14ac:dyDescent="0.2">
      <c r="B40" s="91" t="s">
        <v>141</v>
      </c>
      <c r="C40" s="67">
        <f>'[1]Umsatz real'!$B$94</f>
        <v>137.51363636363638</v>
      </c>
      <c r="D40" s="67">
        <f>'[1]Umsatz real'!$C$94</f>
        <v>143.51818181818183</v>
      </c>
      <c r="E40" s="67">
        <f>'[1]Umsatz real'!H94</f>
        <v>145.57181818181814</v>
      </c>
      <c r="F40" s="67">
        <f>'[1]Umsatz real'!I94</f>
        <v>156.06363636363636</v>
      </c>
      <c r="G40" s="67">
        <f>'[1]Umsatz real'!J94</f>
        <v>180.92727272727271</v>
      </c>
      <c r="H40" s="67">
        <f>'[1]Umsatz real'!K94</f>
        <v>135.68818181818185</v>
      </c>
      <c r="I40" s="67">
        <f>'[1]Umsatz real'!L94</f>
        <v>142.36545454545453</v>
      </c>
      <c r="J40" s="67">
        <f>'[1]Umsatz real'!M94</f>
        <v>130.01181818181817</v>
      </c>
      <c r="K40" s="67">
        <f>'[1]Umsatz real'!D94</f>
        <v>170.3890909090909</v>
      </c>
      <c r="L40" s="67">
        <f>'[1]Umsatz real'!N94</f>
        <v>123.29090909090911</v>
      </c>
      <c r="M40" s="67">
        <f>'[1]Umsatz real'!O94</f>
        <v>185.74454545454549</v>
      </c>
      <c r="N40" s="67">
        <f>'[1]Umsatz real'!P94</f>
        <v>164.50999999999996</v>
      </c>
      <c r="O40" s="67">
        <f>'[1]Umsatz real'!Q94</f>
        <v>54.501818181818187</v>
      </c>
      <c r="P40" s="67">
        <f>'[1]Umsatz real'!R94</f>
        <v>220.14090909090908</v>
      </c>
      <c r="Q40" s="67">
        <f>'[1]Umsatz real'!S94</f>
        <v>290.53818181818184</v>
      </c>
      <c r="R40" s="67"/>
      <c r="S40" s="91" t="s">
        <v>142</v>
      </c>
      <c r="T40" s="67"/>
      <c r="U40" s="91" t="s">
        <v>143</v>
      </c>
      <c r="V40" s="67">
        <f>'[1]Umsatz real'!E94</f>
        <v>80.223636363636359</v>
      </c>
      <c r="W40" s="67">
        <f>'[1]Umsatz real'!F94</f>
        <v>139.9518181818182</v>
      </c>
      <c r="X40" s="67">
        <f>'[1]Umsatz real'!V94</f>
        <v>151.33454545454543</v>
      </c>
      <c r="Y40" s="67">
        <f>'[1]Umsatz real'!W94</f>
        <v>128.06454545454548</v>
      </c>
      <c r="Z40" s="67">
        <f>'[1]Umsatz real'!X94</f>
        <v>188.09636363636363</v>
      </c>
      <c r="AA40" s="67">
        <f>'[1]Umsatz real'!Y94</f>
        <v>120.41363636363636</v>
      </c>
      <c r="AB40" s="67">
        <f>'[1]Umsatz real'!Z94</f>
        <v>146.10454545454544</v>
      </c>
      <c r="AC40" s="67">
        <f>'[1]Umsatz real'!AA94</f>
        <v>141.4218181818182</v>
      </c>
      <c r="AD40" s="67">
        <f>'[1]Umsatz real'!G94</f>
        <v>138.24454545454549</v>
      </c>
      <c r="AE40" s="67">
        <f>'[1]Umsatz real'!AB94</f>
        <v>231.55727272727273</v>
      </c>
      <c r="AF40" s="67">
        <f>'[1]Umsatz real'!AC94</f>
        <v>132.93363636363637</v>
      </c>
      <c r="AG40" s="67">
        <f>'[1]Umsatz real'!AD94</f>
        <v>146.76454545454544</v>
      </c>
      <c r="AH40" s="67">
        <f>'[1]Umsatz real'!AE94</f>
        <v>164.33272727272728</v>
      </c>
      <c r="AI40" s="67">
        <f>'[1]Umsatz real'!AF94</f>
        <v>111.12181818181817</v>
      </c>
      <c r="AJ40" s="67">
        <f>'[1]Umsatz real'!AG94</f>
        <v>119.5781818181818</v>
      </c>
      <c r="AK40" s="67"/>
      <c r="AL40" s="91" t="s">
        <v>142</v>
      </c>
    </row>
    <row r="41" spans="1:38" s="19" customFormat="1" ht="12" customHeight="1" x14ac:dyDescent="0.2">
      <c r="B41" s="86" t="s">
        <v>124</v>
      </c>
      <c r="C41" s="67">
        <f>'[1]Umsatz real'!B58</f>
        <v>126.86000000000001</v>
      </c>
      <c r="D41" s="67">
        <f>'[1]Umsatz real'!C58</f>
        <v>117.78333333333335</v>
      </c>
      <c r="E41" s="67">
        <f>'[1]Umsatz real'!H58</f>
        <v>109.01333333333332</v>
      </c>
      <c r="F41" s="67">
        <f>'[1]Umsatz real'!I58</f>
        <v>169.51333333333332</v>
      </c>
      <c r="G41" s="67">
        <f>'[1]Umsatz real'!J58</f>
        <v>222.76</v>
      </c>
      <c r="H41" s="67">
        <f>'[1]Umsatz real'!K58</f>
        <v>53.933333333333337</v>
      </c>
      <c r="I41" s="67">
        <f>'[1]Umsatz real'!L58</f>
        <v>138.86000000000001</v>
      </c>
      <c r="J41" s="67">
        <f>'[1]Umsatz real'!M58</f>
        <v>134.14666666666668</v>
      </c>
      <c r="K41" s="67">
        <f>'[1]Umsatz real'!D58</f>
        <v>162.85333333333332</v>
      </c>
      <c r="L41" s="67">
        <f>'[1]Umsatz real'!N58</f>
        <v>110.67</v>
      </c>
      <c r="M41" s="67">
        <f>'[1]Umsatz real'!O58</f>
        <v>182.68333333333337</v>
      </c>
      <c r="N41" s="67">
        <f>'[1]Umsatz real'!P58</f>
        <v>112.19</v>
      </c>
      <c r="O41" s="67">
        <f>'[1]Umsatz real'!Q58</f>
        <v>54.26</v>
      </c>
      <c r="P41" s="67">
        <f>'[1]Umsatz real'!R58</f>
        <v>212.93666666666664</v>
      </c>
      <c r="Q41" s="67">
        <f>'[1]Umsatz real'!S58</f>
        <v>280.17666666666668</v>
      </c>
      <c r="R41" s="67"/>
      <c r="S41" s="86" t="s">
        <v>124</v>
      </c>
      <c r="T41" s="67"/>
      <c r="U41" s="86" t="s">
        <v>124</v>
      </c>
      <c r="V41" s="67">
        <f>'[1]Umsatz real'!E58</f>
        <v>76.256666666666661</v>
      </c>
      <c r="W41" s="67">
        <f>'[1]Umsatz real'!F58</f>
        <v>126.45</v>
      </c>
      <c r="X41" s="67">
        <f>'[1]Umsatz real'!V58</f>
        <v>142.79333333333332</v>
      </c>
      <c r="Y41" s="67">
        <f>'[1]Umsatz real'!W58</f>
        <v>124.12666666666667</v>
      </c>
      <c r="Z41" s="67">
        <f>'[1]Umsatz real'!X58</f>
        <v>172.28</v>
      </c>
      <c r="AA41" s="67">
        <f>'[1]Umsatz real'!Y58</f>
        <v>100.44333333333333</v>
      </c>
      <c r="AB41" s="67">
        <f>'[1]Umsatz real'!Z58</f>
        <v>115.17999999999999</v>
      </c>
      <c r="AC41" s="67">
        <f>'[1]Umsatz real'!AA58</f>
        <v>150.25</v>
      </c>
      <c r="AD41" s="67">
        <f>'[1]Umsatz real'!G58</f>
        <v>136.29</v>
      </c>
      <c r="AE41" s="67">
        <f>'[1]Umsatz real'!AB58</f>
        <v>189.90333333333331</v>
      </c>
      <c r="AF41" s="67">
        <f>'[1]Umsatz real'!AC58</f>
        <v>138.21333333333334</v>
      </c>
      <c r="AG41" s="67">
        <f>'[1]Umsatz real'!AD58</f>
        <v>119.46</v>
      </c>
      <c r="AH41" s="67">
        <f>'[1]Umsatz real'!AE58</f>
        <v>159.93666666666664</v>
      </c>
      <c r="AI41" s="67">
        <f>'[1]Umsatz real'!AF58</f>
        <v>109.36</v>
      </c>
      <c r="AJ41" s="67">
        <f>'[1]Umsatz real'!AG58</f>
        <v>136.21</v>
      </c>
      <c r="AK41" s="67"/>
      <c r="AL41" s="86" t="s">
        <v>124</v>
      </c>
    </row>
    <row r="42" spans="1:38" s="90" customFormat="1" ht="12" customHeight="1" x14ac:dyDescent="0.2">
      <c r="B42" s="86" t="s">
        <v>125</v>
      </c>
      <c r="C42" s="67">
        <f>'[1]Umsatz real'!B59</f>
        <v>129.39666666666668</v>
      </c>
      <c r="D42" s="67">
        <f>'[1]Umsatz real'!C59</f>
        <v>113.24333333333334</v>
      </c>
      <c r="E42" s="67">
        <f>'[1]Umsatz real'!H59</f>
        <v>104.3</v>
      </c>
      <c r="F42" s="67">
        <f>'[1]Umsatz real'!I59</f>
        <v>156.15666666666667</v>
      </c>
      <c r="G42" s="67">
        <f>'[1]Umsatz real'!J59</f>
        <v>176.39000000000001</v>
      </c>
      <c r="H42" s="67">
        <f>'[1]Umsatz real'!K59</f>
        <v>57.636666666666663</v>
      </c>
      <c r="I42" s="67">
        <f>'[1]Umsatz real'!L59</f>
        <v>137.71666666666667</v>
      </c>
      <c r="J42" s="67">
        <f>'[1]Umsatz real'!M59</f>
        <v>122.28333333333335</v>
      </c>
      <c r="K42" s="67">
        <f>'[1]Umsatz real'!D59</f>
        <v>165.03333333333333</v>
      </c>
      <c r="L42" s="67">
        <f>'[1]Umsatz real'!N59</f>
        <v>119.31333333333333</v>
      </c>
      <c r="M42" s="67">
        <f>'[1]Umsatz real'!O59</f>
        <v>183.35999999999999</v>
      </c>
      <c r="N42" s="67">
        <f>'[1]Umsatz real'!P59</f>
        <v>143.50333333333333</v>
      </c>
      <c r="O42" s="67">
        <f>'[1]Umsatz real'!Q59</f>
        <v>56.706666666666671</v>
      </c>
      <c r="P42" s="67">
        <f>'[1]Umsatz real'!R59</f>
        <v>210.72666666666669</v>
      </c>
      <c r="Q42" s="67">
        <f>'[1]Umsatz real'!S59</f>
        <v>283.10333333333335</v>
      </c>
      <c r="R42" s="67"/>
      <c r="S42" s="86" t="s">
        <v>125</v>
      </c>
      <c r="T42" s="67"/>
      <c r="U42" s="86" t="s">
        <v>125</v>
      </c>
      <c r="V42" s="67">
        <f>'[1]Umsatz real'!E59</f>
        <v>77.716666666666654</v>
      </c>
      <c r="W42" s="67">
        <f>'[1]Umsatz real'!F59</f>
        <v>139.26</v>
      </c>
      <c r="X42" s="67">
        <f>'[1]Umsatz real'!V59</f>
        <v>152.01</v>
      </c>
      <c r="Y42" s="67">
        <f>'[1]Umsatz real'!W59</f>
        <v>133.52333333333334</v>
      </c>
      <c r="Z42" s="67">
        <f>'[1]Umsatz real'!X59</f>
        <v>181.21666666666667</v>
      </c>
      <c r="AA42" s="67">
        <f>'[1]Umsatz real'!Y59</f>
        <v>113.03666666666668</v>
      </c>
      <c r="AB42" s="67">
        <f>'[1]Umsatz real'!Z59</f>
        <v>150.85666666666668</v>
      </c>
      <c r="AC42" s="67">
        <f>'[1]Umsatz real'!AA59</f>
        <v>146.48333333333332</v>
      </c>
      <c r="AD42" s="67">
        <f>'[1]Umsatz real'!G59</f>
        <v>135.89000000000001</v>
      </c>
      <c r="AE42" s="67">
        <f>'[1]Umsatz real'!AB59</f>
        <v>244.67999999999998</v>
      </c>
      <c r="AF42" s="67">
        <f>'[1]Umsatz real'!AC59</f>
        <v>136.4</v>
      </c>
      <c r="AG42" s="67">
        <f>'[1]Umsatz real'!AD59</f>
        <v>115.83</v>
      </c>
      <c r="AH42" s="67">
        <f>'[1]Umsatz real'!AE59</f>
        <v>163.79333333333332</v>
      </c>
      <c r="AI42" s="67">
        <f>'[1]Umsatz real'!AF59</f>
        <v>109.49333333333334</v>
      </c>
      <c r="AJ42" s="67">
        <f>'[1]Umsatz real'!AG59</f>
        <v>116.20666666666666</v>
      </c>
      <c r="AK42" s="67"/>
      <c r="AL42" s="86" t="s">
        <v>125</v>
      </c>
    </row>
    <row r="43" spans="1:38" s="90" customFormat="1" ht="12" customHeight="1" x14ac:dyDescent="0.2">
      <c r="B43" s="86" t="s">
        <v>126</v>
      </c>
      <c r="C43" s="67">
        <f>'[1]Umsatz real'!B60</f>
        <v>148.11666666666667</v>
      </c>
      <c r="D43" s="67">
        <f>'[1]Umsatz real'!C60</f>
        <v>182.90333333333334</v>
      </c>
      <c r="E43" s="67">
        <f>'[1]Umsatz real'!H60</f>
        <v>197.25</v>
      </c>
      <c r="F43" s="67">
        <f>'[1]Umsatz real'!I60</f>
        <v>143.13</v>
      </c>
      <c r="G43" s="67">
        <f>'[1]Umsatz real'!J60</f>
        <v>178.58</v>
      </c>
      <c r="H43" s="67">
        <f>'[1]Umsatz real'!K60</f>
        <v>244.74333333333334</v>
      </c>
      <c r="I43" s="67">
        <f>'[1]Umsatz real'!L60</f>
        <v>160.49666666666667</v>
      </c>
      <c r="J43" s="67">
        <f>'[1]Umsatz real'!M60</f>
        <v>125.29</v>
      </c>
      <c r="K43" s="67">
        <f>'[1]Umsatz real'!D60</f>
        <v>175.49</v>
      </c>
      <c r="L43" s="67">
        <f>'[1]Umsatz real'!N60</f>
        <v>127.97333333333334</v>
      </c>
      <c r="M43" s="67">
        <f>'[1]Umsatz real'!O60</f>
        <v>192.01999999999998</v>
      </c>
      <c r="N43" s="67">
        <f>'[1]Umsatz real'!P60</f>
        <v>213.34666666666666</v>
      </c>
      <c r="O43" s="67">
        <f>'[1]Umsatz real'!Q60</f>
        <v>55.186666666666667</v>
      </c>
      <c r="P43" s="67">
        <f>'[1]Umsatz real'!R60</f>
        <v>227.54666666666665</v>
      </c>
      <c r="Q43" s="67">
        <f>'[1]Umsatz real'!S60</f>
        <v>279.78333333333336</v>
      </c>
      <c r="R43" s="67"/>
      <c r="S43" s="86" t="s">
        <v>126</v>
      </c>
      <c r="T43" s="67"/>
      <c r="U43" s="86" t="s">
        <v>126</v>
      </c>
      <c r="V43" s="67">
        <f>'[1]Umsatz real'!E60</f>
        <v>84.373333333333335</v>
      </c>
      <c r="W43" s="67">
        <f>'[1]Umsatz real'!F60</f>
        <v>142.00333333333333</v>
      </c>
      <c r="X43" s="67">
        <f>'[1]Umsatz real'!V60</f>
        <v>153.05333333333331</v>
      </c>
      <c r="Y43" s="67">
        <f>'[1]Umsatz real'!W60</f>
        <v>127.17666666666666</v>
      </c>
      <c r="Z43" s="67">
        <f>'[1]Umsatz real'!X60</f>
        <v>193.93333333333331</v>
      </c>
      <c r="AA43" s="67">
        <f>'[1]Umsatz real'!Y60</f>
        <v>128.47333333333333</v>
      </c>
      <c r="AB43" s="67">
        <f>'[1]Umsatz real'!Z60</f>
        <v>153.72999999999999</v>
      </c>
      <c r="AC43" s="67">
        <f>'[1]Umsatz real'!AA60</f>
        <v>120.58666666666666</v>
      </c>
      <c r="AD43" s="67">
        <f>'[1]Umsatz real'!G60</f>
        <v>142.11666666666667</v>
      </c>
      <c r="AE43" s="67">
        <f>'[1]Umsatz real'!AB60</f>
        <v>249.32666666666668</v>
      </c>
      <c r="AF43" s="67">
        <f>'[1]Umsatz real'!AC60</f>
        <v>132.32</v>
      </c>
      <c r="AG43" s="67">
        <f>'[1]Umsatz real'!AD60</f>
        <v>192.15333333333334</v>
      </c>
      <c r="AH43" s="67">
        <f>'[1]Umsatz real'!AE60</f>
        <v>166.33333333333331</v>
      </c>
      <c r="AI43" s="67">
        <f>'[1]Umsatz real'!AF60</f>
        <v>111.05</v>
      </c>
      <c r="AJ43" s="67">
        <f>'[1]Umsatz real'!AG60</f>
        <v>112.34666666666668</v>
      </c>
      <c r="AK43" s="67"/>
      <c r="AL43" s="86" t="s">
        <v>126</v>
      </c>
    </row>
    <row r="44" spans="1:38" s="90" customFormat="1" ht="12" customHeight="1" x14ac:dyDescent="0.2">
      <c r="B44" s="86" t="s">
        <v>127</v>
      </c>
      <c r="C44" s="67">
        <f>'[1]Umsatz real'!B61</f>
        <v>0</v>
      </c>
      <c r="D44" s="67">
        <f>'[1]Umsatz real'!C61</f>
        <v>0</v>
      </c>
      <c r="E44" s="67">
        <f>'[1]Umsatz real'!H61</f>
        <v>0</v>
      </c>
      <c r="F44" s="67">
        <f>'[1]Umsatz real'!I61</f>
        <v>0</v>
      </c>
      <c r="G44" s="67">
        <f>'[1]Umsatz real'!J61</f>
        <v>0</v>
      </c>
      <c r="H44" s="67">
        <f>'[1]Umsatz real'!K61</f>
        <v>0</v>
      </c>
      <c r="I44" s="67">
        <f>'[1]Umsatz real'!L61</f>
        <v>0</v>
      </c>
      <c r="J44" s="67">
        <f>'[1]Umsatz real'!M61</f>
        <v>0</v>
      </c>
      <c r="K44" s="67">
        <f>'[1]Umsatz real'!D61</f>
        <v>0</v>
      </c>
      <c r="L44" s="67">
        <f>'[1]Umsatz real'!N61</f>
        <v>0</v>
      </c>
      <c r="M44" s="67">
        <f>'[1]Umsatz real'!O61</f>
        <v>0</v>
      </c>
      <c r="N44" s="67">
        <f>'[1]Umsatz real'!P61</f>
        <v>0</v>
      </c>
      <c r="O44" s="67">
        <f>'[1]Umsatz real'!Q61</f>
        <v>0</v>
      </c>
      <c r="P44" s="67">
        <f>'[1]Umsatz real'!R61</f>
        <v>0</v>
      </c>
      <c r="Q44" s="67">
        <f>'[1]Umsatz real'!S61</f>
        <v>0</v>
      </c>
      <c r="R44" s="67"/>
      <c r="S44" s="86" t="s">
        <v>127</v>
      </c>
      <c r="T44" s="67"/>
      <c r="U44" s="86" t="s">
        <v>127</v>
      </c>
      <c r="V44" s="67">
        <f>'[1]Umsatz real'!E61</f>
        <v>0</v>
      </c>
      <c r="W44" s="67">
        <f>'[1]Umsatz real'!F61</f>
        <v>0</v>
      </c>
      <c r="X44" s="67">
        <f>'[1]Umsatz real'!V61</f>
        <v>0</v>
      </c>
      <c r="Y44" s="67">
        <f>'[1]Umsatz real'!W61</f>
        <v>0</v>
      </c>
      <c r="Z44" s="67">
        <f>'[1]Umsatz real'!X61</f>
        <v>0</v>
      </c>
      <c r="AA44" s="67">
        <f>'[1]Umsatz real'!Y61</f>
        <v>0</v>
      </c>
      <c r="AB44" s="67">
        <f>'[1]Umsatz real'!Z61</f>
        <v>0</v>
      </c>
      <c r="AC44" s="67">
        <f>'[1]Umsatz real'!AA61</f>
        <v>0</v>
      </c>
      <c r="AD44" s="67">
        <f>'[1]Umsatz real'!G61</f>
        <v>0</v>
      </c>
      <c r="AE44" s="67">
        <f>'[1]Umsatz real'!AB61</f>
        <v>0</v>
      </c>
      <c r="AF44" s="67">
        <f>'[1]Umsatz real'!AC61</f>
        <v>0</v>
      </c>
      <c r="AG44" s="67">
        <f>'[1]Umsatz real'!AD61</f>
        <v>0</v>
      </c>
      <c r="AH44" s="67">
        <f>'[1]Umsatz real'!AE61</f>
        <v>0</v>
      </c>
      <c r="AI44" s="67">
        <f>'[1]Umsatz real'!AF61</f>
        <v>0</v>
      </c>
      <c r="AJ44" s="67">
        <f>'[1]Umsatz real'!AG61</f>
        <v>0</v>
      </c>
      <c r="AK44" s="67"/>
      <c r="AL44" s="86" t="s">
        <v>127</v>
      </c>
    </row>
    <row r="45" spans="1:38" s="90" customFormat="1" ht="6" customHeight="1" x14ac:dyDescent="0.2">
      <c r="B45" s="86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86"/>
      <c r="T45" s="67"/>
      <c r="U45" s="86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86"/>
    </row>
    <row r="46" spans="1:38" s="90" customFormat="1" ht="12" customHeight="1" x14ac:dyDescent="0.2">
      <c r="C46" s="142" t="s">
        <v>128</v>
      </c>
      <c r="D46" s="142"/>
      <c r="E46" s="142"/>
      <c r="F46" s="142"/>
      <c r="G46" s="142"/>
      <c r="H46" s="142"/>
      <c r="I46" s="142"/>
      <c r="J46" s="142"/>
      <c r="K46" s="142" t="s">
        <v>128</v>
      </c>
      <c r="L46" s="142"/>
      <c r="M46" s="142"/>
      <c r="N46" s="142"/>
      <c r="O46" s="142"/>
      <c r="P46" s="142"/>
      <c r="Q46" s="142"/>
      <c r="R46" s="94"/>
      <c r="T46" s="95"/>
      <c r="V46" s="142" t="s">
        <v>128</v>
      </c>
      <c r="W46" s="142"/>
      <c r="X46" s="142"/>
      <c r="Y46" s="142"/>
      <c r="Z46" s="142"/>
      <c r="AA46" s="142"/>
      <c r="AB46" s="142"/>
      <c r="AC46" s="142"/>
      <c r="AD46" s="142" t="s">
        <v>128</v>
      </c>
      <c r="AE46" s="142"/>
      <c r="AF46" s="142"/>
      <c r="AG46" s="142"/>
      <c r="AH46" s="142"/>
      <c r="AI46" s="142"/>
      <c r="AJ46" s="142"/>
      <c r="AK46" s="94"/>
    </row>
    <row r="47" spans="1:38" s="90" customFormat="1" ht="12" customHeight="1" x14ac:dyDescent="0.2">
      <c r="A47" s="86">
        <f>A28</f>
        <v>2023</v>
      </c>
      <c r="B47" s="87" t="s">
        <v>111</v>
      </c>
      <c r="C47" s="68">
        <f>'[1]Umsatz real'!B38</f>
        <v>13.96</v>
      </c>
      <c r="D47" s="68">
        <f>'[1]Umsatz real'!C38</f>
        <v>20.73</v>
      </c>
      <c r="E47" s="68">
        <f>'[1]Umsatz real'!H38</f>
        <v>32.03</v>
      </c>
      <c r="F47" s="68">
        <f>'[1]Umsatz real'!I38</f>
        <v>28.68</v>
      </c>
      <c r="G47" s="68">
        <f>'[1]Umsatz real'!J38</f>
        <v>45.85</v>
      </c>
      <c r="H47" s="68">
        <f>'[1]Umsatz real'!K38</f>
        <v>51.96</v>
      </c>
      <c r="I47" s="68">
        <f>'[1]Umsatz real'!L38</f>
        <v>12.2</v>
      </c>
      <c r="J47" s="68">
        <f>'[1]Umsatz real'!M38</f>
        <v>-3.72</v>
      </c>
      <c r="K47" s="68">
        <f>'[1]Umsatz real'!D38</f>
        <v>21.64</v>
      </c>
      <c r="L47" s="68">
        <f>'[1]Umsatz real'!N38</f>
        <v>9.81</v>
      </c>
      <c r="M47" s="68">
        <f>'[1]Umsatz real'!O38</f>
        <v>55.17</v>
      </c>
      <c r="N47" s="68">
        <f>'[1]Umsatz real'!P38</f>
        <v>-38.58</v>
      </c>
      <c r="O47" s="68">
        <f>'[1]Umsatz real'!Q38</f>
        <v>14.14</v>
      </c>
      <c r="P47" s="68">
        <f>'[1]Umsatz real'!R38</f>
        <v>18.97</v>
      </c>
      <c r="Q47" s="68">
        <f>'[1]Umsatz real'!S38</f>
        <v>29.74</v>
      </c>
      <c r="R47" s="88">
        <f>R28</f>
        <v>2023</v>
      </c>
      <c r="S47" s="87" t="s">
        <v>111</v>
      </c>
      <c r="T47" s="89">
        <f>T28</f>
        <v>2023</v>
      </c>
      <c r="U47" s="87" t="s">
        <v>111</v>
      </c>
      <c r="V47" s="68">
        <f>'[1]Umsatz real'!E38</f>
        <v>2.36</v>
      </c>
      <c r="W47" s="68">
        <f>'[1]Umsatz real'!F38</f>
        <v>7.68</v>
      </c>
      <c r="X47" s="68">
        <f>'[1]Umsatz real'!V38</f>
        <v>2.84</v>
      </c>
      <c r="Y47" s="68">
        <f>'[1]Umsatz real'!W38</f>
        <v>2.14</v>
      </c>
      <c r="Z47" s="68">
        <f>'[1]Umsatz real'!X38</f>
        <v>3.6</v>
      </c>
      <c r="AA47" s="68">
        <f>'[1]Umsatz real'!Y38</f>
        <v>5.32</v>
      </c>
      <c r="AB47" s="68">
        <f>'[1]Umsatz real'!Z38</f>
        <v>5.38</v>
      </c>
      <c r="AC47" s="68">
        <f>'[1]Umsatz real'!AA38</f>
        <v>39.28</v>
      </c>
      <c r="AD47" s="68">
        <f>'[1]Umsatz real'!G38</f>
        <v>9.1999999999999993</v>
      </c>
      <c r="AE47" s="68">
        <f>'[1]Umsatz real'!AB38</f>
        <v>-6.39</v>
      </c>
      <c r="AF47" s="68">
        <f>'[1]Umsatz real'!AC38</f>
        <v>15.08</v>
      </c>
      <c r="AG47" s="68">
        <f>'[1]Umsatz real'!AD38</f>
        <v>83.34</v>
      </c>
      <c r="AH47" s="68">
        <f>'[1]Umsatz real'!AE38</f>
        <v>10.8</v>
      </c>
      <c r="AI47" s="68">
        <f>'[1]Umsatz real'!AF38</f>
        <v>5.16</v>
      </c>
      <c r="AJ47" s="68">
        <f>'[1]Umsatz real'!AG38</f>
        <v>12.5</v>
      </c>
      <c r="AK47" s="88">
        <f>AK28</f>
        <v>2023</v>
      </c>
      <c r="AL47" s="87" t="s">
        <v>111</v>
      </c>
    </row>
    <row r="48" spans="1:38" s="90" customFormat="1" ht="12" customHeight="1" x14ac:dyDescent="0.2">
      <c r="B48" s="87" t="s">
        <v>112</v>
      </c>
      <c r="C48" s="68">
        <f>'[1]Umsatz real'!B39</f>
        <v>9.48</v>
      </c>
      <c r="D48" s="68">
        <f>'[1]Umsatz real'!C39</f>
        <v>27.98</v>
      </c>
      <c r="E48" s="68">
        <f>'[1]Umsatz real'!H39</f>
        <v>37.200000000000003</v>
      </c>
      <c r="F48" s="68">
        <f>'[1]Umsatz real'!I39</f>
        <v>33.86</v>
      </c>
      <c r="G48" s="68">
        <f>'[1]Umsatz real'!J39</f>
        <v>131.33000000000001</v>
      </c>
      <c r="H48" s="68">
        <f>'[1]Umsatz real'!K39</f>
        <v>44.03</v>
      </c>
      <c r="I48" s="68">
        <f>'[1]Umsatz real'!L39</f>
        <v>24.21</v>
      </c>
      <c r="J48" s="68">
        <f>'[1]Umsatz real'!M39</f>
        <v>-0.73</v>
      </c>
      <c r="K48" s="68">
        <f>'[1]Umsatz real'!D39</f>
        <v>6.84</v>
      </c>
      <c r="L48" s="68">
        <f>'[1]Umsatz real'!N39</f>
        <v>15.25</v>
      </c>
      <c r="M48" s="68">
        <f>'[1]Umsatz real'!O39</f>
        <v>6.49</v>
      </c>
      <c r="N48" s="68">
        <f>'[1]Umsatz real'!P39</f>
        <v>-0.64</v>
      </c>
      <c r="O48" s="68">
        <f>'[1]Umsatz real'!Q39</f>
        <v>0.79</v>
      </c>
      <c r="P48" s="68">
        <f>'[1]Umsatz real'!R39</f>
        <v>1.81</v>
      </c>
      <c r="Q48" s="68">
        <f>'[1]Umsatz real'!S39</f>
        <v>26.44</v>
      </c>
      <c r="R48" s="94"/>
      <c r="S48" s="87" t="s">
        <v>112</v>
      </c>
      <c r="U48" s="87" t="s">
        <v>112</v>
      </c>
      <c r="V48" s="68">
        <f>'[1]Umsatz real'!E39</f>
        <v>-1.26</v>
      </c>
      <c r="W48" s="68">
        <f>'[1]Umsatz real'!F39</f>
        <v>5.07</v>
      </c>
      <c r="X48" s="68">
        <f>'[1]Umsatz real'!V39</f>
        <v>4.5</v>
      </c>
      <c r="Y48" s="68">
        <f>'[1]Umsatz real'!W39</f>
        <v>5.24</v>
      </c>
      <c r="Z48" s="68">
        <f>'[1]Umsatz real'!X39</f>
        <v>3.62</v>
      </c>
      <c r="AA48" s="68">
        <f>'[1]Umsatz real'!Y39</f>
        <v>-3.83</v>
      </c>
      <c r="AB48" s="68">
        <f>'[1]Umsatz real'!Z39</f>
        <v>0.36</v>
      </c>
      <c r="AC48" s="68">
        <f>'[1]Umsatz real'!AA39</f>
        <v>37.24</v>
      </c>
      <c r="AD48" s="68">
        <f>'[1]Umsatz real'!G39</f>
        <v>12.02</v>
      </c>
      <c r="AE48" s="68">
        <f>'[1]Umsatz real'!AB39</f>
        <v>2.23</v>
      </c>
      <c r="AF48" s="68">
        <f>'[1]Umsatz real'!AC39</f>
        <v>14.32</v>
      </c>
      <c r="AG48" s="68">
        <f>'[1]Umsatz real'!AD39</f>
        <v>79.69</v>
      </c>
      <c r="AH48" s="68">
        <f>'[1]Umsatz real'!AE39</f>
        <v>18.940000000000001</v>
      </c>
      <c r="AI48" s="68">
        <f>'[1]Umsatz real'!AF39</f>
        <v>4.37</v>
      </c>
      <c r="AJ48" s="68">
        <f>'[1]Umsatz real'!AG39</f>
        <v>12.68</v>
      </c>
      <c r="AK48" s="68"/>
      <c r="AL48" s="87" t="s">
        <v>112</v>
      </c>
    </row>
    <row r="49" spans="2:38" s="90" customFormat="1" ht="12" customHeight="1" x14ac:dyDescent="0.2">
      <c r="B49" s="87" t="s">
        <v>113</v>
      </c>
      <c r="C49" s="68">
        <f>'[1]Umsatz real'!B40</f>
        <v>14.87</v>
      </c>
      <c r="D49" s="68">
        <f>'[1]Umsatz real'!C40</f>
        <v>21.82</v>
      </c>
      <c r="E49" s="68">
        <f>'[1]Umsatz real'!H40</f>
        <v>30.21</v>
      </c>
      <c r="F49" s="68">
        <f>'[1]Umsatz real'!I40</f>
        <v>22.63</v>
      </c>
      <c r="G49" s="68">
        <f>'[1]Umsatz real'!J40</f>
        <v>75.72</v>
      </c>
      <c r="H49" s="68">
        <f>'[1]Umsatz real'!K40</f>
        <v>41.38</v>
      </c>
      <c r="I49" s="68">
        <f>'[1]Umsatz real'!L40</f>
        <v>5.29</v>
      </c>
      <c r="J49" s="68">
        <f>'[1]Umsatz real'!M40</f>
        <v>4.97</v>
      </c>
      <c r="K49" s="68">
        <f>'[1]Umsatz real'!D40</f>
        <v>18.75</v>
      </c>
      <c r="L49" s="68">
        <f>'[1]Umsatz real'!N40</f>
        <v>25.78</v>
      </c>
      <c r="M49" s="68">
        <f>'[1]Umsatz real'!O40</f>
        <v>18.05</v>
      </c>
      <c r="N49" s="68">
        <f>'[1]Umsatz real'!P40</f>
        <v>-14.67</v>
      </c>
      <c r="O49" s="68">
        <f>'[1]Umsatz real'!Q40</f>
        <v>8.8699999999999992</v>
      </c>
      <c r="P49" s="68">
        <f>'[1]Umsatz real'!R40</f>
        <v>14.14</v>
      </c>
      <c r="Q49" s="68">
        <f>'[1]Umsatz real'!S40</f>
        <v>49</v>
      </c>
      <c r="R49" s="68"/>
      <c r="S49" s="87" t="s">
        <v>113</v>
      </c>
      <c r="T49" s="68"/>
      <c r="U49" s="87" t="s">
        <v>113</v>
      </c>
      <c r="V49" s="68">
        <f>'[1]Umsatz real'!E40</f>
        <v>-0.25</v>
      </c>
      <c r="W49" s="68">
        <f>'[1]Umsatz real'!F40</f>
        <v>6.12</v>
      </c>
      <c r="X49" s="68">
        <f>'[1]Umsatz real'!V40</f>
        <v>3.86</v>
      </c>
      <c r="Y49" s="68">
        <f>'[1]Umsatz real'!W40</f>
        <v>1.88</v>
      </c>
      <c r="Z49" s="68">
        <f>'[1]Umsatz real'!X40</f>
        <v>6.2</v>
      </c>
      <c r="AA49" s="68">
        <f>'[1]Umsatz real'!Y40</f>
        <v>5.92</v>
      </c>
      <c r="AB49" s="68">
        <f>'[1]Umsatz real'!Z40</f>
        <v>4.95</v>
      </c>
      <c r="AC49" s="68">
        <f>'[1]Umsatz real'!AA40</f>
        <v>17.079999999999998</v>
      </c>
      <c r="AD49" s="68">
        <f>'[1]Umsatz real'!G40</f>
        <v>20.91</v>
      </c>
      <c r="AE49" s="68">
        <f>'[1]Umsatz real'!AB40</f>
        <v>-9.49</v>
      </c>
      <c r="AF49" s="68">
        <f>'[1]Umsatz real'!AC40</f>
        <v>16.16</v>
      </c>
      <c r="AG49" s="68">
        <f>'[1]Umsatz real'!AD40</f>
        <v>47.13</v>
      </c>
      <c r="AH49" s="68">
        <f>'[1]Umsatz real'!AE40</f>
        <v>14.57</v>
      </c>
      <c r="AI49" s="68">
        <f>'[1]Umsatz real'!AF40</f>
        <v>6.88</v>
      </c>
      <c r="AJ49" s="68">
        <f>'[1]Umsatz real'!AG40</f>
        <v>46.06</v>
      </c>
      <c r="AK49" s="68"/>
      <c r="AL49" s="87" t="s">
        <v>113</v>
      </c>
    </row>
    <row r="50" spans="2:38" s="90" customFormat="1" ht="12" customHeight="1" x14ac:dyDescent="0.2">
      <c r="B50" s="87" t="s">
        <v>114</v>
      </c>
      <c r="C50" s="68">
        <f>'[1]Umsatz real'!B41</f>
        <v>4.66</v>
      </c>
      <c r="D50" s="68">
        <f>'[1]Umsatz real'!C41</f>
        <v>20.57</v>
      </c>
      <c r="E50" s="68">
        <f>'[1]Umsatz real'!H41</f>
        <v>23.44</v>
      </c>
      <c r="F50" s="68">
        <f>'[1]Umsatz real'!I41</f>
        <v>24.71</v>
      </c>
      <c r="G50" s="68">
        <f>'[1]Umsatz real'!J41</f>
        <v>2.36</v>
      </c>
      <c r="H50" s="68">
        <f>'[1]Umsatz real'!K41</f>
        <v>21.33</v>
      </c>
      <c r="I50" s="68">
        <f>'[1]Umsatz real'!L41</f>
        <v>22.89</v>
      </c>
      <c r="J50" s="68">
        <f>'[1]Umsatz real'!M41</f>
        <v>-1.18</v>
      </c>
      <c r="K50" s="68">
        <f>'[1]Umsatz real'!D41</f>
        <v>13.67</v>
      </c>
      <c r="L50" s="68">
        <f>'[1]Umsatz real'!N41</f>
        <v>17.079999999999998</v>
      </c>
      <c r="M50" s="68">
        <f>'[1]Umsatz real'!O41</f>
        <v>20.6</v>
      </c>
      <c r="N50" s="68">
        <f>'[1]Umsatz real'!P41</f>
        <v>-25.5</v>
      </c>
      <c r="O50" s="68">
        <f>'[1]Umsatz real'!Q41</f>
        <v>6.43</v>
      </c>
      <c r="P50" s="68">
        <f>'[1]Umsatz real'!R41</f>
        <v>10.89</v>
      </c>
      <c r="Q50" s="68">
        <f>'[1]Umsatz real'!S41</f>
        <v>23.89</v>
      </c>
      <c r="R50" s="68"/>
      <c r="S50" s="87" t="s">
        <v>114</v>
      </c>
      <c r="T50" s="68"/>
      <c r="U50" s="87" t="s">
        <v>114</v>
      </c>
      <c r="V50" s="68">
        <f>'[1]Umsatz real'!E41</f>
        <v>-19.03</v>
      </c>
      <c r="W50" s="68">
        <f>'[1]Umsatz real'!F41</f>
        <v>-1.47</v>
      </c>
      <c r="X50" s="68">
        <f>'[1]Umsatz real'!V41</f>
        <v>-2.89</v>
      </c>
      <c r="Y50" s="68">
        <f>'[1]Umsatz real'!W41</f>
        <v>-7.36</v>
      </c>
      <c r="Z50" s="68">
        <f>'[1]Umsatz real'!X41</f>
        <v>2.35</v>
      </c>
      <c r="AA50" s="68">
        <f>'[1]Umsatz real'!Y41</f>
        <v>-1.72</v>
      </c>
      <c r="AB50" s="68">
        <f>'[1]Umsatz real'!Z41</f>
        <v>8.59</v>
      </c>
      <c r="AC50" s="68">
        <f>'[1]Umsatz real'!AA41</f>
        <v>-6.81</v>
      </c>
      <c r="AD50" s="68">
        <f>'[1]Umsatz real'!G41</f>
        <v>2.88</v>
      </c>
      <c r="AE50" s="68">
        <f>'[1]Umsatz real'!AB41</f>
        <v>8.41</v>
      </c>
      <c r="AF50" s="68">
        <f>'[1]Umsatz real'!AC41</f>
        <v>1.33</v>
      </c>
      <c r="AG50" s="68">
        <f>'[1]Umsatz real'!AD41</f>
        <v>88.95</v>
      </c>
      <c r="AH50" s="68">
        <f>'[1]Umsatz real'!AE41</f>
        <v>8.4</v>
      </c>
      <c r="AI50" s="68">
        <f>'[1]Umsatz real'!AF41</f>
        <v>-1.23</v>
      </c>
      <c r="AJ50" s="68">
        <f>'[1]Umsatz real'!AG41</f>
        <v>-15.71</v>
      </c>
      <c r="AK50" s="92"/>
      <c r="AL50" s="87" t="s">
        <v>114</v>
      </c>
    </row>
    <row r="51" spans="2:38" s="90" customFormat="1" ht="12" customHeight="1" x14ac:dyDescent="0.2">
      <c r="B51" s="87" t="s">
        <v>115</v>
      </c>
      <c r="C51" s="68">
        <f>'[1]Umsatz real'!B42</f>
        <v>8.56</v>
      </c>
      <c r="D51" s="68">
        <f>'[1]Umsatz real'!C42</f>
        <v>18.3</v>
      </c>
      <c r="E51" s="68">
        <f>'[1]Umsatz real'!H42</f>
        <v>8.91</v>
      </c>
      <c r="F51" s="68">
        <f>'[1]Umsatz real'!I42</f>
        <v>9.64</v>
      </c>
      <c r="G51" s="68">
        <f>'[1]Umsatz real'!J42</f>
        <v>4.5</v>
      </c>
      <c r="H51" s="68">
        <f>'[1]Umsatz real'!K42</f>
        <v>7.79</v>
      </c>
      <c r="I51" s="68">
        <f>'[1]Umsatz real'!L42</f>
        <v>50</v>
      </c>
      <c r="J51" s="68">
        <f>'[1]Umsatz real'!M42</f>
        <v>7.26</v>
      </c>
      <c r="K51" s="68">
        <f>'[1]Umsatz real'!D42</f>
        <v>14.13</v>
      </c>
      <c r="L51" s="68">
        <f>'[1]Umsatz real'!N42</f>
        <v>21.61</v>
      </c>
      <c r="M51" s="68">
        <f>'[1]Umsatz real'!O42</f>
        <v>38.42</v>
      </c>
      <c r="N51" s="68">
        <f>'[1]Umsatz real'!P42</f>
        <v>-31.86</v>
      </c>
      <c r="O51" s="68">
        <f>'[1]Umsatz real'!Q42</f>
        <v>0.88</v>
      </c>
      <c r="P51" s="68">
        <f>'[1]Umsatz real'!R42</f>
        <v>10.55</v>
      </c>
      <c r="Q51" s="68">
        <f>'[1]Umsatz real'!S42</f>
        <v>24.26</v>
      </c>
      <c r="R51" s="68"/>
      <c r="S51" s="87" t="s">
        <v>115</v>
      </c>
      <c r="T51" s="68"/>
      <c r="U51" s="87" t="s">
        <v>115</v>
      </c>
      <c r="V51" s="68">
        <f>'[1]Umsatz real'!E42</f>
        <v>7.01</v>
      </c>
      <c r="W51" s="68">
        <f>'[1]Umsatz real'!F42</f>
        <v>6.66</v>
      </c>
      <c r="X51" s="68">
        <f>'[1]Umsatz real'!V42</f>
        <v>0.52</v>
      </c>
      <c r="Y51" s="68">
        <f>'[1]Umsatz real'!W42</f>
        <v>0.62</v>
      </c>
      <c r="Z51" s="68">
        <f>'[1]Umsatz real'!X42</f>
        <v>0.41</v>
      </c>
      <c r="AA51" s="68">
        <f>'[1]Umsatz real'!Y42</f>
        <v>-3.14</v>
      </c>
      <c r="AB51" s="68">
        <f>'[1]Umsatz real'!Z42</f>
        <v>27.25</v>
      </c>
      <c r="AC51" s="68">
        <f>'[1]Umsatz real'!AA42</f>
        <v>27.86</v>
      </c>
      <c r="AD51" s="68">
        <f>'[1]Umsatz real'!G42</f>
        <v>-3.67</v>
      </c>
      <c r="AE51" s="68">
        <f>'[1]Umsatz real'!AB42</f>
        <v>-16.23</v>
      </c>
      <c r="AF51" s="68">
        <f>'[1]Umsatz real'!AC42</f>
        <v>-1.1599999999999999</v>
      </c>
      <c r="AG51" s="68">
        <f>'[1]Umsatz real'!AD42</f>
        <v>69.89</v>
      </c>
      <c r="AH51" s="68">
        <f>'[1]Umsatz real'!AE42</f>
        <v>7.09</v>
      </c>
      <c r="AI51" s="68">
        <f>'[1]Umsatz real'!AF42</f>
        <v>-0.13</v>
      </c>
      <c r="AJ51" s="68">
        <f>'[1]Umsatz real'!AG42</f>
        <v>-7.93</v>
      </c>
      <c r="AK51" s="92"/>
      <c r="AL51" s="87" t="s">
        <v>115</v>
      </c>
    </row>
    <row r="52" spans="2:38" s="90" customFormat="1" ht="12" customHeight="1" x14ac:dyDescent="0.2">
      <c r="B52" s="87" t="s">
        <v>116</v>
      </c>
      <c r="C52" s="68">
        <f>'[1]Umsatz real'!B43</f>
        <v>8.0500000000000007</v>
      </c>
      <c r="D52" s="68">
        <f>'[1]Umsatz real'!C43</f>
        <v>16.59</v>
      </c>
      <c r="E52" s="68">
        <f>'[1]Umsatz real'!H43</f>
        <v>13.51</v>
      </c>
      <c r="F52" s="68">
        <f>'[1]Umsatz real'!I43</f>
        <v>18.07</v>
      </c>
      <c r="G52" s="68">
        <f>'[1]Umsatz real'!J43</f>
        <v>-6.39</v>
      </c>
      <c r="H52" s="68">
        <f>'[1]Umsatz real'!K43</f>
        <v>5.67</v>
      </c>
      <c r="I52" s="68">
        <f>'[1]Umsatz real'!L43</f>
        <v>33.909999999999997</v>
      </c>
      <c r="J52" s="68">
        <f>'[1]Umsatz real'!M43</f>
        <v>-1.7</v>
      </c>
      <c r="K52" s="68">
        <f>'[1]Umsatz real'!D43</f>
        <v>13.97</v>
      </c>
      <c r="L52" s="68">
        <f>'[1]Umsatz real'!N43</f>
        <v>12.78</v>
      </c>
      <c r="M52" s="68">
        <f>'[1]Umsatz real'!O43</f>
        <v>15.82</v>
      </c>
      <c r="N52" s="68">
        <f>'[1]Umsatz real'!P43</f>
        <v>48.78</v>
      </c>
      <c r="O52" s="68">
        <f>'[1]Umsatz real'!Q43</f>
        <v>15.7</v>
      </c>
      <c r="P52" s="68">
        <f>'[1]Umsatz real'!R43</f>
        <v>9.7200000000000006</v>
      </c>
      <c r="Q52" s="68">
        <f>'[1]Umsatz real'!S43</f>
        <v>23.22</v>
      </c>
      <c r="R52" s="68"/>
      <c r="S52" s="87" t="s">
        <v>116</v>
      </c>
      <c r="T52" s="68"/>
      <c r="U52" s="87" t="s">
        <v>116</v>
      </c>
      <c r="V52" s="68">
        <f>'[1]Umsatz real'!E43</f>
        <v>1.23</v>
      </c>
      <c r="W52" s="68">
        <f>'[1]Umsatz real'!F43</f>
        <v>3.11</v>
      </c>
      <c r="X52" s="68">
        <f>'[1]Umsatz real'!V43</f>
        <v>7.44</v>
      </c>
      <c r="Y52" s="68">
        <f>'[1]Umsatz real'!W43</f>
        <v>6.42</v>
      </c>
      <c r="Z52" s="68">
        <f>'[1]Umsatz real'!X43</f>
        <v>8.76</v>
      </c>
      <c r="AA52" s="68">
        <f>'[1]Umsatz real'!Y43</f>
        <v>-7.53</v>
      </c>
      <c r="AB52" s="68">
        <f>'[1]Umsatz real'!Z43</f>
        <v>27.42</v>
      </c>
      <c r="AC52" s="68">
        <f>'[1]Umsatz real'!AA43</f>
        <v>-17.91</v>
      </c>
      <c r="AD52" s="68">
        <f>'[1]Umsatz real'!G43</f>
        <v>1.49</v>
      </c>
      <c r="AE52" s="68">
        <f>'[1]Umsatz real'!AB43</f>
        <v>-17.829999999999998</v>
      </c>
      <c r="AF52" s="68">
        <f>'[1]Umsatz real'!AC43</f>
        <v>-2.42</v>
      </c>
      <c r="AG52" s="68">
        <f>'[1]Umsatz real'!AD43</f>
        <v>55.36</v>
      </c>
      <c r="AH52" s="68">
        <f>'[1]Umsatz real'!AE43</f>
        <v>9.6999999999999993</v>
      </c>
      <c r="AI52" s="68">
        <f>'[1]Umsatz real'!AF43</f>
        <v>3.36</v>
      </c>
      <c r="AJ52" s="68">
        <f>'[1]Umsatz real'!AG43</f>
        <v>9.42</v>
      </c>
      <c r="AK52" s="92"/>
      <c r="AL52" s="87" t="s">
        <v>116</v>
      </c>
    </row>
    <row r="53" spans="2:38" s="90" customFormat="1" ht="12" customHeight="1" x14ac:dyDescent="0.2">
      <c r="B53" s="87" t="s">
        <v>117</v>
      </c>
      <c r="C53" s="68">
        <f>'[1]Umsatz real'!B44</f>
        <v>6.96</v>
      </c>
      <c r="D53" s="68">
        <f>'[1]Umsatz real'!C44</f>
        <v>18.63</v>
      </c>
      <c r="E53" s="68">
        <f>'[1]Umsatz real'!H44</f>
        <v>15.68</v>
      </c>
      <c r="F53" s="68">
        <f>'[1]Umsatz real'!I44</f>
        <v>6.84</v>
      </c>
      <c r="G53" s="68">
        <f>'[1]Umsatz real'!J44</f>
        <v>-6.72</v>
      </c>
      <c r="H53" s="68">
        <f>'[1]Umsatz real'!K44</f>
        <v>29.18</v>
      </c>
      <c r="I53" s="68">
        <f>'[1]Umsatz real'!L44</f>
        <v>35.99</v>
      </c>
      <c r="J53" s="68">
        <f>'[1]Umsatz real'!M44</f>
        <v>3.03</v>
      </c>
      <c r="K53" s="68">
        <f>'[1]Umsatz real'!D44</f>
        <v>12.38</v>
      </c>
      <c r="L53" s="68">
        <f>'[1]Umsatz real'!N44</f>
        <v>5.44</v>
      </c>
      <c r="M53" s="68">
        <f>'[1]Umsatz real'!O44</f>
        <v>17.649999999999999</v>
      </c>
      <c r="N53" s="68">
        <f>'[1]Umsatz real'!P44</f>
        <v>-19.510000000000002</v>
      </c>
      <c r="O53" s="68">
        <f>'[1]Umsatz real'!Q44</f>
        <v>-2.95</v>
      </c>
      <c r="P53" s="68">
        <f>'[1]Umsatz real'!R44</f>
        <v>13.45</v>
      </c>
      <c r="Q53" s="68">
        <f>'[1]Umsatz real'!S44</f>
        <v>27.1</v>
      </c>
      <c r="R53" s="92"/>
      <c r="S53" s="87" t="s">
        <v>117</v>
      </c>
      <c r="T53" s="92"/>
      <c r="U53" s="87" t="s">
        <v>117</v>
      </c>
      <c r="V53" s="68">
        <f>'[1]Umsatz real'!E44</f>
        <v>-16.95</v>
      </c>
      <c r="W53" s="68">
        <f>'[1]Umsatz real'!F44</f>
        <v>9.6199999999999992</v>
      </c>
      <c r="X53" s="68">
        <f>'[1]Umsatz real'!V44</f>
        <v>6.46</v>
      </c>
      <c r="Y53" s="68">
        <f>'[1]Umsatz real'!W44</f>
        <v>9.08</v>
      </c>
      <c r="Z53" s="68">
        <f>'[1]Umsatz real'!X44</f>
        <v>4.01</v>
      </c>
      <c r="AA53" s="68">
        <f>'[1]Umsatz real'!Y44</f>
        <v>22.85</v>
      </c>
      <c r="AB53" s="68">
        <f>'[1]Umsatz real'!Z44</f>
        <v>25.95</v>
      </c>
      <c r="AC53" s="68">
        <f>'[1]Umsatz real'!AA44</f>
        <v>-23.31</v>
      </c>
      <c r="AD53" s="68">
        <f>'[1]Umsatz real'!G44</f>
        <v>3.06</v>
      </c>
      <c r="AE53" s="68">
        <f>'[1]Umsatz real'!AB44</f>
        <v>13.91</v>
      </c>
      <c r="AF53" s="68">
        <f>'[1]Umsatz real'!AC44</f>
        <v>0.1</v>
      </c>
      <c r="AG53" s="68">
        <f>'[1]Umsatz real'!AD44</f>
        <v>73.58</v>
      </c>
      <c r="AH53" s="68">
        <f>'[1]Umsatz real'!AE44</f>
        <v>7.59</v>
      </c>
      <c r="AI53" s="68">
        <f>'[1]Umsatz real'!AF44</f>
        <v>3.11</v>
      </c>
      <c r="AJ53" s="68">
        <f>'[1]Umsatz real'!AG44</f>
        <v>-19.309999999999999</v>
      </c>
      <c r="AK53" s="92"/>
      <c r="AL53" s="87" t="s">
        <v>117</v>
      </c>
    </row>
    <row r="54" spans="2:38" s="90" customFormat="1" ht="12" customHeight="1" x14ac:dyDescent="0.2">
      <c r="B54" s="87" t="s">
        <v>118</v>
      </c>
      <c r="C54" s="68">
        <f>'[1]Umsatz real'!B45</f>
        <v>6.64</v>
      </c>
      <c r="D54" s="68">
        <f>'[1]Umsatz real'!C45</f>
        <v>17.2</v>
      </c>
      <c r="E54" s="68">
        <f>'[1]Umsatz real'!H45</f>
        <v>9.81</v>
      </c>
      <c r="F54" s="68">
        <f>'[1]Umsatz real'!I45</f>
        <v>1.68</v>
      </c>
      <c r="G54" s="68">
        <f>'[1]Umsatz real'!J45</f>
        <v>-10.58</v>
      </c>
      <c r="H54" s="68">
        <f>'[1]Umsatz real'!K45</f>
        <v>19.399999999999999</v>
      </c>
      <c r="I54" s="68">
        <f>'[1]Umsatz real'!L45</f>
        <v>46.81</v>
      </c>
      <c r="J54" s="68">
        <f>'[1]Umsatz real'!M45</f>
        <v>5</v>
      </c>
      <c r="K54" s="68">
        <f>'[1]Umsatz real'!D45</f>
        <v>13.9</v>
      </c>
      <c r="L54" s="68">
        <f>'[1]Umsatz real'!N45</f>
        <v>2.58</v>
      </c>
      <c r="M54" s="68">
        <f>'[1]Umsatz real'!O45</f>
        <v>4.2300000000000004</v>
      </c>
      <c r="N54" s="68">
        <f>'[1]Umsatz real'!P45</f>
        <v>40.799999999999997</v>
      </c>
      <c r="O54" s="68">
        <f>'[1]Umsatz real'!Q45</f>
        <v>7.65</v>
      </c>
      <c r="P54" s="68">
        <f>'[1]Umsatz real'!R45</f>
        <v>14.88</v>
      </c>
      <c r="Q54" s="68">
        <f>'[1]Umsatz real'!S45</f>
        <v>29.56</v>
      </c>
      <c r="R54" s="92"/>
      <c r="S54" s="87" t="s">
        <v>118</v>
      </c>
      <c r="T54" s="92"/>
      <c r="U54" s="87" t="s">
        <v>118</v>
      </c>
      <c r="V54" s="68">
        <f>'[1]Umsatz real'!E45</f>
        <v>-2.99</v>
      </c>
      <c r="W54" s="68">
        <f>'[1]Umsatz real'!F45</f>
        <v>1.1599999999999999</v>
      </c>
      <c r="X54" s="68">
        <f>'[1]Umsatz real'!V45</f>
        <v>2.81</v>
      </c>
      <c r="Y54" s="68">
        <f>'[1]Umsatz real'!W45</f>
        <v>3.21</v>
      </c>
      <c r="Z54" s="68">
        <f>'[1]Umsatz real'!X45</f>
        <v>2.37</v>
      </c>
      <c r="AA54" s="68">
        <f>'[1]Umsatz real'!Y45</f>
        <v>1.39</v>
      </c>
      <c r="AB54" s="68">
        <f>'[1]Umsatz real'!Z45</f>
        <v>16.829999999999998</v>
      </c>
      <c r="AC54" s="68">
        <f>'[1]Umsatz real'!AA45</f>
        <v>-24.2</v>
      </c>
      <c r="AD54" s="68">
        <f>'[1]Umsatz real'!G45</f>
        <v>-3.04</v>
      </c>
      <c r="AE54" s="68">
        <f>'[1]Umsatz real'!AB45</f>
        <v>-17.95</v>
      </c>
      <c r="AF54" s="68">
        <f>'[1]Umsatz real'!AC45</f>
        <v>-2.59</v>
      </c>
      <c r="AG54" s="68">
        <f>'[1]Umsatz real'!AD45</f>
        <v>35.93</v>
      </c>
      <c r="AH54" s="68">
        <f>'[1]Umsatz real'!AE45</f>
        <v>4.41</v>
      </c>
      <c r="AI54" s="68">
        <f>'[1]Umsatz real'!AF45</f>
        <v>-0.8</v>
      </c>
      <c r="AJ54" s="68">
        <f>'[1]Umsatz real'!AG45</f>
        <v>-3.62</v>
      </c>
      <c r="AK54" s="92"/>
      <c r="AL54" s="87" t="s">
        <v>118</v>
      </c>
    </row>
    <row r="55" spans="2:38" s="90" customFormat="1" ht="12" customHeight="1" x14ac:dyDescent="0.2">
      <c r="B55" s="87" t="s">
        <v>119</v>
      </c>
      <c r="C55" s="68">
        <f>'[1]Umsatz real'!B46</f>
        <v>6.08</v>
      </c>
      <c r="D55" s="68">
        <f>'[1]Umsatz real'!C46</f>
        <v>18.489999999999998</v>
      </c>
      <c r="E55" s="68">
        <f>'[1]Umsatz real'!H46</f>
        <v>12.51</v>
      </c>
      <c r="F55" s="68">
        <f>'[1]Umsatz real'!I46</f>
        <v>-5.77</v>
      </c>
      <c r="G55" s="68">
        <f>'[1]Umsatz real'!J46</f>
        <v>-2.09</v>
      </c>
      <c r="H55" s="68">
        <f>'[1]Umsatz real'!K46</f>
        <v>18.989999999999998</v>
      </c>
      <c r="I55" s="68">
        <f>'[1]Umsatz real'!L46</f>
        <v>92.49</v>
      </c>
      <c r="J55" s="68">
        <f>'[1]Umsatz real'!M46</f>
        <v>-6.89</v>
      </c>
      <c r="K55" s="68">
        <f>'[1]Umsatz real'!D46</f>
        <v>6.69</v>
      </c>
      <c r="L55" s="68">
        <f>'[1]Umsatz real'!N46</f>
        <v>6.83</v>
      </c>
      <c r="M55" s="68">
        <f>'[1]Umsatz real'!O46</f>
        <v>-3.28</v>
      </c>
      <c r="N55" s="68">
        <f>'[1]Umsatz real'!P46</f>
        <v>24.94</v>
      </c>
      <c r="O55" s="68">
        <f>'[1]Umsatz real'!Q46</f>
        <v>3.03</v>
      </c>
      <c r="P55" s="68">
        <f>'[1]Umsatz real'!R46</f>
        <v>4.1900000000000004</v>
      </c>
      <c r="Q55" s="68">
        <f>'[1]Umsatz real'!S46</f>
        <v>31.89</v>
      </c>
      <c r="R55" s="92"/>
      <c r="S55" s="87" t="s">
        <v>119</v>
      </c>
      <c r="T55" s="92"/>
      <c r="U55" s="87" t="s">
        <v>119</v>
      </c>
      <c r="V55" s="68">
        <f>'[1]Umsatz real'!E46</f>
        <v>-11.73</v>
      </c>
      <c r="W55" s="68">
        <f>'[1]Umsatz real'!F46</f>
        <v>-3.08</v>
      </c>
      <c r="X55" s="68">
        <f>'[1]Umsatz real'!V46</f>
        <v>2.59</v>
      </c>
      <c r="Y55" s="68">
        <f>'[1]Umsatz real'!W46</f>
        <v>1.83</v>
      </c>
      <c r="Z55" s="68">
        <f>'[1]Umsatz real'!X46</f>
        <v>3.4</v>
      </c>
      <c r="AA55" s="68">
        <f>'[1]Umsatz real'!Y46</f>
        <v>-13.98</v>
      </c>
      <c r="AB55" s="68">
        <f>'[1]Umsatz real'!Z46</f>
        <v>20.010000000000002</v>
      </c>
      <c r="AC55" s="68">
        <f>'[1]Umsatz real'!AA46</f>
        <v>-22.2</v>
      </c>
      <c r="AD55" s="68">
        <f>'[1]Umsatz real'!G46</f>
        <v>5.31</v>
      </c>
      <c r="AE55" s="68">
        <f>'[1]Umsatz real'!AB46</f>
        <v>6.04</v>
      </c>
      <c r="AF55" s="68">
        <f>'[1]Umsatz real'!AC46</f>
        <v>-9.42</v>
      </c>
      <c r="AG55" s="68">
        <f>'[1]Umsatz real'!AD46</f>
        <v>43.9</v>
      </c>
      <c r="AH55" s="68">
        <f>'[1]Umsatz real'!AE46</f>
        <v>8.11</v>
      </c>
      <c r="AI55" s="68">
        <f>'[1]Umsatz real'!AF46</f>
        <v>-3.76</v>
      </c>
      <c r="AJ55" s="68">
        <f>'[1]Umsatz real'!AG46</f>
        <v>1.26</v>
      </c>
      <c r="AK55" s="92"/>
      <c r="AL55" s="87" t="s">
        <v>119</v>
      </c>
    </row>
    <row r="56" spans="2:38" s="90" customFormat="1" ht="12" customHeight="1" x14ac:dyDescent="0.2">
      <c r="B56" s="87" t="s">
        <v>120</v>
      </c>
      <c r="C56" s="68">
        <f>'[1]Umsatz real'!B47</f>
        <v>6.64</v>
      </c>
      <c r="D56" s="68">
        <f>'[1]Umsatz real'!C47</f>
        <v>8.52</v>
      </c>
      <c r="E56" s="68">
        <f>'[1]Umsatz real'!H47</f>
        <v>7.04</v>
      </c>
      <c r="F56" s="68">
        <f>'[1]Umsatz real'!I47</f>
        <v>1.61</v>
      </c>
      <c r="G56" s="68">
        <f>'[1]Umsatz real'!J47</f>
        <v>-9.8800000000000008</v>
      </c>
      <c r="H56" s="68">
        <f>'[1]Umsatz real'!K47</f>
        <v>10.33</v>
      </c>
      <c r="I56" s="68">
        <f>'[1]Umsatz real'!L47</f>
        <v>22.35</v>
      </c>
      <c r="J56" s="68">
        <f>'[1]Umsatz real'!M47</f>
        <v>1.99</v>
      </c>
      <c r="K56" s="68">
        <f>'[1]Umsatz real'!D47</f>
        <v>9.3699999999999992</v>
      </c>
      <c r="L56" s="68">
        <f>'[1]Umsatz real'!N47</f>
        <v>21.41</v>
      </c>
      <c r="M56" s="68">
        <f>'[1]Umsatz real'!O47</f>
        <v>-3.77</v>
      </c>
      <c r="N56" s="68">
        <f>'[1]Umsatz real'!P47</f>
        <v>-13.63</v>
      </c>
      <c r="O56" s="68">
        <f>'[1]Umsatz real'!Q47</f>
        <v>-7.77</v>
      </c>
      <c r="P56" s="68">
        <f>'[1]Umsatz real'!R47</f>
        <v>7.75</v>
      </c>
      <c r="Q56" s="68">
        <f>'[1]Umsatz real'!S47</f>
        <v>37.36</v>
      </c>
      <c r="R56" s="92"/>
      <c r="S56" s="87" t="s">
        <v>120</v>
      </c>
      <c r="T56" s="92"/>
      <c r="U56" s="87" t="s">
        <v>120</v>
      </c>
      <c r="V56" s="68">
        <f>'[1]Umsatz real'!E47</f>
        <v>19.68</v>
      </c>
      <c r="W56" s="68">
        <f>'[1]Umsatz real'!F47</f>
        <v>-4.07</v>
      </c>
      <c r="X56" s="68">
        <f>'[1]Umsatz real'!V47</f>
        <v>-0.15</v>
      </c>
      <c r="Y56" s="68">
        <f>'[1]Umsatz real'!W47</f>
        <v>0.87</v>
      </c>
      <c r="Z56" s="68">
        <f>'[1]Umsatz real'!X47</f>
        <v>-1.05</v>
      </c>
      <c r="AA56" s="68">
        <f>'[1]Umsatz real'!Y47</f>
        <v>-0.72</v>
      </c>
      <c r="AB56" s="68">
        <f>'[1]Umsatz real'!Z47</f>
        <v>13.48</v>
      </c>
      <c r="AC56" s="68">
        <f>'[1]Umsatz real'!AA47</f>
        <v>-35.08</v>
      </c>
      <c r="AD56" s="68">
        <f>'[1]Umsatz real'!G47</f>
        <v>5.19</v>
      </c>
      <c r="AE56" s="68">
        <f>'[1]Umsatz real'!AB47</f>
        <v>14</v>
      </c>
      <c r="AF56" s="68">
        <f>'[1]Umsatz real'!AC47</f>
        <v>-8.1300000000000008</v>
      </c>
      <c r="AG56" s="68">
        <f>'[1]Umsatz real'!AD47</f>
        <v>34.81</v>
      </c>
      <c r="AH56" s="68">
        <f>'[1]Umsatz real'!AE47</f>
        <v>7.62</v>
      </c>
      <c r="AI56" s="68">
        <f>'[1]Umsatz real'!AF47</f>
        <v>-1.51</v>
      </c>
      <c r="AJ56" s="68">
        <f>'[1]Umsatz real'!AG47</f>
        <v>-1.91</v>
      </c>
      <c r="AK56" s="92"/>
      <c r="AL56" s="87" t="s">
        <v>120</v>
      </c>
    </row>
    <row r="57" spans="2:38" s="90" customFormat="1" ht="12" customHeight="1" x14ac:dyDescent="0.2">
      <c r="B57" s="87" t="s">
        <v>121</v>
      </c>
      <c r="C57" s="68">
        <f>'[1]Umsatz real'!B48</f>
        <v>8.83</v>
      </c>
      <c r="D57" s="68">
        <f>'[1]Umsatz real'!C48</f>
        <v>5.92</v>
      </c>
      <c r="E57" s="68">
        <f>'[1]Umsatz real'!H48</f>
        <v>2.42</v>
      </c>
      <c r="F57" s="68">
        <f>'[1]Umsatz real'!I48</f>
        <v>-1.65</v>
      </c>
      <c r="G57" s="68">
        <f>'[1]Umsatz real'!J48</f>
        <v>-23.09</v>
      </c>
      <c r="H57" s="68">
        <f>'[1]Umsatz real'!K48</f>
        <v>6.69</v>
      </c>
      <c r="I57" s="68">
        <f>'[1]Umsatz real'!L48</f>
        <v>20.54</v>
      </c>
      <c r="J57" s="68">
        <f>'[1]Umsatz real'!M48</f>
        <v>3.75</v>
      </c>
      <c r="K57" s="68">
        <f>'[1]Umsatz real'!D48</f>
        <v>14.54</v>
      </c>
      <c r="L57" s="68">
        <f>'[1]Umsatz real'!N48</f>
        <v>21.12</v>
      </c>
      <c r="M57" s="68">
        <f>'[1]Umsatz real'!O48</f>
        <v>17.38</v>
      </c>
      <c r="N57" s="68">
        <f>'[1]Umsatz real'!P48</f>
        <v>47.67</v>
      </c>
      <c r="O57" s="68">
        <f>'[1]Umsatz real'!Q48</f>
        <v>-5.43</v>
      </c>
      <c r="P57" s="68">
        <f>'[1]Umsatz real'!R48</f>
        <v>7.44</v>
      </c>
      <c r="Q57" s="68">
        <f>'[1]Umsatz real'!S48</f>
        <v>40.54</v>
      </c>
      <c r="R57" s="92"/>
      <c r="S57" s="87" t="s">
        <v>121</v>
      </c>
      <c r="T57" s="92"/>
      <c r="U57" s="87" t="s">
        <v>121</v>
      </c>
      <c r="V57" s="68">
        <f>'[1]Umsatz real'!E48</f>
        <v>6.99</v>
      </c>
      <c r="W57" s="68">
        <f>'[1]Umsatz real'!F48</f>
        <v>8.11</v>
      </c>
      <c r="X57" s="68">
        <f>'[1]Umsatz real'!V48</f>
        <v>2.48</v>
      </c>
      <c r="Y57" s="68">
        <f>'[1]Umsatz real'!W48</f>
        <v>3.21</v>
      </c>
      <c r="Z57" s="68">
        <f>'[1]Umsatz real'!X48</f>
        <v>1.78</v>
      </c>
      <c r="AA57" s="68">
        <f>'[1]Umsatz real'!Y48</f>
        <v>12.22</v>
      </c>
      <c r="AB57" s="68">
        <f>'[1]Umsatz real'!Z48</f>
        <v>27.45</v>
      </c>
      <c r="AC57" s="68">
        <f>'[1]Umsatz real'!AA48</f>
        <v>-4.96</v>
      </c>
      <c r="AD57" s="68">
        <f>'[1]Umsatz real'!G48</f>
        <v>3.36</v>
      </c>
      <c r="AE57" s="68">
        <f>'[1]Umsatz real'!AB48</f>
        <v>17.440000000000001</v>
      </c>
      <c r="AF57" s="68">
        <f>'[1]Umsatz real'!AC48</f>
        <v>-6.57</v>
      </c>
      <c r="AG57" s="68">
        <f>'[1]Umsatz real'!AD48</f>
        <v>16.8</v>
      </c>
      <c r="AH57" s="68">
        <f>'[1]Umsatz real'!AE48</f>
        <v>11.04</v>
      </c>
      <c r="AI57" s="68">
        <f>'[1]Umsatz real'!AF48</f>
        <v>-1.25</v>
      </c>
      <c r="AJ57" s="68">
        <f>'[1]Umsatz real'!AG48</f>
        <v>-2.5</v>
      </c>
      <c r="AK57" s="92"/>
      <c r="AL57" s="87" t="s">
        <v>121</v>
      </c>
    </row>
    <row r="58" spans="2:38" s="55" customFormat="1" ht="12" customHeight="1" x14ac:dyDescent="0.2">
      <c r="B58" s="87" t="s">
        <v>122</v>
      </c>
      <c r="C58" s="68">
        <f>'[1]Umsatz real'!B49</f>
        <v>0</v>
      </c>
      <c r="D58" s="68">
        <f>'[1]Umsatz real'!C49</f>
        <v>0</v>
      </c>
      <c r="E58" s="68">
        <f>'[1]Umsatz real'!H49</f>
        <v>0</v>
      </c>
      <c r="F58" s="68">
        <f>'[1]Umsatz real'!I49</f>
        <v>0</v>
      </c>
      <c r="G58" s="68">
        <f>'[1]Umsatz real'!J49</f>
        <v>0</v>
      </c>
      <c r="H58" s="68">
        <f>'[1]Umsatz real'!K49</f>
        <v>0</v>
      </c>
      <c r="I58" s="68">
        <f>'[1]Umsatz real'!L49</f>
        <v>0</v>
      </c>
      <c r="J58" s="68">
        <f>'[1]Umsatz real'!M49</f>
        <v>0</v>
      </c>
      <c r="K58" s="68">
        <f>'[1]Umsatz real'!D49</f>
        <v>0</v>
      </c>
      <c r="L58" s="68">
        <f>'[1]Umsatz real'!N49</f>
        <v>0</v>
      </c>
      <c r="M58" s="68">
        <f>'[1]Umsatz real'!O49</f>
        <v>0</v>
      </c>
      <c r="N58" s="68">
        <f>'[1]Umsatz real'!P49</f>
        <v>0</v>
      </c>
      <c r="O58" s="68">
        <f>'[1]Umsatz real'!Q49</f>
        <v>0</v>
      </c>
      <c r="P58" s="68">
        <f>'[1]Umsatz real'!R49</f>
        <v>0</v>
      </c>
      <c r="Q58" s="68">
        <f>'[1]Umsatz real'!S49</f>
        <v>0</v>
      </c>
      <c r="R58" s="92"/>
      <c r="S58" s="87" t="s">
        <v>122</v>
      </c>
      <c r="T58" s="92"/>
      <c r="U58" s="87" t="s">
        <v>122</v>
      </c>
      <c r="V58" s="68">
        <f>'[1]Umsatz real'!E49</f>
        <v>0</v>
      </c>
      <c r="W58" s="68">
        <f>'[1]Umsatz real'!F49</f>
        <v>0</v>
      </c>
      <c r="X58" s="68">
        <f>'[1]Umsatz real'!V49</f>
        <v>0</v>
      </c>
      <c r="Y58" s="68">
        <f>'[1]Umsatz real'!W49</f>
        <v>0</v>
      </c>
      <c r="Z58" s="68">
        <f>'[1]Umsatz real'!X49</f>
        <v>0</v>
      </c>
      <c r="AA58" s="68">
        <f>'[1]Umsatz real'!Y49</f>
        <v>0</v>
      </c>
      <c r="AB58" s="68">
        <f>'[1]Umsatz real'!Z49</f>
        <v>0</v>
      </c>
      <c r="AC58" s="68">
        <f>'[1]Umsatz real'!AA49</f>
        <v>0</v>
      </c>
      <c r="AD58" s="68">
        <f>'[1]Umsatz real'!G49</f>
        <v>0</v>
      </c>
      <c r="AE58" s="68">
        <f>'[1]Umsatz real'!AB49</f>
        <v>0</v>
      </c>
      <c r="AF58" s="68">
        <f>'[1]Umsatz real'!AC49</f>
        <v>0</v>
      </c>
      <c r="AG58" s="68">
        <f>'[1]Umsatz real'!AD49</f>
        <v>0</v>
      </c>
      <c r="AH58" s="68">
        <f>'[1]Umsatz real'!AE49</f>
        <v>0</v>
      </c>
      <c r="AI58" s="68">
        <f>'[1]Umsatz real'!AF49</f>
        <v>0</v>
      </c>
      <c r="AJ58" s="68">
        <f>'[1]Umsatz real'!AG49</f>
        <v>0</v>
      </c>
      <c r="AK58" s="92"/>
      <c r="AL58" s="87" t="s">
        <v>122</v>
      </c>
    </row>
    <row r="59" spans="2:38" s="55" customFormat="1" ht="13.9" customHeight="1" x14ac:dyDescent="0.2">
      <c r="B59" s="91" t="s">
        <v>141</v>
      </c>
      <c r="C59" s="68">
        <f>'[1]Umsatz real'!$B$107</f>
        <v>8.4686816535800347</v>
      </c>
      <c r="D59" s="68">
        <f>'[1]Umsatz real'!$C$107</f>
        <v>16.820458934874466</v>
      </c>
      <c r="E59" s="68">
        <f>'[1]Umsatz real'!H107</f>
        <v>14.682585154839956</v>
      </c>
      <c r="F59" s="68">
        <f>'[1]Umsatz real'!I107</f>
        <v>11.832033718332056</v>
      </c>
      <c r="G59" s="68">
        <f>'[1]Umsatz real'!J107</f>
        <v>12.567236610652643</v>
      </c>
      <c r="H59" s="68">
        <f>'[1]Umsatz real'!K107</f>
        <v>17.752356908997697</v>
      </c>
      <c r="I59" s="68">
        <f>'[1]Umsatz real'!L107</f>
        <v>32.037705305048718</v>
      </c>
      <c r="J59" s="68">
        <f>'[1]Umsatz real'!M107</f>
        <v>1.0892614793033317</v>
      </c>
      <c r="K59" s="68">
        <f>'[1]Umsatz real'!D107</f>
        <v>13.214658926856359</v>
      </c>
      <c r="L59" s="68">
        <f>'[1]Umsatz real'!N107</f>
        <v>14.079507410709795</v>
      </c>
      <c r="M59" s="68">
        <f>'[1]Umsatz real'!O107</f>
        <v>15.448160516219446</v>
      </c>
      <c r="N59" s="68">
        <f>'[1]Umsatz real'!P107</f>
        <v>0.3098635270118848</v>
      </c>
      <c r="O59" s="68">
        <f>'[1]Umsatz real'!Q107</f>
        <v>3.5995092363787506</v>
      </c>
      <c r="P59" s="68">
        <f>'[1]Umsatz real'!R107</f>
        <v>10.293548313634375</v>
      </c>
      <c r="Q59" s="68">
        <f>'[1]Umsatz real'!S107</f>
        <v>31.104985067769377</v>
      </c>
      <c r="R59" s="68"/>
      <c r="S59" s="91" t="s">
        <v>141</v>
      </c>
      <c r="T59" s="68"/>
      <c r="U59" s="91" t="s">
        <v>144</v>
      </c>
      <c r="V59" s="68">
        <f>'[1]Umsatz real'!E107</f>
        <v>-2.4895302710527147</v>
      </c>
      <c r="W59" s="68">
        <f>'[1]Umsatz real'!F107</f>
        <v>3.4513577625310035</v>
      </c>
      <c r="X59" s="68">
        <f>'[1]Umsatz real'!V107</f>
        <v>2.7967321028288268</v>
      </c>
      <c r="Y59" s="68">
        <f>'[1]Umsatz real'!W107</f>
        <v>2.5000909520864525</v>
      </c>
      <c r="Z59" s="68">
        <f>'[1]Umsatz real'!X107</f>
        <v>3.1173530159331477</v>
      </c>
      <c r="AA59" s="68">
        <f>'[1]Umsatz real'!Y107</f>
        <v>1.4770890313881466</v>
      </c>
      <c r="AB59" s="68">
        <f>'[1]Umsatz real'!Z107</f>
        <v>16.935513209496577</v>
      </c>
      <c r="AC59" s="68">
        <f>'[1]Umsatz real'!AA107</f>
        <v>-5.0773408182567294</v>
      </c>
      <c r="AD59" s="68">
        <f>'[1]Umsatz real'!G107</f>
        <v>4.8787889237560194</v>
      </c>
      <c r="AE59" s="68">
        <f>'[1]Umsatz real'!AB107</f>
        <v>-2.5350312621968243</v>
      </c>
      <c r="AF59" s="68">
        <f>'[1]Umsatz real'!AC107</f>
        <v>1.085325978003155</v>
      </c>
      <c r="AG59" s="68">
        <f>'[1]Umsatz real'!AD107</f>
        <v>49.413234613604772</v>
      </c>
      <c r="AH59" s="68">
        <f>'[1]Umsatz real'!AE107</f>
        <v>9.6747967479674486</v>
      </c>
      <c r="AI59" s="68">
        <f>'[1]Umsatz real'!AF107</f>
        <v>1.1653121016999393</v>
      </c>
      <c r="AJ59" s="68">
        <f>'[1]Umsatz real'!AG107</f>
        <v>3.2894375211037499</v>
      </c>
      <c r="AK59" s="96"/>
      <c r="AL59" s="91" t="s">
        <v>142</v>
      </c>
    </row>
    <row r="60" spans="2:38" s="90" customFormat="1" ht="12" customHeight="1" x14ac:dyDescent="0.2">
      <c r="B60" s="86" t="s">
        <v>124</v>
      </c>
      <c r="C60" s="68">
        <f>'[1]Umsatz real'!B65</f>
        <v>12.89824977751411</v>
      </c>
      <c r="D60" s="68">
        <f>'[1]Umsatz real'!C65</f>
        <v>23.290300069783683</v>
      </c>
      <c r="E60" s="68">
        <f>'[1]Umsatz real'!H65</f>
        <v>32.54975073967492</v>
      </c>
      <c r="F60" s="68">
        <f>'[1]Umsatz real'!I65</f>
        <v>27.883116229945173</v>
      </c>
      <c r="G60" s="68">
        <f>'[1]Umsatz real'!J65</f>
        <v>85.329598713220008</v>
      </c>
      <c r="H60" s="68">
        <f>'[1]Umsatz real'!K65</f>
        <v>43.236543909348484</v>
      </c>
      <c r="I60" s="68">
        <f>'[1]Umsatz real'!L65</f>
        <v>13.658190548946862</v>
      </c>
      <c r="J60" s="68">
        <f>'[1]Umsatz real'!M65</f>
        <v>0.23911527348809614</v>
      </c>
      <c r="K60" s="68">
        <f>'[1]Umsatz real'!D65</f>
        <v>15.978635014836811</v>
      </c>
      <c r="L60" s="68">
        <f>'[1]Umsatz real'!N65</f>
        <v>16.859667030375576</v>
      </c>
      <c r="M60" s="68">
        <f>'[1]Umsatz real'!O65</f>
        <v>27.184330834745097</v>
      </c>
      <c r="N60" s="68">
        <f>'[1]Umsatz real'!P65</f>
        <v>-23.421537621442056</v>
      </c>
      <c r="O60" s="68">
        <f>'[1]Umsatz real'!Q65</f>
        <v>7.8799125190536188</v>
      </c>
      <c r="P60" s="68">
        <f>'[1]Umsatz real'!R65</f>
        <v>11.836484593837525</v>
      </c>
      <c r="Q60" s="68">
        <f>'[1]Umsatz real'!S65</f>
        <v>34.775915978513581</v>
      </c>
      <c r="R60" s="68"/>
      <c r="S60" s="86" t="s">
        <v>124</v>
      </c>
      <c r="T60" s="68"/>
      <c r="U60" s="86" t="s">
        <v>124</v>
      </c>
      <c r="V60" s="68">
        <f>'[1]Umsatz real'!E65</f>
        <v>0.30692331301793274</v>
      </c>
      <c r="W60" s="68">
        <f>'[1]Umsatz real'!F65</f>
        <v>6.2843214165639267</v>
      </c>
      <c r="X60" s="68">
        <f>'[1]Umsatz real'!V65</f>
        <v>3.7289941401520679</v>
      </c>
      <c r="Y60" s="68">
        <f>'[1]Umsatz real'!W65</f>
        <v>3.0638509866873278</v>
      </c>
      <c r="Z60" s="68">
        <f>'[1]Umsatz real'!X65</f>
        <v>4.4944501728634805</v>
      </c>
      <c r="AA60" s="68">
        <f>'[1]Umsatz real'!Y65</f>
        <v>2.7027948193592408</v>
      </c>
      <c r="AB60" s="68">
        <f>'[1]Umsatz real'!Z65</f>
        <v>3.6474893514907905</v>
      </c>
      <c r="AC60" s="68">
        <f>'[1]Umsatz real'!AA65</f>
        <v>29.872936295271842</v>
      </c>
      <c r="AD60" s="68">
        <f>'[1]Umsatz real'!G65</f>
        <v>14.590398251170072</v>
      </c>
      <c r="AE60" s="68">
        <f>'[1]Umsatz real'!AB65</f>
        <v>-5.0625739472412619</v>
      </c>
      <c r="AF60" s="68">
        <f>'[1]Umsatz real'!AC65</f>
        <v>15.248207237756418</v>
      </c>
      <c r="AG60" s="68">
        <f>'[1]Umsatz real'!AD65</f>
        <v>60.542937777180498</v>
      </c>
      <c r="AH60" s="68">
        <f>'[1]Umsatz real'!AE65</f>
        <v>14.677342256214132</v>
      </c>
      <c r="AI60" s="68">
        <f>'[1]Umsatz real'!AF65</f>
        <v>5.5428663342448061</v>
      </c>
      <c r="AJ60" s="68">
        <f>'[1]Umsatz real'!AG65</f>
        <v>25.219869457297818</v>
      </c>
      <c r="AK60" s="68"/>
      <c r="AL60" s="86" t="s">
        <v>124</v>
      </c>
    </row>
    <row r="61" spans="2:38" s="90" customFormat="1" ht="12" customHeight="1" x14ac:dyDescent="0.2">
      <c r="B61" s="86" t="s">
        <v>125</v>
      </c>
      <c r="C61" s="68">
        <f>'[1]Umsatz real'!B66</f>
        <v>7.1519266865408042</v>
      </c>
      <c r="D61" s="68">
        <f>'[1]Umsatz real'!C66</f>
        <v>18.488420758928584</v>
      </c>
      <c r="E61" s="68">
        <f>'[1]Umsatz real'!H66</f>
        <v>15.049453983895262</v>
      </c>
      <c r="F61" s="68">
        <f>'[1]Umsatz real'!I66</f>
        <v>17.46696421855016</v>
      </c>
      <c r="G61" s="68">
        <f>'[1]Umsatz real'!J66</f>
        <v>-0.5282153464415984</v>
      </c>
      <c r="H61" s="68">
        <f>'[1]Umsatz real'!K66</f>
        <v>10.81843235275268</v>
      </c>
      <c r="I61" s="68">
        <f>'[1]Umsatz real'!L66</f>
        <v>36.003028507472521</v>
      </c>
      <c r="J61" s="68">
        <f>'[1]Umsatz real'!M66</f>
        <v>1.5586069431371357</v>
      </c>
      <c r="K61" s="68">
        <f>'[1]Umsatz real'!D66</f>
        <v>13.928711139747321</v>
      </c>
      <c r="L61" s="68">
        <f>'[1]Umsatz real'!N66</f>
        <v>16.897452645329849</v>
      </c>
      <c r="M61" s="68">
        <f>'[1]Umsatz real'!O66</f>
        <v>23.802664746128912</v>
      </c>
      <c r="N61" s="68">
        <f>'[1]Umsatz real'!P66</f>
        <v>-7.1516380184182538</v>
      </c>
      <c r="O61" s="68">
        <f>'[1]Umsatz real'!Q66</f>
        <v>7.5279691549207115</v>
      </c>
      <c r="P61" s="68">
        <f>'[1]Umsatz real'!R66</f>
        <v>10.328097731239112</v>
      </c>
      <c r="Q61" s="68">
        <f>'[1]Umsatz real'!S66</f>
        <v>23.761020036429883</v>
      </c>
      <c r="R61" s="68"/>
      <c r="S61" s="86" t="s">
        <v>125</v>
      </c>
      <c r="T61" s="68"/>
      <c r="U61" s="86" t="s">
        <v>125</v>
      </c>
      <c r="V61" s="68">
        <f>'[1]Umsatz real'!E66</f>
        <v>-5.0769481312596838</v>
      </c>
      <c r="W61" s="68">
        <f>'[1]Umsatz real'!F66</f>
        <v>2.9192225260512998</v>
      </c>
      <c r="X61" s="68">
        <f>'[1]Umsatz real'!V66</f>
        <v>1.9676676430472071</v>
      </c>
      <c r="Y61" s="68">
        <f>'[1]Umsatz real'!W66</f>
        <v>0.39599989974685457</v>
      </c>
      <c r="Z61" s="68">
        <f>'[1]Umsatz real'!X66</f>
        <v>3.8609964847929064</v>
      </c>
      <c r="AA61" s="68">
        <f>'[1]Umsatz real'!Y66</f>
        <v>-4.3062335976521666</v>
      </c>
      <c r="AB61" s="68">
        <f>'[1]Umsatz real'!Z66</f>
        <v>21.655331845918141</v>
      </c>
      <c r="AC61" s="68">
        <f>'[1]Umsatz real'!AA66</f>
        <v>1.1764976746327704</v>
      </c>
      <c r="AD61" s="68">
        <f>'[1]Umsatz real'!G66</f>
        <v>-6.8635862238025425E-2</v>
      </c>
      <c r="AE61" s="68">
        <f>'[1]Umsatz real'!AB66</f>
        <v>-11.28568320804429</v>
      </c>
      <c r="AF61" s="68">
        <f>'[1]Umsatz real'!AC66</f>
        <v>-0.77594568380212081</v>
      </c>
      <c r="AG61" s="68">
        <f>'[1]Umsatz real'!AD66</f>
        <v>71.778140293637875</v>
      </c>
      <c r="AH61" s="68">
        <f>'[1]Umsatz real'!AE66</f>
        <v>8.3838807155303527</v>
      </c>
      <c r="AI61" s="68">
        <f>'[1]Umsatz real'!AF66</f>
        <v>0.61875880659194138</v>
      </c>
      <c r="AJ61" s="68">
        <f>'[1]Umsatz real'!AG66</f>
        <v>-3.7838434576215008</v>
      </c>
      <c r="AK61" s="68"/>
      <c r="AL61" s="86" t="s">
        <v>125</v>
      </c>
    </row>
    <row r="62" spans="2:38" s="90" customFormat="1" ht="12" customHeight="1" x14ac:dyDescent="0.2">
      <c r="B62" s="86" t="s">
        <v>126</v>
      </c>
      <c r="C62" s="68">
        <f>'[1]Umsatz real'!B67</f>
        <v>6.5178828267331852</v>
      </c>
      <c r="D62" s="68">
        <f>'[1]Umsatz real'!C67</f>
        <v>18.190238228578821</v>
      </c>
      <c r="E62" s="68">
        <f>'[1]Umsatz real'!H67</f>
        <v>12.497861257390539</v>
      </c>
      <c r="F62" s="68">
        <f>'[1]Umsatz real'!I67</f>
        <v>0.2474727429785446</v>
      </c>
      <c r="G62" s="68">
        <f>'[1]Umsatz real'!J67</f>
        <v>-6.7418664160008319</v>
      </c>
      <c r="H62" s="68">
        <f>'[1]Umsatz real'!K67</f>
        <v>20.371493680017053</v>
      </c>
      <c r="I62" s="68">
        <f>'[1]Umsatz real'!L67</f>
        <v>57.47833197056417</v>
      </c>
      <c r="J62" s="68">
        <f>'[1]Umsatz real'!M67</f>
        <v>0.19726494815131446</v>
      </c>
      <c r="K62" s="68">
        <f>'[1]Umsatz real'!D67</f>
        <v>10.894154818325433</v>
      </c>
      <c r="L62" s="68">
        <f>'[1]Umsatz real'!N67</f>
        <v>4.9850966665755152</v>
      </c>
      <c r="M62" s="68">
        <f>'[1]Umsatz real'!O67</f>
        <v>4.9997265916920384</v>
      </c>
      <c r="N62" s="68">
        <f>'[1]Umsatz real'!P67</f>
        <v>15.439001515042179</v>
      </c>
      <c r="O62" s="68">
        <f>'[1]Umsatz real'!Q67</f>
        <v>2.5202798934918462</v>
      </c>
      <c r="P62" s="68">
        <f>'[1]Umsatz real'!R67</f>
        <v>10.744472023490843</v>
      </c>
      <c r="Q62" s="68">
        <f>'[1]Umsatz real'!S67</f>
        <v>29.491352844073504</v>
      </c>
      <c r="R62" s="92"/>
      <c r="S62" s="86" t="s">
        <v>126</v>
      </c>
      <c r="T62" s="92"/>
      <c r="U62" s="86" t="s">
        <v>126</v>
      </c>
      <c r="V62" s="68">
        <f>'[1]Umsatz real'!E67</f>
        <v>-10.822998872604288</v>
      </c>
      <c r="W62" s="68">
        <f>'[1]Umsatz real'!F67</f>
        <v>2.3422860712055069</v>
      </c>
      <c r="X62" s="68">
        <f>'[1]Umsatz real'!V67</f>
        <v>3.8870537128376839</v>
      </c>
      <c r="Y62" s="68">
        <f>'[1]Umsatz real'!W67</f>
        <v>4.5058617289361251</v>
      </c>
      <c r="Z62" s="68">
        <f>'[1]Umsatz real'!X67</f>
        <v>3.2567219806548735</v>
      </c>
      <c r="AA62" s="68">
        <f>'[1]Umsatz real'!Y67</f>
        <v>2.1575487701442029</v>
      </c>
      <c r="AB62" s="68">
        <f>'[1]Umsatz real'!Z67</f>
        <v>20.803101343740991</v>
      </c>
      <c r="AC62" s="68">
        <f>'[1]Umsatz real'!AA67</f>
        <v>-23.214399422664656</v>
      </c>
      <c r="AD62" s="68">
        <f>'[1]Umsatz real'!G67</f>
        <v>1.8368126881001245</v>
      </c>
      <c r="AE62" s="68">
        <f>'[1]Umsatz real'!AB67</f>
        <v>-1.2476400459448342</v>
      </c>
      <c r="AF62" s="68">
        <f>'[1]Umsatz real'!AC67</f>
        <v>-4.055687146517144</v>
      </c>
      <c r="AG62" s="68">
        <f>'[1]Umsatz real'!AD67</f>
        <v>47.142456032876424</v>
      </c>
      <c r="AH62" s="68">
        <f>'[1]Umsatz real'!AE67</f>
        <v>6.6809192944949274</v>
      </c>
      <c r="AI62" s="68">
        <f>'[1]Umsatz real'!AF67</f>
        <v>-0.5730145939654534</v>
      </c>
      <c r="AJ62" s="68">
        <f>'[1]Umsatz real'!AG67</f>
        <v>-6.0175115721376358</v>
      </c>
      <c r="AK62" s="68"/>
      <c r="AL62" s="86" t="s">
        <v>126</v>
      </c>
    </row>
    <row r="63" spans="2:38" s="90" customFormat="1" ht="12" customHeight="1" x14ac:dyDescent="0.2">
      <c r="B63" s="86" t="s">
        <v>127</v>
      </c>
      <c r="C63" s="68">
        <f>'[1]Umsatz real'!B68</f>
        <v>0</v>
      </c>
      <c r="D63" s="68">
        <f>'[1]Umsatz real'!C68</f>
        <v>0</v>
      </c>
      <c r="E63" s="68">
        <f>'[1]Umsatz real'!H68</f>
        <v>0</v>
      </c>
      <c r="F63" s="68">
        <f>'[1]Umsatz real'!I68</f>
        <v>0</v>
      </c>
      <c r="G63" s="68">
        <f>'[1]Umsatz real'!J68</f>
        <v>0</v>
      </c>
      <c r="H63" s="68">
        <f>'[1]Umsatz real'!K68</f>
        <v>0</v>
      </c>
      <c r="I63" s="68">
        <f>'[1]Umsatz real'!L68</f>
        <v>0</v>
      </c>
      <c r="J63" s="68">
        <f>'[1]Umsatz real'!M68</f>
        <v>0</v>
      </c>
      <c r="K63" s="68">
        <f>'[1]Umsatz real'!D68</f>
        <v>0</v>
      </c>
      <c r="L63" s="68">
        <f>'[1]Umsatz real'!N68</f>
        <v>0</v>
      </c>
      <c r="M63" s="68">
        <f>'[1]Umsatz real'!O68</f>
        <v>0</v>
      </c>
      <c r="N63" s="68">
        <f>'[1]Umsatz real'!P68</f>
        <v>0</v>
      </c>
      <c r="O63" s="68">
        <f>'[1]Umsatz real'!Q68</f>
        <v>0</v>
      </c>
      <c r="P63" s="68">
        <f>'[1]Umsatz real'!R68</f>
        <v>0</v>
      </c>
      <c r="Q63" s="68">
        <f>'[1]Umsatz real'!S68</f>
        <v>0</v>
      </c>
      <c r="R63" s="92"/>
      <c r="S63" s="86" t="s">
        <v>127</v>
      </c>
      <c r="T63" s="92"/>
      <c r="U63" s="86" t="s">
        <v>127</v>
      </c>
      <c r="V63" s="68">
        <f>'[1]Umsatz real'!E68</f>
        <v>0</v>
      </c>
      <c r="W63" s="68">
        <f>'[1]Umsatz real'!F68</f>
        <v>0</v>
      </c>
      <c r="X63" s="68">
        <f>'[1]Umsatz real'!V68</f>
        <v>0</v>
      </c>
      <c r="Y63" s="68">
        <f>'[1]Umsatz real'!W68</f>
        <v>0</v>
      </c>
      <c r="Z63" s="68">
        <f>'[1]Umsatz real'!X68</f>
        <v>0</v>
      </c>
      <c r="AA63" s="68">
        <f>'[1]Umsatz real'!Y68</f>
        <v>0</v>
      </c>
      <c r="AB63" s="68">
        <f>'[1]Umsatz real'!Z68</f>
        <v>0</v>
      </c>
      <c r="AC63" s="68">
        <f>'[1]Umsatz real'!AA68</f>
        <v>0</v>
      </c>
      <c r="AD63" s="68">
        <f>'[1]Umsatz real'!G68</f>
        <v>0</v>
      </c>
      <c r="AE63" s="68">
        <f>'[1]Umsatz real'!AB68</f>
        <v>0</v>
      </c>
      <c r="AF63" s="68">
        <f>'[1]Umsatz real'!AC68</f>
        <v>0</v>
      </c>
      <c r="AG63" s="68">
        <f>'[1]Umsatz real'!AD68</f>
        <v>0</v>
      </c>
      <c r="AH63" s="68">
        <f>'[1]Umsatz real'!AE68</f>
        <v>0</v>
      </c>
      <c r="AI63" s="68">
        <f>'[1]Umsatz real'!AF68</f>
        <v>0</v>
      </c>
      <c r="AJ63" s="68">
        <f>'[1]Umsatz real'!AG68</f>
        <v>0</v>
      </c>
      <c r="AK63" s="68"/>
      <c r="AL63" s="86" t="s">
        <v>127</v>
      </c>
    </row>
    <row r="64" spans="2:38" s="55" customFormat="1" x14ac:dyDescent="0.2">
      <c r="B64" s="19"/>
      <c r="K64" s="19"/>
      <c r="R64" s="59"/>
      <c r="S64" s="19"/>
      <c r="U64" s="19"/>
      <c r="X64" s="69"/>
      <c r="Y64" s="69"/>
      <c r="Z64" s="69"/>
      <c r="AA64" s="69"/>
      <c r="AB64" s="69"/>
      <c r="AC64" s="69"/>
      <c r="AD64" s="69"/>
      <c r="AK64" s="70"/>
      <c r="AL64" s="19"/>
    </row>
    <row r="65" spans="2:38" s="55" customFormat="1" x14ac:dyDescent="0.2">
      <c r="B65" s="19"/>
      <c r="K65" s="19"/>
      <c r="R65" s="59"/>
      <c r="S65" s="19"/>
      <c r="U65" s="19"/>
      <c r="X65" s="69"/>
      <c r="Y65" s="69"/>
      <c r="Z65" s="69"/>
      <c r="AA65" s="69"/>
      <c r="AB65" s="69"/>
      <c r="AC65" s="69"/>
      <c r="AD65" s="69"/>
      <c r="AK65" s="70"/>
      <c r="AL65" s="19"/>
    </row>
    <row r="66" spans="2:38" s="55" customFormat="1" x14ac:dyDescent="0.2">
      <c r="B66" s="19"/>
      <c r="K66" s="19"/>
      <c r="R66" s="59"/>
      <c r="S66" s="19"/>
      <c r="U66" s="19"/>
      <c r="X66" s="69"/>
      <c r="Y66" s="69"/>
      <c r="Z66" s="69"/>
      <c r="AA66" s="69"/>
      <c r="AB66" s="69"/>
      <c r="AC66" s="69"/>
      <c r="AD66" s="69"/>
      <c r="AK66" s="70"/>
      <c r="AL66" s="19"/>
    </row>
    <row r="67" spans="2:38" s="55" customFormat="1" x14ac:dyDescent="0.2">
      <c r="B67" s="19"/>
      <c r="K67" s="19"/>
      <c r="R67" s="59"/>
      <c r="S67" s="19"/>
      <c r="U67" s="19"/>
      <c r="X67" s="69"/>
      <c r="Y67" s="69"/>
      <c r="Z67" s="69"/>
      <c r="AA67" s="69"/>
      <c r="AB67" s="69"/>
      <c r="AC67" s="69"/>
      <c r="AD67" s="69"/>
      <c r="AK67" s="70"/>
      <c r="AL67" s="19"/>
    </row>
    <row r="68" spans="2:38" s="55" customFormat="1" x14ac:dyDescent="0.2">
      <c r="B68" s="19"/>
      <c r="K68" s="19"/>
      <c r="R68" s="59"/>
      <c r="S68" s="19"/>
      <c r="U68" s="19"/>
      <c r="X68" s="69"/>
      <c r="Y68" s="69"/>
      <c r="Z68" s="69"/>
      <c r="AA68" s="69"/>
      <c r="AB68" s="69"/>
      <c r="AC68" s="69"/>
      <c r="AD68" s="69"/>
      <c r="AK68" s="70"/>
      <c r="AL68" s="19"/>
    </row>
    <row r="69" spans="2:38" s="55" customFormat="1" x14ac:dyDescent="0.2">
      <c r="B69" s="19"/>
      <c r="K69" s="19"/>
      <c r="R69" s="59"/>
      <c r="S69" s="19"/>
      <c r="U69" s="19"/>
      <c r="X69" s="69"/>
      <c r="Y69" s="69"/>
      <c r="Z69" s="69"/>
      <c r="AA69" s="69"/>
      <c r="AB69" s="69"/>
      <c r="AC69" s="69"/>
      <c r="AD69" s="69"/>
      <c r="AK69" s="70"/>
      <c r="AL69" s="19"/>
    </row>
    <row r="70" spans="2:38" s="55" customFormat="1" x14ac:dyDescent="0.2">
      <c r="B70" s="19"/>
      <c r="K70" s="19"/>
      <c r="R70" s="59"/>
      <c r="S70" s="19"/>
      <c r="U70" s="19"/>
      <c r="X70" s="69"/>
      <c r="Y70" s="69"/>
      <c r="Z70" s="69"/>
      <c r="AA70" s="69"/>
      <c r="AB70" s="69"/>
      <c r="AC70" s="69"/>
      <c r="AD70" s="69"/>
      <c r="AK70" s="70"/>
      <c r="AL70" s="19"/>
    </row>
    <row r="71" spans="2:38" s="55" customFormat="1" x14ac:dyDescent="0.2">
      <c r="B71" s="19"/>
      <c r="K71" s="19"/>
      <c r="R71" s="59"/>
      <c r="S71" s="19"/>
      <c r="U71" s="19"/>
      <c r="X71" s="69"/>
      <c r="Y71" s="69"/>
      <c r="Z71" s="69"/>
      <c r="AA71" s="69"/>
      <c r="AB71" s="69"/>
      <c r="AC71" s="69"/>
      <c r="AD71" s="69"/>
      <c r="AK71" s="70"/>
      <c r="AL71" s="19"/>
    </row>
    <row r="72" spans="2:38" s="55" customFormat="1" x14ac:dyDescent="0.2">
      <c r="B72" s="19"/>
      <c r="K72" s="19"/>
      <c r="R72" s="59"/>
      <c r="S72" s="19"/>
      <c r="U72" s="19"/>
      <c r="X72" s="69"/>
      <c r="Y72" s="69"/>
      <c r="Z72" s="69"/>
      <c r="AA72" s="69"/>
      <c r="AB72" s="69"/>
      <c r="AC72" s="69"/>
      <c r="AD72" s="69"/>
      <c r="AK72" s="70"/>
      <c r="AL72" s="19"/>
    </row>
    <row r="73" spans="2:38" s="55" customFormat="1" x14ac:dyDescent="0.2">
      <c r="B73" s="19"/>
      <c r="K73" s="19"/>
      <c r="R73" s="59"/>
      <c r="S73" s="19"/>
      <c r="U73" s="19"/>
      <c r="X73" s="69"/>
      <c r="Y73" s="69"/>
      <c r="Z73" s="69"/>
      <c r="AA73" s="69"/>
      <c r="AB73" s="69"/>
      <c r="AC73" s="69"/>
      <c r="AD73" s="69"/>
      <c r="AK73" s="70"/>
      <c r="AL73" s="19"/>
    </row>
    <row r="74" spans="2:38" s="55" customFormat="1" x14ac:dyDescent="0.2">
      <c r="B74" s="19"/>
      <c r="L74" s="69"/>
      <c r="M74" s="69"/>
      <c r="N74" s="69"/>
      <c r="O74" s="69"/>
      <c r="P74" s="69"/>
      <c r="Q74" s="69"/>
      <c r="R74" s="70"/>
      <c r="S74" s="1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K74" s="70"/>
      <c r="AL74" s="19"/>
    </row>
    <row r="75" spans="2:38" s="55" customFormat="1" x14ac:dyDescent="0.2">
      <c r="B75" s="19"/>
      <c r="L75" s="69"/>
      <c r="M75" s="69"/>
      <c r="N75" s="69"/>
      <c r="O75" s="69"/>
      <c r="P75" s="69"/>
      <c r="Q75" s="69"/>
      <c r="R75" s="70"/>
      <c r="S75" s="1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70"/>
      <c r="AL75" s="19"/>
    </row>
    <row r="76" spans="2:38" s="55" customFormat="1" x14ac:dyDescent="0.2">
      <c r="B76" s="19"/>
      <c r="L76" s="69"/>
      <c r="M76" s="69"/>
      <c r="N76" s="69"/>
      <c r="O76" s="69"/>
      <c r="P76" s="69"/>
      <c r="Q76" s="69"/>
      <c r="R76" s="70"/>
      <c r="S76" s="1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70"/>
      <c r="AL76" s="19"/>
    </row>
    <row r="77" spans="2:38" s="55" customFormat="1" x14ac:dyDescent="0.2">
      <c r="B77" s="19"/>
      <c r="L77" s="69"/>
      <c r="M77" s="69"/>
      <c r="N77" s="69"/>
      <c r="O77" s="69"/>
      <c r="P77" s="69"/>
      <c r="Q77" s="69"/>
      <c r="R77" s="70"/>
      <c r="S77" s="1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70"/>
      <c r="AL77" s="19"/>
    </row>
    <row r="78" spans="2:38" s="55" customFormat="1" x14ac:dyDescent="0.2">
      <c r="B78" s="19"/>
      <c r="L78" s="69"/>
      <c r="M78" s="69"/>
      <c r="N78" s="69"/>
      <c r="O78" s="69"/>
      <c r="P78" s="69"/>
      <c r="Q78" s="69"/>
      <c r="R78" s="70"/>
      <c r="S78" s="1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70"/>
      <c r="AL78" s="19"/>
    </row>
    <row r="79" spans="2:38" s="55" customFormat="1" x14ac:dyDescent="0.2">
      <c r="B79" s="19"/>
      <c r="L79" s="69"/>
      <c r="M79" s="69"/>
      <c r="N79" s="69"/>
      <c r="O79" s="69"/>
      <c r="P79" s="69"/>
      <c r="Q79" s="69"/>
      <c r="R79" s="70"/>
      <c r="S79" s="1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70"/>
      <c r="AL79" s="19"/>
    </row>
    <row r="80" spans="2:38" s="55" customFormat="1" x14ac:dyDescent="0.2">
      <c r="B80" s="19"/>
      <c r="L80" s="69"/>
      <c r="M80" s="69"/>
      <c r="N80" s="69"/>
      <c r="O80" s="69"/>
      <c r="P80" s="69"/>
      <c r="Q80" s="69"/>
      <c r="R80" s="70"/>
      <c r="S80" s="1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70"/>
      <c r="AL80" s="19"/>
    </row>
    <row r="81" spans="2:38" s="55" customFormat="1" x14ac:dyDescent="0.2">
      <c r="B81" s="19"/>
      <c r="L81" s="69"/>
      <c r="M81" s="69"/>
      <c r="N81" s="69"/>
      <c r="O81" s="69"/>
      <c r="P81" s="69"/>
      <c r="Q81" s="69"/>
      <c r="R81" s="70"/>
      <c r="S81" s="1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70"/>
      <c r="AL81" s="19"/>
    </row>
    <row r="82" spans="2:38" s="55" customFormat="1" x14ac:dyDescent="0.2">
      <c r="B82" s="19"/>
      <c r="L82" s="69"/>
      <c r="M82" s="69"/>
      <c r="N82" s="69"/>
      <c r="O82" s="69"/>
      <c r="P82" s="69"/>
      <c r="Q82" s="69"/>
      <c r="R82" s="70"/>
      <c r="S82" s="1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70"/>
      <c r="AL82" s="19"/>
    </row>
    <row r="83" spans="2:38" s="55" customFormat="1" x14ac:dyDescent="0.2">
      <c r="B83" s="19"/>
      <c r="L83" s="69"/>
      <c r="M83" s="69"/>
      <c r="N83" s="69"/>
      <c r="O83" s="69"/>
      <c r="P83" s="69"/>
      <c r="Q83" s="69"/>
      <c r="R83" s="70"/>
      <c r="S83" s="1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70"/>
      <c r="AL83" s="19"/>
    </row>
    <row r="84" spans="2:38" s="55" customFormat="1" x14ac:dyDescent="0.2">
      <c r="B84" s="19"/>
      <c r="L84" s="69"/>
      <c r="M84" s="69"/>
      <c r="N84" s="69"/>
      <c r="O84" s="69"/>
      <c r="P84" s="69"/>
      <c r="Q84" s="69"/>
      <c r="R84" s="70"/>
      <c r="S84" s="1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70"/>
      <c r="AL84" s="19"/>
    </row>
    <row r="85" spans="2:38" s="55" customFormat="1" x14ac:dyDescent="0.2">
      <c r="B85" s="19"/>
      <c r="L85" s="69"/>
      <c r="M85" s="69"/>
      <c r="N85" s="69"/>
      <c r="O85" s="69"/>
      <c r="P85" s="69"/>
      <c r="Q85" s="69"/>
      <c r="R85" s="70"/>
      <c r="S85" s="1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70"/>
      <c r="AL85" s="19"/>
    </row>
    <row r="86" spans="2:38" s="55" customFormat="1" x14ac:dyDescent="0.2">
      <c r="B86" s="19"/>
      <c r="L86" s="69"/>
      <c r="M86" s="69"/>
      <c r="N86" s="69"/>
      <c r="O86" s="69"/>
      <c r="P86" s="69"/>
      <c r="Q86" s="69"/>
      <c r="R86" s="70"/>
      <c r="S86" s="1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70"/>
      <c r="AL86" s="19"/>
    </row>
    <row r="87" spans="2:38" s="55" customFormat="1" x14ac:dyDescent="0.2">
      <c r="B87" s="19"/>
      <c r="L87" s="69"/>
      <c r="M87" s="69"/>
      <c r="N87" s="69"/>
      <c r="O87" s="69"/>
      <c r="P87" s="69"/>
      <c r="Q87" s="69"/>
      <c r="R87" s="70"/>
      <c r="S87" s="1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70"/>
      <c r="AL87" s="19"/>
    </row>
    <row r="88" spans="2:38" s="55" customFormat="1" x14ac:dyDescent="0.2">
      <c r="B88" s="19"/>
      <c r="K88" s="69"/>
      <c r="L88" s="69"/>
      <c r="M88" s="69"/>
      <c r="N88" s="69"/>
      <c r="O88" s="69"/>
      <c r="P88" s="69"/>
      <c r="Q88" s="69"/>
      <c r="R88" s="70"/>
      <c r="S88" s="1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70"/>
      <c r="AL88" s="19"/>
    </row>
    <row r="89" spans="2:38" s="55" customFormat="1" x14ac:dyDescent="0.2">
      <c r="B89" s="19"/>
      <c r="K89" s="69"/>
      <c r="L89" s="69"/>
      <c r="M89" s="69"/>
      <c r="N89" s="69"/>
      <c r="O89" s="69"/>
      <c r="P89" s="69"/>
      <c r="Q89" s="69"/>
      <c r="R89" s="70"/>
      <c r="S89" s="1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70"/>
      <c r="AL89" s="19"/>
    </row>
    <row r="90" spans="2:38" s="55" customFormat="1" x14ac:dyDescent="0.2">
      <c r="B90" s="19"/>
      <c r="K90" s="69"/>
      <c r="L90" s="69"/>
      <c r="M90" s="69"/>
      <c r="N90" s="69"/>
      <c r="O90" s="69"/>
      <c r="P90" s="69"/>
      <c r="Q90" s="69"/>
      <c r="R90" s="70"/>
      <c r="S90" s="1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70"/>
      <c r="AL90" s="19"/>
    </row>
    <row r="91" spans="2:38" s="55" customFormat="1" x14ac:dyDescent="0.2">
      <c r="B91" s="19"/>
      <c r="K91" s="69"/>
      <c r="L91" s="69"/>
      <c r="M91" s="69"/>
      <c r="N91" s="69"/>
      <c r="O91" s="69"/>
      <c r="P91" s="69"/>
      <c r="Q91" s="69"/>
      <c r="R91" s="70"/>
      <c r="S91" s="1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70"/>
      <c r="AL91" s="19"/>
    </row>
    <row r="92" spans="2:38" s="55" customFormat="1" x14ac:dyDescent="0.2">
      <c r="B92" s="19"/>
      <c r="K92" s="69"/>
      <c r="L92" s="69"/>
      <c r="M92" s="69"/>
      <c r="N92" s="69"/>
      <c r="O92" s="69"/>
      <c r="P92" s="69"/>
      <c r="Q92" s="69"/>
      <c r="R92" s="70"/>
      <c r="S92" s="1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70"/>
      <c r="AL92" s="19"/>
    </row>
    <row r="93" spans="2:38" s="55" customFormat="1" x14ac:dyDescent="0.2">
      <c r="B93" s="19"/>
      <c r="K93" s="69"/>
      <c r="L93" s="69"/>
      <c r="M93" s="69"/>
      <c r="N93" s="69"/>
      <c r="O93" s="69"/>
      <c r="P93" s="69"/>
      <c r="Q93" s="69"/>
      <c r="R93" s="70"/>
      <c r="S93" s="1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70"/>
      <c r="AL93" s="19"/>
    </row>
    <row r="94" spans="2:38" s="55" customFormat="1" x14ac:dyDescent="0.2">
      <c r="B94" s="19"/>
      <c r="K94" s="69"/>
      <c r="L94" s="69"/>
      <c r="M94" s="69"/>
      <c r="N94" s="69"/>
      <c r="O94" s="69"/>
      <c r="P94" s="69"/>
      <c r="Q94" s="69"/>
      <c r="R94" s="70"/>
      <c r="S94" s="1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70"/>
      <c r="AL94" s="19"/>
    </row>
    <row r="95" spans="2:38" s="55" customFormat="1" x14ac:dyDescent="0.2">
      <c r="B95" s="19"/>
      <c r="K95" s="69"/>
      <c r="L95" s="69"/>
      <c r="M95" s="69"/>
      <c r="N95" s="69"/>
      <c r="O95" s="69"/>
      <c r="P95" s="69"/>
      <c r="Q95" s="69"/>
      <c r="R95" s="70"/>
      <c r="S95" s="1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70"/>
      <c r="AL95" s="19"/>
    </row>
    <row r="96" spans="2:38" s="55" customFormat="1" x14ac:dyDescent="0.2">
      <c r="B96" s="19"/>
      <c r="K96" s="69"/>
      <c r="L96" s="69"/>
      <c r="M96" s="69"/>
      <c r="N96" s="69"/>
      <c r="O96" s="69"/>
      <c r="P96" s="69"/>
      <c r="Q96" s="69"/>
      <c r="R96" s="70"/>
      <c r="S96" s="1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70"/>
      <c r="AL96" s="19"/>
    </row>
    <row r="97" spans="2:38" s="55" customFormat="1" x14ac:dyDescent="0.2">
      <c r="B97" s="19"/>
      <c r="K97" s="69"/>
      <c r="L97" s="69"/>
      <c r="M97" s="69"/>
      <c r="N97" s="69"/>
      <c r="O97" s="69"/>
      <c r="P97" s="69"/>
      <c r="Q97" s="69"/>
      <c r="R97" s="70"/>
      <c r="S97" s="1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70"/>
      <c r="AL97" s="19"/>
    </row>
    <row r="98" spans="2:38" s="55" customFormat="1" x14ac:dyDescent="0.2">
      <c r="B98" s="19"/>
      <c r="K98" s="69"/>
      <c r="L98" s="69"/>
      <c r="M98" s="69"/>
      <c r="N98" s="69"/>
      <c r="O98" s="69"/>
      <c r="P98" s="69"/>
      <c r="Q98" s="69"/>
      <c r="R98" s="70"/>
      <c r="S98" s="1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70"/>
      <c r="AL98" s="19"/>
    </row>
    <row r="99" spans="2:38" s="55" customFormat="1" x14ac:dyDescent="0.2">
      <c r="B99" s="19"/>
      <c r="K99" s="69"/>
      <c r="L99" s="69"/>
      <c r="M99" s="69"/>
      <c r="N99" s="69"/>
      <c r="O99" s="69"/>
      <c r="P99" s="69"/>
      <c r="Q99" s="69"/>
      <c r="R99" s="70"/>
      <c r="S99" s="1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70"/>
      <c r="AL99" s="19"/>
    </row>
    <row r="100" spans="2:38" s="55" customFormat="1" x14ac:dyDescent="0.2">
      <c r="B100" s="19"/>
      <c r="K100" s="69"/>
      <c r="L100" s="69"/>
      <c r="M100" s="69"/>
      <c r="N100" s="69"/>
      <c r="O100" s="69"/>
      <c r="P100" s="69"/>
      <c r="Q100" s="69"/>
      <c r="R100" s="70"/>
      <c r="S100" s="1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70"/>
      <c r="AL100" s="19"/>
    </row>
    <row r="101" spans="2:38" s="55" customFormat="1" x14ac:dyDescent="0.2">
      <c r="B101" s="19"/>
      <c r="K101" s="69"/>
      <c r="L101" s="69"/>
      <c r="M101" s="69"/>
      <c r="N101" s="69"/>
      <c r="O101" s="69"/>
      <c r="P101" s="69"/>
      <c r="Q101" s="69"/>
      <c r="R101" s="70"/>
      <c r="S101" s="1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70"/>
      <c r="AL101" s="19"/>
    </row>
    <row r="102" spans="2:38" s="55" customFormat="1" x14ac:dyDescent="0.2">
      <c r="B102" s="19"/>
      <c r="K102" s="69"/>
      <c r="L102" s="69"/>
      <c r="M102" s="69"/>
      <c r="N102" s="69"/>
      <c r="O102" s="69"/>
      <c r="P102" s="69"/>
      <c r="Q102" s="69"/>
      <c r="R102" s="70"/>
      <c r="S102" s="1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70"/>
      <c r="AL102" s="19"/>
    </row>
    <row r="103" spans="2:38" s="55" customFormat="1" x14ac:dyDescent="0.2">
      <c r="B103" s="19"/>
      <c r="K103" s="69"/>
      <c r="L103" s="69"/>
      <c r="M103" s="69"/>
      <c r="N103" s="69"/>
      <c r="O103" s="69"/>
      <c r="P103" s="69"/>
      <c r="Q103" s="69"/>
      <c r="R103" s="70"/>
      <c r="S103" s="1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70"/>
      <c r="AL103" s="19"/>
    </row>
    <row r="104" spans="2:38" s="55" customFormat="1" x14ac:dyDescent="0.2">
      <c r="B104" s="19"/>
      <c r="K104" s="69"/>
      <c r="L104" s="69"/>
      <c r="M104" s="69"/>
      <c r="N104" s="69"/>
      <c r="O104" s="69"/>
      <c r="P104" s="69"/>
      <c r="Q104" s="69"/>
      <c r="R104" s="70"/>
      <c r="S104" s="1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70"/>
      <c r="AL104" s="19"/>
    </row>
    <row r="105" spans="2:38" s="55" customFormat="1" x14ac:dyDescent="0.2">
      <c r="B105" s="19"/>
      <c r="K105" s="69"/>
      <c r="L105" s="69"/>
      <c r="M105" s="69"/>
      <c r="N105" s="69"/>
      <c r="O105" s="69"/>
      <c r="P105" s="69"/>
      <c r="Q105" s="69"/>
      <c r="R105" s="70"/>
      <c r="S105" s="1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70"/>
      <c r="AL105" s="19"/>
    </row>
    <row r="106" spans="2:38" s="55" customFormat="1" x14ac:dyDescent="0.2">
      <c r="B106" s="19"/>
      <c r="K106" s="69"/>
      <c r="L106" s="69"/>
      <c r="M106" s="69"/>
      <c r="N106" s="69"/>
      <c r="O106" s="69"/>
      <c r="P106" s="69"/>
      <c r="Q106" s="69"/>
      <c r="R106" s="70"/>
      <c r="S106" s="1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70"/>
      <c r="AL106" s="19"/>
    </row>
    <row r="107" spans="2:38" s="55" customFormat="1" x14ac:dyDescent="0.2">
      <c r="B107" s="19"/>
      <c r="K107" s="69"/>
      <c r="L107" s="69"/>
      <c r="M107" s="69"/>
      <c r="N107" s="69"/>
      <c r="O107" s="69"/>
      <c r="P107" s="69"/>
      <c r="Q107" s="69"/>
      <c r="R107" s="70"/>
      <c r="S107" s="1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70"/>
      <c r="AL107" s="19"/>
    </row>
    <row r="108" spans="2:38" s="55" customFormat="1" x14ac:dyDescent="0.2">
      <c r="B108" s="19"/>
      <c r="K108" s="69"/>
      <c r="L108" s="69"/>
      <c r="M108" s="69"/>
      <c r="N108" s="69"/>
      <c r="O108" s="69"/>
      <c r="P108" s="69"/>
      <c r="Q108" s="69"/>
      <c r="R108" s="70"/>
      <c r="S108" s="1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70"/>
      <c r="AL108" s="19"/>
    </row>
    <row r="109" spans="2:38" s="55" customFormat="1" x14ac:dyDescent="0.2">
      <c r="B109" s="19"/>
      <c r="K109" s="69"/>
      <c r="L109" s="69"/>
      <c r="M109" s="69"/>
      <c r="N109" s="69"/>
      <c r="O109" s="69"/>
      <c r="P109" s="69"/>
      <c r="Q109" s="69"/>
      <c r="R109" s="70"/>
      <c r="S109" s="1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70"/>
      <c r="AL109" s="19"/>
    </row>
    <row r="110" spans="2:38" s="55" customFormat="1" x14ac:dyDescent="0.2">
      <c r="B110" s="19"/>
      <c r="K110" s="69"/>
      <c r="L110" s="69"/>
      <c r="M110" s="69"/>
      <c r="N110" s="69"/>
      <c r="O110" s="69"/>
      <c r="P110" s="69"/>
      <c r="Q110" s="69"/>
      <c r="R110" s="70"/>
      <c r="S110" s="1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70"/>
      <c r="AL110" s="19"/>
    </row>
    <row r="111" spans="2:38" s="55" customFormat="1" x14ac:dyDescent="0.2">
      <c r="B111" s="19"/>
      <c r="K111" s="69"/>
      <c r="L111" s="69"/>
      <c r="M111" s="69"/>
      <c r="N111" s="69"/>
      <c r="O111" s="69"/>
      <c r="P111" s="69"/>
      <c r="Q111" s="69"/>
      <c r="R111" s="70"/>
      <c r="S111" s="1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70"/>
      <c r="AL111" s="19"/>
    </row>
    <row r="112" spans="2:38" s="55" customFormat="1" x14ac:dyDescent="0.2">
      <c r="B112" s="19"/>
      <c r="K112" s="69"/>
      <c r="L112" s="69"/>
      <c r="M112" s="69"/>
      <c r="N112" s="69"/>
      <c r="O112" s="69"/>
      <c r="P112" s="69"/>
      <c r="Q112" s="69"/>
      <c r="R112" s="70"/>
      <c r="S112" s="1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70"/>
      <c r="AL112" s="19"/>
    </row>
    <row r="113" spans="2:38" s="55" customFormat="1" x14ac:dyDescent="0.2">
      <c r="B113" s="19"/>
      <c r="K113" s="69"/>
      <c r="L113" s="69"/>
      <c r="M113" s="69"/>
      <c r="N113" s="69"/>
      <c r="O113" s="69"/>
      <c r="P113" s="69"/>
      <c r="Q113" s="69"/>
      <c r="R113" s="70"/>
      <c r="S113" s="1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70"/>
      <c r="AL113" s="19"/>
    </row>
    <row r="114" spans="2:38" s="55" customFormat="1" x14ac:dyDescent="0.2">
      <c r="B114" s="19"/>
      <c r="K114" s="69"/>
      <c r="L114" s="69"/>
      <c r="M114" s="69"/>
      <c r="N114" s="69"/>
      <c r="O114" s="69"/>
      <c r="P114" s="69"/>
      <c r="Q114" s="69"/>
      <c r="R114" s="70"/>
      <c r="S114" s="1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70"/>
      <c r="AL114" s="19"/>
    </row>
    <row r="115" spans="2:38" s="55" customFormat="1" x14ac:dyDescent="0.2">
      <c r="B115" s="19"/>
      <c r="K115" s="69"/>
      <c r="L115" s="69"/>
      <c r="M115" s="69"/>
      <c r="N115" s="69"/>
      <c r="O115" s="69"/>
      <c r="P115" s="69"/>
      <c r="Q115" s="69"/>
      <c r="R115" s="70"/>
      <c r="S115" s="1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70"/>
      <c r="AL115" s="19"/>
    </row>
    <row r="116" spans="2:38" s="55" customFormat="1" x14ac:dyDescent="0.2">
      <c r="B116" s="19"/>
      <c r="K116" s="69"/>
      <c r="L116" s="69"/>
      <c r="M116" s="69"/>
      <c r="N116" s="69"/>
      <c r="O116" s="69"/>
      <c r="P116" s="69"/>
      <c r="Q116" s="69"/>
      <c r="R116" s="70"/>
      <c r="S116" s="1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70"/>
      <c r="AL116" s="19"/>
    </row>
    <row r="117" spans="2:38" s="55" customFormat="1" x14ac:dyDescent="0.2">
      <c r="B117" s="19"/>
      <c r="K117" s="69"/>
      <c r="L117" s="69"/>
      <c r="M117" s="69"/>
      <c r="N117" s="69"/>
      <c r="O117" s="69"/>
      <c r="P117" s="69"/>
      <c r="Q117" s="69"/>
      <c r="R117" s="70"/>
      <c r="S117" s="1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70"/>
      <c r="AL117" s="19"/>
    </row>
    <row r="118" spans="2:38" s="55" customFormat="1" x14ac:dyDescent="0.2">
      <c r="B118" s="19"/>
      <c r="K118" s="69"/>
      <c r="L118" s="69"/>
      <c r="M118" s="69"/>
      <c r="N118" s="69"/>
      <c r="O118" s="69"/>
      <c r="P118" s="69"/>
      <c r="Q118" s="69"/>
      <c r="R118" s="70"/>
      <c r="S118" s="1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70"/>
      <c r="AL118" s="19"/>
    </row>
    <row r="119" spans="2:38" s="55" customFormat="1" x14ac:dyDescent="0.2">
      <c r="B119" s="19"/>
      <c r="K119" s="69"/>
      <c r="L119" s="69"/>
      <c r="M119" s="69"/>
      <c r="N119" s="69"/>
      <c r="O119" s="69"/>
      <c r="P119" s="69"/>
      <c r="Q119" s="69"/>
      <c r="R119" s="70"/>
      <c r="S119" s="1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70"/>
      <c r="AL119" s="19"/>
    </row>
    <row r="120" spans="2:38" s="55" customFormat="1" x14ac:dyDescent="0.2">
      <c r="B120" s="19"/>
      <c r="K120" s="69"/>
      <c r="L120" s="69"/>
      <c r="M120" s="69"/>
      <c r="N120" s="69"/>
      <c r="O120" s="69"/>
      <c r="P120" s="69"/>
      <c r="Q120" s="69"/>
      <c r="R120" s="70"/>
      <c r="S120" s="1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70"/>
      <c r="AL120" s="19"/>
    </row>
    <row r="121" spans="2:38" s="55" customFormat="1" x14ac:dyDescent="0.2">
      <c r="B121" s="19"/>
      <c r="K121" s="69"/>
      <c r="L121" s="69"/>
      <c r="M121" s="69"/>
      <c r="N121" s="69"/>
      <c r="O121" s="69"/>
      <c r="P121" s="69"/>
      <c r="Q121" s="69"/>
      <c r="R121" s="70"/>
      <c r="S121" s="1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70"/>
      <c r="AL121" s="19"/>
    </row>
    <row r="122" spans="2:38" s="55" customFormat="1" x14ac:dyDescent="0.2">
      <c r="B122" s="19"/>
      <c r="K122" s="69"/>
      <c r="L122" s="69"/>
      <c r="M122" s="69"/>
      <c r="N122" s="69"/>
      <c r="O122" s="69"/>
      <c r="P122" s="69"/>
      <c r="Q122" s="69"/>
      <c r="R122" s="70"/>
      <c r="S122" s="1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70"/>
      <c r="AL122" s="19"/>
    </row>
    <row r="123" spans="2:38" s="55" customFormat="1" x14ac:dyDescent="0.2">
      <c r="B123" s="19"/>
      <c r="K123" s="69"/>
      <c r="L123" s="69"/>
      <c r="M123" s="69"/>
      <c r="N123" s="69"/>
      <c r="O123" s="69"/>
      <c r="P123" s="69"/>
      <c r="Q123" s="69"/>
      <c r="R123" s="70"/>
      <c r="S123" s="1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70"/>
      <c r="AL123" s="19"/>
    </row>
    <row r="124" spans="2:38" s="55" customFormat="1" x14ac:dyDescent="0.2">
      <c r="B124" s="19"/>
      <c r="K124" s="69"/>
      <c r="L124" s="69"/>
      <c r="M124" s="69"/>
      <c r="N124" s="69"/>
      <c r="O124" s="69"/>
      <c r="P124" s="69"/>
      <c r="Q124" s="69"/>
      <c r="R124" s="70"/>
      <c r="S124" s="1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70"/>
      <c r="AL124" s="19"/>
    </row>
    <row r="125" spans="2:38" s="55" customFormat="1" x14ac:dyDescent="0.2">
      <c r="B125" s="19"/>
      <c r="K125" s="69"/>
      <c r="L125" s="69"/>
      <c r="M125" s="69"/>
      <c r="N125" s="69"/>
      <c r="O125" s="69"/>
      <c r="P125" s="69"/>
      <c r="Q125" s="69"/>
      <c r="R125" s="70"/>
      <c r="S125" s="1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70"/>
      <c r="AL125" s="19"/>
    </row>
    <row r="126" spans="2:38" s="55" customFormat="1" x14ac:dyDescent="0.2">
      <c r="B126" s="19"/>
      <c r="K126" s="69"/>
      <c r="L126" s="69"/>
      <c r="M126" s="69"/>
      <c r="N126" s="69"/>
      <c r="O126" s="69"/>
      <c r="P126" s="69"/>
      <c r="Q126" s="69"/>
      <c r="R126" s="70"/>
      <c r="S126" s="1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70"/>
      <c r="AL126" s="19"/>
    </row>
    <row r="127" spans="2:38" s="55" customFormat="1" x14ac:dyDescent="0.2">
      <c r="B127" s="19"/>
      <c r="K127" s="69"/>
      <c r="L127" s="69"/>
      <c r="M127" s="69"/>
      <c r="N127" s="69"/>
      <c r="O127" s="69"/>
      <c r="P127" s="69"/>
      <c r="Q127" s="69"/>
      <c r="R127" s="70"/>
      <c r="S127" s="1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70"/>
      <c r="AL127" s="19"/>
    </row>
    <row r="128" spans="2:38" s="55" customFormat="1" x14ac:dyDescent="0.2">
      <c r="B128" s="19"/>
      <c r="K128" s="69"/>
      <c r="L128" s="69"/>
      <c r="M128" s="69"/>
      <c r="N128" s="69"/>
      <c r="O128" s="69"/>
      <c r="P128" s="69"/>
      <c r="Q128" s="69"/>
      <c r="R128" s="70"/>
      <c r="S128" s="1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70"/>
      <c r="AL128" s="19"/>
    </row>
    <row r="129" spans="2:38" s="55" customFormat="1" x14ac:dyDescent="0.2">
      <c r="B129" s="19"/>
      <c r="K129" s="69"/>
      <c r="L129" s="69"/>
      <c r="M129" s="69"/>
      <c r="N129" s="69"/>
      <c r="O129" s="69"/>
      <c r="P129" s="69"/>
      <c r="Q129" s="69"/>
      <c r="R129" s="70"/>
      <c r="S129" s="1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70"/>
      <c r="AL129" s="19"/>
    </row>
    <row r="130" spans="2:38" s="55" customFormat="1" x14ac:dyDescent="0.2">
      <c r="B130" s="19"/>
      <c r="K130" s="69"/>
      <c r="L130" s="69"/>
      <c r="M130" s="69"/>
      <c r="N130" s="69"/>
      <c r="O130" s="69"/>
      <c r="P130" s="69"/>
      <c r="Q130" s="69"/>
      <c r="R130" s="70"/>
      <c r="S130" s="1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70"/>
      <c r="AL130" s="19"/>
    </row>
    <row r="131" spans="2:38" s="55" customFormat="1" x14ac:dyDescent="0.2">
      <c r="B131" s="19"/>
      <c r="K131" s="69"/>
      <c r="L131" s="69"/>
      <c r="M131" s="69"/>
      <c r="N131" s="69"/>
      <c r="O131" s="69"/>
      <c r="P131" s="69"/>
      <c r="Q131" s="69"/>
      <c r="R131" s="70"/>
      <c r="S131" s="1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70"/>
      <c r="AL131" s="19"/>
    </row>
    <row r="132" spans="2:38" s="55" customFormat="1" x14ac:dyDescent="0.2">
      <c r="B132" s="19"/>
      <c r="K132" s="69"/>
      <c r="L132" s="69"/>
      <c r="M132" s="69"/>
      <c r="N132" s="69"/>
      <c r="O132" s="69"/>
      <c r="P132" s="69"/>
      <c r="Q132" s="69"/>
      <c r="R132" s="70"/>
      <c r="S132" s="1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70"/>
      <c r="AL132" s="19"/>
    </row>
    <row r="133" spans="2:38" s="55" customFormat="1" x14ac:dyDescent="0.2">
      <c r="B133" s="19"/>
      <c r="K133" s="69"/>
      <c r="L133" s="69"/>
      <c r="M133" s="69"/>
      <c r="N133" s="69"/>
      <c r="O133" s="69"/>
      <c r="P133" s="69"/>
      <c r="Q133" s="69"/>
      <c r="R133" s="70"/>
      <c r="S133" s="1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70"/>
      <c r="AL133" s="19"/>
    </row>
    <row r="134" spans="2:38" s="55" customFormat="1" x14ac:dyDescent="0.2">
      <c r="B134" s="19"/>
      <c r="K134" s="69"/>
      <c r="L134" s="69"/>
      <c r="M134" s="69"/>
      <c r="N134" s="69"/>
      <c r="O134" s="69"/>
      <c r="P134" s="69"/>
      <c r="Q134" s="69"/>
      <c r="R134" s="70"/>
      <c r="S134" s="1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70"/>
      <c r="AL134" s="19"/>
    </row>
    <row r="135" spans="2:38" s="55" customFormat="1" x14ac:dyDescent="0.2">
      <c r="B135" s="19"/>
      <c r="K135" s="69"/>
      <c r="L135" s="69"/>
      <c r="M135" s="69"/>
      <c r="N135" s="69"/>
      <c r="O135" s="69"/>
      <c r="P135" s="69"/>
      <c r="Q135" s="69"/>
      <c r="R135" s="70"/>
      <c r="S135" s="1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70"/>
      <c r="AL135" s="19"/>
    </row>
    <row r="136" spans="2:38" s="55" customFormat="1" x14ac:dyDescent="0.2">
      <c r="B136" s="19"/>
      <c r="K136" s="69"/>
      <c r="L136" s="69"/>
      <c r="M136" s="69"/>
      <c r="N136" s="69"/>
      <c r="O136" s="69"/>
      <c r="P136" s="69"/>
      <c r="Q136" s="69"/>
      <c r="R136" s="70"/>
      <c r="S136" s="1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70"/>
      <c r="AL136" s="19"/>
    </row>
    <row r="137" spans="2:38" s="55" customFormat="1" x14ac:dyDescent="0.2">
      <c r="B137" s="19"/>
      <c r="K137" s="69"/>
      <c r="L137" s="69"/>
      <c r="M137" s="69"/>
      <c r="N137" s="69"/>
      <c r="O137" s="69"/>
      <c r="P137" s="69"/>
      <c r="Q137" s="69"/>
      <c r="R137" s="70"/>
      <c r="S137" s="1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70"/>
      <c r="AL137" s="19"/>
    </row>
    <row r="138" spans="2:38" s="55" customFormat="1" x14ac:dyDescent="0.2">
      <c r="B138" s="19"/>
      <c r="K138" s="69"/>
      <c r="L138" s="69"/>
      <c r="M138" s="69"/>
      <c r="N138" s="69"/>
      <c r="O138" s="69"/>
      <c r="P138" s="69"/>
      <c r="Q138" s="69"/>
      <c r="R138" s="70"/>
      <c r="S138" s="1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70"/>
      <c r="AL138" s="19"/>
    </row>
    <row r="139" spans="2:38" s="55" customFormat="1" x14ac:dyDescent="0.2">
      <c r="B139" s="19"/>
      <c r="K139" s="69"/>
      <c r="L139" s="69"/>
      <c r="M139" s="69"/>
      <c r="N139" s="69"/>
      <c r="O139" s="69"/>
      <c r="P139" s="69"/>
      <c r="Q139" s="69"/>
      <c r="R139" s="70"/>
      <c r="S139" s="1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70"/>
      <c r="AL139" s="19"/>
    </row>
    <row r="140" spans="2:38" s="55" customFormat="1" x14ac:dyDescent="0.2">
      <c r="B140" s="19"/>
      <c r="K140" s="69"/>
      <c r="L140" s="69"/>
      <c r="M140" s="69"/>
      <c r="N140" s="69"/>
      <c r="O140" s="69"/>
      <c r="P140" s="69"/>
      <c r="Q140" s="69"/>
      <c r="R140" s="70"/>
      <c r="S140" s="1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70"/>
      <c r="AL140" s="19"/>
    </row>
    <row r="141" spans="2:38" s="55" customFormat="1" x14ac:dyDescent="0.2">
      <c r="B141" s="19"/>
      <c r="K141" s="69"/>
      <c r="L141" s="69"/>
      <c r="M141" s="69"/>
      <c r="N141" s="69"/>
      <c r="O141" s="69"/>
      <c r="P141" s="69"/>
      <c r="Q141" s="69"/>
      <c r="R141" s="70"/>
      <c r="S141" s="1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70"/>
      <c r="AL141" s="19"/>
    </row>
    <row r="142" spans="2:38" s="55" customFormat="1" x14ac:dyDescent="0.2">
      <c r="B142" s="19"/>
      <c r="K142" s="69"/>
      <c r="L142" s="69"/>
      <c r="M142" s="69"/>
      <c r="N142" s="69"/>
      <c r="O142" s="69"/>
      <c r="P142" s="69"/>
      <c r="Q142" s="69"/>
      <c r="R142" s="70"/>
      <c r="S142" s="1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70"/>
      <c r="AL142" s="19"/>
    </row>
    <row r="143" spans="2:38" s="55" customFormat="1" x14ac:dyDescent="0.2">
      <c r="B143" s="19"/>
      <c r="K143" s="69"/>
      <c r="L143" s="69"/>
      <c r="M143" s="69"/>
      <c r="N143" s="69"/>
      <c r="O143" s="69"/>
      <c r="P143" s="69"/>
      <c r="Q143" s="69"/>
      <c r="R143" s="70"/>
      <c r="S143" s="1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70"/>
      <c r="AL143" s="19"/>
    </row>
    <row r="144" spans="2:38" s="55" customFormat="1" x14ac:dyDescent="0.2">
      <c r="B144" s="19"/>
      <c r="K144" s="69"/>
      <c r="L144" s="69"/>
      <c r="M144" s="69"/>
      <c r="N144" s="69"/>
      <c r="O144" s="69"/>
      <c r="P144" s="69"/>
      <c r="Q144" s="69"/>
      <c r="R144" s="70"/>
      <c r="S144" s="1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70"/>
      <c r="AL144" s="19"/>
    </row>
    <row r="145" spans="2:38" s="55" customFormat="1" x14ac:dyDescent="0.2">
      <c r="B145" s="19"/>
      <c r="K145" s="69"/>
      <c r="L145" s="69"/>
      <c r="M145" s="69"/>
      <c r="N145" s="69"/>
      <c r="O145" s="69"/>
      <c r="P145" s="69"/>
      <c r="Q145" s="69"/>
      <c r="R145" s="70"/>
      <c r="S145" s="1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70"/>
      <c r="AL145" s="19"/>
    </row>
    <row r="146" spans="2:38" s="55" customFormat="1" x14ac:dyDescent="0.2">
      <c r="B146" s="19"/>
      <c r="K146" s="69"/>
      <c r="L146" s="69"/>
      <c r="M146" s="69"/>
      <c r="N146" s="69"/>
      <c r="O146" s="69"/>
      <c r="P146" s="69"/>
      <c r="Q146" s="69"/>
      <c r="R146" s="70"/>
      <c r="S146" s="1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70"/>
      <c r="AL146" s="19"/>
    </row>
    <row r="147" spans="2:38" s="55" customFormat="1" x14ac:dyDescent="0.2">
      <c r="B147" s="19"/>
      <c r="K147" s="69"/>
      <c r="L147" s="69"/>
      <c r="M147" s="69"/>
      <c r="N147" s="69"/>
      <c r="O147" s="69"/>
      <c r="P147" s="69"/>
      <c r="Q147" s="69"/>
      <c r="R147" s="70"/>
      <c r="S147" s="1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70"/>
      <c r="AL147" s="19"/>
    </row>
    <row r="148" spans="2:38" s="55" customFormat="1" x14ac:dyDescent="0.2">
      <c r="B148" s="19"/>
      <c r="K148" s="69"/>
      <c r="L148" s="69"/>
      <c r="M148" s="69"/>
      <c r="N148" s="69"/>
      <c r="O148" s="69"/>
      <c r="P148" s="69"/>
      <c r="Q148" s="69"/>
      <c r="R148" s="70"/>
      <c r="S148" s="1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70"/>
      <c r="AL148" s="19"/>
    </row>
    <row r="149" spans="2:38" s="55" customFormat="1" x14ac:dyDescent="0.2">
      <c r="B149" s="19"/>
      <c r="K149" s="69"/>
      <c r="L149" s="69"/>
      <c r="M149" s="69"/>
      <c r="N149" s="69"/>
      <c r="O149" s="69"/>
      <c r="P149" s="69"/>
      <c r="Q149" s="69"/>
      <c r="R149" s="70"/>
      <c r="S149" s="1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70"/>
      <c r="AL149" s="19"/>
    </row>
    <row r="150" spans="2:38" s="55" customFormat="1" x14ac:dyDescent="0.2">
      <c r="B150" s="19"/>
      <c r="K150" s="69"/>
      <c r="L150" s="69"/>
      <c r="M150" s="69"/>
      <c r="N150" s="69"/>
      <c r="O150" s="69"/>
      <c r="P150" s="69"/>
      <c r="Q150" s="69"/>
      <c r="R150" s="70"/>
      <c r="S150" s="1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70"/>
      <c r="AL150" s="19"/>
    </row>
    <row r="151" spans="2:38" s="55" customFormat="1" x14ac:dyDescent="0.2">
      <c r="B151" s="19"/>
      <c r="K151" s="69"/>
      <c r="L151" s="69"/>
      <c r="M151" s="69"/>
      <c r="N151" s="69"/>
      <c r="O151" s="69"/>
      <c r="P151" s="69"/>
      <c r="Q151" s="69"/>
      <c r="R151" s="70"/>
      <c r="S151" s="1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70"/>
      <c r="AL151" s="19"/>
    </row>
    <row r="152" spans="2:38" s="55" customFormat="1" x14ac:dyDescent="0.2">
      <c r="B152" s="19"/>
      <c r="K152" s="69"/>
      <c r="L152" s="69"/>
      <c r="M152" s="69"/>
      <c r="N152" s="69"/>
      <c r="O152" s="69"/>
      <c r="P152" s="69"/>
      <c r="Q152" s="69"/>
      <c r="R152" s="70"/>
      <c r="S152" s="1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70"/>
      <c r="AL152" s="19"/>
    </row>
    <row r="153" spans="2:38" s="55" customFormat="1" x14ac:dyDescent="0.2">
      <c r="B153" s="19"/>
      <c r="K153" s="69"/>
      <c r="L153" s="69"/>
      <c r="M153" s="69"/>
      <c r="N153" s="69"/>
      <c r="O153" s="69"/>
      <c r="P153" s="69"/>
      <c r="Q153" s="69"/>
      <c r="R153" s="70"/>
      <c r="S153" s="1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70"/>
      <c r="AL153" s="19"/>
    </row>
    <row r="154" spans="2:38" s="55" customFormat="1" x14ac:dyDescent="0.2">
      <c r="B154" s="19"/>
      <c r="K154" s="69"/>
      <c r="L154" s="69"/>
      <c r="M154" s="69"/>
      <c r="N154" s="69"/>
      <c r="O154" s="69"/>
      <c r="P154" s="69"/>
      <c r="Q154" s="69"/>
      <c r="R154" s="70"/>
      <c r="S154" s="1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70"/>
      <c r="AL154" s="19"/>
    </row>
    <row r="155" spans="2:38" s="55" customFormat="1" x14ac:dyDescent="0.2">
      <c r="B155" s="19"/>
      <c r="K155" s="69"/>
      <c r="L155" s="69"/>
      <c r="M155" s="69"/>
      <c r="N155" s="69"/>
      <c r="O155" s="69"/>
      <c r="P155" s="69"/>
      <c r="Q155" s="69"/>
      <c r="R155" s="70"/>
      <c r="S155" s="1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70"/>
      <c r="AL155" s="19"/>
    </row>
    <row r="156" spans="2:38" s="55" customFormat="1" x14ac:dyDescent="0.2">
      <c r="B156" s="19"/>
      <c r="K156" s="69"/>
      <c r="L156" s="69"/>
      <c r="M156" s="69"/>
      <c r="N156" s="69"/>
      <c r="O156" s="69"/>
      <c r="P156" s="69"/>
      <c r="Q156" s="69"/>
      <c r="R156" s="70"/>
      <c r="S156" s="1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70"/>
      <c r="AL156" s="19"/>
    </row>
    <row r="157" spans="2:38" s="55" customFormat="1" x14ac:dyDescent="0.2">
      <c r="B157" s="19"/>
      <c r="K157" s="69"/>
      <c r="L157" s="69"/>
      <c r="M157" s="69"/>
      <c r="N157" s="69"/>
      <c r="O157" s="69"/>
      <c r="P157" s="69"/>
      <c r="Q157" s="69"/>
      <c r="R157" s="70"/>
      <c r="S157" s="1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70"/>
      <c r="AL157" s="19"/>
    </row>
    <row r="158" spans="2:38" s="55" customFormat="1" x14ac:dyDescent="0.2">
      <c r="B158" s="19"/>
      <c r="K158" s="69"/>
      <c r="L158" s="69"/>
      <c r="M158" s="69"/>
      <c r="N158" s="69"/>
      <c r="O158" s="69"/>
      <c r="P158" s="69"/>
      <c r="Q158" s="69"/>
      <c r="R158" s="70"/>
      <c r="S158" s="1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70"/>
      <c r="AL158" s="19"/>
    </row>
    <row r="159" spans="2:38" s="55" customFormat="1" x14ac:dyDescent="0.2">
      <c r="B159" s="19"/>
      <c r="K159" s="69"/>
      <c r="L159" s="69"/>
      <c r="M159" s="69"/>
      <c r="N159" s="69"/>
      <c r="O159" s="69"/>
      <c r="P159" s="69"/>
      <c r="Q159" s="69"/>
      <c r="R159" s="70"/>
      <c r="S159" s="1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70"/>
      <c r="AL159" s="19"/>
    </row>
    <row r="160" spans="2:38" s="55" customFormat="1" x14ac:dyDescent="0.2">
      <c r="B160" s="19"/>
      <c r="K160" s="69"/>
      <c r="L160" s="69"/>
      <c r="M160" s="69"/>
      <c r="N160" s="69"/>
      <c r="O160" s="69"/>
      <c r="P160" s="69"/>
      <c r="Q160" s="69"/>
      <c r="R160" s="70"/>
      <c r="S160" s="1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70"/>
      <c r="AL160" s="19"/>
    </row>
    <row r="161" spans="2:38" s="55" customFormat="1" x14ac:dyDescent="0.2">
      <c r="B161" s="19"/>
      <c r="K161" s="69"/>
      <c r="L161" s="69"/>
      <c r="M161" s="69"/>
      <c r="N161" s="69"/>
      <c r="O161" s="69"/>
      <c r="P161" s="69"/>
      <c r="Q161" s="69"/>
      <c r="R161" s="70"/>
      <c r="S161" s="1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70"/>
      <c r="AL161" s="19"/>
    </row>
    <row r="162" spans="2:38" s="55" customFormat="1" x14ac:dyDescent="0.2">
      <c r="B162" s="19"/>
      <c r="K162" s="69"/>
      <c r="L162" s="69"/>
      <c r="M162" s="69"/>
      <c r="N162" s="69"/>
      <c r="O162" s="69"/>
      <c r="P162" s="69"/>
      <c r="Q162" s="69"/>
      <c r="R162" s="70"/>
      <c r="S162" s="19"/>
      <c r="T162" s="69"/>
      <c r="U162" s="1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70"/>
      <c r="AL162" s="19"/>
    </row>
    <row r="163" spans="2:38" s="55" customFormat="1" x14ac:dyDescent="0.2">
      <c r="K163" s="69"/>
      <c r="L163" s="69"/>
      <c r="M163" s="69"/>
      <c r="N163" s="69"/>
      <c r="O163" s="69"/>
      <c r="P163" s="69"/>
      <c r="Q163" s="69"/>
      <c r="R163" s="70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70"/>
    </row>
    <row r="164" spans="2:38" s="55" customFormat="1" x14ac:dyDescent="0.2">
      <c r="K164" s="69"/>
      <c r="L164" s="69"/>
      <c r="M164" s="69"/>
      <c r="N164" s="69"/>
      <c r="O164" s="69"/>
      <c r="P164" s="69"/>
      <c r="Q164" s="69"/>
      <c r="R164" s="70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70"/>
    </row>
    <row r="165" spans="2:38" s="55" customFormat="1" x14ac:dyDescent="0.2">
      <c r="K165" s="69"/>
      <c r="L165" s="69"/>
      <c r="M165" s="69"/>
      <c r="N165" s="69"/>
      <c r="O165" s="69"/>
      <c r="P165" s="69"/>
      <c r="Q165" s="69"/>
      <c r="R165" s="70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70"/>
    </row>
    <row r="166" spans="2:38" s="55" customFormat="1" x14ac:dyDescent="0.2">
      <c r="K166" s="69"/>
      <c r="L166" s="69"/>
      <c r="M166" s="69"/>
      <c r="N166" s="69"/>
      <c r="O166" s="69"/>
      <c r="P166" s="69"/>
      <c r="Q166" s="69"/>
      <c r="R166" s="70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70"/>
    </row>
    <row r="167" spans="2:38" s="55" customFormat="1" x14ac:dyDescent="0.2">
      <c r="K167" s="69"/>
      <c r="L167" s="69"/>
      <c r="M167" s="69"/>
      <c r="N167" s="69"/>
      <c r="O167" s="69"/>
      <c r="P167" s="69"/>
      <c r="Q167" s="69"/>
      <c r="R167" s="70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70"/>
    </row>
    <row r="168" spans="2:38" s="55" customFormat="1" x14ac:dyDescent="0.2">
      <c r="K168" s="69"/>
      <c r="L168" s="69"/>
      <c r="M168" s="69"/>
      <c r="N168" s="69"/>
      <c r="O168" s="69"/>
      <c r="P168" s="69"/>
      <c r="Q168" s="69"/>
      <c r="R168" s="70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70"/>
    </row>
    <row r="169" spans="2:38" s="55" customFormat="1" x14ac:dyDescent="0.2">
      <c r="K169" s="69"/>
      <c r="L169" s="69"/>
      <c r="M169" s="69"/>
      <c r="N169" s="69"/>
      <c r="O169" s="69"/>
      <c r="P169" s="69"/>
      <c r="Q169" s="69"/>
      <c r="R169" s="70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70"/>
    </row>
    <row r="170" spans="2:38" s="55" customFormat="1" x14ac:dyDescent="0.2">
      <c r="K170" s="69"/>
      <c r="L170" s="69"/>
      <c r="M170" s="69"/>
      <c r="N170" s="69"/>
      <c r="O170" s="69"/>
      <c r="P170" s="69"/>
      <c r="Q170" s="69"/>
      <c r="R170" s="70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70"/>
    </row>
    <row r="171" spans="2:38" s="55" customFormat="1" x14ac:dyDescent="0.2">
      <c r="K171" s="69"/>
      <c r="L171" s="69"/>
      <c r="M171" s="69"/>
      <c r="N171" s="69"/>
      <c r="O171" s="69"/>
      <c r="P171" s="69"/>
      <c r="Q171" s="69"/>
      <c r="R171" s="70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70"/>
    </row>
    <row r="172" spans="2:38" s="55" customFormat="1" x14ac:dyDescent="0.2">
      <c r="K172" s="69"/>
      <c r="L172" s="69"/>
      <c r="M172" s="69"/>
      <c r="N172" s="69"/>
      <c r="O172" s="69"/>
      <c r="P172" s="69"/>
      <c r="Q172" s="69"/>
      <c r="R172" s="70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70"/>
    </row>
    <row r="173" spans="2:38" s="55" customFormat="1" x14ac:dyDescent="0.2">
      <c r="K173" s="69"/>
      <c r="L173" s="69"/>
      <c r="M173" s="69"/>
      <c r="N173" s="69"/>
      <c r="O173" s="69"/>
      <c r="P173" s="69"/>
      <c r="Q173" s="69"/>
      <c r="R173" s="70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70"/>
    </row>
    <row r="174" spans="2:38" s="55" customFormat="1" x14ac:dyDescent="0.2">
      <c r="K174" s="69"/>
      <c r="L174" s="69"/>
      <c r="M174" s="69"/>
      <c r="N174" s="69"/>
      <c r="O174" s="69"/>
      <c r="P174" s="69"/>
      <c r="Q174" s="69"/>
      <c r="R174" s="70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70"/>
    </row>
    <row r="175" spans="2:38" s="55" customFormat="1" x14ac:dyDescent="0.2">
      <c r="K175" s="69"/>
      <c r="L175" s="69"/>
      <c r="M175" s="69"/>
      <c r="N175" s="69"/>
      <c r="O175" s="69"/>
      <c r="P175" s="69"/>
      <c r="Q175" s="69"/>
      <c r="R175" s="70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70"/>
    </row>
    <row r="176" spans="2:38" s="55" customFormat="1" x14ac:dyDescent="0.2">
      <c r="K176" s="69"/>
      <c r="L176" s="69"/>
      <c r="M176" s="69"/>
      <c r="N176" s="69"/>
      <c r="O176" s="69"/>
      <c r="P176" s="69"/>
      <c r="Q176" s="69"/>
      <c r="R176" s="70"/>
      <c r="T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70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85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11/23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69" customWidth="1"/>
    <col min="2" max="2" width="7.7109375" style="69" customWidth="1"/>
    <col min="3" max="3" width="10.7109375" style="69" customWidth="1"/>
    <col min="4" max="4" width="5.85546875" style="69" customWidth="1"/>
    <col min="5" max="5" width="11.7109375" style="69" customWidth="1"/>
    <col min="6" max="6" width="8.85546875" style="69" customWidth="1"/>
    <col min="7" max="7" width="7.28515625" style="69" customWidth="1"/>
    <col min="8" max="8" width="6.28515625" style="69" customWidth="1"/>
    <col min="9" max="9" width="9.7109375" style="69" customWidth="1"/>
    <col min="10" max="10" width="10" style="69" customWidth="1"/>
    <col min="11" max="11" width="7.7109375" style="69" customWidth="1"/>
    <col min="12" max="12" width="6.28515625" style="69" customWidth="1"/>
    <col min="13" max="13" width="14.85546875" style="69" customWidth="1"/>
    <col min="14" max="14" width="6.140625" style="69" customWidth="1"/>
    <col min="15" max="15" width="5.85546875" style="69" customWidth="1"/>
    <col min="16" max="16" width="9.140625" style="69" customWidth="1"/>
    <col min="17" max="17" width="8.7109375" style="69" customWidth="1"/>
    <col min="18" max="18" width="6.7109375" style="70" customWidth="1"/>
    <col min="19" max="19" width="8.7109375" style="69" customWidth="1"/>
    <col min="20" max="20" width="4" style="69" customWidth="1"/>
    <col min="21" max="21" width="7.7109375" style="69" customWidth="1"/>
    <col min="22" max="22" width="6" style="69" customWidth="1"/>
    <col min="23" max="23" width="8" style="69" customWidth="1"/>
    <col min="24" max="24" width="12.140625" style="69" customWidth="1"/>
    <col min="25" max="25" width="8.42578125" style="69" customWidth="1"/>
    <col min="26" max="26" width="7.42578125" style="69" customWidth="1"/>
    <col min="27" max="27" width="9.85546875" style="69" customWidth="1"/>
    <col min="28" max="28" width="6" style="69" customWidth="1"/>
    <col min="29" max="29" width="6.28515625" style="69" customWidth="1"/>
    <col min="30" max="30" width="6.5703125" style="69" customWidth="1"/>
    <col min="31" max="31" width="6" style="69" customWidth="1"/>
    <col min="32" max="32" width="8.5703125" style="69" customWidth="1"/>
    <col min="33" max="33" width="10.7109375" style="69" customWidth="1"/>
    <col min="34" max="34" width="8.7109375" style="69" customWidth="1"/>
    <col min="35" max="35" width="9.42578125" style="69" customWidth="1"/>
    <col min="36" max="36" width="11.28515625" style="69" customWidth="1"/>
    <col min="37" max="37" width="6.7109375" style="70" customWidth="1"/>
    <col min="38" max="38" width="7.7109375" style="69" customWidth="1"/>
    <col min="39" max="16384" width="9.28515625" style="69"/>
  </cols>
  <sheetData>
    <row r="1" spans="1:38" s="57" customFormat="1" ht="12" customHeight="1" x14ac:dyDescent="0.2">
      <c r="A1" s="109" t="s">
        <v>129</v>
      </c>
      <c r="B1" s="109"/>
      <c r="C1" s="109"/>
      <c r="D1" s="109"/>
      <c r="E1" s="109"/>
      <c r="F1" s="109"/>
      <c r="G1" s="109"/>
      <c r="H1" s="109"/>
      <c r="I1" s="109"/>
      <c r="J1" s="109"/>
      <c r="K1" s="44"/>
      <c r="L1" s="71"/>
      <c r="M1" s="71"/>
      <c r="N1" s="72"/>
      <c r="O1" s="72"/>
      <c r="P1" s="72"/>
      <c r="Q1" s="72"/>
      <c r="R1" s="73"/>
      <c r="S1" s="72"/>
      <c r="T1" s="111" t="s">
        <v>130</v>
      </c>
      <c r="U1" s="111"/>
      <c r="V1" s="111"/>
      <c r="W1" s="111"/>
      <c r="X1" s="111"/>
      <c r="Y1" s="111"/>
      <c r="Z1" s="111"/>
      <c r="AA1" s="111"/>
      <c r="AB1" s="111"/>
      <c r="AC1" s="111"/>
      <c r="AD1" s="44"/>
      <c r="AE1" s="46"/>
      <c r="AF1" s="46"/>
      <c r="AG1" s="55"/>
      <c r="AH1" s="55"/>
      <c r="AI1" s="55"/>
      <c r="AJ1" s="55"/>
      <c r="AK1" s="59"/>
    </row>
    <row r="2" spans="1:38" s="55" customFormat="1" ht="12" customHeight="1" x14ac:dyDescent="0.2">
      <c r="A2" s="109" t="s">
        <v>131</v>
      </c>
      <c r="B2" s="109"/>
      <c r="C2" s="109"/>
      <c r="D2" s="109"/>
      <c r="E2" s="109"/>
      <c r="F2" s="109"/>
      <c r="G2" s="109"/>
      <c r="H2" s="109"/>
      <c r="I2" s="109"/>
      <c r="J2" s="109"/>
      <c r="K2" s="109" t="s">
        <v>64</v>
      </c>
      <c r="L2" s="109"/>
      <c r="M2" s="109"/>
      <c r="N2" s="109"/>
      <c r="O2" s="109"/>
      <c r="P2" s="109"/>
      <c r="Q2" s="109"/>
      <c r="R2" s="109"/>
      <c r="S2" s="109"/>
      <c r="T2" s="109" t="s">
        <v>65</v>
      </c>
      <c r="U2" s="109"/>
      <c r="V2" s="109"/>
      <c r="W2" s="109"/>
      <c r="X2" s="109"/>
      <c r="Y2" s="109"/>
      <c r="Z2" s="109"/>
      <c r="AA2" s="109"/>
      <c r="AB2" s="109"/>
      <c r="AC2" s="109"/>
      <c r="AD2" s="109" t="s">
        <v>66</v>
      </c>
      <c r="AE2" s="109"/>
      <c r="AF2" s="109"/>
      <c r="AG2" s="109"/>
      <c r="AH2" s="109"/>
      <c r="AI2" s="109"/>
      <c r="AJ2" s="109"/>
      <c r="AK2" s="109"/>
      <c r="AL2" s="109"/>
    </row>
    <row r="3" spans="1:38" s="55" customFormat="1" ht="7.9" customHeight="1" x14ac:dyDescent="0.2">
      <c r="K3" s="58"/>
      <c r="R3" s="59"/>
      <c r="AK3" s="59"/>
    </row>
    <row r="4" spans="1:38" s="55" customFormat="1" ht="12" customHeight="1" x14ac:dyDescent="0.2">
      <c r="A4" s="112" t="s">
        <v>67</v>
      </c>
      <c r="B4" s="113"/>
      <c r="C4" s="60" t="s">
        <v>68</v>
      </c>
      <c r="D4" s="118" t="s">
        <v>69</v>
      </c>
      <c r="E4" s="119"/>
      <c r="F4" s="119"/>
      <c r="G4" s="119"/>
      <c r="H4" s="119"/>
      <c r="I4" s="119"/>
      <c r="J4" s="119"/>
      <c r="K4" s="120" t="s">
        <v>70</v>
      </c>
      <c r="L4" s="120"/>
      <c r="M4" s="120"/>
      <c r="N4" s="120"/>
      <c r="O4" s="120"/>
      <c r="P4" s="120"/>
      <c r="Q4" s="120"/>
      <c r="R4" s="121" t="s">
        <v>67</v>
      </c>
      <c r="S4" s="112"/>
      <c r="T4" s="112" t="s">
        <v>67</v>
      </c>
      <c r="U4" s="113"/>
      <c r="V4" s="74" t="s">
        <v>71</v>
      </c>
      <c r="W4" s="124" t="s">
        <v>72</v>
      </c>
      <c r="X4" s="120"/>
      <c r="Y4" s="120"/>
      <c r="Z4" s="120"/>
      <c r="AA4" s="120"/>
      <c r="AB4" s="120"/>
      <c r="AC4" s="120"/>
      <c r="AD4" s="120" t="s">
        <v>73</v>
      </c>
      <c r="AE4" s="120"/>
      <c r="AF4" s="120"/>
      <c r="AG4" s="120"/>
      <c r="AH4" s="120"/>
      <c r="AI4" s="120"/>
      <c r="AJ4" s="120"/>
      <c r="AK4" s="121" t="s">
        <v>67</v>
      </c>
      <c r="AL4" s="112"/>
    </row>
    <row r="5" spans="1:38" s="55" customFormat="1" ht="12" customHeight="1" x14ac:dyDescent="0.2">
      <c r="A5" s="114"/>
      <c r="B5" s="115"/>
      <c r="C5" s="125" t="s">
        <v>39</v>
      </c>
      <c r="D5" s="128" t="s">
        <v>74</v>
      </c>
      <c r="E5" s="124" t="s">
        <v>75</v>
      </c>
      <c r="F5" s="120"/>
      <c r="G5" s="120"/>
      <c r="H5" s="131"/>
      <c r="I5" s="132">
        <v>52</v>
      </c>
      <c r="J5" s="134">
        <v>53</v>
      </c>
      <c r="K5" s="113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22"/>
      <c r="S5" s="114"/>
      <c r="T5" s="114"/>
      <c r="U5" s="115"/>
      <c r="V5" s="74" t="s">
        <v>77</v>
      </c>
      <c r="W5" s="128" t="s">
        <v>78</v>
      </c>
      <c r="X5" s="124" t="s">
        <v>79</v>
      </c>
      <c r="Y5" s="120"/>
      <c r="Z5" s="131"/>
      <c r="AA5" s="20">
        <v>71</v>
      </c>
      <c r="AB5" s="20">
        <v>73</v>
      </c>
      <c r="AC5" s="75">
        <v>74</v>
      </c>
      <c r="AD5" s="113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22"/>
      <c r="AL5" s="114"/>
    </row>
    <row r="6" spans="1:38" s="55" customFormat="1" ht="12" customHeight="1" x14ac:dyDescent="0.2">
      <c r="A6" s="114"/>
      <c r="B6" s="115"/>
      <c r="C6" s="126"/>
      <c r="D6" s="129"/>
      <c r="E6" s="128" t="s">
        <v>85</v>
      </c>
      <c r="F6" s="62">
        <v>49</v>
      </c>
      <c r="G6" s="20">
        <v>50</v>
      </c>
      <c r="H6" s="20">
        <v>51</v>
      </c>
      <c r="I6" s="133"/>
      <c r="J6" s="135"/>
      <c r="K6" s="115"/>
      <c r="L6" s="128" t="s">
        <v>86</v>
      </c>
      <c r="M6" s="138" t="s">
        <v>87</v>
      </c>
      <c r="N6" s="128" t="s">
        <v>88</v>
      </c>
      <c r="O6" s="128" t="s">
        <v>89</v>
      </c>
      <c r="P6" s="128" t="s">
        <v>90</v>
      </c>
      <c r="Q6" s="121" t="s">
        <v>91</v>
      </c>
      <c r="R6" s="122"/>
      <c r="S6" s="114"/>
      <c r="T6" s="114"/>
      <c r="U6" s="115"/>
      <c r="V6" s="149" t="s">
        <v>92</v>
      </c>
      <c r="W6" s="129"/>
      <c r="X6" s="147" t="s">
        <v>93</v>
      </c>
      <c r="Y6" s="20">
        <v>69</v>
      </c>
      <c r="Z6" s="63" t="s">
        <v>94</v>
      </c>
      <c r="AA6" s="148" t="s">
        <v>95</v>
      </c>
      <c r="AB6" s="128" t="s">
        <v>96</v>
      </c>
      <c r="AC6" s="121" t="s">
        <v>97</v>
      </c>
      <c r="AD6" s="115"/>
      <c r="AE6" s="136" t="s">
        <v>98</v>
      </c>
      <c r="AF6" s="136" t="s">
        <v>99</v>
      </c>
      <c r="AG6" s="136" t="s">
        <v>100</v>
      </c>
      <c r="AH6" s="136" t="s">
        <v>101</v>
      </c>
      <c r="AI6" s="136" t="s">
        <v>102</v>
      </c>
      <c r="AJ6" s="143" t="s">
        <v>103</v>
      </c>
      <c r="AK6" s="122"/>
      <c r="AL6" s="114"/>
    </row>
    <row r="7" spans="1:38" s="55" customFormat="1" ht="42.6" customHeight="1" x14ac:dyDescent="0.2">
      <c r="A7" s="116"/>
      <c r="B7" s="117"/>
      <c r="C7" s="127"/>
      <c r="D7" s="130"/>
      <c r="E7" s="130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134</v>
      </c>
      <c r="K7" s="117"/>
      <c r="L7" s="130"/>
      <c r="M7" s="139"/>
      <c r="N7" s="130"/>
      <c r="O7" s="130"/>
      <c r="P7" s="130"/>
      <c r="Q7" s="123"/>
      <c r="R7" s="123"/>
      <c r="S7" s="116"/>
      <c r="T7" s="116"/>
      <c r="U7" s="117"/>
      <c r="V7" s="150"/>
      <c r="W7" s="130"/>
      <c r="X7" s="127"/>
      <c r="Y7" s="66" t="s">
        <v>108</v>
      </c>
      <c r="Z7" s="64" t="s">
        <v>109</v>
      </c>
      <c r="AA7" s="117"/>
      <c r="AB7" s="130"/>
      <c r="AC7" s="123"/>
      <c r="AD7" s="117"/>
      <c r="AE7" s="137"/>
      <c r="AF7" s="137"/>
      <c r="AG7" s="137"/>
      <c r="AH7" s="137"/>
      <c r="AI7" s="137"/>
      <c r="AJ7" s="144"/>
      <c r="AK7" s="123"/>
      <c r="AL7" s="116"/>
    </row>
    <row r="8" spans="1:38" s="82" customFormat="1" ht="13.9" customHeight="1" x14ac:dyDescent="0.2">
      <c r="B8" s="83"/>
      <c r="C8" s="146" t="s">
        <v>110</v>
      </c>
      <c r="D8" s="146"/>
      <c r="E8" s="146"/>
      <c r="F8" s="146"/>
      <c r="G8" s="146"/>
      <c r="H8" s="146"/>
      <c r="I8" s="146"/>
      <c r="J8" s="146"/>
      <c r="K8" s="146" t="s">
        <v>110</v>
      </c>
      <c r="L8" s="146"/>
      <c r="M8" s="146"/>
      <c r="N8" s="146"/>
      <c r="O8" s="146"/>
      <c r="P8" s="146"/>
      <c r="Q8" s="146"/>
      <c r="R8" s="84"/>
      <c r="S8" s="85"/>
      <c r="T8" s="85"/>
      <c r="U8" s="83"/>
      <c r="V8" s="145" t="s">
        <v>110</v>
      </c>
      <c r="W8" s="145"/>
      <c r="X8" s="145"/>
      <c r="Y8" s="145"/>
      <c r="Z8" s="145"/>
      <c r="AA8" s="145"/>
      <c r="AB8" s="145"/>
      <c r="AC8" s="145"/>
      <c r="AD8" s="146" t="s">
        <v>110</v>
      </c>
      <c r="AE8" s="146"/>
      <c r="AF8" s="146"/>
      <c r="AG8" s="146"/>
      <c r="AH8" s="146"/>
      <c r="AI8" s="146"/>
      <c r="AJ8" s="146"/>
      <c r="AK8" s="84"/>
      <c r="AL8" s="83"/>
    </row>
    <row r="9" spans="1:38" s="90" customFormat="1" ht="12" customHeight="1" x14ac:dyDescent="0.2">
      <c r="A9" s="89">
        <v>2022</v>
      </c>
      <c r="B9" s="87" t="s">
        <v>111</v>
      </c>
      <c r="C9" s="67">
        <f>'[1]Umsatz nominal'!B10</f>
        <v>117.64</v>
      </c>
      <c r="D9" s="67">
        <f>'[1]Umsatz nominal'!C10</f>
        <v>88.22</v>
      </c>
      <c r="E9" s="67">
        <f>'[1]Umsatz nominal'!H10</f>
        <v>60.29</v>
      </c>
      <c r="F9" s="67">
        <f>'[1]Umsatz nominal'!I10</f>
        <v>106.26</v>
      </c>
      <c r="G9" s="67">
        <f>'[1]Umsatz nominal'!J10</f>
        <v>128.97999999999999</v>
      </c>
      <c r="H9" s="67">
        <f>'[1]Umsatz nominal'!K10</f>
        <v>18.899999999999999</v>
      </c>
      <c r="I9" s="67">
        <f>'[1]Umsatz nominal'!L10</f>
        <v>149.18</v>
      </c>
      <c r="J9" s="67">
        <f>'[1]Umsatz nominal'!M10</f>
        <v>156.18</v>
      </c>
      <c r="K9" s="67">
        <f>'[1]Umsatz nominal'!D10</f>
        <v>151.57</v>
      </c>
      <c r="L9" s="67">
        <f>'[1]Umsatz nominal'!N10</f>
        <v>111.43</v>
      </c>
      <c r="M9" s="67">
        <f>'[1]Umsatz nominal'!O10</f>
        <v>167.37</v>
      </c>
      <c r="N9" s="67">
        <f>'[1]Umsatz nominal'!P10</f>
        <v>231.96</v>
      </c>
      <c r="O9" s="67">
        <f>'[1]Umsatz nominal'!Q10</f>
        <v>51.53</v>
      </c>
      <c r="P9" s="67">
        <f>'[1]Umsatz nominal'!R10</f>
        <v>195.3</v>
      </c>
      <c r="Q9" s="67">
        <f>'[1]Umsatz nominal'!S10</f>
        <v>217.11</v>
      </c>
      <c r="R9" s="88">
        <v>2022</v>
      </c>
      <c r="S9" s="87" t="s">
        <v>111</v>
      </c>
      <c r="T9" s="89">
        <v>2022</v>
      </c>
      <c r="U9" s="87" t="s">
        <v>111</v>
      </c>
      <c r="V9" s="67">
        <f>'[1]Umsatz nominal'!E10</f>
        <v>84.82</v>
      </c>
      <c r="W9" s="67">
        <f>'[1]Umsatz nominal'!F10</f>
        <v>125.38</v>
      </c>
      <c r="X9" s="67">
        <f>'[1]Umsatz nominal'!V10</f>
        <v>149.13</v>
      </c>
      <c r="Y9" s="67">
        <f>'[1]Umsatz nominal'!W10</f>
        <v>131.13999999999999</v>
      </c>
      <c r="Z9" s="67">
        <f>'[1]Umsatz nominal'!X10</f>
        <v>177.56</v>
      </c>
      <c r="AA9" s="67">
        <f>'[1]Umsatz nominal'!Y10</f>
        <v>96.38</v>
      </c>
      <c r="AB9" s="67">
        <f>'[1]Umsatz nominal'!Z10</f>
        <v>118.11</v>
      </c>
      <c r="AC9" s="67">
        <f>'[1]Umsatz nominal'!AA10</f>
        <v>123.34</v>
      </c>
      <c r="AD9" s="67">
        <f>'[1]Umsatz nominal'!G10</f>
        <v>124.17</v>
      </c>
      <c r="AE9" s="67">
        <f>'[1]Umsatz nominal'!AB10</f>
        <v>224.97</v>
      </c>
      <c r="AF9" s="67">
        <f>'[1]Umsatz nominal'!AC10</f>
        <v>128.53</v>
      </c>
      <c r="AG9" s="67">
        <f>'[1]Umsatz nominal'!AD10</f>
        <v>33.869999999999997</v>
      </c>
      <c r="AH9" s="67">
        <f>'[1]Umsatz nominal'!AE10</f>
        <v>166.6</v>
      </c>
      <c r="AI9" s="67">
        <f>'[1]Umsatz nominal'!AF10</f>
        <v>110.04</v>
      </c>
      <c r="AJ9" s="67">
        <f>'[1]Umsatz nominal'!AG10</f>
        <v>112.92</v>
      </c>
      <c r="AK9" s="88">
        <v>2022</v>
      </c>
      <c r="AL9" s="87" t="s">
        <v>111</v>
      </c>
    </row>
    <row r="10" spans="1:38" s="90" customFormat="1" ht="12" customHeight="1" x14ac:dyDescent="0.2">
      <c r="B10" s="87" t="s">
        <v>112</v>
      </c>
      <c r="C10" s="67">
        <f>'[1]Umsatz nominal'!B11</f>
        <v>114.44</v>
      </c>
      <c r="D10" s="67">
        <f>'[1]Umsatz nominal'!C11</f>
        <v>90.66</v>
      </c>
      <c r="E10" s="67">
        <f>'[1]Umsatz nominal'!H11</f>
        <v>62.94</v>
      </c>
      <c r="F10" s="67">
        <f>'[1]Umsatz nominal'!I11</f>
        <v>111.19</v>
      </c>
      <c r="G10" s="67">
        <f>'[1]Umsatz nominal'!J11</f>
        <v>144.59</v>
      </c>
      <c r="H10" s="67">
        <f>'[1]Umsatz nominal'!K11</f>
        <v>19.3</v>
      </c>
      <c r="I10" s="67">
        <f>'[1]Umsatz nominal'!L11</f>
        <v>153.80000000000001</v>
      </c>
      <c r="J10" s="67">
        <f>'[1]Umsatz nominal'!M11</f>
        <v>151.30000000000001</v>
      </c>
      <c r="K10" s="67">
        <f>'[1]Umsatz nominal'!D11</f>
        <v>138.97999999999999</v>
      </c>
      <c r="L10" s="67">
        <f>'[1]Umsatz nominal'!N11</f>
        <v>99.99</v>
      </c>
      <c r="M10" s="67">
        <f>'[1]Umsatz nominal'!O11</f>
        <v>149.72999999999999</v>
      </c>
      <c r="N10" s="67">
        <f>'[1]Umsatz nominal'!P11</f>
        <v>104.6</v>
      </c>
      <c r="O10" s="67">
        <f>'[1]Umsatz nominal'!Q11</f>
        <v>53.7</v>
      </c>
      <c r="P10" s="67">
        <f>'[1]Umsatz nominal'!R11</f>
        <v>185.75</v>
      </c>
      <c r="Q10" s="67">
        <f>'[1]Umsatz nominal'!S11</f>
        <v>199.02</v>
      </c>
      <c r="R10" s="94"/>
      <c r="S10" s="87" t="s">
        <v>112</v>
      </c>
      <c r="T10" s="67"/>
      <c r="U10" s="87" t="s">
        <v>112</v>
      </c>
      <c r="V10" s="67">
        <f>'[1]Umsatz nominal'!E11</f>
        <v>81.72</v>
      </c>
      <c r="W10" s="67">
        <f>'[1]Umsatz nominal'!F11</f>
        <v>125.22</v>
      </c>
      <c r="X10" s="67">
        <f>'[1]Umsatz nominal'!V11</f>
        <v>146.94999999999999</v>
      </c>
      <c r="Y10" s="67">
        <f>'[1]Umsatz nominal'!W11</f>
        <v>134.19999999999999</v>
      </c>
      <c r="Z10" s="67">
        <f>'[1]Umsatz nominal'!X11</f>
        <v>167.1</v>
      </c>
      <c r="AA10" s="67">
        <f>'[1]Umsatz nominal'!Y11</f>
        <v>104.5</v>
      </c>
      <c r="AB10" s="67">
        <f>'[1]Umsatz nominal'!Z11</f>
        <v>113.93</v>
      </c>
      <c r="AC10" s="67">
        <f>'[1]Umsatz nominal'!AA11</f>
        <v>113.63</v>
      </c>
      <c r="AD10" s="67">
        <f>'[1]Umsatz nominal'!G11</f>
        <v>125.36</v>
      </c>
      <c r="AE10" s="67">
        <f>'[1]Umsatz nominal'!AB11</f>
        <v>190.32</v>
      </c>
      <c r="AF10" s="67">
        <f>'[1]Umsatz nominal'!AC11</f>
        <v>136.12</v>
      </c>
      <c r="AG10" s="67">
        <f>'[1]Umsatz nominal'!AD11</f>
        <v>40.96</v>
      </c>
      <c r="AH10" s="67">
        <f>'[1]Umsatz nominal'!AE11</f>
        <v>156.49</v>
      </c>
      <c r="AI10" s="67">
        <f>'[1]Umsatz nominal'!AF11</f>
        <v>117.54</v>
      </c>
      <c r="AJ10" s="67">
        <f>'[1]Umsatz nominal'!AG11</f>
        <v>120.44</v>
      </c>
      <c r="AK10" s="94"/>
      <c r="AL10" s="87" t="s">
        <v>112</v>
      </c>
    </row>
    <row r="11" spans="1:38" s="90" customFormat="1" ht="12" customHeight="1" x14ac:dyDescent="0.2">
      <c r="B11" s="87" t="s">
        <v>113</v>
      </c>
      <c r="C11" s="67">
        <f>'[1]Umsatz nominal'!B12</f>
        <v>135.55000000000001</v>
      </c>
      <c r="D11" s="67">
        <f>'[1]Umsatz nominal'!C12</f>
        <v>134.79</v>
      </c>
      <c r="E11" s="67">
        <f>'[1]Umsatz nominal'!H12</f>
        <v>118.81</v>
      </c>
      <c r="F11" s="67">
        <f>'[1]Umsatz nominal'!I12</f>
        <v>140.16</v>
      </c>
      <c r="G11" s="67">
        <f>'[1]Umsatz nominal'!J12</f>
        <v>157.88999999999999</v>
      </c>
      <c r="H11" s="67">
        <f>'[1]Umsatz nominal'!K12</f>
        <v>99.44</v>
      </c>
      <c r="I11" s="67">
        <f>'[1]Umsatz nominal'!L12</f>
        <v>173.34</v>
      </c>
      <c r="J11" s="67">
        <f>'[1]Umsatz nominal'!M12</f>
        <v>164.23</v>
      </c>
      <c r="K11" s="67">
        <f>'[1]Umsatz nominal'!D12</f>
        <v>149.94999999999999</v>
      </c>
      <c r="L11" s="67">
        <f>'[1]Umsatz nominal'!N12</f>
        <v>102.42</v>
      </c>
      <c r="M11" s="67">
        <f>'[1]Umsatz nominal'!O12</f>
        <v>169.18</v>
      </c>
      <c r="N11" s="67">
        <f>'[1]Umsatz nominal'!P12</f>
        <v>127.31</v>
      </c>
      <c r="O11" s="67">
        <f>'[1]Umsatz nominal'!Q12</f>
        <v>57.96</v>
      </c>
      <c r="P11" s="67">
        <f>'[1]Umsatz nominal'!R12</f>
        <v>203.3</v>
      </c>
      <c r="Q11" s="67">
        <f>'[1]Umsatz nominal'!S12</f>
        <v>193.43</v>
      </c>
      <c r="R11" s="94"/>
      <c r="S11" s="87" t="s">
        <v>113</v>
      </c>
      <c r="T11" s="67"/>
      <c r="U11" s="87" t="s">
        <v>113</v>
      </c>
      <c r="V11" s="67">
        <f>'[1]Umsatz nominal'!E12</f>
        <v>83.37</v>
      </c>
      <c r="W11" s="67">
        <f>'[1]Umsatz nominal'!F12</f>
        <v>146.76</v>
      </c>
      <c r="X11" s="67">
        <f>'[1]Umsatz nominal'!V12</f>
        <v>157.74</v>
      </c>
      <c r="Y11" s="67">
        <f>'[1]Umsatz nominal'!W12</f>
        <v>144.13999999999999</v>
      </c>
      <c r="Z11" s="67">
        <f>'[1]Umsatz nominal'!X12</f>
        <v>179.23</v>
      </c>
      <c r="AA11" s="67">
        <f>'[1]Umsatz nominal'!Y12</f>
        <v>134.19</v>
      </c>
      <c r="AB11" s="67">
        <f>'[1]Umsatz nominal'!Z12</f>
        <v>133.86000000000001</v>
      </c>
      <c r="AC11" s="67">
        <f>'[1]Umsatz nominal'!AA12</f>
        <v>156.49</v>
      </c>
      <c r="AD11" s="67">
        <f>'[1]Umsatz nominal'!G12</f>
        <v>156.54</v>
      </c>
      <c r="AE11" s="67">
        <f>'[1]Umsatz nominal'!AB12</f>
        <v>243.3</v>
      </c>
      <c r="AF11" s="67">
        <f>'[1]Umsatz nominal'!AC12</f>
        <v>163.91</v>
      </c>
      <c r="AG11" s="67">
        <f>'[1]Umsatz nominal'!AD12</f>
        <v>125.84</v>
      </c>
      <c r="AH11" s="67">
        <f>'[1]Umsatz nominal'!AE12</f>
        <v>173.55</v>
      </c>
      <c r="AI11" s="67">
        <f>'[1]Umsatz nominal'!AF12</f>
        <v>136.46</v>
      </c>
      <c r="AJ11" s="67">
        <f>'[1]Umsatz nominal'!AG12</f>
        <v>142.41999999999999</v>
      </c>
      <c r="AK11" s="67"/>
      <c r="AL11" s="87" t="s">
        <v>113</v>
      </c>
    </row>
    <row r="12" spans="1:38" s="90" customFormat="1" ht="12" customHeight="1" x14ac:dyDescent="0.2">
      <c r="B12" s="87" t="s">
        <v>114</v>
      </c>
      <c r="C12" s="67">
        <f>'[1]Umsatz nominal'!B13</f>
        <v>125.67</v>
      </c>
      <c r="D12" s="67">
        <f>'[1]Umsatz nominal'!C13</f>
        <v>103.98</v>
      </c>
      <c r="E12" s="67">
        <f>'[1]Umsatz nominal'!H13</f>
        <v>89.02</v>
      </c>
      <c r="F12" s="67">
        <f>'[1]Umsatz nominal'!I13</f>
        <v>127.66</v>
      </c>
      <c r="G12" s="67">
        <f>'[1]Umsatz nominal'!J13</f>
        <v>166.8</v>
      </c>
      <c r="H12" s="67">
        <f>'[1]Umsatz nominal'!K13</f>
        <v>53.79</v>
      </c>
      <c r="I12" s="67">
        <f>'[1]Umsatz nominal'!L13</f>
        <v>135.91</v>
      </c>
      <c r="J12" s="67">
        <f>'[1]Umsatz nominal'!M13</f>
        <v>142.19999999999999</v>
      </c>
      <c r="K12" s="67">
        <f>'[1]Umsatz nominal'!D13</f>
        <v>141.46</v>
      </c>
      <c r="L12" s="67">
        <f>'[1]Umsatz nominal'!N13</f>
        <v>112.74</v>
      </c>
      <c r="M12" s="67">
        <f>'[1]Umsatz nominal'!O13</f>
        <v>153.82</v>
      </c>
      <c r="N12" s="67">
        <f>'[1]Umsatz nominal'!P13</f>
        <v>97.39</v>
      </c>
      <c r="O12" s="67">
        <f>'[1]Umsatz nominal'!Q13</f>
        <v>54.5</v>
      </c>
      <c r="P12" s="67">
        <f>'[1]Umsatz nominal'!R13</f>
        <v>181.03</v>
      </c>
      <c r="Q12" s="67">
        <f>'[1]Umsatz nominal'!S13</f>
        <v>222</v>
      </c>
      <c r="R12" s="94"/>
      <c r="S12" s="87" t="s">
        <v>114</v>
      </c>
      <c r="T12" s="67"/>
      <c r="U12" s="87" t="s">
        <v>114</v>
      </c>
      <c r="V12" s="67">
        <f>'[1]Umsatz nominal'!E13</f>
        <v>105.01</v>
      </c>
      <c r="W12" s="67">
        <f>'[1]Umsatz nominal'!F13</f>
        <v>138.5</v>
      </c>
      <c r="X12" s="67">
        <f>'[1]Umsatz nominal'!V13</f>
        <v>147.15</v>
      </c>
      <c r="Y12" s="67">
        <f>'[1]Umsatz nominal'!W13</f>
        <v>133.96</v>
      </c>
      <c r="Z12" s="67">
        <f>'[1]Umsatz nominal'!X13</f>
        <v>168</v>
      </c>
      <c r="AA12" s="67">
        <f>'[1]Umsatz nominal'!Y13</f>
        <v>128.01</v>
      </c>
      <c r="AB12" s="67">
        <f>'[1]Umsatz nominal'!Z13</f>
        <v>124.71</v>
      </c>
      <c r="AC12" s="67">
        <f>'[1]Umsatz nominal'!AA13</f>
        <v>152.75</v>
      </c>
      <c r="AD12" s="67">
        <f>'[1]Umsatz nominal'!G13</f>
        <v>132.26</v>
      </c>
      <c r="AE12" s="67">
        <f>'[1]Umsatz nominal'!AB13</f>
        <v>206.78</v>
      </c>
      <c r="AF12" s="67">
        <f>'[1]Umsatz nominal'!AC13</f>
        <v>160.80000000000001</v>
      </c>
      <c r="AG12" s="67">
        <f>'[1]Umsatz nominal'!AD13</f>
        <v>74.540000000000006</v>
      </c>
      <c r="AH12" s="67">
        <f>'[1]Umsatz nominal'!AE13</f>
        <v>169.34</v>
      </c>
      <c r="AI12" s="67">
        <f>'[1]Umsatz nominal'!AF13</f>
        <v>128.77000000000001</v>
      </c>
      <c r="AJ12" s="67">
        <f>'[1]Umsatz nominal'!AG13</f>
        <v>105.6</v>
      </c>
      <c r="AK12" s="67"/>
      <c r="AL12" s="87" t="s">
        <v>114</v>
      </c>
    </row>
    <row r="13" spans="1:38" s="90" customFormat="1" ht="12" customHeight="1" x14ac:dyDescent="0.2">
      <c r="B13" s="87" t="s">
        <v>115</v>
      </c>
      <c r="C13" s="67">
        <f>'[1]Umsatz nominal'!B14</f>
        <v>133.28</v>
      </c>
      <c r="D13" s="67">
        <f>'[1]Umsatz nominal'!C14</f>
        <v>116.03</v>
      </c>
      <c r="E13" s="67">
        <f>'[1]Umsatz nominal'!H14</f>
        <v>101.96</v>
      </c>
      <c r="F13" s="67">
        <f>'[1]Umsatz nominal'!I14</f>
        <v>124.74</v>
      </c>
      <c r="G13" s="67">
        <f>'[1]Umsatz nominal'!J14</f>
        <v>234.03</v>
      </c>
      <c r="H13" s="67">
        <f>'[1]Umsatz nominal'!K14</f>
        <v>79.37</v>
      </c>
      <c r="I13" s="67">
        <f>'[1]Umsatz nominal'!L14</f>
        <v>147.18</v>
      </c>
      <c r="J13" s="67">
        <f>'[1]Umsatz nominal'!M14</f>
        <v>149.18</v>
      </c>
      <c r="K13" s="67">
        <f>'[1]Umsatz nominal'!D14</f>
        <v>141.62</v>
      </c>
      <c r="L13" s="67">
        <f>'[1]Umsatz nominal'!N14</f>
        <v>101.51</v>
      </c>
      <c r="M13" s="67">
        <f>'[1]Umsatz nominal'!O14</f>
        <v>148.47</v>
      </c>
      <c r="N13" s="67">
        <f>'[1]Umsatz nominal'!P14</f>
        <v>249.54</v>
      </c>
      <c r="O13" s="67">
        <f>'[1]Umsatz nominal'!Q14</f>
        <v>60.57</v>
      </c>
      <c r="P13" s="67">
        <f>'[1]Umsatz nominal'!R14</f>
        <v>175.69</v>
      </c>
      <c r="Q13" s="67">
        <f>'[1]Umsatz nominal'!S14</f>
        <v>209.29</v>
      </c>
      <c r="R13" s="94"/>
      <c r="S13" s="87" t="s">
        <v>115</v>
      </c>
      <c r="T13" s="67"/>
      <c r="U13" s="87" t="s">
        <v>115</v>
      </c>
      <c r="V13" s="67">
        <f>'[1]Umsatz nominal'!E14</f>
        <v>73.89</v>
      </c>
      <c r="W13" s="67">
        <f>'[1]Umsatz nominal'!F14</f>
        <v>154.78</v>
      </c>
      <c r="X13" s="67">
        <f>'[1]Umsatz nominal'!V14</f>
        <v>170.36</v>
      </c>
      <c r="Y13" s="67">
        <f>'[1]Umsatz nominal'!W14</f>
        <v>153.43</v>
      </c>
      <c r="Z13" s="67">
        <f>'[1]Umsatz nominal'!X14</f>
        <v>197.11</v>
      </c>
      <c r="AA13" s="67">
        <f>'[1]Umsatz nominal'!Y14</f>
        <v>132.86000000000001</v>
      </c>
      <c r="AB13" s="67">
        <f>'[1]Umsatz nominal'!Z14</f>
        <v>145.19</v>
      </c>
      <c r="AC13" s="67">
        <f>'[1]Umsatz nominal'!AA14</f>
        <v>167.98</v>
      </c>
      <c r="AD13" s="67">
        <f>'[1]Umsatz nominal'!G14</f>
        <v>177.7</v>
      </c>
      <c r="AE13" s="67">
        <f>'[1]Umsatz nominal'!AB14</f>
        <v>369.43</v>
      </c>
      <c r="AF13" s="67">
        <f>'[1]Umsatz nominal'!AC14</f>
        <v>170.45</v>
      </c>
      <c r="AG13" s="67">
        <f>'[1]Umsatz nominal'!AD14</f>
        <v>76.34</v>
      </c>
      <c r="AH13" s="67">
        <f>'[1]Umsatz nominal'!AE14</f>
        <v>187.9</v>
      </c>
      <c r="AI13" s="67">
        <f>'[1]Umsatz nominal'!AF14</f>
        <v>132.93</v>
      </c>
      <c r="AJ13" s="67">
        <f>'[1]Umsatz nominal'!AG14</f>
        <v>170.03</v>
      </c>
      <c r="AK13" s="67"/>
      <c r="AL13" s="87" t="s">
        <v>115</v>
      </c>
    </row>
    <row r="14" spans="1:38" s="90" customFormat="1" ht="12" customHeight="1" x14ac:dyDescent="0.2">
      <c r="B14" s="87" t="s">
        <v>116</v>
      </c>
      <c r="C14" s="67">
        <f>'[1]Umsatz nominal'!B15</f>
        <v>142.1</v>
      </c>
      <c r="D14" s="67">
        <f>'[1]Umsatz nominal'!C15</f>
        <v>104.48</v>
      </c>
      <c r="E14" s="67">
        <f>'[1]Umsatz nominal'!H15</f>
        <v>90.55</v>
      </c>
      <c r="F14" s="67">
        <f>'[1]Umsatz nominal'!I15</f>
        <v>113.46</v>
      </c>
      <c r="G14" s="67">
        <f>'[1]Umsatz nominal'!J15</f>
        <v>287.77</v>
      </c>
      <c r="H14" s="67">
        <f>'[1]Umsatz nominal'!K15</f>
        <v>66.47</v>
      </c>
      <c r="I14" s="67">
        <f>'[1]Umsatz nominal'!L15</f>
        <v>133.88</v>
      </c>
      <c r="J14" s="67">
        <f>'[1]Umsatz nominal'!M15</f>
        <v>140.96</v>
      </c>
      <c r="K14" s="67">
        <f>'[1]Umsatz nominal'!D15</f>
        <v>173.55</v>
      </c>
      <c r="L14" s="67">
        <f>'[1]Umsatz nominal'!N15</f>
        <v>123.04</v>
      </c>
      <c r="M14" s="67">
        <f>'[1]Umsatz nominal'!O15</f>
        <v>209.89</v>
      </c>
      <c r="N14" s="67">
        <f>'[1]Umsatz nominal'!P15</f>
        <v>142.04</v>
      </c>
      <c r="O14" s="67">
        <f>'[1]Umsatz nominal'!Q15</f>
        <v>56.59</v>
      </c>
      <c r="P14" s="67">
        <f>'[1]Umsatz nominal'!R15</f>
        <v>230.8</v>
      </c>
      <c r="Q14" s="67">
        <f>'[1]Umsatz nominal'!S15</f>
        <v>242.11</v>
      </c>
      <c r="R14" s="94"/>
      <c r="S14" s="87" t="s">
        <v>116</v>
      </c>
      <c r="T14" s="67"/>
      <c r="U14" s="87" t="s">
        <v>116</v>
      </c>
      <c r="V14" s="67">
        <f>'[1]Umsatz nominal'!E15</f>
        <v>91.51</v>
      </c>
      <c r="W14" s="67">
        <f>'[1]Umsatz nominal'!F15</f>
        <v>163.87</v>
      </c>
      <c r="X14" s="67">
        <f>'[1]Umsatz nominal'!V15</f>
        <v>176.14</v>
      </c>
      <c r="Y14" s="67">
        <f>'[1]Umsatz nominal'!W15</f>
        <v>167.14</v>
      </c>
      <c r="Z14" s="67">
        <f>'[1]Umsatz nominal'!X15</f>
        <v>190.36</v>
      </c>
      <c r="AA14" s="67">
        <f>'[1]Umsatz nominal'!Y15</f>
        <v>152.05000000000001</v>
      </c>
      <c r="AB14" s="67">
        <f>'[1]Umsatz nominal'!Z15</f>
        <v>146.85</v>
      </c>
      <c r="AC14" s="67">
        <f>'[1]Umsatz nominal'!AA15</f>
        <v>172.19</v>
      </c>
      <c r="AD14" s="67">
        <f>'[1]Umsatz nominal'!G15</f>
        <v>163.76</v>
      </c>
      <c r="AE14" s="67">
        <f>'[1]Umsatz nominal'!AB15</f>
        <v>333.23</v>
      </c>
      <c r="AF14" s="67">
        <f>'[1]Umsatz nominal'!AC15</f>
        <v>167.3</v>
      </c>
      <c r="AG14" s="67">
        <f>'[1]Umsatz nominal'!AD15</f>
        <v>80.7</v>
      </c>
      <c r="AH14" s="67">
        <f>'[1]Umsatz nominal'!AE15</f>
        <v>182.79</v>
      </c>
      <c r="AI14" s="67">
        <f>'[1]Umsatz nominal'!AF15</f>
        <v>122.85</v>
      </c>
      <c r="AJ14" s="67">
        <f>'[1]Umsatz nominal'!AG15</f>
        <v>150.51</v>
      </c>
      <c r="AK14" s="67"/>
      <c r="AL14" s="87" t="s">
        <v>116</v>
      </c>
    </row>
    <row r="15" spans="1:38" s="90" customFormat="1" ht="12" customHeight="1" x14ac:dyDescent="0.2">
      <c r="B15" s="87" t="s">
        <v>117</v>
      </c>
      <c r="C15" s="67">
        <f>'[1]Umsatz nominal'!B16</f>
        <v>138.91999999999999</v>
      </c>
      <c r="D15" s="67">
        <f>'[1]Umsatz nominal'!C16</f>
        <v>118.52</v>
      </c>
      <c r="E15" s="67">
        <f>'[1]Umsatz nominal'!H16</f>
        <v>109.54</v>
      </c>
      <c r="F15" s="67">
        <f>'[1]Umsatz nominal'!I16</f>
        <v>113.91</v>
      </c>
      <c r="G15" s="67">
        <f>'[1]Umsatz nominal'!J16</f>
        <v>257.83</v>
      </c>
      <c r="H15" s="67">
        <f>'[1]Umsatz nominal'!K16</f>
        <v>102.61</v>
      </c>
      <c r="I15" s="67">
        <f>'[1]Umsatz nominal'!L16</f>
        <v>135.35</v>
      </c>
      <c r="J15" s="67">
        <f>'[1]Umsatz nominal'!M16</f>
        <v>147.44999999999999</v>
      </c>
      <c r="K15" s="67">
        <f>'[1]Umsatz nominal'!D16</f>
        <v>160.32</v>
      </c>
      <c r="L15" s="67">
        <f>'[1]Umsatz nominal'!N16</f>
        <v>128.19</v>
      </c>
      <c r="M15" s="67">
        <f>'[1]Umsatz nominal'!O16</f>
        <v>173.22</v>
      </c>
      <c r="N15" s="67">
        <f>'[1]Umsatz nominal'!P16</f>
        <v>208.39</v>
      </c>
      <c r="O15" s="67">
        <f>'[1]Umsatz nominal'!Q16</f>
        <v>57.81</v>
      </c>
      <c r="P15" s="67">
        <f>'[1]Umsatz nominal'!R16</f>
        <v>206.59</v>
      </c>
      <c r="Q15" s="67">
        <f>'[1]Umsatz nominal'!S16</f>
        <v>222.07</v>
      </c>
      <c r="R15" s="94"/>
      <c r="S15" s="87" t="s">
        <v>117</v>
      </c>
      <c r="T15" s="67"/>
      <c r="U15" s="87" t="s">
        <v>117</v>
      </c>
      <c r="V15" s="67">
        <f>'[1]Umsatz nominal'!E16</f>
        <v>111.41</v>
      </c>
      <c r="W15" s="67">
        <f>'[1]Umsatz nominal'!F16</f>
        <v>149.11000000000001</v>
      </c>
      <c r="X15" s="67">
        <f>'[1]Umsatz nominal'!V16</f>
        <v>153.52000000000001</v>
      </c>
      <c r="Y15" s="67">
        <f>'[1]Umsatz nominal'!W16</f>
        <v>126.1</v>
      </c>
      <c r="Z15" s="67">
        <f>'[1]Umsatz nominal'!X16</f>
        <v>196.83</v>
      </c>
      <c r="AA15" s="67">
        <f>'[1]Umsatz nominal'!Y16</f>
        <v>137.11000000000001</v>
      </c>
      <c r="AB15" s="67">
        <f>'[1]Umsatz nominal'!Z16</f>
        <v>136.76</v>
      </c>
      <c r="AC15" s="67">
        <f>'[1]Umsatz nominal'!AA16</f>
        <v>181.98</v>
      </c>
      <c r="AD15" s="67">
        <f>'[1]Umsatz nominal'!G16</f>
        <v>145.94999999999999</v>
      </c>
      <c r="AE15" s="67">
        <f>'[1]Umsatz nominal'!AB16</f>
        <v>248.71</v>
      </c>
      <c r="AF15" s="67">
        <f>'[1]Umsatz nominal'!AC16</f>
        <v>163.34</v>
      </c>
      <c r="AG15" s="67">
        <f>'[1]Umsatz nominal'!AD16</f>
        <v>109.54</v>
      </c>
      <c r="AH15" s="67">
        <f>'[1]Umsatz nominal'!AE16</f>
        <v>188.26</v>
      </c>
      <c r="AI15" s="67">
        <f>'[1]Umsatz nominal'!AF16</f>
        <v>124.76</v>
      </c>
      <c r="AJ15" s="67">
        <f>'[1]Umsatz nominal'!AG16</f>
        <v>119.77</v>
      </c>
      <c r="AK15" s="67"/>
      <c r="AL15" s="87" t="s">
        <v>117</v>
      </c>
    </row>
    <row r="16" spans="1:38" s="90" customFormat="1" ht="12" customHeight="1" x14ac:dyDescent="0.2">
      <c r="B16" s="87" t="s">
        <v>118</v>
      </c>
      <c r="C16" s="67">
        <f>'[1]Umsatz nominal'!B17</f>
        <v>147.08000000000001</v>
      </c>
      <c r="D16" s="67">
        <f>'[1]Umsatz nominal'!C17</f>
        <v>141.19999999999999</v>
      </c>
      <c r="E16" s="67">
        <f>'[1]Umsatz nominal'!H17</f>
        <v>134.78</v>
      </c>
      <c r="F16" s="67">
        <f>'[1]Umsatz nominal'!I17</f>
        <v>122.59</v>
      </c>
      <c r="G16" s="67">
        <f>'[1]Umsatz nominal'!J17</f>
        <v>272.67</v>
      </c>
      <c r="H16" s="67">
        <f>'[1]Umsatz nominal'!K17</f>
        <v>142.46</v>
      </c>
      <c r="I16" s="67">
        <f>'[1]Umsatz nominal'!L17</f>
        <v>159.38</v>
      </c>
      <c r="J16" s="67">
        <f>'[1]Umsatz nominal'!M17</f>
        <v>146.13</v>
      </c>
      <c r="K16" s="67">
        <f>'[1]Umsatz nominal'!D17</f>
        <v>165.13</v>
      </c>
      <c r="L16" s="67">
        <f>'[1]Umsatz nominal'!N17</f>
        <v>134.33000000000001</v>
      </c>
      <c r="M16" s="67">
        <f>'[1]Umsatz nominal'!O17</f>
        <v>208.73</v>
      </c>
      <c r="N16" s="67">
        <f>'[1]Umsatz nominal'!P17</f>
        <v>234.34</v>
      </c>
      <c r="O16" s="67">
        <f>'[1]Umsatz nominal'!Q17</f>
        <v>55.6</v>
      </c>
      <c r="P16" s="67">
        <f>'[1]Umsatz nominal'!R17</f>
        <v>209.18</v>
      </c>
      <c r="Q16" s="67">
        <f>'[1]Umsatz nominal'!S17</f>
        <v>195.1</v>
      </c>
      <c r="R16" s="94"/>
      <c r="S16" s="87" t="s">
        <v>118</v>
      </c>
      <c r="T16" s="67"/>
      <c r="U16" s="87" t="s">
        <v>118</v>
      </c>
      <c r="V16" s="67">
        <f>'[1]Umsatz nominal'!E17</f>
        <v>99.21</v>
      </c>
      <c r="W16" s="67">
        <f>'[1]Umsatz nominal'!F17</f>
        <v>154.91999999999999</v>
      </c>
      <c r="X16" s="67">
        <f>'[1]Umsatz nominal'!V17</f>
        <v>165.64</v>
      </c>
      <c r="Y16" s="67">
        <f>'[1]Umsatz nominal'!W17</f>
        <v>144.08000000000001</v>
      </c>
      <c r="Z16" s="67">
        <f>'[1]Umsatz nominal'!X17</f>
        <v>199.69</v>
      </c>
      <c r="AA16" s="67">
        <f>'[1]Umsatz nominal'!Y17</f>
        <v>136.58000000000001</v>
      </c>
      <c r="AB16" s="67">
        <f>'[1]Umsatz nominal'!Z17</f>
        <v>149.72</v>
      </c>
      <c r="AC16" s="67">
        <f>'[1]Umsatz nominal'!AA17</f>
        <v>171.06</v>
      </c>
      <c r="AD16" s="67">
        <f>'[1]Umsatz nominal'!G17</f>
        <v>167.74</v>
      </c>
      <c r="AE16" s="67">
        <f>'[1]Umsatz nominal'!AB17</f>
        <v>337.9</v>
      </c>
      <c r="AF16" s="67">
        <f>'[1]Umsatz nominal'!AC17</f>
        <v>166.99</v>
      </c>
      <c r="AG16" s="67">
        <f>'[1]Umsatz nominal'!AD17</f>
        <v>173.52</v>
      </c>
      <c r="AH16" s="67">
        <f>'[1]Umsatz nominal'!AE17</f>
        <v>190.15</v>
      </c>
      <c r="AI16" s="67">
        <f>'[1]Umsatz nominal'!AF17</f>
        <v>134.86000000000001</v>
      </c>
      <c r="AJ16" s="67">
        <f>'[1]Umsatz nominal'!AG17</f>
        <v>125.42</v>
      </c>
      <c r="AK16" s="67"/>
      <c r="AL16" s="87" t="s">
        <v>118</v>
      </c>
    </row>
    <row r="17" spans="1:38" s="90" customFormat="1" ht="12" customHeight="1" x14ac:dyDescent="0.2">
      <c r="B17" s="87" t="s">
        <v>119</v>
      </c>
      <c r="C17" s="67">
        <f>'[1]Umsatz nominal'!B18</f>
        <v>185.1</v>
      </c>
      <c r="D17" s="67">
        <f>'[1]Umsatz nominal'!C18</f>
        <v>294.26</v>
      </c>
      <c r="E17" s="67">
        <f>'[1]Umsatz nominal'!H18</f>
        <v>363.34</v>
      </c>
      <c r="F17" s="67">
        <f>'[1]Umsatz nominal'!I18</f>
        <v>152.69999999999999</v>
      </c>
      <c r="G17" s="67">
        <f>'[1]Umsatz nominal'!J18</f>
        <v>222.7</v>
      </c>
      <c r="H17" s="67">
        <f>'[1]Umsatz nominal'!K18</f>
        <v>549.36</v>
      </c>
      <c r="I17" s="67">
        <f>'[1]Umsatz nominal'!L18</f>
        <v>130.79</v>
      </c>
      <c r="J17" s="67">
        <f>'[1]Umsatz nominal'!M18</f>
        <v>158.63</v>
      </c>
      <c r="K17" s="67">
        <f>'[1]Umsatz nominal'!D18</f>
        <v>175.82</v>
      </c>
      <c r="L17" s="67">
        <f>'[1]Umsatz nominal'!N18</f>
        <v>144.53</v>
      </c>
      <c r="M17" s="67">
        <f>'[1]Umsatz nominal'!O18</f>
        <v>248.37</v>
      </c>
      <c r="N17" s="67">
        <f>'[1]Umsatz nominal'!P18</f>
        <v>140.53</v>
      </c>
      <c r="O17" s="67">
        <f>'[1]Umsatz nominal'!Q18</f>
        <v>62.28</v>
      </c>
      <c r="P17" s="67">
        <f>'[1]Umsatz nominal'!R18</f>
        <v>217.35</v>
      </c>
      <c r="Q17" s="67">
        <f>'[1]Umsatz nominal'!S18</f>
        <v>217.17</v>
      </c>
      <c r="R17" s="94"/>
      <c r="S17" s="87" t="s">
        <v>119</v>
      </c>
      <c r="T17" s="67"/>
      <c r="U17" s="87" t="s">
        <v>119</v>
      </c>
      <c r="V17" s="67">
        <f>'[1]Umsatz nominal'!E18</f>
        <v>103.42</v>
      </c>
      <c r="W17" s="67">
        <f>'[1]Umsatz nominal'!F18</f>
        <v>167.8</v>
      </c>
      <c r="X17" s="67">
        <f>'[1]Umsatz nominal'!V18</f>
        <v>167.4</v>
      </c>
      <c r="Y17" s="67">
        <f>'[1]Umsatz nominal'!W18</f>
        <v>145.97</v>
      </c>
      <c r="Z17" s="67">
        <f>'[1]Umsatz nominal'!X18</f>
        <v>201.27</v>
      </c>
      <c r="AA17" s="67">
        <f>'[1]Umsatz nominal'!Y18</f>
        <v>170.06</v>
      </c>
      <c r="AB17" s="67">
        <f>'[1]Umsatz nominal'!Z18</f>
        <v>152.97999999999999</v>
      </c>
      <c r="AC17" s="67">
        <f>'[1]Umsatz nominal'!AA18</f>
        <v>183.34</v>
      </c>
      <c r="AD17" s="67">
        <f>'[1]Umsatz nominal'!G18</f>
        <v>184.66</v>
      </c>
      <c r="AE17" s="67">
        <f>'[1]Umsatz nominal'!AB18</f>
        <v>256.39</v>
      </c>
      <c r="AF17" s="67">
        <f>'[1]Umsatz nominal'!AC18</f>
        <v>173.27</v>
      </c>
      <c r="AG17" s="67">
        <f>'[1]Umsatz nominal'!AD18</f>
        <v>255.05</v>
      </c>
      <c r="AH17" s="67">
        <f>'[1]Umsatz nominal'!AE18</f>
        <v>183</v>
      </c>
      <c r="AI17" s="67">
        <f>'[1]Umsatz nominal'!AF18</f>
        <v>137.02000000000001</v>
      </c>
      <c r="AJ17" s="67">
        <f>'[1]Umsatz nominal'!AG18</f>
        <v>179.89</v>
      </c>
      <c r="AK17" s="67"/>
      <c r="AL17" s="87" t="s">
        <v>119</v>
      </c>
    </row>
    <row r="18" spans="1:38" s="90" customFormat="1" ht="12" customHeight="1" x14ac:dyDescent="0.2">
      <c r="B18" s="87" t="s">
        <v>120</v>
      </c>
      <c r="C18" s="67">
        <f>'[1]Umsatz nominal'!B19</f>
        <v>156.09</v>
      </c>
      <c r="D18" s="67">
        <f>'[1]Umsatz nominal'!C19</f>
        <v>205.14</v>
      </c>
      <c r="E18" s="67">
        <f>'[1]Umsatz nominal'!H19</f>
        <v>235.89</v>
      </c>
      <c r="F18" s="67">
        <f>'[1]Umsatz nominal'!I19</f>
        <v>142.84</v>
      </c>
      <c r="G18" s="67">
        <f>'[1]Umsatz nominal'!J19</f>
        <v>252.94</v>
      </c>
      <c r="H18" s="67">
        <f>'[1]Umsatz nominal'!K19</f>
        <v>316.39</v>
      </c>
      <c r="I18" s="67">
        <f>'[1]Umsatz nominal'!L19</f>
        <v>126.74</v>
      </c>
      <c r="J18" s="67">
        <f>'[1]Umsatz nominal'!M19</f>
        <v>159.16999999999999</v>
      </c>
      <c r="K18" s="67">
        <f>'[1]Umsatz nominal'!D19</f>
        <v>165.06</v>
      </c>
      <c r="L18" s="67">
        <f>'[1]Umsatz nominal'!N19</f>
        <v>132.76</v>
      </c>
      <c r="M18" s="67">
        <f>'[1]Umsatz nominal'!O19</f>
        <v>203.46</v>
      </c>
      <c r="N18" s="67">
        <f>'[1]Umsatz nominal'!P19</f>
        <v>188.69</v>
      </c>
      <c r="O18" s="67">
        <f>'[1]Umsatz nominal'!Q19</f>
        <v>55.03</v>
      </c>
      <c r="P18" s="67">
        <f>'[1]Umsatz nominal'!R19</f>
        <v>208.83</v>
      </c>
      <c r="Q18" s="67">
        <f>'[1]Umsatz nominal'!S19</f>
        <v>224.5</v>
      </c>
      <c r="R18" s="94"/>
      <c r="S18" s="87" t="s">
        <v>120</v>
      </c>
      <c r="T18" s="67"/>
      <c r="U18" s="87" t="s">
        <v>120</v>
      </c>
      <c r="V18" s="67">
        <f>'[1]Umsatz nominal'!E19</f>
        <v>84.4</v>
      </c>
      <c r="W18" s="67">
        <f>'[1]Umsatz nominal'!F19</f>
        <v>166.43</v>
      </c>
      <c r="X18" s="67">
        <f>'[1]Umsatz nominal'!V19</f>
        <v>165.79</v>
      </c>
      <c r="Y18" s="67">
        <f>'[1]Umsatz nominal'!W19</f>
        <v>132.94999999999999</v>
      </c>
      <c r="Z18" s="67">
        <f>'[1]Umsatz nominal'!X19</f>
        <v>217.69</v>
      </c>
      <c r="AA18" s="67">
        <f>'[1]Umsatz nominal'!Y19</f>
        <v>144.1</v>
      </c>
      <c r="AB18" s="67">
        <f>'[1]Umsatz nominal'!Z19</f>
        <v>158.72999999999999</v>
      </c>
      <c r="AC18" s="67">
        <f>'[1]Umsatz nominal'!AA19</f>
        <v>241.02</v>
      </c>
      <c r="AD18" s="67">
        <f>'[1]Umsatz nominal'!G19</f>
        <v>150.75</v>
      </c>
      <c r="AE18" s="67">
        <f>'[1]Umsatz nominal'!AB19</f>
        <v>253.94</v>
      </c>
      <c r="AF18" s="67">
        <f>'[1]Umsatz nominal'!AC19</f>
        <v>161.54</v>
      </c>
      <c r="AG18" s="67">
        <f>'[1]Umsatz nominal'!AD19</f>
        <v>171.73</v>
      </c>
      <c r="AH18" s="67">
        <f>'[1]Umsatz nominal'!AE19</f>
        <v>189.93</v>
      </c>
      <c r="AI18" s="67">
        <f>'[1]Umsatz nominal'!AF19</f>
        <v>138.62</v>
      </c>
      <c r="AJ18" s="67">
        <f>'[1]Umsatz nominal'!AG19</f>
        <v>105.42</v>
      </c>
      <c r="AK18" s="67"/>
      <c r="AL18" s="87" t="s">
        <v>120</v>
      </c>
    </row>
    <row r="19" spans="1:38" s="90" customFormat="1" ht="12" customHeight="1" x14ac:dyDescent="0.2">
      <c r="B19" s="87" t="s">
        <v>121</v>
      </c>
      <c r="C19" s="67">
        <f>'[1]Umsatz nominal'!B20</f>
        <v>157.16</v>
      </c>
      <c r="D19" s="67">
        <f>'[1]Umsatz nominal'!C20</f>
        <v>159.6</v>
      </c>
      <c r="E19" s="67">
        <f>'[1]Umsatz nominal'!H20</f>
        <v>157.6</v>
      </c>
      <c r="F19" s="67">
        <f>'[1]Umsatz nominal'!I20</f>
        <v>136.02000000000001</v>
      </c>
      <c r="G19" s="67">
        <f>'[1]Umsatz nominal'!J20</f>
        <v>141.01</v>
      </c>
      <c r="H19" s="67">
        <f>'[1]Umsatz nominal'!K20</f>
        <v>176.7</v>
      </c>
      <c r="I19" s="67">
        <f>'[1]Umsatz nominal'!L20</f>
        <v>158.6</v>
      </c>
      <c r="J19" s="67">
        <f>'[1]Umsatz nominal'!M20</f>
        <v>178.19</v>
      </c>
      <c r="K19" s="67">
        <f>'[1]Umsatz nominal'!D20</f>
        <v>179.39</v>
      </c>
      <c r="L19" s="67">
        <f>'[1]Umsatz nominal'!N20</f>
        <v>131.32</v>
      </c>
      <c r="M19" s="67">
        <f>'[1]Umsatz nominal'!O20</f>
        <v>199.71</v>
      </c>
      <c r="N19" s="67">
        <f>'[1]Umsatz nominal'!P20</f>
        <v>179.01</v>
      </c>
      <c r="O19" s="67">
        <f>'[1]Umsatz nominal'!Q20</f>
        <v>63.56</v>
      </c>
      <c r="P19" s="67">
        <f>'[1]Umsatz nominal'!R20</f>
        <v>238.8</v>
      </c>
      <c r="Q19" s="67">
        <f>'[1]Umsatz nominal'!S20</f>
        <v>246.17</v>
      </c>
      <c r="R19" s="94"/>
      <c r="S19" s="87" t="s">
        <v>121</v>
      </c>
      <c r="T19" s="67"/>
      <c r="U19" s="87" t="s">
        <v>121</v>
      </c>
      <c r="V19" s="67">
        <f>'[1]Umsatz nominal'!E20</f>
        <v>79.39</v>
      </c>
      <c r="W19" s="67">
        <f>'[1]Umsatz nominal'!F20</f>
        <v>188.18</v>
      </c>
      <c r="X19" s="67">
        <f>'[1]Umsatz nominal'!V20</f>
        <v>183.51</v>
      </c>
      <c r="Y19" s="67">
        <f>'[1]Umsatz nominal'!W20</f>
        <v>151.21</v>
      </c>
      <c r="Z19" s="67">
        <f>'[1]Umsatz nominal'!X20</f>
        <v>234.52</v>
      </c>
      <c r="AA19" s="67">
        <f>'[1]Umsatz nominal'!Y20</f>
        <v>188.19</v>
      </c>
      <c r="AB19" s="67">
        <f>'[1]Umsatz nominal'!Z20</f>
        <v>193.02</v>
      </c>
      <c r="AC19" s="67">
        <f>'[1]Umsatz nominal'!AA20</f>
        <v>199.66</v>
      </c>
      <c r="AD19" s="67">
        <f>'[1]Umsatz nominal'!G20</f>
        <v>165.33</v>
      </c>
      <c r="AE19" s="67">
        <f>'[1]Umsatz nominal'!AB20</f>
        <v>232.25</v>
      </c>
      <c r="AF19" s="67">
        <f>'[1]Umsatz nominal'!AC20</f>
        <v>159.83000000000001</v>
      </c>
      <c r="AG19" s="67">
        <f>'[1]Umsatz nominal'!AD20</f>
        <v>118.4</v>
      </c>
      <c r="AH19" s="67">
        <f>'[1]Umsatz nominal'!AE20</f>
        <v>192.06</v>
      </c>
      <c r="AI19" s="67">
        <f>'[1]Umsatz nominal'!AF20</f>
        <v>151.30000000000001</v>
      </c>
      <c r="AJ19" s="67">
        <f>'[1]Umsatz nominal'!AG20</f>
        <v>161.29</v>
      </c>
      <c r="AK19" s="67"/>
      <c r="AL19" s="87" t="s">
        <v>121</v>
      </c>
    </row>
    <row r="20" spans="1:38" s="90" customFormat="1" ht="12" customHeight="1" x14ac:dyDescent="0.2">
      <c r="B20" s="87" t="s">
        <v>122</v>
      </c>
      <c r="C20" s="67">
        <f>'[1]Umsatz nominal'!B21</f>
        <v>184.06</v>
      </c>
      <c r="D20" s="67">
        <f>'[1]Umsatz nominal'!C21</f>
        <v>108.97</v>
      </c>
      <c r="E20" s="67">
        <f>'[1]Umsatz nominal'!H21</f>
        <v>94.87</v>
      </c>
      <c r="F20" s="67">
        <f>'[1]Umsatz nominal'!I21</f>
        <v>142.08000000000001</v>
      </c>
      <c r="G20" s="67">
        <f>'[1]Umsatz nominal'!J21</f>
        <v>98.29</v>
      </c>
      <c r="H20" s="67">
        <f>'[1]Umsatz nominal'!K21</f>
        <v>53.78</v>
      </c>
      <c r="I20" s="67">
        <f>'[1]Umsatz nominal'!L21</f>
        <v>130.11000000000001</v>
      </c>
      <c r="J20" s="67">
        <f>'[1]Umsatz nominal'!M21</f>
        <v>167.82</v>
      </c>
      <c r="K20" s="67">
        <f>'[1]Umsatz nominal'!D21</f>
        <v>237.81</v>
      </c>
      <c r="L20" s="67">
        <f>'[1]Umsatz nominal'!N21</f>
        <v>189.63</v>
      </c>
      <c r="M20" s="67">
        <f>'[1]Umsatz nominal'!O21</f>
        <v>280.92</v>
      </c>
      <c r="N20" s="67">
        <f>'[1]Umsatz nominal'!P21</f>
        <v>216.64</v>
      </c>
      <c r="O20" s="67">
        <f>'[1]Umsatz nominal'!Q21</f>
        <v>61.28</v>
      </c>
      <c r="P20" s="67">
        <f>'[1]Umsatz nominal'!R21</f>
        <v>325.8</v>
      </c>
      <c r="Q20" s="67">
        <f>'[1]Umsatz nominal'!S21</f>
        <v>294.76</v>
      </c>
      <c r="R20" s="94"/>
      <c r="S20" s="87" t="s">
        <v>122</v>
      </c>
      <c r="T20" s="67"/>
      <c r="U20" s="87" t="s">
        <v>122</v>
      </c>
      <c r="V20" s="67">
        <f>'[1]Umsatz nominal'!E21</f>
        <v>131.24</v>
      </c>
      <c r="W20" s="67">
        <f>'[1]Umsatz nominal'!F21</f>
        <v>227.23</v>
      </c>
      <c r="X20" s="67">
        <f>'[1]Umsatz nominal'!V21</f>
        <v>211.27</v>
      </c>
      <c r="Y20" s="67">
        <f>'[1]Umsatz nominal'!W21</f>
        <v>184.55</v>
      </c>
      <c r="Z20" s="67">
        <f>'[1]Umsatz nominal'!X21</f>
        <v>253.48</v>
      </c>
      <c r="AA20" s="67">
        <f>'[1]Umsatz nominal'!Y21</f>
        <v>253.46</v>
      </c>
      <c r="AB20" s="67">
        <f>'[1]Umsatz nominal'!Z21</f>
        <v>209.11</v>
      </c>
      <c r="AC20" s="67">
        <f>'[1]Umsatz nominal'!AA21</f>
        <v>241.39</v>
      </c>
      <c r="AD20" s="67">
        <f>'[1]Umsatz nominal'!G21</f>
        <v>189.53</v>
      </c>
      <c r="AE20" s="67">
        <f>'[1]Umsatz nominal'!AB21</f>
        <v>276.58999999999997</v>
      </c>
      <c r="AF20" s="67">
        <f>'[1]Umsatz nominal'!AC21</f>
        <v>161.81</v>
      </c>
      <c r="AG20" s="67">
        <f>'[1]Umsatz nominal'!AD21</f>
        <v>220.09</v>
      </c>
      <c r="AH20" s="67">
        <f>'[1]Umsatz nominal'!AE21</f>
        <v>209.42</v>
      </c>
      <c r="AI20" s="67">
        <f>'[1]Umsatz nominal'!AF21</f>
        <v>182.09</v>
      </c>
      <c r="AJ20" s="67">
        <f>'[1]Umsatz nominal'!AG21</f>
        <v>162.36000000000001</v>
      </c>
      <c r="AK20" s="67"/>
      <c r="AL20" s="87" t="s">
        <v>122</v>
      </c>
    </row>
    <row r="21" spans="1:38" s="90" customFormat="1" ht="12" customHeight="1" x14ac:dyDescent="0.2">
      <c r="B21" s="91" t="s">
        <v>142</v>
      </c>
      <c r="C21" s="67">
        <f>'[1]Umsatz nominal'!$B$81</f>
        <v>141.18454545454546</v>
      </c>
      <c r="D21" s="67">
        <f>'[1]Umsatz nominal'!$C$81</f>
        <v>141.53454545454542</v>
      </c>
      <c r="E21" s="67">
        <f>'[1]Umsatz nominal'!H81</f>
        <v>138.61090909090908</v>
      </c>
      <c r="F21" s="67">
        <f>'[1]Umsatz nominal'!I81</f>
        <v>126.50272727272727</v>
      </c>
      <c r="G21" s="67">
        <f>'[1]Umsatz nominal'!J81</f>
        <v>206.11</v>
      </c>
      <c r="H21" s="67">
        <f>'[1]Umsatz nominal'!K81</f>
        <v>147.70818181818183</v>
      </c>
      <c r="I21" s="67">
        <f>'[1]Umsatz nominal'!L81</f>
        <v>145.83181818181816</v>
      </c>
      <c r="J21" s="67">
        <f>'[1]Umsatz nominal'!M81</f>
        <v>153.96545454545458</v>
      </c>
      <c r="K21" s="67">
        <f>'[1]Umsatz nominal'!D81</f>
        <v>158.44090909090909</v>
      </c>
      <c r="L21" s="67">
        <f>'[1]Umsatz nominal'!N81</f>
        <v>120.20545454545454</v>
      </c>
      <c r="M21" s="67">
        <f>'[1]Umsatz nominal'!O81</f>
        <v>184.7227272727273</v>
      </c>
      <c r="N21" s="67">
        <f>'[1]Umsatz nominal'!P81</f>
        <v>173.07272727272726</v>
      </c>
      <c r="O21" s="67">
        <f>'[1]Umsatz nominal'!Q81</f>
        <v>57.193636363636372</v>
      </c>
      <c r="P21" s="67">
        <f>'[1]Umsatz nominal'!R81</f>
        <v>204.78363636363636</v>
      </c>
      <c r="Q21" s="67">
        <f>'[1]Umsatz nominal'!S81</f>
        <v>217.08818181818185</v>
      </c>
      <c r="R21" s="94"/>
      <c r="S21" s="91" t="s">
        <v>142</v>
      </c>
      <c r="T21" s="67"/>
      <c r="U21" s="91" t="s">
        <v>142</v>
      </c>
      <c r="V21" s="67">
        <f>'[1]Umsatz nominal'!E81</f>
        <v>90.740909090909085</v>
      </c>
      <c r="W21" s="67">
        <f>'[1]Umsatz nominal'!F81</f>
        <v>152.81363636363636</v>
      </c>
      <c r="X21" s="67">
        <f>'[1]Umsatz nominal'!V81</f>
        <v>162.12090909090909</v>
      </c>
      <c r="Y21" s="67">
        <f>'[1]Umsatz nominal'!W81</f>
        <v>142.2109090909091</v>
      </c>
      <c r="Z21" s="67">
        <f>'[1]Umsatz nominal'!X81</f>
        <v>193.57818181818183</v>
      </c>
      <c r="AA21" s="67">
        <f>'[1]Umsatz nominal'!Y81</f>
        <v>138.5481818181818</v>
      </c>
      <c r="AB21" s="67">
        <f>'[1]Umsatz nominal'!Z81</f>
        <v>143.0781818181818</v>
      </c>
      <c r="AC21" s="67">
        <f>'[1]Umsatz nominal'!AA81</f>
        <v>169.40363636363637</v>
      </c>
      <c r="AD21" s="67">
        <f>'[1]Umsatz nominal'!G81</f>
        <v>154.02000000000001</v>
      </c>
      <c r="AE21" s="67">
        <f>'[1]Umsatz nominal'!AB81</f>
        <v>263.38363636363636</v>
      </c>
      <c r="AF21" s="67">
        <f>'[1]Umsatz nominal'!AC81</f>
        <v>159.27999999999997</v>
      </c>
      <c r="AG21" s="67">
        <f>'[1]Umsatz nominal'!AD81</f>
        <v>114.59000000000002</v>
      </c>
      <c r="AH21" s="67">
        <f>'[1]Umsatz nominal'!AE81</f>
        <v>180.00636363636366</v>
      </c>
      <c r="AI21" s="67">
        <f>'[1]Umsatz nominal'!AF81</f>
        <v>130.46818181818182</v>
      </c>
      <c r="AJ21" s="67">
        <f>'[1]Umsatz nominal'!AG81</f>
        <v>135.79181818181817</v>
      </c>
      <c r="AK21" s="67"/>
      <c r="AL21" s="91" t="s">
        <v>142</v>
      </c>
    </row>
    <row r="22" spans="1:38" s="90" customFormat="1" ht="12" customHeight="1" x14ac:dyDescent="0.2">
      <c r="B22" s="91" t="s">
        <v>123</v>
      </c>
      <c r="C22" s="67">
        <f>'[1]Umsatz nominal'!$B$82</f>
        <v>144.75749999999999</v>
      </c>
      <c r="D22" s="67">
        <f>'[1]Umsatz nominal'!$C$82</f>
        <v>138.8208333333333</v>
      </c>
      <c r="E22" s="67">
        <f>'[1]Umsatz nominal'!H82</f>
        <v>134.96583333333331</v>
      </c>
      <c r="F22" s="67">
        <f>'[1]Umsatz nominal'!I82</f>
        <v>127.80083333333333</v>
      </c>
      <c r="G22" s="67">
        <f>'[1]Umsatz nominal'!J82</f>
        <v>197.125</v>
      </c>
      <c r="H22" s="67">
        <f>'[1]Umsatz nominal'!K82</f>
        <v>139.88083333333336</v>
      </c>
      <c r="I22" s="67">
        <f>'[1]Umsatz nominal'!L82</f>
        <v>144.52166666666665</v>
      </c>
      <c r="J22" s="67">
        <f>'[1]Umsatz nominal'!M82</f>
        <v>155.12000000000003</v>
      </c>
      <c r="K22" s="67">
        <f>'[1]Umsatz nominal'!D82</f>
        <v>165.05499999999998</v>
      </c>
      <c r="L22" s="67">
        <f>'[1]Umsatz nominal'!N82</f>
        <v>125.99083333333333</v>
      </c>
      <c r="M22" s="67">
        <f>'[1]Umsatz nominal'!O82</f>
        <v>192.7391666666667</v>
      </c>
      <c r="N22" s="67">
        <f>'[1]Umsatz nominal'!P82</f>
        <v>176.70333333333335</v>
      </c>
      <c r="O22" s="67">
        <f>'[1]Umsatz nominal'!Q82</f>
        <v>57.534166666666671</v>
      </c>
      <c r="P22" s="67">
        <f>'[1]Umsatz nominal'!R82</f>
        <v>214.86833333333334</v>
      </c>
      <c r="Q22" s="67">
        <f>'[1]Umsatz nominal'!S82</f>
        <v>223.56083333333336</v>
      </c>
      <c r="R22" s="94"/>
      <c r="S22" s="91" t="s">
        <v>123</v>
      </c>
      <c r="T22" s="67"/>
      <c r="U22" s="91" t="s">
        <v>123</v>
      </c>
      <c r="V22" s="67">
        <f>'[1]Umsatz nominal'!E82</f>
        <v>94.115833333333327</v>
      </c>
      <c r="W22" s="67">
        <f>'[1]Umsatz nominal'!F82</f>
        <v>159.01500000000001</v>
      </c>
      <c r="X22" s="67">
        <f>'[1]Umsatz nominal'!V82</f>
        <v>166.21666666666667</v>
      </c>
      <c r="Y22" s="67">
        <f>'[1]Umsatz nominal'!W82</f>
        <v>145.73916666666665</v>
      </c>
      <c r="Z22" s="67">
        <f>'[1]Umsatz nominal'!X82</f>
        <v>198.57000000000002</v>
      </c>
      <c r="AA22" s="67">
        <f>'[1]Umsatz nominal'!Y82</f>
        <v>148.12416666666667</v>
      </c>
      <c r="AB22" s="67">
        <f>'[1]Umsatz nominal'!Z82</f>
        <v>148.58083333333332</v>
      </c>
      <c r="AC22" s="67">
        <f>'[1]Umsatz nominal'!AA82</f>
        <v>175.4025</v>
      </c>
      <c r="AD22" s="67">
        <f>'[1]Umsatz nominal'!G82</f>
        <v>156.97916666666666</v>
      </c>
      <c r="AE22" s="67">
        <f>'[1]Umsatz nominal'!AB82</f>
        <v>264.48416666666668</v>
      </c>
      <c r="AF22" s="67">
        <f>'[1]Umsatz nominal'!AC82</f>
        <v>159.49083333333331</v>
      </c>
      <c r="AG22" s="67">
        <f>'[1]Umsatz nominal'!AD82</f>
        <v>123.38166666666667</v>
      </c>
      <c r="AH22" s="67">
        <f>'[1]Umsatz nominal'!AE82</f>
        <v>182.45750000000001</v>
      </c>
      <c r="AI22" s="67">
        <f>'[1]Umsatz nominal'!AF82</f>
        <v>134.76999999999998</v>
      </c>
      <c r="AJ22" s="67">
        <f>'[1]Umsatz nominal'!AG82</f>
        <v>138.00583333333336</v>
      </c>
      <c r="AK22" s="67"/>
      <c r="AL22" s="91" t="s">
        <v>123</v>
      </c>
    </row>
    <row r="23" spans="1:38" s="90" customFormat="1" ht="12" customHeight="1" x14ac:dyDescent="0.2">
      <c r="B23" s="86" t="s">
        <v>124</v>
      </c>
      <c r="C23" s="67">
        <f>'[1]Umsatz nominal'!B53</f>
        <v>122.54333333333334</v>
      </c>
      <c r="D23" s="67">
        <f>'[1]Umsatz nominal'!C53</f>
        <v>104.55666666666666</v>
      </c>
      <c r="E23" s="67">
        <f>'[1]Umsatz nominal'!H53</f>
        <v>80.679999999999993</v>
      </c>
      <c r="F23" s="67">
        <f>'[1]Umsatz nominal'!I53</f>
        <v>119.20333333333333</v>
      </c>
      <c r="G23" s="67">
        <f>'[1]Umsatz nominal'!J53</f>
        <v>143.82</v>
      </c>
      <c r="H23" s="67">
        <f>'[1]Umsatz nominal'!K53</f>
        <v>45.879999999999995</v>
      </c>
      <c r="I23" s="67">
        <f>'[1]Umsatz nominal'!L53</f>
        <v>158.77333333333334</v>
      </c>
      <c r="J23" s="67">
        <f>'[1]Umsatz nominal'!M53</f>
        <v>157.23666666666668</v>
      </c>
      <c r="K23" s="67">
        <f>'[1]Umsatz nominal'!D53</f>
        <v>146.83333333333331</v>
      </c>
      <c r="L23" s="67">
        <f>'[1]Umsatz nominal'!N53</f>
        <v>104.61333333333334</v>
      </c>
      <c r="M23" s="67">
        <f>'[1]Umsatz nominal'!O53</f>
        <v>162.09333333333333</v>
      </c>
      <c r="N23" s="67">
        <f>'[1]Umsatz nominal'!P53</f>
        <v>154.62333333333333</v>
      </c>
      <c r="O23" s="67">
        <f>'[1]Umsatz nominal'!Q53</f>
        <v>54.396666666666668</v>
      </c>
      <c r="P23" s="67">
        <f>'[1]Umsatz nominal'!R53</f>
        <v>194.78333333333333</v>
      </c>
      <c r="Q23" s="67">
        <f>'[1]Umsatz nominal'!S53</f>
        <v>203.18666666666664</v>
      </c>
      <c r="R23" s="94"/>
      <c r="S23" s="86" t="s">
        <v>124</v>
      </c>
      <c r="T23" s="67"/>
      <c r="U23" s="86" t="s">
        <v>124</v>
      </c>
      <c r="V23" s="67">
        <f>'[1]Umsatz nominal'!E53</f>
        <v>83.303333333333327</v>
      </c>
      <c r="W23" s="67">
        <f>'[1]Umsatz nominal'!F53</f>
        <v>132.45333333333335</v>
      </c>
      <c r="X23" s="67">
        <f>'[1]Umsatz nominal'!V53</f>
        <v>151.27333333333334</v>
      </c>
      <c r="Y23" s="67">
        <f>'[1]Umsatz nominal'!W53</f>
        <v>136.49333333333331</v>
      </c>
      <c r="Z23" s="67">
        <f>'[1]Umsatz nominal'!X53</f>
        <v>174.63</v>
      </c>
      <c r="AA23" s="67">
        <f>'[1]Umsatz nominal'!Y53</f>
        <v>111.69</v>
      </c>
      <c r="AB23" s="67">
        <f>'[1]Umsatz nominal'!Z53</f>
        <v>121.96666666666668</v>
      </c>
      <c r="AC23" s="67">
        <f>'[1]Umsatz nominal'!AA53</f>
        <v>131.15333333333334</v>
      </c>
      <c r="AD23" s="67">
        <f>'[1]Umsatz nominal'!G53</f>
        <v>135.35666666666665</v>
      </c>
      <c r="AE23" s="67">
        <f>'[1]Umsatz nominal'!AB53</f>
        <v>219.52999999999997</v>
      </c>
      <c r="AF23" s="67">
        <f>'[1]Umsatz nominal'!AC53</f>
        <v>142.85333333333332</v>
      </c>
      <c r="AG23" s="67">
        <f>'[1]Umsatz nominal'!AD53</f>
        <v>66.89</v>
      </c>
      <c r="AH23" s="67">
        <f>'[1]Umsatz nominal'!AE53</f>
        <v>165.54666666666668</v>
      </c>
      <c r="AI23" s="67">
        <f>'[1]Umsatz nominal'!AF53</f>
        <v>121.34666666666668</v>
      </c>
      <c r="AJ23" s="67">
        <f>'[1]Umsatz nominal'!AG53</f>
        <v>125.25999999999999</v>
      </c>
      <c r="AK23" s="67"/>
      <c r="AL23" s="86" t="s">
        <v>124</v>
      </c>
    </row>
    <row r="24" spans="1:38" s="90" customFormat="1" ht="12" customHeight="1" x14ac:dyDescent="0.2">
      <c r="B24" s="86" t="s">
        <v>125</v>
      </c>
      <c r="C24" s="67">
        <f>'[1]Umsatz nominal'!B54</f>
        <v>133.68333333333331</v>
      </c>
      <c r="D24" s="67">
        <f>'[1]Umsatz nominal'!C54</f>
        <v>108.16333333333334</v>
      </c>
      <c r="E24" s="67">
        <f>'[1]Umsatz nominal'!H54</f>
        <v>93.84333333333332</v>
      </c>
      <c r="F24" s="67">
        <f>'[1]Umsatz nominal'!I54</f>
        <v>121.95333333333332</v>
      </c>
      <c r="G24" s="67">
        <f>'[1]Umsatz nominal'!J54</f>
        <v>229.53333333333333</v>
      </c>
      <c r="H24" s="67">
        <f>'[1]Umsatz nominal'!K54</f>
        <v>66.543333333333337</v>
      </c>
      <c r="I24" s="67">
        <f>'[1]Umsatz nominal'!L54</f>
        <v>138.99</v>
      </c>
      <c r="J24" s="67">
        <f>'[1]Umsatz nominal'!M54</f>
        <v>144.11333333333334</v>
      </c>
      <c r="K24" s="67">
        <f>'[1]Umsatz nominal'!D54</f>
        <v>152.21</v>
      </c>
      <c r="L24" s="67">
        <f>'[1]Umsatz nominal'!N54</f>
        <v>112.43</v>
      </c>
      <c r="M24" s="67">
        <f>'[1]Umsatz nominal'!O54</f>
        <v>170.72666666666666</v>
      </c>
      <c r="N24" s="67">
        <f>'[1]Umsatz nominal'!P54</f>
        <v>162.99</v>
      </c>
      <c r="O24" s="67">
        <f>'[1]Umsatz nominal'!Q54</f>
        <v>57.22</v>
      </c>
      <c r="P24" s="67">
        <f>'[1]Umsatz nominal'!R54</f>
        <v>195.84</v>
      </c>
      <c r="Q24" s="67">
        <f>'[1]Umsatz nominal'!S54</f>
        <v>224.46666666666667</v>
      </c>
      <c r="R24" s="94"/>
      <c r="S24" s="86" t="s">
        <v>125</v>
      </c>
      <c r="T24" s="67"/>
      <c r="U24" s="86" t="s">
        <v>125</v>
      </c>
      <c r="V24" s="67">
        <f>'[1]Umsatz nominal'!E54</f>
        <v>90.13666666666667</v>
      </c>
      <c r="W24" s="67">
        <f>'[1]Umsatz nominal'!F54</f>
        <v>152.38333333333333</v>
      </c>
      <c r="X24" s="67">
        <f>'[1]Umsatz nominal'!V54</f>
        <v>164.54999999999998</v>
      </c>
      <c r="Y24" s="67">
        <f>'[1]Umsatz nominal'!W54</f>
        <v>151.51</v>
      </c>
      <c r="Z24" s="67">
        <f>'[1]Umsatz nominal'!X54</f>
        <v>185.15666666666667</v>
      </c>
      <c r="AA24" s="67">
        <f>'[1]Umsatz nominal'!Y54</f>
        <v>137.64000000000001</v>
      </c>
      <c r="AB24" s="67">
        <f>'[1]Umsatz nominal'!Z54</f>
        <v>138.91666666666666</v>
      </c>
      <c r="AC24" s="67">
        <f>'[1]Umsatz nominal'!AA54</f>
        <v>164.30666666666667</v>
      </c>
      <c r="AD24" s="67">
        <f>'[1]Umsatz nominal'!G54</f>
        <v>157.90666666666667</v>
      </c>
      <c r="AE24" s="67">
        <f>'[1]Umsatz nominal'!AB54</f>
        <v>303.1466666666667</v>
      </c>
      <c r="AF24" s="67">
        <f>'[1]Umsatz nominal'!AC54</f>
        <v>166.18333333333334</v>
      </c>
      <c r="AG24" s="67">
        <f>'[1]Umsatz nominal'!AD54</f>
        <v>77.193333333333328</v>
      </c>
      <c r="AH24" s="67">
        <f>'[1]Umsatz nominal'!AE54</f>
        <v>180.01</v>
      </c>
      <c r="AI24" s="67">
        <f>'[1]Umsatz nominal'!AF54</f>
        <v>128.18333333333337</v>
      </c>
      <c r="AJ24" s="67">
        <f>'[1]Umsatz nominal'!AG54</f>
        <v>142.04666666666665</v>
      </c>
      <c r="AK24" s="67"/>
      <c r="AL24" s="86" t="s">
        <v>125</v>
      </c>
    </row>
    <row r="25" spans="1:38" s="90" customFormat="1" ht="12" customHeight="1" x14ac:dyDescent="0.2">
      <c r="B25" s="86" t="s">
        <v>126</v>
      </c>
      <c r="C25" s="67">
        <f>'[1]Umsatz nominal'!B55</f>
        <v>157.03333333333333</v>
      </c>
      <c r="D25" s="67">
        <f>'[1]Umsatz nominal'!C55</f>
        <v>184.66</v>
      </c>
      <c r="E25" s="67">
        <f>'[1]Umsatz nominal'!H55</f>
        <v>202.55333333333331</v>
      </c>
      <c r="F25" s="67">
        <f>'[1]Umsatz nominal'!I55</f>
        <v>129.73333333333332</v>
      </c>
      <c r="G25" s="67">
        <f>'[1]Umsatz nominal'!J55</f>
        <v>251.06666666666669</v>
      </c>
      <c r="H25" s="67">
        <f>'[1]Umsatz nominal'!K55</f>
        <v>264.81</v>
      </c>
      <c r="I25" s="67">
        <f>'[1]Umsatz nominal'!L55</f>
        <v>141.84</v>
      </c>
      <c r="J25" s="67">
        <f>'[1]Umsatz nominal'!M55</f>
        <v>150.73666666666665</v>
      </c>
      <c r="K25" s="67">
        <f>'[1]Umsatz nominal'!D55</f>
        <v>167.09</v>
      </c>
      <c r="L25" s="67">
        <f>'[1]Umsatz nominal'!N55</f>
        <v>135.68333333333331</v>
      </c>
      <c r="M25" s="67">
        <f>'[1]Umsatz nominal'!O55</f>
        <v>210.10666666666665</v>
      </c>
      <c r="N25" s="67">
        <f>'[1]Umsatz nominal'!P55</f>
        <v>194.42</v>
      </c>
      <c r="O25" s="67">
        <f>'[1]Umsatz nominal'!Q55</f>
        <v>58.563333333333333</v>
      </c>
      <c r="P25" s="67">
        <f>'[1]Umsatz nominal'!R55</f>
        <v>211.04</v>
      </c>
      <c r="Q25" s="67">
        <f>'[1]Umsatz nominal'!S55</f>
        <v>211.44666666666663</v>
      </c>
      <c r="R25" s="94"/>
      <c r="S25" s="86" t="s">
        <v>126</v>
      </c>
      <c r="T25" s="67"/>
      <c r="U25" s="86" t="s">
        <v>126</v>
      </c>
      <c r="V25" s="67">
        <f>'[1]Umsatz nominal'!E55</f>
        <v>104.68</v>
      </c>
      <c r="W25" s="67">
        <f>'[1]Umsatz nominal'!F55</f>
        <v>157.27666666666667</v>
      </c>
      <c r="X25" s="67">
        <f>'[1]Umsatz nominal'!V55</f>
        <v>162.18666666666664</v>
      </c>
      <c r="Y25" s="67">
        <f>'[1]Umsatz nominal'!W55</f>
        <v>138.71666666666667</v>
      </c>
      <c r="Z25" s="67">
        <f>'[1]Umsatz nominal'!X55</f>
        <v>199.26333333333332</v>
      </c>
      <c r="AA25" s="67">
        <f>'[1]Umsatz nominal'!Y55</f>
        <v>147.91666666666669</v>
      </c>
      <c r="AB25" s="67">
        <f>'[1]Umsatz nominal'!Z55</f>
        <v>146.48666666666668</v>
      </c>
      <c r="AC25" s="67">
        <f>'[1]Umsatz nominal'!AA55</f>
        <v>178.79333333333332</v>
      </c>
      <c r="AD25" s="67">
        <f>'[1]Umsatz nominal'!G55</f>
        <v>166.11666666666667</v>
      </c>
      <c r="AE25" s="67">
        <f>'[1]Umsatz nominal'!AB55</f>
        <v>281</v>
      </c>
      <c r="AF25" s="67">
        <f>'[1]Umsatz nominal'!AC55</f>
        <v>167.86666666666667</v>
      </c>
      <c r="AG25" s="67">
        <f>'[1]Umsatz nominal'!AD55</f>
        <v>179.37</v>
      </c>
      <c r="AH25" s="67">
        <f>'[1]Umsatz nominal'!AE55</f>
        <v>187.13666666666666</v>
      </c>
      <c r="AI25" s="67">
        <f>'[1]Umsatz nominal'!AF55</f>
        <v>132.21333333333334</v>
      </c>
      <c r="AJ25" s="67">
        <f>'[1]Umsatz nominal'!AG55</f>
        <v>141.69333333333333</v>
      </c>
      <c r="AK25" s="67"/>
      <c r="AL25" s="86" t="s">
        <v>126</v>
      </c>
    </row>
    <row r="26" spans="1:38" s="90" customFormat="1" ht="12" customHeight="1" x14ac:dyDescent="0.2">
      <c r="B26" s="86" t="s">
        <v>127</v>
      </c>
      <c r="C26" s="67">
        <f>'[1]Umsatz nominal'!B56</f>
        <v>165.77</v>
      </c>
      <c r="D26" s="67">
        <f>'[1]Umsatz nominal'!C56</f>
        <v>157.90333333333334</v>
      </c>
      <c r="E26" s="67">
        <f>'[1]Umsatz nominal'!H56</f>
        <v>162.78666666666666</v>
      </c>
      <c r="F26" s="67">
        <f>'[1]Umsatz nominal'!I56</f>
        <v>140.31333333333336</v>
      </c>
      <c r="G26" s="67">
        <f>'[1]Umsatz nominal'!J56</f>
        <v>164.08</v>
      </c>
      <c r="H26" s="67">
        <f>'[1]Umsatz nominal'!K56</f>
        <v>182.29</v>
      </c>
      <c r="I26" s="67">
        <f>'[1]Umsatz nominal'!L56</f>
        <v>138.48333333333332</v>
      </c>
      <c r="J26" s="67">
        <f>'[1]Umsatz nominal'!M56</f>
        <v>168.39333333333335</v>
      </c>
      <c r="K26" s="67">
        <f>'[1]Umsatz nominal'!D56</f>
        <v>194.08666666666667</v>
      </c>
      <c r="L26" s="67">
        <f>'[1]Umsatz nominal'!N56</f>
        <v>151.23666666666665</v>
      </c>
      <c r="M26" s="67">
        <f>'[1]Umsatz nominal'!O56</f>
        <v>228.03</v>
      </c>
      <c r="N26" s="67">
        <f>'[1]Umsatz nominal'!P56</f>
        <v>194.77999999999997</v>
      </c>
      <c r="O26" s="67">
        <f>'[1]Umsatz nominal'!Q56</f>
        <v>59.956666666666671</v>
      </c>
      <c r="P26" s="67">
        <f>'[1]Umsatz nominal'!R56</f>
        <v>257.81</v>
      </c>
      <c r="Q26" s="67">
        <f>'[1]Umsatz nominal'!S56</f>
        <v>255.14333333333332</v>
      </c>
      <c r="R26" s="94"/>
      <c r="S26" s="86" t="s">
        <v>127</v>
      </c>
      <c r="T26" s="67"/>
      <c r="U26" s="86" t="s">
        <v>127</v>
      </c>
      <c r="V26" s="67">
        <f>'[1]Umsatz nominal'!E56</f>
        <v>98.343333333333348</v>
      </c>
      <c r="W26" s="67">
        <f>'[1]Umsatz nominal'!F56</f>
        <v>193.94666666666669</v>
      </c>
      <c r="X26" s="67">
        <f>'[1]Umsatz nominal'!V56</f>
        <v>186.85666666666665</v>
      </c>
      <c r="Y26" s="67">
        <f>'[1]Umsatz nominal'!W56</f>
        <v>156.23666666666665</v>
      </c>
      <c r="Z26" s="67">
        <f>'[1]Umsatz nominal'!X56</f>
        <v>235.23000000000002</v>
      </c>
      <c r="AA26" s="67">
        <f>'[1]Umsatz nominal'!Y56</f>
        <v>195.25</v>
      </c>
      <c r="AB26" s="67">
        <f>'[1]Umsatz nominal'!Z56</f>
        <v>186.95333333333335</v>
      </c>
      <c r="AC26" s="67">
        <f>'[1]Umsatz nominal'!AA56</f>
        <v>227.35666666666665</v>
      </c>
      <c r="AD26" s="67">
        <f>'[1]Umsatz nominal'!G56</f>
        <v>168.53666666666666</v>
      </c>
      <c r="AE26" s="67">
        <f>'[1]Umsatz nominal'!AB56</f>
        <v>254.26</v>
      </c>
      <c r="AF26" s="67">
        <f>'[1]Umsatz nominal'!AC56</f>
        <v>161.06</v>
      </c>
      <c r="AG26" s="67">
        <f>'[1]Umsatz nominal'!AD56</f>
        <v>170.07333333333335</v>
      </c>
      <c r="AH26" s="67">
        <f>'[1]Umsatz nominal'!AE56</f>
        <v>197.13666666666666</v>
      </c>
      <c r="AI26" s="67">
        <f>'[1]Umsatz nominal'!AF56</f>
        <v>157.33666666666667</v>
      </c>
      <c r="AJ26" s="67">
        <f>'[1]Umsatz nominal'!AG56</f>
        <v>143.02333333333334</v>
      </c>
      <c r="AK26" s="67"/>
      <c r="AL26" s="86" t="s">
        <v>127</v>
      </c>
    </row>
    <row r="27" spans="1:38" s="90" customFormat="1" ht="6" customHeight="1" x14ac:dyDescent="0.2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94"/>
      <c r="T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</row>
    <row r="28" spans="1:38" s="90" customFormat="1" ht="12" customHeight="1" x14ac:dyDescent="0.2">
      <c r="A28" s="89">
        <f>A9 +1</f>
        <v>2023</v>
      </c>
      <c r="B28" s="87" t="s">
        <v>111</v>
      </c>
      <c r="C28" s="67">
        <f>'[1]Umsatz nominal'!B23</f>
        <v>137.77000000000001</v>
      </c>
      <c r="D28" s="67">
        <f>'[1]Umsatz nominal'!C23</f>
        <v>104.71</v>
      </c>
      <c r="E28" s="67">
        <f>'[1]Umsatz nominal'!H23</f>
        <v>76.06</v>
      </c>
      <c r="F28" s="67">
        <f>'[1]Umsatz nominal'!I23</f>
        <v>126.38</v>
      </c>
      <c r="G28" s="67">
        <f>'[1]Umsatz nominal'!J23</f>
        <v>219.87</v>
      </c>
      <c r="H28" s="67">
        <f>'[1]Umsatz nominal'!K23</f>
        <v>29.29</v>
      </c>
      <c r="I28" s="67">
        <f>'[1]Umsatz nominal'!L23</f>
        <v>173.07</v>
      </c>
      <c r="J28" s="67">
        <f>'[1]Umsatz nominal'!M23</f>
        <v>159.57</v>
      </c>
      <c r="K28" s="67">
        <f>'[1]Umsatz nominal'!D23</f>
        <v>189.7</v>
      </c>
      <c r="L28" s="67">
        <f>'[1]Umsatz nominal'!N23</f>
        <v>127.69</v>
      </c>
      <c r="M28" s="67">
        <f>'[1]Umsatz nominal'!O23</f>
        <v>273.75</v>
      </c>
      <c r="N28" s="67">
        <f>'[1]Umsatz nominal'!P23</f>
        <v>143.51</v>
      </c>
      <c r="O28" s="67">
        <f>'[1]Umsatz nominal'!Q23</f>
        <v>59.77</v>
      </c>
      <c r="P28" s="67">
        <f>'[1]Umsatz nominal'!R23</f>
        <v>236.6</v>
      </c>
      <c r="Q28" s="67">
        <f>'[1]Umsatz nominal'!S23</f>
        <v>286.20999999999998</v>
      </c>
      <c r="R28" s="88">
        <f>R9 +1</f>
        <v>2023</v>
      </c>
      <c r="S28" s="87" t="s">
        <v>111</v>
      </c>
      <c r="T28" s="89">
        <f>T9 +1</f>
        <v>2023</v>
      </c>
      <c r="U28" s="87" t="s">
        <v>111</v>
      </c>
      <c r="V28" s="67">
        <f>'[1]Umsatz nominal'!E23</f>
        <v>88.34</v>
      </c>
      <c r="W28" s="67">
        <f>'[1]Umsatz nominal'!F23</f>
        <v>140.37</v>
      </c>
      <c r="X28" s="67">
        <f>'[1]Umsatz nominal'!V23</f>
        <v>157.99</v>
      </c>
      <c r="Y28" s="67">
        <f>'[1]Umsatz nominal'!W23</f>
        <v>138.56</v>
      </c>
      <c r="Z28" s="67">
        <f>'[1]Umsatz nominal'!X23</f>
        <v>188.69</v>
      </c>
      <c r="AA28" s="67">
        <f>'[1]Umsatz nominal'!Y23</f>
        <v>108.5</v>
      </c>
      <c r="AB28" s="67">
        <f>'[1]Umsatz nominal'!Z23</f>
        <v>129.65</v>
      </c>
      <c r="AC28" s="67">
        <f>'[1]Umsatz nominal'!AA23</f>
        <v>174.65</v>
      </c>
      <c r="AD28" s="67">
        <f>'[1]Umsatz nominal'!G23</f>
        <v>144.72</v>
      </c>
      <c r="AE28" s="67">
        <f>'[1]Umsatz nominal'!AB23</f>
        <v>225.47</v>
      </c>
      <c r="AF28" s="67">
        <f>'[1]Umsatz nominal'!AC23</f>
        <v>156.71</v>
      </c>
      <c r="AG28" s="67">
        <f>'[1]Umsatz nominal'!AD23</f>
        <v>74.739999999999995</v>
      </c>
      <c r="AH28" s="67">
        <f>'[1]Umsatz nominal'!AE23</f>
        <v>200.05</v>
      </c>
      <c r="AI28" s="67">
        <f>'[1]Umsatz nominal'!AF23</f>
        <v>126.63</v>
      </c>
      <c r="AJ28" s="67">
        <f>'[1]Umsatz nominal'!AG23</f>
        <v>132.72999999999999</v>
      </c>
      <c r="AK28" s="88">
        <f>AK9 +1</f>
        <v>2023</v>
      </c>
      <c r="AL28" s="87" t="s">
        <v>111</v>
      </c>
    </row>
    <row r="29" spans="1:38" s="90" customFormat="1" ht="12" customHeight="1" x14ac:dyDescent="0.2">
      <c r="B29" s="87" t="s">
        <v>112</v>
      </c>
      <c r="C29" s="67">
        <f>'[1]Umsatz nominal'!B24</f>
        <v>128.9</v>
      </c>
      <c r="D29" s="67">
        <f>'[1]Umsatz nominal'!C24</f>
        <v>113.26</v>
      </c>
      <c r="E29" s="67">
        <f>'[1]Umsatz nominal'!H24</f>
        <v>82.15</v>
      </c>
      <c r="F29" s="67">
        <f>'[1]Umsatz nominal'!I24</f>
        <v>137.32</v>
      </c>
      <c r="G29" s="67">
        <f>'[1]Umsatz nominal'!J24</f>
        <v>387.33</v>
      </c>
      <c r="H29" s="67">
        <f>'[1]Umsatz nominal'!K24</f>
        <v>27.75</v>
      </c>
      <c r="I29" s="67">
        <f>'[1]Umsatz nominal'!L24</f>
        <v>193.03</v>
      </c>
      <c r="J29" s="67">
        <f>'[1]Umsatz nominal'!M24</f>
        <v>158.63999999999999</v>
      </c>
      <c r="K29" s="67">
        <f>'[1]Umsatz nominal'!D24</f>
        <v>152.72</v>
      </c>
      <c r="L29" s="67">
        <f>'[1]Umsatz nominal'!N24</f>
        <v>121.49</v>
      </c>
      <c r="M29" s="67">
        <f>'[1]Umsatz nominal'!O24</f>
        <v>168.28</v>
      </c>
      <c r="N29" s="67">
        <f>'[1]Umsatz nominal'!P24</f>
        <v>104.46</v>
      </c>
      <c r="O29" s="67">
        <f>'[1]Umsatz nominal'!Q24</f>
        <v>54.77</v>
      </c>
      <c r="P29" s="67">
        <f>'[1]Umsatz nominal'!R24</f>
        <v>193.21</v>
      </c>
      <c r="Q29" s="67">
        <f>'[1]Umsatz nominal'!S24</f>
        <v>257.27999999999997</v>
      </c>
      <c r="R29" s="94"/>
      <c r="S29" s="87" t="s">
        <v>112</v>
      </c>
      <c r="T29" s="67"/>
      <c r="U29" s="87" t="s">
        <v>112</v>
      </c>
      <c r="V29" s="67">
        <f>'[1]Umsatz nominal'!E24</f>
        <v>82.1</v>
      </c>
      <c r="W29" s="67">
        <f>'[1]Umsatz nominal'!F24</f>
        <v>137.21</v>
      </c>
      <c r="X29" s="67">
        <f>'[1]Umsatz nominal'!V24</f>
        <v>158.66999999999999</v>
      </c>
      <c r="Y29" s="67">
        <f>'[1]Umsatz nominal'!W24</f>
        <v>146.41</v>
      </c>
      <c r="Z29" s="67">
        <f>'[1]Umsatz nominal'!X24</f>
        <v>178.04</v>
      </c>
      <c r="AA29" s="67">
        <f>'[1]Umsatz nominal'!Y24</f>
        <v>107.39</v>
      </c>
      <c r="AB29" s="67">
        <f>'[1]Umsatz nominal'!Z24</f>
        <v>119.23</v>
      </c>
      <c r="AC29" s="67">
        <f>'[1]Umsatz nominal'!AA24</f>
        <v>160.88999999999999</v>
      </c>
      <c r="AD29" s="67">
        <f>'[1]Umsatz nominal'!G24</f>
        <v>149.94999999999999</v>
      </c>
      <c r="AE29" s="67">
        <f>'[1]Umsatz nominal'!AB24</f>
        <v>207.07</v>
      </c>
      <c r="AF29" s="67">
        <f>'[1]Umsatz nominal'!AC24</f>
        <v>165.24</v>
      </c>
      <c r="AG29" s="67">
        <f>'[1]Umsatz nominal'!AD24</f>
        <v>88.78</v>
      </c>
      <c r="AH29" s="67">
        <f>'[1]Umsatz nominal'!AE24</f>
        <v>202.72</v>
      </c>
      <c r="AI29" s="67">
        <f>'[1]Umsatz nominal'!AF24</f>
        <v>133.97</v>
      </c>
      <c r="AJ29" s="67">
        <f>'[1]Umsatz nominal'!AG24</f>
        <v>141.75</v>
      </c>
      <c r="AK29" s="67"/>
      <c r="AL29" s="87" t="s">
        <v>112</v>
      </c>
    </row>
    <row r="30" spans="1:38" s="90" customFormat="1" ht="12" customHeight="1" x14ac:dyDescent="0.2">
      <c r="B30" s="87" t="s">
        <v>113</v>
      </c>
      <c r="C30" s="67">
        <f>'[1]Umsatz nominal'!B25</f>
        <v>160.54</v>
      </c>
      <c r="D30" s="67">
        <f>'[1]Umsatz nominal'!C25</f>
        <v>159.84</v>
      </c>
      <c r="E30" s="67">
        <f>'[1]Umsatz nominal'!H25</f>
        <v>151.22999999999999</v>
      </c>
      <c r="F30" s="67">
        <f>'[1]Umsatz nominal'!I25</f>
        <v>165.21</v>
      </c>
      <c r="G30" s="67">
        <f>'[1]Umsatz nominal'!J25</f>
        <v>320.19</v>
      </c>
      <c r="H30" s="67">
        <f>'[1]Umsatz nominal'!K25</f>
        <v>135.51</v>
      </c>
      <c r="I30" s="67">
        <f>'[1]Umsatz nominal'!L25</f>
        <v>178.63</v>
      </c>
      <c r="J30" s="67">
        <f>'[1]Umsatz nominal'!M25</f>
        <v>180.8</v>
      </c>
      <c r="K30" s="67">
        <f>'[1]Umsatz nominal'!D25</f>
        <v>183.71</v>
      </c>
      <c r="L30" s="67">
        <f>'[1]Umsatz nominal'!N25</f>
        <v>137.16</v>
      </c>
      <c r="M30" s="67">
        <f>'[1]Umsatz nominal'!O25</f>
        <v>212.01</v>
      </c>
      <c r="N30" s="67">
        <f>'[1]Umsatz nominal'!P25</f>
        <v>108.85</v>
      </c>
      <c r="O30" s="67">
        <f>'[1]Umsatz nominal'!Q25</f>
        <v>63.85</v>
      </c>
      <c r="P30" s="67">
        <f>'[1]Umsatz nominal'!R25</f>
        <v>237.5</v>
      </c>
      <c r="Q30" s="67">
        <f>'[1]Umsatz nominal'!S25</f>
        <v>296.83</v>
      </c>
      <c r="R30" s="94"/>
      <c r="S30" s="87" t="s">
        <v>113</v>
      </c>
      <c r="T30" s="67"/>
      <c r="U30" s="87" t="s">
        <v>113</v>
      </c>
      <c r="V30" s="67">
        <f>'[1]Umsatz nominal'!E25</f>
        <v>84.6</v>
      </c>
      <c r="W30" s="67">
        <f>'[1]Umsatz nominal'!F25</f>
        <v>162.49</v>
      </c>
      <c r="X30" s="67">
        <f>'[1]Umsatz nominal'!V25</f>
        <v>169.4</v>
      </c>
      <c r="Y30" s="67">
        <f>'[1]Umsatz nominal'!W25</f>
        <v>152.54</v>
      </c>
      <c r="Z30" s="67">
        <f>'[1]Umsatz nominal'!X25</f>
        <v>196.02</v>
      </c>
      <c r="AA30" s="67">
        <f>'[1]Umsatz nominal'!Y25</f>
        <v>151.41999999999999</v>
      </c>
      <c r="AB30" s="67">
        <f>'[1]Umsatz nominal'!Z25</f>
        <v>146.41</v>
      </c>
      <c r="AC30" s="67">
        <f>'[1]Umsatz nominal'!AA25</f>
        <v>188.22</v>
      </c>
      <c r="AD30" s="67">
        <f>'[1]Umsatz nominal'!G25</f>
        <v>205.03</v>
      </c>
      <c r="AE30" s="67">
        <f>'[1]Umsatz nominal'!AB25</f>
        <v>234.87</v>
      </c>
      <c r="AF30" s="67">
        <f>'[1]Umsatz nominal'!AC25</f>
        <v>202.76</v>
      </c>
      <c r="AG30" s="67">
        <f>'[1]Umsatz nominal'!AD25</f>
        <v>235.13</v>
      </c>
      <c r="AH30" s="67">
        <f>'[1]Umsatz nominal'!AE25</f>
        <v>216.76</v>
      </c>
      <c r="AI30" s="67">
        <f>'[1]Umsatz nominal'!AF25</f>
        <v>159.30000000000001</v>
      </c>
      <c r="AJ30" s="67">
        <f>'[1]Umsatz nominal'!AG25</f>
        <v>218.67</v>
      </c>
      <c r="AK30" s="67"/>
      <c r="AL30" s="87" t="s">
        <v>113</v>
      </c>
    </row>
    <row r="31" spans="1:38" s="90" customFormat="1" ht="12" customHeight="1" x14ac:dyDescent="0.2">
      <c r="B31" s="87" t="s">
        <v>114</v>
      </c>
      <c r="C31" s="67">
        <f>'[1]Umsatz nominal'!B26</f>
        <v>134.47</v>
      </c>
      <c r="D31" s="67">
        <f>'[1]Umsatz nominal'!C26</f>
        <v>119.38</v>
      </c>
      <c r="E31" s="67">
        <f>'[1]Umsatz nominal'!H26</f>
        <v>103.48</v>
      </c>
      <c r="F31" s="67">
        <f>'[1]Umsatz nominal'!I26</f>
        <v>151.13999999999999</v>
      </c>
      <c r="G31" s="67">
        <f>'[1]Umsatz nominal'!J26</f>
        <v>188.79</v>
      </c>
      <c r="H31" s="67">
        <f>'[1]Umsatz nominal'!K26</f>
        <v>60.26</v>
      </c>
      <c r="I31" s="67">
        <f>'[1]Umsatz nominal'!L26</f>
        <v>158.71</v>
      </c>
      <c r="J31" s="67">
        <f>'[1]Umsatz nominal'!M26</f>
        <v>146.27000000000001</v>
      </c>
      <c r="K31" s="67">
        <f>'[1]Umsatz nominal'!D26</f>
        <v>165.78</v>
      </c>
      <c r="L31" s="67">
        <f>'[1]Umsatz nominal'!N26</f>
        <v>139.07</v>
      </c>
      <c r="M31" s="67">
        <f>'[1]Umsatz nominal'!O26</f>
        <v>193.2</v>
      </c>
      <c r="N31" s="67">
        <f>'[1]Umsatz nominal'!P26</f>
        <v>73.239999999999995</v>
      </c>
      <c r="O31" s="67">
        <f>'[1]Umsatz nominal'!Q26</f>
        <v>58.91</v>
      </c>
      <c r="P31" s="67">
        <f>'[1]Umsatz nominal'!R26</f>
        <v>205.71</v>
      </c>
      <c r="Q31" s="67">
        <f>'[1]Umsatz nominal'!S26</f>
        <v>283.36</v>
      </c>
      <c r="R31" s="94"/>
      <c r="S31" s="87" t="s">
        <v>114</v>
      </c>
      <c r="T31" s="67"/>
      <c r="U31" s="87" t="s">
        <v>114</v>
      </c>
      <c r="V31" s="67">
        <f>'[1]Umsatz nominal'!E26</f>
        <v>86.57</v>
      </c>
      <c r="W31" s="67">
        <f>'[1]Umsatz nominal'!F26</f>
        <v>142.27000000000001</v>
      </c>
      <c r="X31" s="67">
        <f>'[1]Umsatz nominal'!V26</f>
        <v>147.66999999999999</v>
      </c>
      <c r="Y31" s="67">
        <f>'[1]Umsatz nominal'!W26</f>
        <v>128.97</v>
      </c>
      <c r="Z31" s="67">
        <f>'[1]Umsatz nominal'!X26</f>
        <v>177.22</v>
      </c>
      <c r="AA31" s="67">
        <f>'[1]Umsatz nominal'!Y26</f>
        <v>133.27000000000001</v>
      </c>
      <c r="AB31" s="67">
        <f>'[1]Umsatz nominal'!Z26</f>
        <v>141.18</v>
      </c>
      <c r="AC31" s="67">
        <f>'[1]Umsatz nominal'!AA26</f>
        <v>147.71</v>
      </c>
      <c r="AD31" s="67">
        <f>'[1]Umsatz nominal'!G26</f>
        <v>145.01</v>
      </c>
      <c r="AE31" s="67">
        <f>'[1]Umsatz nominal'!AB26</f>
        <v>237.87</v>
      </c>
      <c r="AF31" s="67">
        <f>'[1]Umsatz nominal'!AC26</f>
        <v>174.11</v>
      </c>
      <c r="AG31" s="67">
        <f>'[1]Umsatz nominal'!AD26</f>
        <v>154.21</v>
      </c>
      <c r="AH31" s="67">
        <f>'[1]Umsatz nominal'!AE26</f>
        <v>199.88</v>
      </c>
      <c r="AI31" s="67">
        <f>'[1]Umsatz nominal'!AF26</f>
        <v>138.77000000000001</v>
      </c>
      <c r="AJ31" s="67">
        <f>'[1]Umsatz nominal'!AG26</f>
        <v>92.2</v>
      </c>
      <c r="AK31" s="92"/>
      <c r="AL31" s="87" t="s">
        <v>114</v>
      </c>
    </row>
    <row r="32" spans="1:38" s="90" customFormat="1" ht="12" customHeight="1" x14ac:dyDescent="0.2">
      <c r="B32" s="87" t="s">
        <v>115</v>
      </c>
      <c r="C32" s="67">
        <f>'[1]Umsatz nominal'!B27</f>
        <v>148.33000000000001</v>
      </c>
      <c r="D32" s="67">
        <f>'[1]Umsatz nominal'!C27</f>
        <v>132.53</v>
      </c>
      <c r="E32" s="67">
        <f>'[1]Umsatz nominal'!H27</f>
        <v>104.41</v>
      </c>
      <c r="F32" s="67">
        <f>'[1]Umsatz nominal'!I27</f>
        <v>133.35</v>
      </c>
      <c r="G32" s="67">
        <f>'[1]Umsatz nominal'!J27</f>
        <v>255.44</v>
      </c>
      <c r="H32" s="67">
        <f>'[1]Umsatz nominal'!K27</f>
        <v>76.06</v>
      </c>
      <c r="I32" s="67">
        <f>'[1]Umsatz nominal'!L27</f>
        <v>207.67</v>
      </c>
      <c r="J32" s="67">
        <f>'[1]Umsatz nominal'!M27</f>
        <v>165.75</v>
      </c>
      <c r="K32" s="67">
        <f>'[1]Umsatz nominal'!D27</f>
        <v>166.31</v>
      </c>
      <c r="L32" s="67">
        <f>'[1]Umsatz nominal'!N27</f>
        <v>130.58000000000001</v>
      </c>
      <c r="M32" s="67">
        <f>'[1]Umsatz nominal'!O27</f>
        <v>207.75</v>
      </c>
      <c r="N32" s="67">
        <f>'[1]Umsatz nominal'!P27</f>
        <v>172.31</v>
      </c>
      <c r="O32" s="67">
        <f>'[1]Umsatz nominal'!Q27</f>
        <v>62.29</v>
      </c>
      <c r="P32" s="67">
        <f>'[1]Umsatz nominal'!R27</f>
        <v>199.13</v>
      </c>
      <c r="Q32" s="67">
        <f>'[1]Umsatz nominal'!S27</f>
        <v>268.56</v>
      </c>
      <c r="R32" s="94"/>
      <c r="S32" s="87" t="s">
        <v>115</v>
      </c>
      <c r="T32" s="67"/>
      <c r="U32" s="87" t="s">
        <v>115</v>
      </c>
      <c r="V32" s="67">
        <f>'[1]Umsatz nominal'!E27</f>
        <v>80.44</v>
      </c>
      <c r="W32" s="67">
        <f>'[1]Umsatz nominal'!F27</f>
        <v>171.81</v>
      </c>
      <c r="X32" s="67">
        <f>'[1]Umsatz nominal'!V27</f>
        <v>177.32</v>
      </c>
      <c r="Y32" s="67">
        <f>'[1]Umsatz nominal'!W27</f>
        <v>160.38999999999999</v>
      </c>
      <c r="Z32" s="67">
        <f>'[1]Umsatz nominal'!X27</f>
        <v>204.06</v>
      </c>
      <c r="AA32" s="67">
        <f>'[1]Umsatz nominal'!Y27</f>
        <v>135.65</v>
      </c>
      <c r="AB32" s="67">
        <f>'[1]Umsatz nominal'!Z27</f>
        <v>193.35</v>
      </c>
      <c r="AC32" s="67">
        <f>'[1]Umsatz nominal'!AA27</f>
        <v>220.9</v>
      </c>
      <c r="AD32" s="67">
        <f>'[1]Umsatz nominal'!G27</f>
        <v>182.76</v>
      </c>
      <c r="AE32" s="67">
        <f>'[1]Umsatz nominal'!AB27</f>
        <v>326.60000000000002</v>
      </c>
      <c r="AF32" s="67">
        <f>'[1]Umsatz nominal'!AC27</f>
        <v>180.49</v>
      </c>
      <c r="AG32" s="67">
        <f>'[1]Umsatz nominal'!AD27</f>
        <v>145.80000000000001</v>
      </c>
      <c r="AH32" s="67">
        <f>'[1]Umsatz nominal'!AE27</f>
        <v>218.95</v>
      </c>
      <c r="AI32" s="67">
        <f>'[1]Umsatz nominal'!AF27</f>
        <v>145.66</v>
      </c>
      <c r="AJ32" s="67">
        <f>'[1]Umsatz nominal'!AG27</f>
        <v>162.44</v>
      </c>
      <c r="AK32" s="92"/>
      <c r="AL32" s="87" t="s">
        <v>115</v>
      </c>
    </row>
    <row r="33" spans="1:38" s="93" customFormat="1" ht="12" customHeight="1" x14ac:dyDescent="0.2">
      <c r="B33" s="87" t="s">
        <v>116</v>
      </c>
      <c r="C33" s="67">
        <f>'[1]Umsatz nominal'!B28</f>
        <v>157.15</v>
      </c>
      <c r="D33" s="67">
        <f>'[1]Umsatz nominal'!C28</f>
        <v>114.85</v>
      </c>
      <c r="E33" s="67">
        <f>'[1]Umsatz nominal'!H28</f>
        <v>95.12</v>
      </c>
      <c r="F33" s="67">
        <f>'[1]Umsatz nominal'!I28</f>
        <v>129.80000000000001</v>
      </c>
      <c r="G33" s="67">
        <f>'[1]Umsatz nominal'!J28</f>
        <v>281.38</v>
      </c>
      <c r="H33" s="67">
        <f>'[1]Umsatz nominal'!K28</f>
        <v>61.04</v>
      </c>
      <c r="I33" s="67">
        <f>'[1]Umsatz nominal'!L28</f>
        <v>165.52</v>
      </c>
      <c r="J33" s="67">
        <f>'[1]Umsatz nominal'!M28</f>
        <v>143.47</v>
      </c>
      <c r="K33" s="67">
        <f>'[1]Umsatz nominal'!D28</f>
        <v>203.81</v>
      </c>
      <c r="L33" s="67">
        <f>'[1]Umsatz nominal'!N28</f>
        <v>145.79</v>
      </c>
      <c r="M33" s="67">
        <f>'[1]Umsatz nominal'!O28</f>
        <v>250.94</v>
      </c>
      <c r="N33" s="67">
        <f>'[1]Umsatz nominal'!P28</f>
        <v>214.76</v>
      </c>
      <c r="O33" s="67">
        <f>'[1]Umsatz nominal'!Q28</f>
        <v>66.91</v>
      </c>
      <c r="P33" s="67">
        <f>'[1]Umsatz nominal'!R28</f>
        <v>259.83999999999997</v>
      </c>
      <c r="Q33" s="67">
        <f>'[1]Umsatz nominal'!S28</f>
        <v>309.14</v>
      </c>
      <c r="R33" s="97"/>
      <c r="S33" s="87" t="s">
        <v>116</v>
      </c>
      <c r="T33" s="67"/>
      <c r="U33" s="87" t="s">
        <v>116</v>
      </c>
      <c r="V33" s="67">
        <f>'[1]Umsatz nominal'!E28</f>
        <v>94.31</v>
      </c>
      <c r="W33" s="67">
        <f>'[1]Umsatz nominal'!F28</f>
        <v>175.53</v>
      </c>
      <c r="X33" s="67">
        <f>'[1]Umsatz nominal'!V28</f>
        <v>196.11</v>
      </c>
      <c r="Y33" s="67">
        <f>'[1]Umsatz nominal'!W28</f>
        <v>185.1</v>
      </c>
      <c r="Z33" s="67">
        <f>'[1]Umsatz nominal'!X28</f>
        <v>213.51</v>
      </c>
      <c r="AA33" s="67">
        <f>'[1]Umsatz nominal'!Y28</f>
        <v>147.75</v>
      </c>
      <c r="AB33" s="67">
        <f>'[1]Umsatz nominal'!Z28</f>
        <v>197.06</v>
      </c>
      <c r="AC33" s="67">
        <f>'[1]Umsatz nominal'!AA28</f>
        <v>143.09</v>
      </c>
      <c r="AD33" s="67">
        <f>'[1]Umsatz nominal'!G28</f>
        <v>177.83</v>
      </c>
      <c r="AE33" s="67">
        <f>'[1]Umsatz nominal'!AB28</f>
        <v>292.35000000000002</v>
      </c>
      <c r="AF33" s="67">
        <f>'[1]Umsatz nominal'!AC28</f>
        <v>175.1</v>
      </c>
      <c r="AG33" s="67">
        <f>'[1]Umsatz nominal'!AD28</f>
        <v>128.22999999999999</v>
      </c>
      <c r="AH33" s="67">
        <f>'[1]Umsatz nominal'!AE28</f>
        <v>218.47</v>
      </c>
      <c r="AI33" s="67">
        <f>'[1]Umsatz nominal'!AF28</f>
        <v>139.57</v>
      </c>
      <c r="AJ33" s="67">
        <f>'[1]Umsatz nominal'!AG28</f>
        <v>171.62</v>
      </c>
      <c r="AK33" s="92"/>
      <c r="AL33" s="87" t="s">
        <v>116</v>
      </c>
    </row>
    <row r="34" spans="1:38" s="19" customFormat="1" ht="12" customHeight="1" x14ac:dyDescent="0.2">
      <c r="B34" s="87" t="s">
        <v>117</v>
      </c>
      <c r="C34" s="67">
        <f>'[1]Umsatz nominal'!B29</f>
        <v>151.79</v>
      </c>
      <c r="D34" s="67">
        <f>'[1]Umsatz nominal'!C29</f>
        <v>132.30000000000001</v>
      </c>
      <c r="E34" s="67">
        <f>'[1]Umsatz nominal'!H29</f>
        <v>117.67</v>
      </c>
      <c r="F34" s="67">
        <f>'[1]Umsatz nominal'!I29</f>
        <v>118.32</v>
      </c>
      <c r="G34" s="67">
        <f>'[1]Umsatz nominal'!J29</f>
        <v>251.19</v>
      </c>
      <c r="H34" s="67">
        <f>'[1]Umsatz nominal'!K29</f>
        <v>114.27</v>
      </c>
      <c r="I34" s="67">
        <f>'[1]Umsatz nominal'!L29</f>
        <v>168.26</v>
      </c>
      <c r="J34" s="67">
        <f>'[1]Umsatz nominal'!M29</f>
        <v>157.59</v>
      </c>
      <c r="K34" s="67">
        <f>'[1]Umsatz nominal'!D29</f>
        <v>185.62</v>
      </c>
      <c r="L34" s="67">
        <f>'[1]Umsatz nominal'!N29</f>
        <v>141.79</v>
      </c>
      <c r="M34" s="67">
        <f>'[1]Umsatz nominal'!O29</f>
        <v>212.44</v>
      </c>
      <c r="N34" s="67">
        <f>'[1]Umsatz nominal'!P29</f>
        <v>168.93</v>
      </c>
      <c r="O34" s="67">
        <f>'[1]Umsatz nominal'!Q29</f>
        <v>57.34</v>
      </c>
      <c r="P34" s="67">
        <f>'[1]Umsatz nominal'!R29</f>
        <v>240.58</v>
      </c>
      <c r="Q34" s="67">
        <f>'[1]Umsatz nominal'!S29</f>
        <v>292.04000000000002</v>
      </c>
      <c r="R34" s="84"/>
      <c r="S34" s="87" t="s">
        <v>117</v>
      </c>
      <c r="T34" s="92"/>
      <c r="U34" s="87" t="s">
        <v>117</v>
      </c>
      <c r="V34" s="67">
        <f>'[1]Umsatz nominal'!E29</f>
        <v>94.2</v>
      </c>
      <c r="W34" s="67">
        <f>'[1]Umsatz nominal'!F29</f>
        <v>170.57</v>
      </c>
      <c r="X34" s="67">
        <f>'[1]Umsatz nominal'!V29</f>
        <v>169.27</v>
      </c>
      <c r="Y34" s="67">
        <f>'[1]Umsatz nominal'!W29</f>
        <v>142.85</v>
      </c>
      <c r="Z34" s="67">
        <f>'[1]Umsatz nominal'!X29</f>
        <v>211</v>
      </c>
      <c r="AA34" s="67">
        <f>'[1]Umsatz nominal'!Y29</f>
        <v>176.89</v>
      </c>
      <c r="AB34" s="67">
        <f>'[1]Umsatz nominal'!Z29</f>
        <v>181.94</v>
      </c>
      <c r="AC34" s="67">
        <f>'[1]Umsatz nominal'!AA29</f>
        <v>142.66999999999999</v>
      </c>
      <c r="AD34" s="67">
        <f>'[1]Umsatz nominal'!G29</f>
        <v>160.28</v>
      </c>
      <c r="AE34" s="67">
        <f>'[1]Umsatz nominal'!AB29</f>
        <v>299.23</v>
      </c>
      <c r="AF34" s="67">
        <f>'[1]Umsatz nominal'!AC29</f>
        <v>175.52</v>
      </c>
      <c r="AG34" s="67">
        <f>'[1]Umsatz nominal'!AD29</f>
        <v>187.7</v>
      </c>
      <c r="AH34" s="67">
        <f>'[1]Umsatz nominal'!AE29</f>
        <v>220.78</v>
      </c>
      <c r="AI34" s="67">
        <f>'[1]Umsatz nominal'!AF29</f>
        <v>141.72</v>
      </c>
      <c r="AJ34" s="67">
        <f>'[1]Umsatz nominal'!AG29</f>
        <v>99.36</v>
      </c>
      <c r="AK34" s="92"/>
      <c r="AL34" s="87" t="s">
        <v>117</v>
      </c>
    </row>
    <row r="35" spans="1:38" s="19" customFormat="1" ht="12" customHeight="1" x14ac:dyDescent="0.2">
      <c r="B35" s="87" t="s">
        <v>118</v>
      </c>
      <c r="C35" s="67">
        <f>'[1]Umsatz nominal'!B30</f>
        <v>159.75</v>
      </c>
      <c r="D35" s="67">
        <f>'[1]Umsatz nominal'!C30</f>
        <v>156.03</v>
      </c>
      <c r="E35" s="67">
        <f>'[1]Umsatz nominal'!H30</f>
        <v>136.85</v>
      </c>
      <c r="F35" s="67">
        <f>'[1]Umsatz nominal'!I30</f>
        <v>121.81</v>
      </c>
      <c r="G35" s="67">
        <f>'[1]Umsatz nominal'!J30</f>
        <v>254.69</v>
      </c>
      <c r="H35" s="67">
        <f>'[1]Umsatz nominal'!K30</f>
        <v>147.43</v>
      </c>
      <c r="I35" s="67">
        <f>'[1]Umsatz nominal'!L30</f>
        <v>214.87</v>
      </c>
      <c r="J35" s="67">
        <f>'[1]Umsatz nominal'!M30</f>
        <v>159.30000000000001</v>
      </c>
      <c r="K35" s="67">
        <f>'[1]Umsatz nominal'!D30</f>
        <v>193.78</v>
      </c>
      <c r="L35" s="67">
        <f>'[1]Umsatz nominal'!N30</f>
        <v>144.87</v>
      </c>
      <c r="M35" s="67">
        <f>'[1]Umsatz nominal'!O30</f>
        <v>229.68</v>
      </c>
      <c r="N35" s="67">
        <f>'[1]Umsatz nominal'!P30</f>
        <v>334.72</v>
      </c>
      <c r="O35" s="67">
        <f>'[1]Umsatz nominal'!Q30</f>
        <v>61</v>
      </c>
      <c r="P35" s="67">
        <f>'[1]Umsatz nominal'!R30</f>
        <v>246.61</v>
      </c>
      <c r="Q35" s="67">
        <f>'[1]Umsatz nominal'!S30</f>
        <v>261.02999999999997</v>
      </c>
      <c r="R35" s="84"/>
      <c r="S35" s="87" t="s">
        <v>118</v>
      </c>
      <c r="T35" s="92"/>
      <c r="U35" s="87" t="s">
        <v>118</v>
      </c>
      <c r="V35" s="67">
        <f>'[1]Umsatz nominal'!E30</f>
        <v>97.99</v>
      </c>
      <c r="W35" s="67">
        <f>'[1]Umsatz nominal'!F30</f>
        <v>162.84</v>
      </c>
      <c r="X35" s="67">
        <f>'[1]Umsatz nominal'!V30</f>
        <v>176.27</v>
      </c>
      <c r="Y35" s="67">
        <f>'[1]Umsatz nominal'!W30</f>
        <v>154.68</v>
      </c>
      <c r="Z35" s="67">
        <f>'[1]Umsatz nominal'!X30</f>
        <v>210.39</v>
      </c>
      <c r="AA35" s="67">
        <f>'[1]Umsatz nominal'!Y30</f>
        <v>145.30000000000001</v>
      </c>
      <c r="AB35" s="67">
        <f>'[1]Umsatz nominal'!Z30</f>
        <v>183.74</v>
      </c>
      <c r="AC35" s="67">
        <f>'[1]Umsatz nominal'!AA30</f>
        <v>130.76</v>
      </c>
      <c r="AD35" s="67">
        <f>'[1]Umsatz nominal'!G30</f>
        <v>173.9</v>
      </c>
      <c r="AE35" s="67">
        <f>'[1]Umsatz nominal'!AB30</f>
        <v>293.37</v>
      </c>
      <c r="AF35" s="67">
        <f>'[1]Umsatz nominal'!AC30</f>
        <v>174.17</v>
      </c>
      <c r="AG35" s="67">
        <f>'[1]Umsatz nominal'!AD30</f>
        <v>238.45</v>
      </c>
      <c r="AH35" s="67">
        <f>'[1]Umsatz nominal'!AE30</f>
        <v>215.38</v>
      </c>
      <c r="AI35" s="67">
        <f>'[1]Umsatz nominal'!AF30</f>
        <v>146.91999999999999</v>
      </c>
      <c r="AJ35" s="67">
        <f>'[1]Umsatz nominal'!AG30</f>
        <v>125.58</v>
      </c>
      <c r="AK35" s="92"/>
      <c r="AL35" s="87" t="s">
        <v>118</v>
      </c>
    </row>
    <row r="36" spans="1:38" s="19" customFormat="1" ht="12" customHeight="1" x14ac:dyDescent="0.2">
      <c r="B36" s="87" t="s">
        <v>119</v>
      </c>
      <c r="C36" s="67">
        <f>'[1]Umsatz nominal'!B31</f>
        <v>196.66</v>
      </c>
      <c r="D36" s="67">
        <f>'[1]Umsatz nominal'!C31</f>
        <v>323.67</v>
      </c>
      <c r="E36" s="67">
        <f>'[1]Umsatz nominal'!H31</f>
        <v>374.12</v>
      </c>
      <c r="F36" s="67">
        <f>'[1]Umsatz nominal'!I31</f>
        <v>145.97999999999999</v>
      </c>
      <c r="G36" s="67">
        <f>'[1]Umsatz nominal'!J31</f>
        <v>228.28</v>
      </c>
      <c r="H36" s="67">
        <f>'[1]Umsatz nominal'!K31</f>
        <v>575.46</v>
      </c>
      <c r="I36" s="67">
        <f>'[1]Umsatz nominal'!L31</f>
        <v>232.38</v>
      </c>
      <c r="J36" s="67">
        <f>'[1]Umsatz nominal'!M31</f>
        <v>152.9</v>
      </c>
      <c r="K36" s="67">
        <f>'[1]Umsatz nominal'!D31</f>
        <v>192.15</v>
      </c>
      <c r="L36" s="67">
        <f>'[1]Umsatz nominal'!N31</f>
        <v>160.59</v>
      </c>
      <c r="M36" s="67">
        <f>'[1]Umsatz nominal'!O31</f>
        <v>248.33</v>
      </c>
      <c r="N36" s="67">
        <f>'[1]Umsatz nominal'!P31</f>
        <v>177.19</v>
      </c>
      <c r="O36" s="67">
        <f>'[1]Umsatz nominal'!Q31</f>
        <v>65.069999999999993</v>
      </c>
      <c r="P36" s="67">
        <f>'[1]Umsatz nominal'!R31</f>
        <v>232.19</v>
      </c>
      <c r="Q36" s="67">
        <f>'[1]Umsatz nominal'!S31</f>
        <v>294.74</v>
      </c>
      <c r="R36" s="84"/>
      <c r="S36" s="87" t="s">
        <v>119</v>
      </c>
      <c r="T36" s="92"/>
      <c r="U36" s="87" t="s">
        <v>119</v>
      </c>
      <c r="V36" s="67">
        <f>'[1]Umsatz nominal'!E31</f>
        <v>92.95</v>
      </c>
      <c r="W36" s="67">
        <f>'[1]Umsatz nominal'!F31</f>
        <v>167.77</v>
      </c>
      <c r="X36" s="67">
        <f>'[1]Umsatz nominal'!V31</f>
        <v>177.51</v>
      </c>
      <c r="Y36" s="67">
        <f>'[1]Umsatz nominal'!W31</f>
        <v>154.69</v>
      </c>
      <c r="Z36" s="67">
        <f>'[1]Umsatz nominal'!X31</f>
        <v>213.55</v>
      </c>
      <c r="AA36" s="67">
        <f>'[1]Umsatz nominal'!Y31</f>
        <v>153.12</v>
      </c>
      <c r="AB36" s="67">
        <f>'[1]Umsatz nominal'!Z31</f>
        <v>189.12</v>
      </c>
      <c r="AC36" s="67">
        <f>'[1]Umsatz nominal'!AA31</f>
        <v>141.41999999999999</v>
      </c>
      <c r="AD36" s="67">
        <f>'[1]Umsatz nominal'!G31</f>
        <v>206.67</v>
      </c>
      <c r="AE36" s="67">
        <f>'[1]Umsatz nominal'!AB31</f>
        <v>287.08</v>
      </c>
      <c r="AF36" s="67">
        <f>'[1]Umsatz nominal'!AC31</f>
        <v>167</v>
      </c>
      <c r="AG36" s="67">
        <f>'[1]Umsatz nominal'!AD31</f>
        <v>389.64</v>
      </c>
      <c r="AH36" s="67">
        <f>'[1]Umsatz nominal'!AE31</f>
        <v>211.99</v>
      </c>
      <c r="AI36" s="67">
        <f>'[1]Umsatz nominal'!AF31</f>
        <v>142.80000000000001</v>
      </c>
      <c r="AJ36" s="67">
        <f>'[1]Umsatz nominal'!AG31</f>
        <v>190.03</v>
      </c>
      <c r="AK36" s="92"/>
      <c r="AL36" s="87" t="s">
        <v>119</v>
      </c>
    </row>
    <row r="37" spans="1:38" s="19" customFormat="1" ht="12" customHeight="1" x14ac:dyDescent="0.2">
      <c r="B37" s="87" t="s">
        <v>120</v>
      </c>
      <c r="C37" s="67">
        <f>'[1]Umsatz nominal'!B32</f>
        <v>167.5</v>
      </c>
      <c r="D37" s="67">
        <f>'[1]Umsatz nominal'!C32</f>
        <v>208.82</v>
      </c>
      <c r="E37" s="67">
        <f>'[1]Umsatz nominal'!H32</f>
        <v>234.24</v>
      </c>
      <c r="F37" s="67">
        <f>'[1]Umsatz nominal'!I32</f>
        <v>142.43</v>
      </c>
      <c r="G37" s="67">
        <f>'[1]Umsatz nominal'!J32</f>
        <v>238.64</v>
      </c>
      <c r="H37" s="67">
        <f>'[1]Umsatz nominal'!K32</f>
        <v>313.93</v>
      </c>
      <c r="I37" s="67">
        <f>'[1]Umsatz nominal'!L32</f>
        <v>145.47</v>
      </c>
      <c r="J37" s="67">
        <f>'[1]Umsatz nominal'!M32</f>
        <v>167.1</v>
      </c>
      <c r="K37" s="67">
        <f>'[1]Umsatz nominal'!D32</f>
        <v>184.99</v>
      </c>
      <c r="L37" s="67">
        <f>'[1]Umsatz nominal'!N32</f>
        <v>169.77</v>
      </c>
      <c r="M37" s="67">
        <f>'[1]Umsatz nominal'!O32</f>
        <v>203.22</v>
      </c>
      <c r="N37" s="67">
        <f>'[1]Umsatz nominal'!P32</f>
        <v>165.26</v>
      </c>
      <c r="O37" s="67">
        <f>'[1]Umsatz nominal'!Q32</f>
        <v>51.18</v>
      </c>
      <c r="P37" s="67">
        <f>'[1]Umsatz nominal'!R32</f>
        <v>230.2</v>
      </c>
      <c r="Q37" s="67">
        <f>'[1]Umsatz nominal'!S32</f>
        <v>315.51</v>
      </c>
      <c r="R37" s="84"/>
      <c r="S37" s="87" t="s">
        <v>120</v>
      </c>
      <c r="T37" s="92"/>
      <c r="U37" s="87" t="s">
        <v>120</v>
      </c>
      <c r="V37" s="67">
        <f>'[1]Umsatz nominal'!E32</f>
        <v>102.83</v>
      </c>
      <c r="W37" s="67">
        <f>'[1]Umsatz nominal'!F32</f>
        <v>164.33</v>
      </c>
      <c r="X37" s="67">
        <f>'[1]Umsatz nominal'!V32</f>
        <v>170.52</v>
      </c>
      <c r="Y37" s="67">
        <f>'[1]Umsatz nominal'!W32</f>
        <v>139.19</v>
      </c>
      <c r="Z37" s="67">
        <f>'[1]Umsatz nominal'!X32</f>
        <v>220.02</v>
      </c>
      <c r="AA37" s="67">
        <f>'[1]Umsatz nominal'!Y32</f>
        <v>149.12</v>
      </c>
      <c r="AB37" s="67">
        <f>'[1]Umsatz nominal'!Z32</f>
        <v>181.63</v>
      </c>
      <c r="AC37" s="67">
        <f>'[1]Umsatz nominal'!AA32</f>
        <v>158.69999999999999</v>
      </c>
      <c r="AD37" s="67">
        <f>'[1]Umsatz nominal'!G32</f>
        <v>166.84</v>
      </c>
      <c r="AE37" s="67">
        <f>'[1]Umsatz nominal'!AB32</f>
        <v>304.08</v>
      </c>
      <c r="AF37" s="67">
        <f>'[1]Umsatz nominal'!AC32</f>
        <v>156.56</v>
      </c>
      <c r="AG37" s="67">
        <f>'[1]Umsatz nominal'!AD32</f>
        <v>245.65</v>
      </c>
      <c r="AH37" s="67">
        <f>'[1]Umsatz nominal'!AE32</f>
        <v>215.14</v>
      </c>
      <c r="AI37" s="67">
        <f>'[1]Umsatz nominal'!AF32</f>
        <v>144.86000000000001</v>
      </c>
      <c r="AJ37" s="67">
        <f>'[1]Umsatz nominal'!AG32</f>
        <v>107.36</v>
      </c>
      <c r="AK37" s="92"/>
      <c r="AL37" s="87" t="s">
        <v>120</v>
      </c>
    </row>
    <row r="38" spans="1:38" s="19" customFormat="1" ht="12" customHeight="1" x14ac:dyDescent="0.2">
      <c r="B38" s="87" t="s">
        <v>121</v>
      </c>
      <c r="C38" s="67">
        <f>'[1]Umsatz nominal'!B33</f>
        <v>173.87</v>
      </c>
      <c r="D38" s="67">
        <f>'[1]Umsatz nominal'!C33</f>
        <v>163.37</v>
      </c>
      <c r="E38" s="67">
        <f>'[1]Umsatz nominal'!H33</f>
        <v>154.28</v>
      </c>
      <c r="F38" s="67">
        <f>'[1]Umsatz nominal'!I33</f>
        <v>133.35</v>
      </c>
      <c r="G38" s="67">
        <f>'[1]Umsatz nominal'!J33</f>
        <v>113.55</v>
      </c>
      <c r="H38" s="67">
        <f>'[1]Umsatz nominal'!K33</f>
        <v>173.34</v>
      </c>
      <c r="I38" s="67">
        <f>'[1]Umsatz nominal'!L33</f>
        <v>181.82</v>
      </c>
      <c r="J38" s="67">
        <f>'[1]Umsatz nominal'!M33</f>
        <v>188.97</v>
      </c>
      <c r="K38" s="67">
        <f>'[1]Umsatz nominal'!D33</f>
        <v>210.48</v>
      </c>
      <c r="L38" s="67">
        <f>'[1]Umsatz nominal'!N33</f>
        <v>166.63</v>
      </c>
      <c r="M38" s="67">
        <f>'[1]Umsatz nominal'!O33</f>
        <v>245.39</v>
      </c>
      <c r="N38" s="67">
        <f>'[1]Umsatz nominal'!P33</f>
        <v>268.02999999999997</v>
      </c>
      <c r="O38" s="67">
        <f>'[1]Umsatz nominal'!Q33</f>
        <v>60.35</v>
      </c>
      <c r="P38" s="67">
        <f>'[1]Umsatz nominal'!R33</f>
        <v>261.43</v>
      </c>
      <c r="Q38" s="67">
        <f>'[1]Umsatz nominal'!S33</f>
        <v>351.69</v>
      </c>
      <c r="R38" s="84"/>
      <c r="S38" s="87" t="s">
        <v>121</v>
      </c>
      <c r="T38" s="92"/>
      <c r="U38" s="87" t="s">
        <v>121</v>
      </c>
      <c r="V38" s="67">
        <f>'[1]Umsatz nominal'!E33</f>
        <v>86.39</v>
      </c>
      <c r="W38" s="67">
        <f>'[1]Umsatz nominal'!F33</f>
        <v>208.73</v>
      </c>
      <c r="X38" s="67">
        <f>'[1]Umsatz nominal'!V33</f>
        <v>192.63</v>
      </c>
      <c r="Y38" s="67">
        <f>'[1]Umsatz nominal'!W33</f>
        <v>161.12</v>
      </c>
      <c r="Z38" s="67">
        <f>'[1]Umsatz nominal'!X33</f>
        <v>242.41</v>
      </c>
      <c r="AA38" s="67">
        <f>'[1]Umsatz nominal'!Y33</f>
        <v>218.43</v>
      </c>
      <c r="AB38" s="67">
        <f>'[1]Umsatz nominal'!Z33</f>
        <v>245.07</v>
      </c>
      <c r="AC38" s="67">
        <f>'[1]Umsatz nominal'!AA33</f>
        <v>194.82</v>
      </c>
      <c r="AD38" s="67">
        <f>'[1]Umsatz nominal'!G33</f>
        <v>180.1</v>
      </c>
      <c r="AE38" s="67">
        <f>'[1]Umsatz nominal'!AB33</f>
        <v>285.76</v>
      </c>
      <c r="AF38" s="67">
        <f>'[1]Umsatz nominal'!AC33</f>
        <v>156.38999999999999</v>
      </c>
      <c r="AG38" s="67">
        <f>'[1]Umsatz nominal'!AD33</f>
        <v>173.99</v>
      </c>
      <c r="AH38" s="67">
        <f>'[1]Umsatz nominal'!AE33</f>
        <v>220.04</v>
      </c>
      <c r="AI38" s="67">
        <f>'[1]Umsatz nominal'!AF33</f>
        <v>155.19999999999999</v>
      </c>
      <c r="AJ38" s="67">
        <f>'[1]Umsatz nominal'!AG33</f>
        <v>163.65</v>
      </c>
      <c r="AK38" s="92"/>
      <c r="AL38" s="87" t="s">
        <v>121</v>
      </c>
    </row>
    <row r="39" spans="1:38" s="19" customFormat="1" ht="12" customHeight="1" x14ac:dyDescent="0.2">
      <c r="B39" s="87" t="s">
        <v>122</v>
      </c>
      <c r="C39" s="67">
        <f>'[1]Umsatz nominal'!B34</f>
        <v>0</v>
      </c>
      <c r="D39" s="67">
        <f>'[1]Umsatz nominal'!C34</f>
        <v>0</v>
      </c>
      <c r="E39" s="67">
        <f>'[1]Umsatz nominal'!H34</f>
        <v>0</v>
      </c>
      <c r="F39" s="67">
        <f>'[1]Umsatz nominal'!I34</f>
        <v>0</v>
      </c>
      <c r="G39" s="67">
        <f>'[1]Umsatz nominal'!J34</f>
        <v>0</v>
      </c>
      <c r="H39" s="67">
        <f>'[1]Umsatz nominal'!K34</f>
        <v>0</v>
      </c>
      <c r="I39" s="67">
        <f>'[1]Umsatz nominal'!L34</f>
        <v>0</v>
      </c>
      <c r="J39" s="67">
        <f>'[1]Umsatz nominal'!M34</f>
        <v>0</v>
      </c>
      <c r="K39" s="67">
        <f>'[1]Umsatz nominal'!D34</f>
        <v>0</v>
      </c>
      <c r="L39" s="67">
        <f>'[1]Umsatz nominal'!N34</f>
        <v>0</v>
      </c>
      <c r="M39" s="67">
        <f>'[1]Umsatz nominal'!O34</f>
        <v>0</v>
      </c>
      <c r="N39" s="67">
        <f>'[1]Umsatz nominal'!P34</f>
        <v>0</v>
      </c>
      <c r="O39" s="67">
        <f>'[1]Umsatz nominal'!Q34</f>
        <v>0</v>
      </c>
      <c r="P39" s="67">
        <f>'[1]Umsatz nominal'!R34</f>
        <v>0</v>
      </c>
      <c r="Q39" s="67">
        <f>'[1]Umsatz nominal'!S34</f>
        <v>0</v>
      </c>
      <c r="R39" s="84"/>
      <c r="S39" s="87" t="s">
        <v>122</v>
      </c>
      <c r="T39" s="92"/>
      <c r="U39" s="87" t="s">
        <v>122</v>
      </c>
      <c r="V39" s="67">
        <f>'[1]Umsatz nominal'!E34</f>
        <v>0</v>
      </c>
      <c r="W39" s="67">
        <f>'[1]Umsatz nominal'!F34</f>
        <v>0</v>
      </c>
      <c r="X39" s="67">
        <f>'[1]Umsatz nominal'!V34</f>
        <v>0</v>
      </c>
      <c r="Y39" s="67">
        <f>'[1]Umsatz nominal'!W34</f>
        <v>0</v>
      </c>
      <c r="Z39" s="67">
        <f>'[1]Umsatz nominal'!X34</f>
        <v>0</v>
      </c>
      <c r="AA39" s="67">
        <f>'[1]Umsatz nominal'!Y34</f>
        <v>0</v>
      </c>
      <c r="AB39" s="67">
        <f>'[1]Umsatz nominal'!Z34</f>
        <v>0</v>
      </c>
      <c r="AC39" s="67">
        <f>'[1]Umsatz nominal'!AA34</f>
        <v>0</v>
      </c>
      <c r="AD39" s="67">
        <f>'[1]Umsatz nominal'!G34</f>
        <v>0</v>
      </c>
      <c r="AE39" s="67">
        <f>'[1]Umsatz nominal'!AB34</f>
        <v>0</v>
      </c>
      <c r="AF39" s="67">
        <f>'[1]Umsatz nominal'!AC34</f>
        <v>0</v>
      </c>
      <c r="AG39" s="67">
        <f>'[1]Umsatz nominal'!AD34</f>
        <v>0</v>
      </c>
      <c r="AH39" s="67">
        <f>'[1]Umsatz nominal'!AE34</f>
        <v>0</v>
      </c>
      <c r="AI39" s="67">
        <f>'[1]Umsatz nominal'!AF34</f>
        <v>0</v>
      </c>
      <c r="AJ39" s="67">
        <f>'[1]Umsatz nominal'!AG34</f>
        <v>0</v>
      </c>
      <c r="AK39" s="92"/>
      <c r="AL39" s="87" t="s">
        <v>122</v>
      </c>
    </row>
    <row r="40" spans="1:38" s="90" customFormat="1" ht="12" customHeight="1" x14ac:dyDescent="0.2">
      <c r="B40" s="91" t="s">
        <v>142</v>
      </c>
      <c r="C40" s="67">
        <f>'[1]Umsatz nominal'!$B$94</f>
        <v>156.06636363636363</v>
      </c>
      <c r="D40" s="67">
        <f>'[1]Umsatz nominal'!$C$94</f>
        <v>157.16000000000003</v>
      </c>
      <c r="E40" s="67">
        <f>'[1]Umsatz nominal'!H94</f>
        <v>148.14636363636365</v>
      </c>
      <c r="F40" s="67">
        <f>'[1]Umsatz nominal'!I94</f>
        <v>136.82636363636362</v>
      </c>
      <c r="G40" s="67">
        <f>'[1]Umsatz nominal'!J94</f>
        <v>249.03181818181821</v>
      </c>
      <c r="H40" s="67">
        <f>'[1]Umsatz nominal'!K94</f>
        <v>155.84909090909093</v>
      </c>
      <c r="I40" s="67">
        <f>'[1]Umsatz nominal'!L94</f>
        <v>183.58454545454549</v>
      </c>
      <c r="J40" s="67">
        <f>'[1]Umsatz nominal'!M94</f>
        <v>161.85090909090908</v>
      </c>
      <c r="K40" s="67">
        <f>'[1]Umsatz nominal'!D94</f>
        <v>184.45909090909092</v>
      </c>
      <c r="L40" s="67">
        <f>'[1]Umsatz nominal'!N94</f>
        <v>144.13</v>
      </c>
      <c r="M40" s="67">
        <f>'[1]Umsatz nominal'!O94</f>
        <v>222.27181818181816</v>
      </c>
      <c r="N40" s="67">
        <f>'[1]Umsatz nominal'!P94</f>
        <v>175.5690909090909</v>
      </c>
      <c r="O40" s="67">
        <f>'[1]Umsatz nominal'!Q94</f>
        <v>60.130909090909093</v>
      </c>
      <c r="P40" s="67">
        <f>'[1]Umsatz nominal'!R94</f>
        <v>231.18181818181813</v>
      </c>
      <c r="Q40" s="67">
        <f>'[1]Umsatz nominal'!S94</f>
        <v>292.39909090909089</v>
      </c>
      <c r="R40" s="94"/>
      <c r="S40" s="91" t="s">
        <v>142</v>
      </c>
      <c r="T40" s="67"/>
      <c r="U40" s="91" t="s">
        <v>142</v>
      </c>
      <c r="V40" s="67">
        <f>'[1]Umsatz nominal'!E94</f>
        <v>90.065454545454557</v>
      </c>
      <c r="W40" s="67">
        <f>'[1]Umsatz nominal'!F94</f>
        <v>163.99272727272725</v>
      </c>
      <c r="X40" s="67">
        <f>'[1]Umsatz nominal'!V94</f>
        <v>172.12363636363636</v>
      </c>
      <c r="Y40" s="67">
        <f>'[1]Umsatz nominal'!W94</f>
        <v>151.31818181818181</v>
      </c>
      <c r="Z40" s="67">
        <f>'[1]Umsatz nominal'!X94</f>
        <v>204.99181818181816</v>
      </c>
      <c r="AA40" s="67">
        <f>'[1]Umsatz nominal'!Y94</f>
        <v>147.89454545454544</v>
      </c>
      <c r="AB40" s="67">
        <f>'[1]Umsatz nominal'!Z94</f>
        <v>173.48909090909095</v>
      </c>
      <c r="AC40" s="67">
        <f>'[1]Umsatz nominal'!AA94</f>
        <v>163.98454545454547</v>
      </c>
      <c r="AD40" s="67">
        <f>'[1]Umsatz nominal'!G94</f>
        <v>172.0990909090909</v>
      </c>
      <c r="AE40" s="67">
        <f>'[1]Umsatz nominal'!AB94</f>
        <v>272.15909090909093</v>
      </c>
      <c r="AF40" s="67">
        <f>'[1]Umsatz nominal'!AC94</f>
        <v>171.27727272727273</v>
      </c>
      <c r="AG40" s="67">
        <f>'[1]Umsatz nominal'!AD94</f>
        <v>187.48363636363641</v>
      </c>
      <c r="AH40" s="67">
        <f>'[1]Umsatz nominal'!AE94</f>
        <v>212.74181818181816</v>
      </c>
      <c r="AI40" s="67">
        <f>'[1]Umsatz nominal'!AF94</f>
        <v>143.21818181818185</v>
      </c>
      <c r="AJ40" s="67">
        <f>'[1]Umsatz nominal'!AG94</f>
        <v>145.94454545454545</v>
      </c>
      <c r="AK40" s="67"/>
      <c r="AL40" s="91" t="s">
        <v>142</v>
      </c>
    </row>
    <row r="41" spans="1:38" s="19" customFormat="1" ht="12" customHeight="1" x14ac:dyDescent="0.2">
      <c r="B41" s="86" t="s">
        <v>124</v>
      </c>
      <c r="C41" s="67">
        <f>'[1]Umsatz nominal'!B58</f>
        <v>142.40333333333334</v>
      </c>
      <c r="D41" s="67">
        <f>'[1]Umsatz nominal'!C58</f>
        <v>125.93666666666667</v>
      </c>
      <c r="E41" s="67">
        <f>'[1]Umsatz nominal'!H58</f>
        <v>103.14666666666666</v>
      </c>
      <c r="F41" s="67">
        <f>'[1]Umsatz nominal'!I58</f>
        <v>142.97</v>
      </c>
      <c r="G41" s="67">
        <f>'[1]Umsatz nominal'!J58</f>
        <v>309.13000000000005</v>
      </c>
      <c r="H41" s="67">
        <f>'[1]Umsatz nominal'!K58</f>
        <v>64.183333333333323</v>
      </c>
      <c r="I41" s="67">
        <f>'[1]Umsatz nominal'!L58</f>
        <v>181.57666666666668</v>
      </c>
      <c r="J41" s="67">
        <f>'[1]Umsatz nominal'!M58</f>
        <v>166.33666666666667</v>
      </c>
      <c r="K41" s="67">
        <f>'[1]Umsatz nominal'!D58</f>
        <v>175.37666666666667</v>
      </c>
      <c r="L41" s="67">
        <f>'[1]Umsatz nominal'!N58</f>
        <v>128.78</v>
      </c>
      <c r="M41" s="67">
        <f>'[1]Umsatz nominal'!O58</f>
        <v>218.01333333333332</v>
      </c>
      <c r="N41" s="67">
        <f>'[1]Umsatz nominal'!P58</f>
        <v>118.93999999999998</v>
      </c>
      <c r="O41" s="67">
        <f>'[1]Umsatz nominal'!Q58</f>
        <v>59.463333333333338</v>
      </c>
      <c r="P41" s="67">
        <f>'[1]Umsatz nominal'!R58</f>
        <v>222.43666666666664</v>
      </c>
      <c r="Q41" s="67">
        <f>'[1]Umsatz nominal'!S58</f>
        <v>280.10666666666663</v>
      </c>
      <c r="R41" s="84"/>
      <c r="S41" s="86" t="s">
        <v>124</v>
      </c>
      <c r="T41" s="67"/>
      <c r="U41" s="86" t="s">
        <v>124</v>
      </c>
      <c r="V41" s="67">
        <f>'[1]Umsatz nominal'!E58</f>
        <v>85.013333333333335</v>
      </c>
      <c r="W41" s="67">
        <f>'[1]Umsatz nominal'!F58</f>
        <v>146.69000000000003</v>
      </c>
      <c r="X41" s="67">
        <f>'[1]Umsatz nominal'!V58</f>
        <v>162.01999999999998</v>
      </c>
      <c r="Y41" s="67">
        <f>'[1]Umsatz nominal'!W58</f>
        <v>145.83666666666667</v>
      </c>
      <c r="Z41" s="67">
        <f>'[1]Umsatz nominal'!X58</f>
        <v>187.58333333333334</v>
      </c>
      <c r="AA41" s="67">
        <f>'[1]Umsatz nominal'!Y58</f>
        <v>122.43666666666665</v>
      </c>
      <c r="AB41" s="67">
        <f>'[1]Umsatz nominal'!Z58</f>
        <v>131.76333333333332</v>
      </c>
      <c r="AC41" s="67">
        <f>'[1]Umsatz nominal'!AA58</f>
        <v>174.58666666666667</v>
      </c>
      <c r="AD41" s="67">
        <f>'[1]Umsatz nominal'!G58</f>
        <v>166.56666666666663</v>
      </c>
      <c r="AE41" s="67">
        <f>'[1]Umsatz nominal'!AB58</f>
        <v>222.47</v>
      </c>
      <c r="AF41" s="67">
        <f>'[1]Umsatz nominal'!AC58</f>
        <v>174.90333333333334</v>
      </c>
      <c r="AG41" s="67">
        <f>'[1]Umsatz nominal'!AD58</f>
        <v>132.88333333333333</v>
      </c>
      <c r="AH41" s="67">
        <f>'[1]Umsatz nominal'!AE58</f>
        <v>206.51</v>
      </c>
      <c r="AI41" s="67">
        <f>'[1]Umsatz nominal'!AF58</f>
        <v>139.96666666666667</v>
      </c>
      <c r="AJ41" s="67">
        <f>'[1]Umsatz nominal'!AG58</f>
        <v>164.38333333333333</v>
      </c>
      <c r="AK41" s="67"/>
      <c r="AL41" s="86" t="s">
        <v>124</v>
      </c>
    </row>
    <row r="42" spans="1:38" s="90" customFormat="1" ht="12" customHeight="1" x14ac:dyDescent="0.2">
      <c r="B42" s="86" t="s">
        <v>125</v>
      </c>
      <c r="C42" s="67">
        <f>'[1]Umsatz nominal'!B59</f>
        <v>146.65</v>
      </c>
      <c r="D42" s="67">
        <f>'[1]Umsatz nominal'!C59</f>
        <v>122.25333333333333</v>
      </c>
      <c r="E42" s="67">
        <f>'[1]Umsatz nominal'!H59</f>
        <v>101.00333333333333</v>
      </c>
      <c r="F42" s="67">
        <f>'[1]Umsatz nominal'!I59</f>
        <v>138.09666666666666</v>
      </c>
      <c r="G42" s="67">
        <f>'[1]Umsatz nominal'!J59</f>
        <v>241.87</v>
      </c>
      <c r="H42" s="67">
        <f>'[1]Umsatz nominal'!K59</f>
        <v>65.786666666666662</v>
      </c>
      <c r="I42" s="67">
        <f>'[1]Umsatz nominal'!L59</f>
        <v>177.29999999999998</v>
      </c>
      <c r="J42" s="67">
        <f>'[1]Umsatz nominal'!M59</f>
        <v>151.83000000000001</v>
      </c>
      <c r="K42" s="67">
        <f>'[1]Umsatz nominal'!D59</f>
        <v>178.63333333333335</v>
      </c>
      <c r="L42" s="67">
        <f>'[1]Umsatz nominal'!N59</f>
        <v>138.47999999999999</v>
      </c>
      <c r="M42" s="67">
        <f>'[1]Umsatz nominal'!O59</f>
        <v>217.29666666666665</v>
      </c>
      <c r="N42" s="67">
        <f>'[1]Umsatz nominal'!P59</f>
        <v>153.43666666666667</v>
      </c>
      <c r="O42" s="67">
        <f>'[1]Umsatz nominal'!Q59</f>
        <v>62.703333333333326</v>
      </c>
      <c r="P42" s="67">
        <f>'[1]Umsatz nominal'!R59</f>
        <v>221.56000000000003</v>
      </c>
      <c r="Q42" s="67">
        <f>'[1]Umsatz nominal'!S59</f>
        <v>287.02000000000004</v>
      </c>
      <c r="R42" s="94"/>
      <c r="S42" s="86" t="s">
        <v>125</v>
      </c>
      <c r="T42" s="67"/>
      <c r="U42" s="86" t="s">
        <v>125</v>
      </c>
      <c r="V42" s="67">
        <f>'[1]Umsatz nominal'!E59</f>
        <v>87.106666666666669</v>
      </c>
      <c r="W42" s="67">
        <f>'[1]Umsatz nominal'!F59</f>
        <v>163.20333333333335</v>
      </c>
      <c r="X42" s="67">
        <f>'[1]Umsatz nominal'!V59</f>
        <v>173.70000000000002</v>
      </c>
      <c r="Y42" s="67">
        <f>'[1]Umsatz nominal'!W59</f>
        <v>158.15333333333334</v>
      </c>
      <c r="Z42" s="67">
        <f>'[1]Umsatz nominal'!X59</f>
        <v>198.26333333333332</v>
      </c>
      <c r="AA42" s="67">
        <f>'[1]Umsatz nominal'!Y59</f>
        <v>138.89000000000001</v>
      </c>
      <c r="AB42" s="67">
        <f>'[1]Umsatz nominal'!Z59</f>
        <v>177.19666666666663</v>
      </c>
      <c r="AC42" s="67">
        <f>'[1]Umsatz nominal'!AA59</f>
        <v>170.56666666666669</v>
      </c>
      <c r="AD42" s="67">
        <f>'[1]Umsatz nominal'!G59</f>
        <v>168.53333333333333</v>
      </c>
      <c r="AE42" s="67">
        <f>'[1]Umsatz nominal'!AB59</f>
        <v>285.60666666666668</v>
      </c>
      <c r="AF42" s="67">
        <f>'[1]Umsatz nominal'!AC59</f>
        <v>176.56666666666669</v>
      </c>
      <c r="AG42" s="67">
        <f>'[1]Umsatz nominal'!AD59</f>
        <v>142.74666666666667</v>
      </c>
      <c r="AH42" s="67">
        <f>'[1]Umsatz nominal'!AE59</f>
        <v>212.43333333333331</v>
      </c>
      <c r="AI42" s="67">
        <f>'[1]Umsatz nominal'!AF59</f>
        <v>141.33333333333334</v>
      </c>
      <c r="AJ42" s="67">
        <f>'[1]Umsatz nominal'!AG59</f>
        <v>142.08666666666667</v>
      </c>
      <c r="AK42" s="67"/>
      <c r="AL42" s="86" t="s">
        <v>125</v>
      </c>
    </row>
    <row r="43" spans="1:38" s="90" customFormat="1" ht="12" customHeight="1" x14ac:dyDescent="0.2">
      <c r="B43" s="86" t="s">
        <v>126</v>
      </c>
      <c r="C43" s="67">
        <f>'[1]Umsatz nominal'!B60</f>
        <v>169.39999999999998</v>
      </c>
      <c r="D43" s="67">
        <f>'[1]Umsatz nominal'!C60</f>
        <v>204</v>
      </c>
      <c r="E43" s="67">
        <f>'[1]Umsatz nominal'!H60</f>
        <v>209.54666666666665</v>
      </c>
      <c r="F43" s="67">
        <f>'[1]Umsatz nominal'!I60</f>
        <v>128.70333333333335</v>
      </c>
      <c r="G43" s="67">
        <f>'[1]Umsatz nominal'!J60</f>
        <v>244.72</v>
      </c>
      <c r="H43" s="67">
        <f>'[1]Umsatz nominal'!K60</f>
        <v>279.05333333333334</v>
      </c>
      <c r="I43" s="67">
        <f>'[1]Umsatz nominal'!L60</f>
        <v>205.17</v>
      </c>
      <c r="J43" s="67">
        <f>'[1]Umsatz nominal'!M60</f>
        <v>156.59666666666666</v>
      </c>
      <c r="K43" s="67">
        <f>'[1]Umsatz nominal'!D60</f>
        <v>190.51666666666665</v>
      </c>
      <c r="L43" s="67">
        <f>'[1]Umsatz nominal'!N60</f>
        <v>149.08333333333334</v>
      </c>
      <c r="M43" s="67">
        <f>'[1]Umsatz nominal'!O60</f>
        <v>230.15</v>
      </c>
      <c r="N43" s="67">
        <f>'[1]Umsatz nominal'!P60</f>
        <v>226.94666666666669</v>
      </c>
      <c r="O43" s="67">
        <f>'[1]Umsatz nominal'!Q60</f>
        <v>61.136666666666663</v>
      </c>
      <c r="P43" s="67">
        <f>'[1]Umsatz nominal'!R60</f>
        <v>239.79333333333338</v>
      </c>
      <c r="Q43" s="67">
        <f>'[1]Umsatz nominal'!S60</f>
        <v>282.6033333333333</v>
      </c>
      <c r="R43" s="94"/>
      <c r="S43" s="86" t="s">
        <v>126</v>
      </c>
      <c r="T43" s="67"/>
      <c r="U43" s="86" t="s">
        <v>126</v>
      </c>
      <c r="V43" s="67">
        <f>'[1]Umsatz nominal'!E60</f>
        <v>95.046666666666667</v>
      </c>
      <c r="W43" s="67">
        <f>'[1]Umsatz nominal'!F60</f>
        <v>167.05999999999997</v>
      </c>
      <c r="X43" s="67">
        <f>'[1]Umsatz nominal'!V60</f>
        <v>174.35</v>
      </c>
      <c r="Y43" s="67">
        <f>'[1]Umsatz nominal'!W60</f>
        <v>150.73999999999998</v>
      </c>
      <c r="Z43" s="67">
        <f>'[1]Umsatz nominal'!X60</f>
        <v>211.64666666666668</v>
      </c>
      <c r="AA43" s="67">
        <f>'[1]Umsatz nominal'!Y60</f>
        <v>158.43666666666667</v>
      </c>
      <c r="AB43" s="67">
        <f>'[1]Umsatz nominal'!Z60</f>
        <v>184.93333333333331</v>
      </c>
      <c r="AC43" s="67">
        <f>'[1]Umsatz nominal'!AA60</f>
        <v>138.2833333333333</v>
      </c>
      <c r="AD43" s="67">
        <f>'[1]Umsatz nominal'!G60</f>
        <v>180.28333333333333</v>
      </c>
      <c r="AE43" s="67">
        <f>'[1]Umsatz nominal'!AB60</f>
        <v>293.22666666666669</v>
      </c>
      <c r="AF43" s="67">
        <f>'[1]Umsatz nominal'!AC60</f>
        <v>172.23000000000002</v>
      </c>
      <c r="AG43" s="67">
        <f>'[1]Umsatz nominal'!AD60</f>
        <v>271.93</v>
      </c>
      <c r="AH43" s="67">
        <f>'[1]Umsatz nominal'!AE60</f>
        <v>216.04999999999998</v>
      </c>
      <c r="AI43" s="67">
        <f>'[1]Umsatz nominal'!AF60</f>
        <v>143.81333333333333</v>
      </c>
      <c r="AJ43" s="67">
        <f>'[1]Umsatz nominal'!AG60</f>
        <v>138.32333333333335</v>
      </c>
      <c r="AK43" s="67"/>
      <c r="AL43" s="86" t="s">
        <v>126</v>
      </c>
    </row>
    <row r="44" spans="1:38" s="90" customFormat="1" ht="12" customHeight="1" x14ac:dyDescent="0.2">
      <c r="B44" s="86" t="s">
        <v>127</v>
      </c>
      <c r="C44" s="67">
        <f>'[1]Umsatz nominal'!B61</f>
        <v>0</v>
      </c>
      <c r="D44" s="67">
        <f>'[1]Umsatz nominal'!C61</f>
        <v>0</v>
      </c>
      <c r="E44" s="67">
        <f>'[1]Umsatz nominal'!H61</f>
        <v>0</v>
      </c>
      <c r="F44" s="67">
        <f>'[1]Umsatz nominal'!I61</f>
        <v>0</v>
      </c>
      <c r="G44" s="67">
        <f>'[1]Umsatz nominal'!J61</f>
        <v>0</v>
      </c>
      <c r="H44" s="67">
        <f>'[1]Umsatz nominal'!K61</f>
        <v>0</v>
      </c>
      <c r="I44" s="67">
        <f>'[1]Umsatz nominal'!L61</f>
        <v>0</v>
      </c>
      <c r="J44" s="67">
        <f>'[1]Umsatz nominal'!M61</f>
        <v>0</v>
      </c>
      <c r="K44" s="67">
        <f>'[1]Umsatz nominal'!D61</f>
        <v>0</v>
      </c>
      <c r="L44" s="67">
        <f>'[1]Umsatz nominal'!N61</f>
        <v>0</v>
      </c>
      <c r="M44" s="67">
        <f>'[1]Umsatz nominal'!O61</f>
        <v>0</v>
      </c>
      <c r="N44" s="67">
        <f>'[1]Umsatz nominal'!P61</f>
        <v>0</v>
      </c>
      <c r="O44" s="67">
        <f>'[1]Umsatz nominal'!Q61</f>
        <v>0</v>
      </c>
      <c r="P44" s="67">
        <f>'[1]Umsatz nominal'!R61</f>
        <v>0</v>
      </c>
      <c r="Q44" s="67">
        <f>'[1]Umsatz nominal'!S61</f>
        <v>0</v>
      </c>
      <c r="R44" s="94"/>
      <c r="S44" s="86" t="s">
        <v>127</v>
      </c>
      <c r="T44" s="67"/>
      <c r="U44" s="86" t="s">
        <v>127</v>
      </c>
      <c r="V44" s="67">
        <f>'[1]Umsatz nominal'!E61</f>
        <v>0</v>
      </c>
      <c r="W44" s="67">
        <f>'[1]Umsatz nominal'!F61</f>
        <v>0</v>
      </c>
      <c r="X44" s="67">
        <f>'[1]Umsatz nominal'!V61</f>
        <v>0</v>
      </c>
      <c r="Y44" s="67">
        <f>'[1]Umsatz nominal'!W61</f>
        <v>0</v>
      </c>
      <c r="Z44" s="67">
        <f>'[1]Umsatz nominal'!X61</f>
        <v>0</v>
      </c>
      <c r="AA44" s="67">
        <f>'[1]Umsatz nominal'!Y61</f>
        <v>0</v>
      </c>
      <c r="AB44" s="67">
        <f>'[1]Umsatz nominal'!Z61</f>
        <v>0</v>
      </c>
      <c r="AC44" s="67">
        <f>'[1]Umsatz nominal'!AA61</f>
        <v>0</v>
      </c>
      <c r="AD44" s="67">
        <f>'[1]Umsatz nominal'!G61</f>
        <v>0</v>
      </c>
      <c r="AE44" s="67">
        <f>'[1]Umsatz nominal'!AB61</f>
        <v>0</v>
      </c>
      <c r="AF44" s="67">
        <f>'[1]Umsatz nominal'!AC61</f>
        <v>0</v>
      </c>
      <c r="AG44" s="67">
        <f>'[1]Umsatz nominal'!AD61</f>
        <v>0</v>
      </c>
      <c r="AH44" s="67">
        <f>'[1]Umsatz nominal'!AE61</f>
        <v>0</v>
      </c>
      <c r="AI44" s="67">
        <f>'[1]Umsatz nominal'!AF61</f>
        <v>0</v>
      </c>
      <c r="AJ44" s="67">
        <f>'[1]Umsatz nominal'!AG61</f>
        <v>0</v>
      </c>
      <c r="AK44" s="67"/>
      <c r="AL44" s="86" t="s">
        <v>127</v>
      </c>
    </row>
    <row r="45" spans="1:38" s="90" customFormat="1" ht="6" customHeight="1" x14ac:dyDescent="0.2">
      <c r="B45" s="86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94"/>
      <c r="S45" s="86"/>
      <c r="T45" s="67"/>
      <c r="U45" s="86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86"/>
    </row>
    <row r="46" spans="1:38" s="90" customFormat="1" ht="12" customHeight="1" x14ac:dyDescent="0.2">
      <c r="C46" s="142" t="s">
        <v>128</v>
      </c>
      <c r="D46" s="142"/>
      <c r="E46" s="142"/>
      <c r="F46" s="142"/>
      <c r="G46" s="142"/>
      <c r="H46" s="142"/>
      <c r="I46" s="142"/>
      <c r="J46" s="142"/>
      <c r="K46" s="142" t="s">
        <v>128</v>
      </c>
      <c r="L46" s="142"/>
      <c r="M46" s="142"/>
      <c r="N46" s="142"/>
      <c r="O46" s="142"/>
      <c r="P46" s="142"/>
      <c r="Q46" s="142"/>
      <c r="R46" s="94"/>
      <c r="T46" s="95"/>
      <c r="V46" s="142" t="s">
        <v>128</v>
      </c>
      <c r="W46" s="142"/>
      <c r="X46" s="142"/>
      <c r="Y46" s="142"/>
      <c r="Z46" s="142"/>
      <c r="AA46" s="142"/>
      <c r="AB46" s="142"/>
      <c r="AC46" s="142"/>
      <c r="AD46" s="142" t="s">
        <v>128</v>
      </c>
      <c r="AE46" s="142"/>
      <c r="AF46" s="142"/>
      <c r="AG46" s="142"/>
      <c r="AH46" s="142"/>
      <c r="AI46" s="142"/>
      <c r="AJ46" s="142"/>
      <c r="AK46" s="94"/>
    </row>
    <row r="47" spans="1:38" s="90" customFormat="1" ht="12" customHeight="1" x14ac:dyDescent="0.2">
      <c r="A47" s="89">
        <f>A28</f>
        <v>2023</v>
      </c>
      <c r="B47" s="87" t="s">
        <v>111</v>
      </c>
      <c r="C47" s="68">
        <f>'[1]Umsatz nominal'!B38</f>
        <v>17.11</v>
      </c>
      <c r="D47" s="68">
        <f>'[1]Umsatz nominal'!C38</f>
        <v>18.690000000000001</v>
      </c>
      <c r="E47" s="68">
        <f>'[1]Umsatz nominal'!H38</f>
        <v>26.16</v>
      </c>
      <c r="F47" s="68">
        <f>'[1]Umsatz nominal'!I38</f>
        <v>18.93</v>
      </c>
      <c r="G47" s="68">
        <f>'[1]Umsatz nominal'!J38</f>
        <v>70.47</v>
      </c>
      <c r="H47" s="68">
        <f>'[1]Umsatz nominal'!K38</f>
        <v>54.97</v>
      </c>
      <c r="I47" s="68">
        <f>'[1]Umsatz nominal'!L38</f>
        <v>16.010000000000002</v>
      </c>
      <c r="J47" s="68">
        <f>'[1]Umsatz nominal'!M38</f>
        <v>2.17</v>
      </c>
      <c r="K47" s="68">
        <f>'[1]Umsatz nominal'!D38</f>
        <v>25.16</v>
      </c>
      <c r="L47" s="68">
        <f>'[1]Umsatz nominal'!N38</f>
        <v>14.59</v>
      </c>
      <c r="M47" s="68">
        <f>'[1]Umsatz nominal'!O38</f>
        <v>63.56</v>
      </c>
      <c r="N47" s="68">
        <f>'[1]Umsatz nominal'!P38</f>
        <v>-38.130000000000003</v>
      </c>
      <c r="O47" s="68">
        <f>'[1]Umsatz nominal'!Q38</f>
        <v>15.99</v>
      </c>
      <c r="P47" s="68">
        <f>'[1]Umsatz nominal'!R38</f>
        <v>21.15</v>
      </c>
      <c r="Q47" s="68">
        <f>'[1]Umsatz nominal'!S38</f>
        <v>31.83</v>
      </c>
      <c r="R47" s="88">
        <f>R28</f>
        <v>2023</v>
      </c>
      <c r="S47" s="87" t="s">
        <v>111</v>
      </c>
      <c r="T47" s="89">
        <f>T28</f>
        <v>2023</v>
      </c>
      <c r="U47" s="87" t="s">
        <v>111</v>
      </c>
      <c r="V47" s="68">
        <f>'[1]Umsatz nominal'!E38</f>
        <v>4.1500000000000004</v>
      </c>
      <c r="W47" s="68">
        <f>'[1]Umsatz nominal'!F38</f>
        <v>11.96</v>
      </c>
      <c r="X47" s="68">
        <f>'[1]Umsatz nominal'!V38</f>
        <v>5.94</v>
      </c>
      <c r="Y47" s="68">
        <f>'[1]Umsatz nominal'!W38</f>
        <v>5.66</v>
      </c>
      <c r="Z47" s="68">
        <f>'[1]Umsatz nominal'!X38</f>
        <v>6.27</v>
      </c>
      <c r="AA47" s="68">
        <f>'[1]Umsatz nominal'!Y38</f>
        <v>12.58</v>
      </c>
      <c r="AB47" s="68">
        <f>'[1]Umsatz nominal'!Z38</f>
        <v>9.77</v>
      </c>
      <c r="AC47" s="68">
        <f>'[1]Umsatz nominal'!AA38</f>
        <v>41.6</v>
      </c>
      <c r="AD47" s="68">
        <f>'[1]Umsatz nominal'!G38</f>
        <v>16.55</v>
      </c>
      <c r="AE47" s="68">
        <f>'[1]Umsatz nominal'!AB38</f>
        <v>0.22</v>
      </c>
      <c r="AF47" s="68">
        <f>'[1]Umsatz nominal'!AC38</f>
        <v>21.92</v>
      </c>
      <c r="AG47" s="68">
        <f>'[1]Umsatz nominal'!AD38</f>
        <v>120.67</v>
      </c>
      <c r="AH47" s="68">
        <f>'[1]Umsatz nominal'!AE38</f>
        <v>20.079999999999998</v>
      </c>
      <c r="AI47" s="68">
        <f>'[1]Umsatz nominal'!AF38</f>
        <v>15.08</v>
      </c>
      <c r="AJ47" s="68">
        <f>'[1]Umsatz nominal'!AG38</f>
        <v>17.54</v>
      </c>
      <c r="AK47" s="88">
        <f>AK28</f>
        <v>2023</v>
      </c>
      <c r="AL47" s="87" t="s">
        <v>111</v>
      </c>
    </row>
    <row r="48" spans="1:38" s="90" customFormat="1" ht="12" customHeight="1" x14ac:dyDescent="0.2">
      <c r="B48" s="87" t="s">
        <v>112</v>
      </c>
      <c r="C48" s="68">
        <f>'[1]Umsatz nominal'!B39</f>
        <v>12.64</v>
      </c>
      <c r="D48" s="68">
        <f>'[1]Umsatz nominal'!C39</f>
        <v>24.93</v>
      </c>
      <c r="E48" s="68">
        <f>'[1]Umsatz nominal'!H39</f>
        <v>30.52</v>
      </c>
      <c r="F48" s="68">
        <f>'[1]Umsatz nominal'!I39</f>
        <v>23.5</v>
      </c>
      <c r="G48" s="68">
        <f>'[1]Umsatz nominal'!J39</f>
        <v>167.88</v>
      </c>
      <c r="H48" s="68">
        <f>'[1]Umsatz nominal'!K39</f>
        <v>43.78</v>
      </c>
      <c r="I48" s="68">
        <f>'[1]Umsatz nominal'!L39</f>
        <v>25.51</v>
      </c>
      <c r="J48" s="68">
        <f>'[1]Umsatz nominal'!M39</f>
        <v>4.8499999999999996</v>
      </c>
      <c r="K48" s="68">
        <f>'[1]Umsatz nominal'!D39</f>
        <v>9.89</v>
      </c>
      <c r="L48" s="68">
        <f>'[1]Umsatz nominal'!N39</f>
        <v>21.5</v>
      </c>
      <c r="M48" s="68">
        <f>'[1]Umsatz nominal'!O39</f>
        <v>12.39</v>
      </c>
      <c r="N48" s="68">
        <f>'[1]Umsatz nominal'!P39</f>
        <v>-0.13</v>
      </c>
      <c r="O48" s="68">
        <f>'[1]Umsatz nominal'!Q39</f>
        <v>1.99</v>
      </c>
      <c r="P48" s="68">
        <f>'[1]Umsatz nominal'!R39</f>
        <v>4.0199999999999996</v>
      </c>
      <c r="Q48" s="68">
        <f>'[1]Umsatz nominal'!S39</f>
        <v>29.27</v>
      </c>
      <c r="R48" s="94"/>
      <c r="S48" s="87" t="s">
        <v>112</v>
      </c>
      <c r="T48" s="68"/>
      <c r="U48" s="87" t="s">
        <v>112</v>
      </c>
      <c r="V48" s="68">
        <f>'[1]Umsatz nominal'!E39</f>
        <v>0.47</v>
      </c>
      <c r="W48" s="68">
        <f>'[1]Umsatz nominal'!F39</f>
        <v>9.58</v>
      </c>
      <c r="X48" s="68">
        <f>'[1]Umsatz nominal'!V39</f>
        <v>7.98</v>
      </c>
      <c r="Y48" s="68">
        <f>'[1]Umsatz nominal'!W39</f>
        <v>9.1</v>
      </c>
      <c r="Z48" s="68">
        <f>'[1]Umsatz nominal'!X39</f>
        <v>6.55</v>
      </c>
      <c r="AA48" s="68">
        <f>'[1]Umsatz nominal'!Y39</f>
        <v>2.77</v>
      </c>
      <c r="AB48" s="68">
        <f>'[1]Umsatz nominal'!Z39</f>
        <v>4.6500000000000004</v>
      </c>
      <c r="AC48" s="68">
        <f>'[1]Umsatz nominal'!AA39</f>
        <v>41.59</v>
      </c>
      <c r="AD48" s="68">
        <f>'[1]Umsatz nominal'!G39</f>
        <v>19.62</v>
      </c>
      <c r="AE48" s="68">
        <f>'[1]Umsatz nominal'!AB39</f>
        <v>8.8000000000000007</v>
      </c>
      <c r="AF48" s="68">
        <f>'[1]Umsatz nominal'!AC39</f>
        <v>21.39</v>
      </c>
      <c r="AG48" s="68">
        <f>'[1]Umsatz nominal'!AD39</f>
        <v>116.75</v>
      </c>
      <c r="AH48" s="68">
        <f>'[1]Umsatz nominal'!AE39</f>
        <v>29.54</v>
      </c>
      <c r="AI48" s="68">
        <f>'[1]Umsatz nominal'!AF39</f>
        <v>13.98</v>
      </c>
      <c r="AJ48" s="68">
        <f>'[1]Umsatz nominal'!AG39</f>
        <v>17.690000000000001</v>
      </c>
      <c r="AK48" s="68"/>
      <c r="AL48" s="87" t="s">
        <v>112</v>
      </c>
    </row>
    <row r="49" spans="2:38" s="90" customFormat="1" ht="12" customHeight="1" x14ac:dyDescent="0.2">
      <c r="B49" s="87" t="s">
        <v>113</v>
      </c>
      <c r="C49" s="68">
        <f>'[1]Umsatz nominal'!B40</f>
        <v>18.440000000000001</v>
      </c>
      <c r="D49" s="68">
        <f>'[1]Umsatz nominal'!C40</f>
        <v>18.579999999999998</v>
      </c>
      <c r="E49" s="68">
        <f>'[1]Umsatz nominal'!H40</f>
        <v>27.29</v>
      </c>
      <c r="F49" s="68">
        <f>'[1]Umsatz nominal'!I40</f>
        <v>17.87</v>
      </c>
      <c r="G49" s="68">
        <f>'[1]Umsatz nominal'!J40</f>
        <v>102.79</v>
      </c>
      <c r="H49" s="68">
        <f>'[1]Umsatz nominal'!K40</f>
        <v>36.270000000000003</v>
      </c>
      <c r="I49" s="68">
        <f>'[1]Umsatz nominal'!L40</f>
        <v>3.05</v>
      </c>
      <c r="J49" s="68">
        <f>'[1]Umsatz nominal'!M40</f>
        <v>10.09</v>
      </c>
      <c r="K49" s="68">
        <f>'[1]Umsatz nominal'!D40</f>
        <v>22.51</v>
      </c>
      <c r="L49" s="68">
        <f>'[1]Umsatz nominal'!N40</f>
        <v>33.92</v>
      </c>
      <c r="M49" s="68">
        <f>'[1]Umsatz nominal'!O40</f>
        <v>25.32</v>
      </c>
      <c r="N49" s="68">
        <f>'[1]Umsatz nominal'!P40</f>
        <v>-14.5</v>
      </c>
      <c r="O49" s="68">
        <f>'[1]Umsatz nominal'!Q40</f>
        <v>10.16</v>
      </c>
      <c r="P49" s="68">
        <f>'[1]Umsatz nominal'!R40</f>
        <v>16.82</v>
      </c>
      <c r="Q49" s="68">
        <f>'[1]Umsatz nominal'!S40</f>
        <v>53.46</v>
      </c>
      <c r="R49" s="94"/>
      <c r="S49" s="87" t="s">
        <v>113</v>
      </c>
      <c r="T49" s="68"/>
      <c r="U49" s="87" t="s">
        <v>113</v>
      </c>
      <c r="V49" s="68">
        <f>'[1]Umsatz nominal'!E40</f>
        <v>1.48</v>
      </c>
      <c r="W49" s="68">
        <f>'[1]Umsatz nominal'!F40</f>
        <v>10.72</v>
      </c>
      <c r="X49" s="68">
        <f>'[1]Umsatz nominal'!V40</f>
        <v>7.39</v>
      </c>
      <c r="Y49" s="68">
        <f>'[1]Umsatz nominal'!W40</f>
        <v>5.83</v>
      </c>
      <c r="Z49" s="68">
        <f>'[1]Umsatz nominal'!X40</f>
        <v>9.3699999999999992</v>
      </c>
      <c r="AA49" s="68">
        <f>'[1]Umsatz nominal'!Y40</f>
        <v>12.84</v>
      </c>
      <c r="AB49" s="68">
        <f>'[1]Umsatz nominal'!Z40</f>
        <v>9.3800000000000008</v>
      </c>
      <c r="AC49" s="68">
        <f>'[1]Umsatz nominal'!AA40</f>
        <v>20.28</v>
      </c>
      <c r="AD49" s="68">
        <f>'[1]Umsatz nominal'!G40</f>
        <v>30.98</v>
      </c>
      <c r="AE49" s="68">
        <f>'[1]Umsatz nominal'!AB40</f>
        <v>-3.46</v>
      </c>
      <c r="AF49" s="68">
        <f>'[1]Umsatz nominal'!AC40</f>
        <v>23.7</v>
      </c>
      <c r="AG49" s="68">
        <f>'[1]Umsatz nominal'!AD40</f>
        <v>86.85</v>
      </c>
      <c r="AH49" s="68">
        <f>'[1]Umsatz nominal'!AE40</f>
        <v>24.9</v>
      </c>
      <c r="AI49" s="68">
        <f>'[1]Umsatz nominal'!AF40</f>
        <v>16.739999999999998</v>
      </c>
      <c r="AJ49" s="68">
        <f>'[1]Umsatz nominal'!AG40</f>
        <v>53.54</v>
      </c>
      <c r="AK49" s="68"/>
      <c r="AL49" s="87" t="s">
        <v>113</v>
      </c>
    </row>
    <row r="50" spans="2:38" s="90" customFormat="1" ht="12" customHeight="1" x14ac:dyDescent="0.2">
      <c r="B50" s="87" t="s">
        <v>114</v>
      </c>
      <c r="C50" s="68">
        <f>'[1]Umsatz nominal'!B41</f>
        <v>7</v>
      </c>
      <c r="D50" s="68">
        <f>'[1]Umsatz nominal'!C41</f>
        <v>14.81</v>
      </c>
      <c r="E50" s="68">
        <f>'[1]Umsatz nominal'!H41</f>
        <v>16.239999999999998</v>
      </c>
      <c r="F50" s="68">
        <f>'[1]Umsatz nominal'!I41</f>
        <v>18.39</v>
      </c>
      <c r="G50" s="68">
        <f>'[1]Umsatz nominal'!J41</f>
        <v>13.18</v>
      </c>
      <c r="H50" s="68">
        <f>'[1]Umsatz nominal'!K41</f>
        <v>12.03</v>
      </c>
      <c r="I50" s="68">
        <f>'[1]Umsatz nominal'!L41</f>
        <v>16.78</v>
      </c>
      <c r="J50" s="68">
        <f>'[1]Umsatz nominal'!M41</f>
        <v>2.86</v>
      </c>
      <c r="K50" s="68">
        <f>'[1]Umsatz nominal'!D41</f>
        <v>17.190000000000001</v>
      </c>
      <c r="L50" s="68">
        <f>'[1]Umsatz nominal'!N41</f>
        <v>23.35</v>
      </c>
      <c r="M50" s="68">
        <f>'[1]Umsatz nominal'!O41</f>
        <v>25.6</v>
      </c>
      <c r="N50" s="68">
        <f>'[1]Umsatz nominal'!P41</f>
        <v>-24.8</v>
      </c>
      <c r="O50" s="68">
        <f>'[1]Umsatz nominal'!Q41</f>
        <v>8.09</v>
      </c>
      <c r="P50" s="68">
        <f>'[1]Umsatz nominal'!R41</f>
        <v>13.63</v>
      </c>
      <c r="Q50" s="68">
        <f>'[1]Umsatz nominal'!S41</f>
        <v>27.64</v>
      </c>
      <c r="R50" s="94"/>
      <c r="S50" s="87" t="s">
        <v>114</v>
      </c>
      <c r="T50" s="68"/>
      <c r="U50" s="87" t="s">
        <v>114</v>
      </c>
      <c r="V50" s="68">
        <f>'[1]Umsatz nominal'!E41</f>
        <v>-17.559999999999999</v>
      </c>
      <c r="W50" s="68">
        <f>'[1]Umsatz nominal'!F41</f>
        <v>2.72</v>
      </c>
      <c r="X50" s="68">
        <f>'[1]Umsatz nominal'!V41</f>
        <v>0.35</v>
      </c>
      <c r="Y50" s="68">
        <f>'[1]Umsatz nominal'!W41</f>
        <v>-3.72</v>
      </c>
      <c r="Z50" s="68">
        <f>'[1]Umsatz nominal'!X41</f>
        <v>5.49</v>
      </c>
      <c r="AA50" s="68">
        <f>'[1]Umsatz nominal'!Y41</f>
        <v>4.1100000000000003</v>
      </c>
      <c r="AB50" s="68">
        <f>'[1]Umsatz nominal'!Z41</f>
        <v>13.21</v>
      </c>
      <c r="AC50" s="68">
        <f>'[1]Umsatz nominal'!AA41</f>
        <v>-3.3</v>
      </c>
      <c r="AD50" s="68">
        <f>'[1]Umsatz nominal'!G41</f>
        <v>9.64</v>
      </c>
      <c r="AE50" s="68">
        <f>'[1]Umsatz nominal'!AB41</f>
        <v>15.04</v>
      </c>
      <c r="AF50" s="68">
        <f>'[1]Umsatz nominal'!AC41</f>
        <v>8.2799999999999994</v>
      </c>
      <c r="AG50" s="68">
        <f>'[1]Umsatz nominal'!AD41</f>
        <v>106.88</v>
      </c>
      <c r="AH50" s="68">
        <f>'[1]Umsatz nominal'!AE41</f>
        <v>18.03</v>
      </c>
      <c r="AI50" s="68">
        <f>'[1]Umsatz nominal'!AF41</f>
        <v>7.77</v>
      </c>
      <c r="AJ50" s="68">
        <f>'[1]Umsatz nominal'!AG41</f>
        <v>-12.69</v>
      </c>
      <c r="AK50" s="92"/>
      <c r="AL50" s="87" t="s">
        <v>114</v>
      </c>
    </row>
    <row r="51" spans="2:38" s="90" customFormat="1" ht="12" customHeight="1" x14ac:dyDescent="0.2">
      <c r="B51" s="87" t="s">
        <v>115</v>
      </c>
      <c r="C51" s="68">
        <f>'[1]Umsatz nominal'!B42</f>
        <v>11.29</v>
      </c>
      <c r="D51" s="68">
        <f>'[1]Umsatz nominal'!C42</f>
        <v>14.22</v>
      </c>
      <c r="E51" s="68">
        <f>'[1]Umsatz nominal'!H42</f>
        <v>2.4</v>
      </c>
      <c r="F51" s="68">
        <f>'[1]Umsatz nominal'!I42</f>
        <v>6.9</v>
      </c>
      <c r="G51" s="68">
        <f>'[1]Umsatz nominal'!J42</f>
        <v>9.15</v>
      </c>
      <c r="H51" s="68">
        <f>'[1]Umsatz nominal'!K42</f>
        <v>-4.17</v>
      </c>
      <c r="I51" s="68">
        <f>'[1]Umsatz nominal'!L42</f>
        <v>41.1</v>
      </c>
      <c r="J51" s="68">
        <f>'[1]Umsatz nominal'!M42</f>
        <v>11.11</v>
      </c>
      <c r="K51" s="68">
        <f>'[1]Umsatz nominal'!D42</f>
        <v>17.43</v>
      </c>
      <c r="L51" s="68">
        <f>'[1]Umsatz nominal'!N42</f>
        <v>28.64</v>
      </c>
      <c r="M51" s="68">
        <f>'[1]Umsatz nominal'!O42</f>
        <v>39.93</v>
      </c>
      <c r="N51" s="68">
        <f>'[1]Umsatz nominal'!P42</f>
        <v>-30.95</v>
      </c>
      <c r="O51" s="68">
        <f>'[1]Umsatz nominal'!Q42</f>
        <v>2.84</v>
      </c>
      <c r="P51" s="68">
        <f>'[1]Umsatz nominal'!R42</f>
        <v>13.34</v>
      </c>
      <c r="Q51" s="68">
        <f>'[1]Umsatz nominal'!S42</f>
        <v>28.32</v>
      </c>
      <c r="R51" s="94"/>
      <c r="S51" s="87" t="s">
        <v>115</v>
      </c>
      <c r="T51" s="68"/>
      <c r="U51" s="87" t="s">
        <v>115</v>
      </c>
      <c r="V51" s="68">
        <f>'[1]Umsatz nominal'!E42</f>
        <v>8.86</v>
      </c>
      <c r="W51" s="68">
        <f>'[1]Umsatz nominal'!F42</f>
        <v>11</v>
      </c>
      <c r="X51" s="68">
        <f>'[1]Umsatz nominal'!V42</f>
        <v>4.09</v>
      </c>
      <c r="Y51" s="68">
        <f>'[1]Umsatz nominal'!W42</f>
        <v>4.54</v>
      </c>
      <c r="Z51" s="68">
        <f>'[1]Umsatz nominal'!X42</f>
        <v>3.53</v>
      </c>
      <c r="AA51" s="68">
        <f>'[1]Umsatz nominal'!Y42</f>
        <v>2.1</v>
      </c>
      <c r="AB51" s="68">
        <f>'[1]Umsatz nominal'!Z42</f>
        <v>33.17</v>
      </c>
      <c r="AC51" s="68">
        <f>'[1]Umsatz nominal'!AA42</f>
        <v>31.5</v>
      </c>
      <c r="AD51" s="68">
        <f>'[1]Umsatz nominal'!G42</f>
        <v>2.85</v>
      </c>
      <c r="AE51" s="68">
        <f>'[1]Umsatz nominal'!AB42</f>
        <v>-11.59</v>
      </c>
      <c r="AF51" s="68">
        <f>'[1]Umsatz nominal'!AC42</f>
        <v>5.89</v>
      </c>
      <c r="AG51" s="68">
        <f>'[1]Umsatz nominal'!AD42</f>
        <v>90.99</v>
      </c>
      <c r="AH51" s="68">
        <f>'[1]Umsatz nominal'!AE42</f>
        <v>16.52</v>
      </c>
      <c r="AI51" s="68">
        <f>'[1]Umsatz nominal'!AF42</f>
        <v>9.58</v>
      </c>
      <c r="AJ51" s="68">
        <f>'[1]Umsatz nominal'!AG42</f>
        <v>-4.46</v>
      </c>
      <c r="AK51" s="92"/>
      <c r="AL51" s="87" t="s">
        <v>115</v>
      </c>
    </row>
    <row r="52" spans="2:38" s="90" customFormat="1" ht="12" customHeight="1" x14ac:dyDescent="0.2">
      <c r="B52" s="87" t="s">
        <v>116</v>
      </c>
      <c r="C52" s="68">
        <f>'[1]Umsatz nominal'!B43</f>
        <v>10.59</v>
      </c>
      <c r="D52" s="68">
        <f>'[1]Umsatz nominal'!C43</f>
        <v>9.93</v>
      </c>
      <c r="E52" s="68">
        <f>'[1]Umsatz nominal'!H43</f>
        <v>5.05</v>
      </c>
      <c r="F52" s="68">
        <f>'[1]Umsatz nominal'!I43</f>
        <v>14.4</v>
      </c>
      <c r="G52" s="68">
        <f>'[1]Umsatz nominal'!J43</f>
        <v>-2.2200000000000002</v>
      </c>
      <c r="H52" s="68">
        <f>'[1]Umsatz nominal'!K43</f>
        <v>-8.17</v>
      </c>
      <c r="I52" s="68">
        <f>'[1]Umsatz nominal'!L43</f>
        <v>23.63</v>
      </c>
      <c r="J52" s="68">
        <f>'[1]Umsatz nominal'!M43</f>
        <v>1.78</v>
      </c>
      <c r="K52" s="68">
        <f>'[1]Umsatz nominal'!D43</f>
        <v>17.440000000000001</v>
      </c>
      <c r="L52" s="68">
        <f>'[1]Umsatz nominal'!N43</f>
        <v>18.489999999999998</v>
      </c>
      <c r="M52" s="68">
        <f>'[1]Umsatz nominal'!O43</f>
        <v>19.559999999999999</v>
      </c>
      <c r="N52" s="68">
        <f>'[1]Umsatz nominal'!P43</f>
        <v>51.2</v>
      </c>
      <c r="O52" s="68">
        <f>'[1]Umsatz nominal'!Q43</f>
        <v>18.239999999999998</v>
      </c>
      <c r="P52" s="68">
        <f>'[1]Umsatz nominal'!R43</f>
        <v>12.58</v>
      </c>
      <c r="Q52" s="68">
        <f>'[1]Umsatz nominal'!S43</f>
        <v>27.69</v>
      </c>
      <c r="R52" s="94"/>
      <c r="S52" s="87" t="s">
        <v>116</v>
      </c>
      <c r="T52" s="68"/>
      <c r="U52" s="87" t="s">
        <v>116</v>
      </c>
      <c r="V52" s="68">
        <f>'[1]Umsatz nominal'!E43</f>
        <v>3.06</v>
      </c>
      <c r="W52" s="68">
        <f>'[1]Umsatz nominal'!F43</f>
        <v>7.12</v>
      </c>
      <c r="X52" s="68">
        <f>'[1]Umsatz nominal'!V43</f>
        <v>11.34</v>
      </c>
      <c r="Y52" s="68">
        <f>'[1]Umsatz nominal'!W43</f>
        <v>10.75</v>
      </c>
      <c r="Z52" s="68">
        <f>'[1]Umsatz nominal'!X43</f>
        <v>12.16</v>
      </c>
      <c r="AA52" s="68">
        <f>'[1]Umsatz nominal'!Y43</f>
        <v>-2.83</v>
      </c>
      <c r="AB52" s="68">
        <f>'[1]Umsatz nominal'!Z43</f>
        <v>34.19</v>
      </c>
      <c r="AC52" s="68">
        <f>'[1]Umsatz nominal'!AA43</f>
        <v>-16.899999999999999</v>
      </c>
      <c r="AD52" s="68">
        <f>'[1]Umsatz nominal'!G43</f>
        <v>8.59</v>
      </c>
      <c r="AE52" s="68">
        <f>'[1]Umsatz nominal'!AB43</f>
        <v>-12.27</v>
      </c>
      <c r="AF52" s="68">
        <f>'[1]Umsatz nominal'!AC43</f>
        <v>4.66</v>
      </c>
      <c r="AG52" s="68">
        <f>'[1]Umsatz nominal'!AD43</f>
        <v>58.9</v>
      </c>
      <c r="AH52" s="68">
        <f>'[1]Umsatz nominal'!AE43</f>
        <v>19.52</v>
      </c>
      <c r="AI52" s="68">
        <f>'[1]Umsatz nominal'!AF43</f>
        <v>13.61</v>
      </c>
      <c r="AJ52" s="68">
        <f>'[1]Umsatz nominal'!AG43</f>
        <v>14.03</v>
      </c>
      <c r="AK52" s="92"/>
      <c r="AL52" s="87" t="s">
        <v>116</v>
      </c>
    </row>
    <row r="53" spans="2:38" s="90" customFormat="1" ht="12" customHeight="1" x14ac:dyDescent="0.2">
      <c r="B53" s="87" t="s">
        <v>117</v>
      </c>
      <c r="C53" s="68">
        <f>'[1]Umsatz nominal'!B44</f>
        <v>9.26</v>
      </c>
      <c r="D53" s="68">
        <f>'[1]Umsatz nominal'!C44</f>
        <v>11.63</v>
      </c>
      <c r="E53" s="68">
        <f>'[1]Umsatz nominal'!H44</f>
        <v>7.42</v>
      </c>
      <c r="F53" s="68">
        <f>'[1]Umsatz nominal'!I44</f>
        <v>3.87</v>
      </c>
      <c r="G53" s="68">
        <f>'[1]Umsatz nominal'!J44</f>
        <v>-2.58</v>
      </c>
      <c r="H53" s="68">
        <f>'[1]Umsatz nominal'!K44</f>
        <v>11.36</v>
      </c>
      <c r="I53" s="68">
        <f>'[1]Umsatz nominal'!L44</f>
        <v>24.31</v>
      </c>
      <c r="J53" s="68">
        <f>'[1]Umsatz nominal'!M44</f>
        <v>6.88</v>
      </c>
      <c r="K53" s="68">
        <f>'[1]Umsatz nominal'!D44</f>
        <v>15.78</v>
      </c>
      <c r="L53" s="68">
        <f>'[1]Umsatz nominal'!N44</f>
        <v>10.61</v>
      </c>
      <c r="M53" s="68">
        <f>'[1]Umsatz nominal'!O44</f>
        <v>22.64</v>
      </c>
      <c r="N53" s="68">
        <f>'[1]Umsatz nominal'!P44</f>
        <v>-18.940000000000001</v>
      </c>
      <c r="O53" s="68">
        <f>'[1]Umsatz nominal'!Q44</f>
        <v>-0.81</v>
      </c>
      <c r="P53" s="68">
        <f>'[1]Umsatz nominal'!R44</f>
        <v>16.45</v>
      </c>
      <c r="Q53" s="68">
        <f>'[1]Umsatz nominal'!S44</f>
        <v>31.51</v>
      </c>
      <c r="R53" s="94"/>
      <c r="S53" s="87" t="s">
        <v>117</v>
      </c>
      <c r="T53" s="92"/>
      <c r="U53" s="87" t="s">
        <v>117</v>
      </c>
      <c r="V53" s="68">
        <f>'[1]Umsatz nominal'!E44</f>
        <v>-15.45</v>
      </c>
      <c r="W53" s="68">
        <f>'[1]Umsatz nominal'!F44</f>
        <v>14.39</v>
      </c>
      <c r="X53" s="68">
        <f>'[1]Umsatz nominal'!V44</f>
        <v>10.26</v>
      </c>
      <c r="Y53" s="68">
        <f>'[1]Umsatz nominal'!W44</f>
        <v>13.28</v>
      </c>
      <c r="Z53" s="68">
        <f>'[1]Umsatz nominal'!X44</f>
        <v>7.2</v>
      </c>
      <c r="AA53" s="68">
        <f>'[1]Umsatz nominal'!Y44</f>
        <v>29.01</v>
      </c>
      <c r="AB53" s="68">
        <f>'[1]Umsatz nominal'!Z44</f>
        <v>33.04</v>
      </c>
      <c r="AC53" s="68">
        <f>'[1]Umsatz nominal'!AA44</f>
        <v>-21.6</v>
      </c>
      <c r="AD53" s="68">
        <f>'[1]Umsatz nominal'!G44</f>
        <v>9.82</v>
      </c>
      <c r="AE53" s="68">
        <f>'[1]Umsatz nominal'!AB44</f>
        <v>20.309999999999999</v>
      </c>
      <c r="AF53" s="68">
        <f>'[1]Umsatz nominal'!AC44</f>
        <v>7.46</v>
      </c>
      <c r="AG53" s="68">
        <f>'[1]Umsatz nominal'!AD44</f>
        <v>71.349999999999994</v>
      </c>
      <c r="AH53" s="68">
        <f>'[1]Umsatz nominal'!AE44</f>
        <v>17.27</v>
      </c>
      <c r="AI53" s="68">
        <f>'[1]Umsatz nominal'!AF44</f>
        <v>13.59</v>
      </c>
      <c r="AJ53" s="68">
        <f>'[1]Umsatz nominal'!AG44</f>
        <v>-17.04</v>
      </c>
      <c r="AK53" s="92"/>
      <c r="AL53" s="87" t="s">
        <v>117</v>
      </c>
    </row>
    <row r="54" spans="2:38" s="90" customFormat="1" ht="12" customHeight="1" x14ac:dyDescent="0.2">
      <c r="B54" s="87" t="s">
        <v>118</v>
      </c>
      <c r="C54" s="68">
        <f>'[1]Umsatz nominal'!B45</f>
        <v>8.61</v>
      </c>
      <c r="D54" s="68">
        <f>'[1]Umsatz nominal'!C45</f>
        <v>10.5</v>
      </c>
      <c r="E54" s="68">
        <f>'[1]Umsatz nominal'!H45</f>
        <v>1.54</v>
      </c>
      <c r="F54" s="68">
        <f>'[1]Umsatz nominal'!I45</f>
        <v>-0.64</v>
      </c>
      <c r="G54" s="68">
        <f>'[1]Umsatz nominal'!J45</f>
        <v>-6.59</v>
      </c>
      <c r="H54" s="68">
        <f>'[1]Umsatz nominal'!K45</f>
        <v>3.49</v>
      </c>
      <c r="I54" s="68">
        <f>'[1]Umsatz nominal'!L45</f>
        <v>34.82</v>
      </c>
      <c r="J54" s="68">
        <f>'[1]Umsatz nominal'!M45</f>
        <v>9.01</v>
      </c>
      <c r="K54" s="68">
        <f>'[1]Umsatz nominal'!D45</f>
        <v>17.350000000000001</v>
      </c>
      <c r="L54" s="68">
        <f>'[1]Umsatz nominal'!N45</f>
        <v>7.85</v>
      </c>
      <c r="M54" s="68">
        <f>'[1]Umsatz nominal'!O45</f>
        <v>10.039999999999999</v>
      </c>
      <c r="N54" s="68">
        <f>'[1]Umsatz nominal'!P45</f>
        <v>42.84</v>
      </c>
      <c r="O54" s="68">
        <f>'[1]Umsatz nominal'!Q45</f>
        <v>9.7100000000000009</v>
      </c>
      <c r="P54" s="68">
        <f>'[1]Umsatz nominal'!R45</f>
        <v>17.89</v>
      </c>
      <c r="Q54" s="68">
        <f>'[1]Umsatz nominal'!S45</f>
        <v>33.79</v>
      </c>
      <c r="R54" s="94"/>
      <c r="S54" s="87" t="s">
        <v>118</v>
      </c>
      <c r="T54" s="92"/>
      <c r="U54" s="87" t="s">
        <v>118</v>
      </c>
      <c r="V54" s="68">
        <f>'[1]Umsatz nominal'!E45</f>
        <v>-1.23</v>
      </c>
      <c r="W54" s="68">
        <f>'[1]Umsatz nominal'!F45</f>
        <v>5.1100000000000003</v>
      </c>
      <c r="X54" s="68">
        <f>'[1]Umsatz nominal'!V45</f>
        <v>6.42</v>
      </c>
      <c r="Y54" s="68">
        <f>'[1]Umsatz nominal'!W45</f>
        <v>7.36</v>
      </c>
      <c r="Z54" s="68">
        <f>'[1]Umsatz nominal'!X45</f>
        <v>5.36</v>
      </c>
      <c r="AA54" s="68">
        <f>'[1]Umsatz nominal'!Y45</f>
        <v>6.38</v>
      </c>
      <c r="AB54" s="68">
        <f>'[1]Umsatz nominal'!Z45</f>
        <v>22.72</v>
      </c>
      <c r="AC54" s="68">
        <f>'[1]Umsatz nominal'!AA45</f>
        <v>-23.56</v>
      </c>
      <c r="AD54" s="68">
        <f>'[1]Umsatz nominal'!G45</f>
        <v>3.67</v>
      </c>
      <c r="AE54" s="68">
        <f>'[1]Umsatz nominal'!AB45</f>
        <v>-13.18</v>
      </c>
      <c r="AF54" s="68">
        <f>'[1]Umsatz nominal'!AC45</f>
        <v>4.3</v>
      </c>
      <c r="AG54" s="68">
        <f>'[1]Umsatz nominal'!AD45</f>
        <v>37.42</v>
      </c>
      <c r="AH54" s="68">
        <f>'[1]Umsatz nominal'!AE45</f>
        <v>13.27</v>
      </c>
      <c r="AI54" s="68">
        <f>'[1]Umsatz nominal'!AF45</f>
        <v>8.94</v>
      </c>
      <c r="AJ54" s="68">
        <f>'[1]Umsatz nominal'!AG45</f>
        <v>0.13</v>
      </c>
      <c r="AK54" s="92"/>
      <c r="AL54" s="87" t="s">
        <v>118</v>
      </c>
    </row>
    <row r="55" spans="2:38" s="90" customFormat="1" ht="12" customHeight="1" x14ac:dyDescent="0.2">
      <c r="B55" s="87" t="s">
        <v>119</v>
      </c>
      <c r="C55" s="68">
        <f>'[1]Umsatz nominal'!B46</f>
        <v>6.25</v>
      </c>
      <c r="D55" s="68">
        <f>'[1]Umsatz nominal'!C46</f>
        <v>9.99</v>
      </c>
      <c r="E55" s="68">
        <f>'[1]Umsatz nominal'!H46</f>
        <v>2.97</v>
      </c>
      <c r="F55" s="68">
        <f>'[1]Umsatz nominal'!I46</f>
        <v>-4.4000000000000004</v>
      </c>
      <c r="G55" s="68">
        <f>'[1]Umsatz nominal'!J46</f>
        <v>2.5099999999999998</v>
      </c>
      <c r="H55" s="68">
        <f>'[1]Umsatz nominal'!K46</f>
        <v>4.75</v>
      </c>
      <c r="I55" s="68">
        <f>'[1]Umsatz nominal'!L46</f>
        <v>77.67</v>
      </c>
      <c r="J55" s="68">
        <f>'[1]Umsatz nominal'!M46</f>
        <v>-3.61</v>
      </c>
      <c r="K55" s="68">
        <f>'[1]Umsatz nominal'!D46</f>
        <v>9.2899999999999991</v>
      </c>
      <c r="L55" s="68">
        <f>'[1]Umsatz nominal'!N46</f>
        <v>11.11</v>
      </c>
      <c r="M55" s="68">
        <f>'[1]Umsatz nominal'!O46</f>
        <v>-0.02</v>
      </c>
      <c r="N55" s="68">
        <f>'[1]Umsatz nominal'!P46</f>
        <v>26.09</v>
      </c>
      <c r="O55" s="68">
        <f>'[1]Umsatz nominal'!Q46</f>
        <v>4.4800000000000004</v>
      </c>
      <c r="P55" s="68">
        <f>'[1]Umsatz nominal'!R46</f>
        <v>6.83</v>
      </c>
      <c r="Q55" s="68">
        <f>'[1]Umsatz nominal'!S46</f>
        <v>35.72</v>
      </c>
      <c r="R55" s="94"/>
      <c r="S55" s="87" t="s">
        <v>119</v>
      </c>
      <c r="T55" s="92"/>
      <c r="U55" s="87" t="s">
        <v>119</v>
      </c>
      <c r="V55" s="68">
        <f>'[1]Umsatz nominal'!E46</f>
        <v>-10.119999999999999</v>
      </c>
      <c r="W55" s="68">
        <f>'[1]Umsatz nominal'!F46</f>
        <v>-0.02</v>
      </c>
      <c r="X55" s="68">
        <f>'[1]Umsatz nominal'!V46</f>
        <v>6.04</v>
      </c>
      <c r="Y55" s="68">
        <f>'[1]Umsatz nominal'!W46</f>
        <v>5.97</v>
      </c>
      <c r="Z55" s="68">
        <f>'[1]Umsatz nominal'!X46</f>
        <v>6.1</v>
      </c>
      <c r="AA55" s="68">
        <f>'[1]Umsatz nominal'!Y46</f>
        <v>-9.9600000000000009</v>
      </c>
      <c r="AB55" s="68">
        <f>'[1]Umsatz nominal'!Z46</f>
        <v>23.62</v>
      </c>
      <c r="AC55" s="68">
        <f>'[1]Umsatz nominal'!AA46</f>
        <v>-22.86</v>
      </c>
      <c r="AD55" s="68">
        <f>'[1]Umsatz nominal'!G46</f>
        <v>11.92</v>
      </c>
      <c r="AE55" s="68">
        <f>'[1]Umsatz nominal'!AB46</f>
        <v>11.97</v>
      </c>
      <c r="AF55" s="68">
        <f>'[1]Umsatz nominal'!AC46</f>
        <v>-3.62</v>
      </c>
      <c r="AG55" s="68">
        <f>'[1]Umsatz nominal'!AD46</f>
        <v>52.77</v>
      </c>
      <c r="AH55" s="68">
        <f>'[1]Umsatz nominal'!AE46</f>
        <v>15.84</v>
      </c>
      <c r="AI55" s="68">
        <f>'[1]Umsatz nominal'!AF46</f>
        <v>4.22</v>
      </c>
      <c r="AJ55" s="68">
        <f>'[1]Umsatz nominal'!AG46</f>
        <v>5.64</v>
      </c>
      <c r="AK55" s="92"/>
      <c r="AL55" s="87" t="s">
        <v>119</v>
      </c>
    </row>
    <row r="56" spans="2:38" s="90" customFormat="1" ht="12" customHeight="1" x14ac:dyDescent="0.2">
      <c r="B56" s="87" t="s">
        <v>120</v>
      </c>
      <c r="C56" s="68">
        <f>'[1]Umsatz nominal'!B47</f>
        <v>7.31</v>
      </c>
      <c r="D56" s="68">
        <f>'[1]Umsatz nominal'!C47</f>
        <v>1.79</v>
      </c>
      <c r="E56" s="68">
        <f>'[1]Umsatz nominal'!H47</f>
        <v>-0.7</v>
      </c>
      <c r="F56" s="68">
        <f>'[1]Umsatz nominal'!I47</f>
        <v>-0.28999999999999998</v>
      </c>
      <c r="G56" s="68">
        <f>'[1]Umsatz nominal'!J47</f>
        <v>-5.65</v>
      </c>
      <c r="H56" s="68">
        <f>'[1]Umsatz nominal'!K47</f>
        <v>-0.78</v>
      </c>
      <c r="I56" s="68">
        <f>'[1]Umsatz nominal'!L47</f>
        <v>14.78</v>
      </c>
      <c r="J56" s="68">
        <f>'[1]Umsatz nominal'!M47</f>
        <v>4.9800000000000004</v>
      </c>
      <c r="K56" s="68">
        <f>'[1]Umsatz nominal'!D47</f>
        <v>12.07</v>
      </c>
      <c r="L56" s="68">
        <f>'[1]Umsatz nominal'!N47</f>
        <v>27.88</v>
      </c>
      <c r="M56" s="68">
        <f>'[1]Umsatz nominal'!O47</f>
        <v>-0.12</v>
      </c>
      <c r="N56" s="68">
        <f>'[1]Umsatz nominal'!P47</f>
        <v>-12.42</v>
      </c>
      <c r="O56" s="68">
        <f>'[1]Umsatz nominal'!Q47</f>
        <v>-7</v>
      </c>
      <c r="P56" s="68">
        <f>'[1]Umsatz nominal'!R47</f>
        <v>10.23</v>
      </c>
      <c r="Q56" s="68">
        <f>'[1]Umsatz nominal'!S47</f>
        <v>40.54</v>
      </c>
      <c r="R56" s="94"/>
      <c r="S56" s="87" t="s">
        <v>120</v>
      </c>
      <c r="T56" s="92"/>
      <c r="U56" s="87" t="s">
        <v>120</v>
      </c>
      <c r="V56" s="68">
        <f>'[1]Umsatz nominal'!E47</f>
        <v>21.84</v>
      </c>
      <c r="W56" s="68">
        <f>'[1]Umsatz nominal'!F47</f>
        <v>-1.26</v>
      </c>
      <c r="X56" s="68">
        <f>'[1]Umsatz nominal'!V47</f>
        <v>2.85</v>
      </c>
      <c r="Y56" s="68">
        <f>'[1]Umsatz nominal'!W47</f>
        <v>4.6900000000000004</v>
      </c>
      <c r="Z56" s="68">
        <f>'[1]Umsatz nominal'!X47</f>
        <v>1.07</v>
      </c>
      <c r="AA56" s="68">
        <f>'[1]Umsatz nominal'!Y47</f>
        <v>3.48</v>
      </c>
      <c r="AB56" s="68">
        <f>'[1]Umsatz nominal'!Z47</f>
        <v>14.43</v>
      </c>
      <c r="AC56" s="68">
        <f>'[1]Umsatz nominal'!AA47</f>
        <v>-34.15</v>
      </c>
      <c r="AD56" s="68">
        <f>'[1]Umsatz nominal'!G47</f>
        <v>10.67</v>
      </c>
      <c r="AE56" s="68">
        <f>'[1]Umsatz nominal'!AB47</f>
        <v>19.739999999999998</v>
      </c>
      <c r="AF56" s="68">
        <f>'[1]Umsatz nominal'!AC47</f>
        <v>-3.08</v>
      </c>
      <c r="AG56" s="68">
        <f>'[1]Umsatz nominal'!AD47</f>
        <v>43.04</v>
      </c>
      <c r="AH56" s="68">
        <f>'[1]Umsatz nominal'!AE47</f>
        <v>13.27</v>
      </c>
      <c r="AI56" s="68">
        <f>'[1]Umsatz nominal'!AF47</f>
        <v>4.5</v>
      </c>
      <c r="AJ56" s="68">
        <f>'[1]Umsatz nominal'!AG47</f>
        <v>1.84</v>
      </c>
      <c r="AK56" s="92"/>
      <c r="AL56" s="87" t="s">
        <v>120</v>
      </c>
    </row>
    <row r="57" spans="2:38" s="90" customFormat="1" ht="12" customHeight="1" x14ac:dyDescent="0.2">
      <c r="B57" s="87" t="s">
        <v>121</v>
      </c>
      <c r="C57" s="68">
        <f>'[1]Umsatz nominal'!B48</f>
        <v>10.63</v>
      </c>
      <c r="D57" s="68">
        <f>'[1]Umsatz nominal'!C48</f>
        <v>2.36</v>
      </c>
      <c r="E57" s="68">
        <f>'[1]Umsatz nominal'!H48</f>
        <v>-2.11</v>
      </c>
      <c r="F57" s="68">
        <f>'[1]Umsatz nominal'!I48</f>
        <v>-1.96</v>
      </c>
      <c r="G57" s="68">
        <f>'[1]Umsatz nominal'!J48</f>
        <v>-19.47</v>
      </c>
      <c r="H57" s="68">
        <f>'[1]Umsatz nominal'!K48</f>
        <v>-1.9</v>
      </c>
      <c r="I57" s="68">
        <f>'[1]Umsatz nominal'!L48</f>
        <v>14.64</v>
      </c>
      <c r="J57" s="68">
        <f>'[1]Umsatz nominal'!M48</f>
        <v>6.05</v>
      </c>
      <c r="K57" s="68">
        <f>'[1]Umsatz nominal'!D48</f>
        <v>17.329999999999998</v>
      </c>
      <c r="L57" s="68">
        <f>'[1]Umsatz nominal'!N48</f>
        <v>26.89</v>
      </c>
      <c r="M57" s="68">
        <f>'[1]Umsatz nominal'!O48</f>
        <v>22.87</v>
      </c>
      <c r="N57" s="68">
        <f>'[1]Umsatz nominal'!P48</f>
        <v>49.73</v>
      </c>
      <c r="O57" s="68">
        <f>'[1]Umsatz nominal'!Q48</f>
        <v>-5.05</v>
      </c>
      <c r="P57" s="68">
        <f>'[1]Umsatz nominal'!R48</f>
        <v>9.48</v>
      </c>
      <c r="Q57" s="68">
        <f>'[1]Umsatz nominal'!S48</f>
        <v>42.86</v>
      </c>
      <c r="R57" s="94"/>
      <c r="S57" s="87" t="s">
        <v>121</v>
      </c>
      <c r="T57" s="92"/>
      <c r="U57" s="87" t="s">
        <v>121</v>
      </c>
      <c r="V57" s="68">
        <f>'[1]Umsatz nominal'!E48</f>
        <v>8.82</v>
      </c>
      <c r="W57" s="68">
        <f>'[1]Umsatz nominal'!F48</f>
        <v>10.92</v>
      </c>
      <c r="X57" s="68">
        <f>'[1]Umsatz nominal'!V48</f>
        <v>4.97</v>
      </c>
      <c r="Y57" s="68">
        <f>'[1]Umsatz nominal'!W48</f>
        <v>6.55</v>
      </c>
      <c r="Z57" s="68">
        <f>'[1]Umsatz nominal'!X48</f>
        <v>3.36</v>
      </c>
      <c r="AA57" s="68">
        <f>'[1]Umsatz nominal'!Y48</f>
        <v>16.07</v>
      </c>
      <c r="AB57" s="68">
        <f>'[1]Umsatz nominal'!Z48</f>
        <v>26.97</v>
      </c>
      <c r="AC57" s="68">
        <f>'[1]Umsatz nominal'!AA48</f>
        <v>-2.42</v>
      </c>
      <c r="AD57" s="68">
        <f>'[1]Umsatz nominal'!G48</f>
        <v>8.93</v>
      </c>
      <c r="AE57" s="68">
        <f>'[1]Umsatz nominal'!AB48</f>
        <v>23.04</v>
      </c>
      <c r="AF57" s="68">
        <f>'[1]Umsatz nominal'!AC48</f>
        <v>-2.15</v>
      </c>
      <c r="AG57" s="68">
        <f>'[1]Umsatz nominal'!AD48</f>
        <v>46.95</v>
      </c>
      <c r="AH57" s="68">
        <f>'[1]Umsatz nominal'!AE48</f>
        <v>14.57</v>
      </c>
      <c r="AI57" s="68">
        <f>'[1]Umsatz nominal'!AF48</f>
        <v>2.58</v>
      </c>
      <c r="AJ57" s="68">
        <f>'[1]Umsatz nominal'!AG48</f>
        <v>1.46</v>
      </c>
      <c r="AK57" s="92"/>
      <c r="AL57" s="87" t="s">
        <v>121</v>
      </c>
    </row>
    <row r="58" spans="2:38" s="55" customFormat="1" ht="12" customHeight="1" x14ac:dyDescent="0.2">
      <c r="B58" s="87" t="s">
        <v>122</v>
      </c>
      <c r="C58" s="68">
        <f>'[1]Umsatz nominal'!B49</f>
        <v>0</v>
      </c>
      <c r="D58" s="68">
        <f>'[1]Umsatz nominal'!C49</f>
        <v>0</v>
      </c>
      <c r="E58" s="68">
        <f>'[1]Umsatz nominal'!H49</f>
        <v>0</v>
      </c>
      <c r="F58" s="68">
        <f>'[1]Umsatz nominal'!I49</f>
        <v>0</v>
      </c>
      <c r="G58" s="68">
        <f>'[1]Umsatz nominal'!J49</f>
        <v>0</v>
      </c>
      <c r="H58" s="68">
        <f>'[1]Umsatz nominal'!K49</f>
        <v>0</v>
      </c>
      <c r="I58" s="68">
        <f>'[1]Umsatz nominal'!L49</f>
        <v>0</v>
      </c>
      <c r="J58" s="68">
        <f>'[1]Umsatz nominal'!M49</f>
        <v>0</v>
      </c>
      <c r="K58" s="68">
        <f>'[1]Umsatz nominal'!D49</f>
        <v>0</v>
      </c>
      <c r="L58" s="68">
        <f>'[1]Umsatz nominal'!N49</f>
        <v>0</v>
      </c>
      <c r="M58" s="68">
        <f>'[1]Umsatz nominal'!O49</f>
        <v>0</v>
      </c>
      <c r="N58" s="68">
        <f>'[1]Umsatz nominal'!P49</f>
        <v>0</v>
      </c>
      <c r="O58" s="68">
        <f>'[1]Umsatz nominal'!Q49</f>
        <v>0</v>
      </c>
      <c r="P58" s="68">
        <f>'[1]Umsatz nominal'!R49</f>
        <v>0</v>
      </c>
      <c r="Q58" s="68">
        <f>'[1]Umsatz nominal'!S49</f>
        <v>0</v>
      </c>
      <c r="R58" s="59"/>
      <c r="S58" s="87" t="s">
        <v>122</v>
      </c>
      <c r="T58" s="92"/>
      <c r="U58" s="87" t="s">
        <v>122</v>
      </c>
      <c r="V58" s="68">
        <f>'[1]Umsatz nominal'!E49</f>
        <v>0</v>
      </c>
      <c r="W58" s="68">
        <f>'[1]Umsatz nominal'!F49</f>
        <v>0</v>
      </c>
      <c r="X58" s="68">
        <f>'[1]Umsatz nominal'!V49</f>
        <v>0</v>
      </c>
      <c r="Y58" s="68">
        <f>'[1]Umsatz nominal'!W49</f>
        <v>0</v>
      </c>
      <c r="Z58" s="68">
        <f>'[1]Umsatz nominal'!X49</f>
        <v>0</v>
      </c>
      <c r="AA58" s="68">
        <f>'[1]Umsatz nominal'!Y49</f>
        <v>0</v>
      </c>
      <c r="AB58" s="68">
        <f>'[1]Umsatz nominal'!Z49</f>
        <v>0</v>
      </c>
      <c r="AC58" s="68">
        <f>'[1]Umsatz nominal'!AA49</f>
        <v>0</v>
      </c>
      <c r="AD58" s="68">
        <f>'[1]Umsatz nominal'!G49</f>
        <v>0</v>
      </c>
      <c r="AE58" s="68">
        <f>'[1]Umsatz nominal'!AB49</f>
        <v>0</v>
      </c>
      <c r="AF58" s="68">
        <f>'[1]Umsatz nominal'!AC49</f>
        <v>0</v>
      </c>
      <c r="AG58" s="68">
        <f>'[1]Umsatz nominal'!AD49</f>
        <v>0</v>
      </c>
      <c r="AH58" s="68">
        <f>'[1]Umsatz nominal'!AE49</f>
        <v>0</v>
      </c>
      <c r="AI58" s="68">
        <f>'[1]Umsatz nominal'!AF49</f>
        <v>0</v>
      </c>
      <c r="AJ58" s="68">
        <f>'[1]Umsatz nominal'!AG49</f>
        <v>0</v>
      </c>
      <c r="AK58" s="92"/>
      <c r="AL58" s="87" t="s">
        <v>122</v>
      </c>
    </row>
    <row r="59" spans="2:38" s="55" customFormat="1" ht="12" customHeight="1" x14ac:dyDescent="0.2">
      <c r="B59" s="91" t="s">
        <v>142</v>
      </c>
      <c r="C59" s="68">
        <f>'[1]Umsatz nominal'!$B$107</f>
        <v>10.540684983548275</v>
      </c>
      <c r="D59" s="68">
        <f>'[1]Umsatz nominal'!$C$107</f>
        <v>11.040028775499763</v>
      </c>
      <c r="E59" s="68">
        <f>'[1]Umsatz nominal'!H107</f>
        <v>6.8792958707172716</v>
      </c>
      <c r="F59" s="68">
        <f>'[1]Umsatz nominal'!I107</f>
        <v>8.1608014200196948</v>
      </c>
      <c r="G59" s="68">
        <f>'[1]Umsatz nominal'!J107</f>
        <v>20.82471407589064</v>
      </c>
      <c r="H59" s="68">
        <f>'[1]Umsatz nominal'!K107</f>
        <v>5.5114814837609885</v>
      </c>
      <c r="I59" s="68">
        <f>'[1]Umsatz nominal'!L107</f>
        <v>25.887853380294885</v>
      </c>
      <c r="J59" s="68">
        <f>'[1]Umsatz nominal'!M107</f>
        <v>5.1215739067795454</v>
      </c>
      <c r="K59" s="68">
        <f>'[1]Umsatz nominal'!D107</f>
        <v>16.421378776142532</v>
      </c>
      <c r="L59" s="68">
        <f>'[1]Umsatz nominal'!N107</f>
        <v>19.903044786955661</v>
      </c>
      <c r="M59" s="68">
        <f>'[1]Umsatz nominal'!O107</f>
        <v>20.327271832476157</v>
      </c>
      <c r="N59" s="68">
        <f>'[1]Umsatz nominal'!P107</f>
        <v>1.4423784010925544</v>
      </c>
      <c r="O59" s="68">
        <f>'[1]Umsatz nominal'!Q107</f>
        <v>5.1356635353583471</v>
      </c>
      <c r="P59" s="68">
        <f>'[1]Umsatz nominal'!R107</f>
        <v>12.890767195532277</v>
      </c>
      <c r="Q59" s="68">
        <f>'[1]Umsatz nominal'!S107</f>
        <v>34.691390595359223</v>
      </c>
      <c r="R59" s="59"/>
      <c r="S59" s="91" t="s">
        <v>142</v>
      </c>
      <c r="T59" s="68"/>
      <c r="U59" s="91" t="s">
        <v>142</v>
      </c>
      <c r="V59" s="68">
        <f>'[1]Umsatz nominal'!E107</f>
        <v>-0.74437709763060411</v>
      </c>
      <c r="W59" s="68">
        <f>'[1]Umsatz nominal'!F107</f>
        <v>7.3155061126148695</v>
      </c>
      <c r="X59" s="68">
        <f>'[1]Umsatz nominal'!V107</f>
        <v>6.1699180746132214</v>
      </c>
      <c r="Y59" s="68">
        <f>'[1]Umsatz nominal'!W107</f>
        <v>6.4040605502710264</v>
      </c>
      <c r="Z59" s="68">
        <f>'[1]Umsatz nominal'!X107</f>
        <v>5.8961378066648962</v>
      </c>
      <c r="AA59" s="68">
        <f>'[1]Umsatz nominal'!Y107</f>
        <v>6.7459301982244426</v>
      </c>
      <c r="AB59" s="68">
        <f>'[1]Umsatz nominal'!Z107</f>
        <v>21.254749469457295</v>
      </c>
      <c r="AC59" s="68">
        <f>'[1]Umsatz nominal'!AA107</f>
        <v>-3.1989224230455449</v>
      </c>
      <c r="AD59" s="68">
        <f>'[1]Umsatz nominal'!G107</f>
        <v>11.738144987073682</v>
      </c>
      <c r="AE59" s="68">
        <f>'[1]Umsatz nominal'!AB107</f>
        <v>3.3318146360994376</v>
      </c>
      <c r="AF59" s="68">
        <f>'[1]Umsatz nominal'!AC107</f>
        <v>7.5321903109447135</v>
      </c>
      <c r="AG59" s="68">
        <f>'[1]Umsatz nominal'!AD107</f>
        <v>63.612563368213983</v>
      </c>
      <c r="AH59" s="68">
        <f>'[1]Umsatz nominal'!AE107</f>
        <v>18.185720706843682</v>
      </c>
      <c r="AI59" s="68">
        <f>'[1]Umsatz nominal'!AF107</f>
        <v>9.7724976483294625</v>
      </c>
      <c r="AJ59" s="68">
        <f>'[1]Umsatz nominal'!AG107</f>
        <v>7.476685568149108</v>
      </c>
      <c r="AK59" s="96"/>
      <c r="AL59" s="91" t="s">
        <v>142</v>
      </c>
    </row>
    <row r="60" spans="2:38" s="90" customFormat="1" ht="12" customHeight="1" x14ac:dyDescent="0.2">
      <c r="B60" s="86" t="s">
        <v>124</v>
      </c>
      <c r="C60" s="68">
        <f>'[1]Umsatz nominal'!B65</f>
        <v>16.206511982155973</v>
      </c>
      <c r="D60" s="68">
        <f>'[1]Umsatz nominal'!C65</f>
        <v>20.448241782765336</v>
      </c>
      <c r="E60" s="68">
        <f>'[1]Umsatz nominal'!H65</f>
        <v>27.846636919517437</v>
      </c>
      <c r="F60" s="68">
        <f>'[1]Umsatz nominal'!I65</f>
        <v>19.93792119907161</v>
      </c>
      <c r="G60" s="68">
        <f>'[1]Umsatz nominal'!J65</f>
        <v>114.94228897232657</v>
      </c>
      <c r="H60" s="68">
        <f>'[1]Umsatz nominal'!K65</f>
        <v>39.893926184248755</v>
      </c>
      <c r="I60" s="68">
        <f>'[1]Umsatz nominal'!L65</f>
        <v>14.362193483372536</v>
      </c>
      <c r="J60" s="68">
        <f>'[1]Umsatz nominal'!M65</f>
        <v>5.7874541561552633</v>
      </c>
      <c r="K60" s="68">
        <f>'[1]Umsatz nominal'!D65</f>
        <v>19.439273552780946</v>
      </c>
      <c r="L60" s="68">
        <f>'[1]Umsatz nominal'!N65</f>
        <v>23.100943155748126</v>
      </c>
      <c r="M60" s="68">
        <f>'[1]Umsatz nominal'!O65</f>
        <v>34.498642757259177</v>
      </c>
      <c r="N60" s="68">
        <f>'[1]Umsatz nominal'!P65</f>
        <v>-23.077586392739363</v>
      </c>
      <c r="O60" s="68">
        <f>'[1]Umsatz nominal'!Q65</f>
        <v>9.3142962191310943</v>
      </c>
      <c r="P60" s="68">
        <f>'[1]Umsatz nominal'!R65</f>
        <v>14.196970993411469</v>
      </c>
      <c r="Q60" s="68">
        <f>'[1]Umsatz nominal'!S65</f>
        <v>37.856814751624114</v>
      </c>
      <c r="R60" s="94"/>
      <c r="S60" s="86" t="s">
        <v>124</v>
      </c>
      <c r="T60" s="68"/>
      <c r="U60" s="86" t="s">
        <v>124</v>
      </c>
      <c r="V60" s="68">
        <f>'[1]Umsatz nominal'!E65</f>
        <v>2.0527389860349672</v>
      </c>
      <c r="W60" s="68">
        <f>'[1]Umsatz nominal'!F65</f>
        <v>10.748439702033437</v>
      </c>
      <c r="X60" s="68">
        <f>'[1]Umsatz nominal'!V65</f>
        <v>7.1041382045744683</v>
      </c>
      <c r="Y60" s="68">
        <f>'[1]Umsatz nominal'!W65</f>
        <v>6.8452671681156829</v>
      </c>
      <c r="Z60" s="68">
        <f>'[1]Umsatz nominal'!X65</f>
        <v>7.4175876615319964</v>
      </c>
      <c r="AA60" s="68">
        <f>'[1]Umsatz nominal'!Y65</f>
        <v>9.621870057003008</v>
      </c>
      <c r="AB60" s="68">
        <f>'[1]Umsatz nominal'!Z65</f>
        <v>8.0322492484285135</v>
      </c>
      <c r="AC60" s="68">
        <f>'[1]Umsatz nominal'!AA65</f>
        <v>33.116454023280653</v>
      </c>
      <c r="AD60" s="68">
        <f>'[1]Umsatz nominal'!G65</f>
        <v>23.057600906247686</v>
      </c>
      <c r="AE60" s="68">
        <f>'[1]Umsatz nominal'!AB65</f>
        <v>1.3392247073292936</v>
      </c>
      <c r="AF60" s="68">
        <f>'[1]Umsatz nominal'!AC65</f>
        <v>22.435598282620873</v>
      </c>
      <c r="AG60" s="68">
        <f>'[1]Umsatz nominal'!AD65</f>
        <v>98.659490706134449</v>
      </c>
      <c r="AH60" s="68">
        <f>'[1]Umsatz nominal'!AE65</f>
        <v>24.744281572164923</v>
      </c>
      <c r="AI60" s="68">
        <f>'[1]Umsatz nominal'!AF65</f>
        <v>15.344467640918566</v>
      </c>
      <c r="AJ60" s="68">
        <f>'[1]Umsatz nominal'!AG65</f>
        <v>31.233700569482124</v>
      </c>
      <c r="AK60" s="68"/>
      <c r="AL60" s="86" t="s">
        <v>124</v>
      </c>
    </row>
    <row r="61" spans="2:38" s="90" customFormat="1" ht="12" customHeight="1" x14ac:dyDescent="0.2">
      <c r="B61" s="86" t="s">
        <v>125</v>
      </c>
      <c r="C61" s="68">
        <f>'[1]Umsatz nominal'!B66</f>
        <v>9.6995387108839566</v>
      </c>
      <c r="D61" s="68">
        <f>'[1]Umsatz nominal'!C66</f>
        <v>13.026595580757487</v>
      </c>
      <c r="E61" s="68">
        <f>'[1]Umsatz nominal'!H66</f>
        <v>7.6297375057720558</v>
      </c>
      <c r="F61" s="68">
        <f>'[1]Umsatz nominal'!I66</f>
        <v>13.237303886732633</v>
      </c>
      <c r="G61" s="68">
        <f>'[1]Umsatz nominal'!J66</f>
        <v>5.3746732500726182</v>
      </c>
      <c r="H61" s="68">
        <f>'[1]Umsatz nominal'!K66</f>
        <v>-1.1371036417372267</v>
      </c>
      <c r="I61" s="68">
        <f>'[1]Umsatz nominal'!L66</f>
        <v>27.563134038420017</v>
      </c>
      <c r="J61" s="68">
        <f>'[1]Umsatz nominal'!M66</f>
        <v>5.3545820419114563</v>
      </c>
      <c r="K61" s="68">
        <f>'[1]Umsatz nominal'!D66</f>
        <v>17.359788012176168</v>
      </c>
      <c r="L61" s="68">
        <f>'[1]Umsatz nominal'!N66</f>
        <v>23.169972427288059</v>
      </c>
      <c r="M61" s="68">
        <f>'[1]Umsatz nominal'!O66</f>
        <v>27.277519622007887</v>
      </c>
      <c r="N61" s="68">
        <f>'[1]Umsatz nominal'!P66</f>
        <v>-5.8613002842710245</v>
      </c>
      <c r="O61" s="68">
        <f>'[1]Umsatz nominal'!Q66</f>
        <v>9.5828964231620546</v>
      </c>
      <c r="P61" s="68">
        <f>'[1]Umsatz nominal'!R66</f>
        <v>13.133169934640534</v>
      </c>
      <c r="Q61" s="68">
        <f>'[1]Umsatz nominal'!S66</f>
        <v>27.867537867537891</v>
      </c>
      <c r="R61" s="94"/>
      <c r="S61" s="86" t="s">
        <v>125</v>
      </c>
      <c r="T61" s="68"/>
      <c r="U61" s="86" t="s">
        <v>125</v>
      </c>
      <c r="V61" s="68">
        <f>'[1]Umsatz nominal'!E66</f>
        <v>-3.3615620724085602</v>
      </c>
      <c r="W61" s="68">
        <f>'[1]Umsatz nominal'!F66</f>
        <v>7.1005140544679222</v>
      </c>
      <c r="X61" s="68">
        <f>'[1]Umsatz nominal'!V66</f>
        <v>5.5606198723792346</v>
      </c>
      <c r="Y61" s="68">
        <f>'[1]Umsatz nominal'!W66</f>
        <v>4.3847490814687688</v>
      </c>
      <c r="Z61" s="68">
        <f>'[1]Umsatz nominal'!X66</f>
        <v>7.0786901182782174</v>
      </c>
      <c r="AA61" s="68">
        <f>'[1]Umsatz nominal'!Y66</f>
        <v>0.90816623074687186</v>
      </c>
      <c r="AB61" s="68">
        <f>'[1]Umsatz nominal'!Z66</f>
        <v>27.556088782243535</v>
      </c>
      <c r="AC61" s="68">
        <f>'[1]Umsatz nominal'!AA66</f>
        <v>3.8099488760853859</v>
      </c>
      <c r="AD61" s="68">
        <f>'[1]Umsatz nominal'!G66</f>
        <v>6.7297137549607413</v>
      </c>
      <c r="AE61" s="68">
        <f>'[1]Umsatz nominal'!AB66</f>
        <v>-5.7859781843771998</v>
      </c>
      <c r="AF61" s="68">
        <f>'[1]Umsatz nominal'!AC66</f>
        <v>6.2481195466854018</v>
      </c>
      <c r="AG61" s="68">
        <f>'[1]Umsatz nominal'!AD66</f>
        <v>84.920977631919868</v>
      </c>
      <c r="AH61" s="68">
        <f>'[1]Umsatz nominal'!AE66</f>
        <v>18.011962298390813</v>
      </c>
      <c r="AI61" s="68">
        <f>'[1]Umsatz nominal'!AF66</f>
        <v>10.258743986477683</v>
      </c>
      <c r="AJ61" s="68">
        <f>'[1]Umsatz nominal'!AG66</f>
        <v>2.8159759703399345E-2</v>
      </c>
      <c r="AK61" s="68"/>
      <c r="AL61" s="86" t="s">
        <v>125</v>
      </c>
    </row>
    <row r="62" spans="2:38" s="90" customFormat="1" ht="12" customHeight="1" x14ac:dyDescent="0.2">
      <c r="B62" s="86" t="s">
        <v>126</v>
      </c>
      <c r="C62" s="68">
        <f>'[1]Umsatz nominal'!B67</f>
        <v>7.8751857355126305</v>
      </c>
      <c r="D62" s="68">
        <f>'[1]Umsatz nominal'!C67</f>
        <v>10.473302285281051</v>
      </c>
      <c r="E62" s="68">
        <f>'[1]Umsatz nominal'!H67</f>
        <v>3.4525886186354171</v>
      </c>
      <c r="F62" s="68">
        <f>'[1]Umsatz nominal'!I67</f>
        <v>-0.79393627954776491</v>
      </c>
      <c r="G62" s="68">
        <f>'[1]Umsatz nominal'!J67</f>
        <v>-2.527881040892197</v>
      </c>
      <c r="H62" s="68">
        <f>'[1]Umsatz nominal'!K67</f>
        <v>5.3786991931321921</v>
      </c>
      <c r="I62" s="68">
        <f>'[1]Umsatz nominal'!L67</f>
        <v>44.648900169204722</v>
      </c>
      <c r="J62" s="68">
        <f>'[1]Umsatz nominal'!M67</f>
        <v>3.8875743570465175</v>
      </c>
      <c r="K62" s="68">
        <f>'[1]Umsatz nominal'!D67</f>
        <v>14.020388213936585</v>
      </c>
      <c r="L62" s="68">
        <f>'[1]Umsatz nominal'!N67</f>
        <v>9.8759366171232301</v>
      </c>
      <c r="M62" s="68">
        <f>'[1]Umsatz nominal'!O67</f>
        <v>9.5395989338748564</v>
      </c>
      <c r="N62" s="68">
        <f>'[1]Umsatz nominal'!P67</f>
        <v>16.730103212975365</v>
      </c>
      <c r="O62" s="68">
        <f>'[1]Umsatz nominal'!Q67</f>
        <v>4.3941032500426758</v>
      </c>
      <c r="P62" s="68">
        <f>'[1]Umsatz nominal'!R67</f>
        <v>13.624589335355083</v>
      </c>
      <c r="Q62" s="68">
        <f>'[1]Umsatz nominal'!S67</f>
        <v>33.652300028375947</v>
      </c>
      <c r="R62" s="94"/>
      <c r="S62" s="86" t="s">
        <v>126</v>
      </c>
      <c r="T62" s="92"/>
      <c r="U62" s="86" t="s">
        <v>126</v>
      </c>
      <c r="V62" s="68">
        <f>'[1]Umsatz nominal'!E67</f>
        <v>-9.2026493440326078</v>
      </c>
      <c r="W62" s="68">
        <f>'[1]Umsatz nominal'!F67</f>
        <v>6.2204607591717149</v>
      </c>
      <c r="X62" s="68">
        <f>'[1]Umsatz nominal'!V67</f>
        <v>7.499588951002977</v>
      </c>
      <c r="Y62" s="68">
        <f>'[1]Umsatz nominal'!W67</f>
        <v>8.6675477592214349</v>
      </c>
      <c r="Z62" s="68">
        <f>'[1]Umsatz nominal'!X67</f>
        <v>6.2145569514377996</v>
      </c>
      <c r="AA62" s="68">
        <f>'[1]Umsatz nominal'!Y67</f>
        <v>7.1121126760563129</v>
      </c>
      <c r="AB62" s="68">
        <f>'[1]Umsatz nominal'!Z67</f>
        <v>26.245847176079721</v>
      </c>
      <c r="AC62" s="68">
        <f>'[1]Umsatz nominal'!AA67</f>
        <v>-22.657444349155469</v>
      </c>
      <c r="AD62" s="68">
        <f>'[1]Umsatz nominal'!G67</f>
        <v>8.5281428714758789</v>
      </c>
      <c r="AE62" s="68">
        <f>'[1]Umsatz nominal'!AB67</f>
        <v>4.3511269276393989</v>
      </c>
      <c r="AF62" s="68">
        <f>'[1]Umsatz nominal'!AC67</f>
        <v>2.5992851469420373</v>
      </c>
      <c r="AG62" s="68">
        <f>'[1]Umsatz nominal'!AD67</f>
        <v>51.602832134693642</v>
      </c>
      <c r="AH62" s="68">
        <f>'[1]Umsatz nominal'!AE67</f>
        <v>15.450383854936661</v>
      </c>
      <c r="AI62" s="68">
        <f>'[1]Umsatz nominal'!AF67</f>
        <v>8.7736990722065258</v>
      </c>
      <c r="AJ62" s="68">
        <f>'[1]Umsatz nominal'!AG67</f>
        <v>-2.3783758351369073</v>
      </c>
      <c r="AK62" s="68"/>
      <c r="AL62" s="86" t="s">
        <v>126</v>
      </c>
    </row>
    <row r="63" spans="2:38" s="90" customFormat="1" ht="12" customHeight="1" x14ac:dyDescent="0.2">
      <c r="B63" s="86" t="s">
        <v>127</v>
      </c>
      <c r="C63" s="68">
        <f>'[1]Umsatz nominal'!B68</f>
        <v>0</v>
      </c>
      <c r="D63" s="68">
        <f>'[1]Umsatz nominal'!C68</f>
        <v>0</v>
      </c>
      <c r="E63" s="68">
        <f>'[1]Umsatz nominal'!H68</f>
        <v>0</v>
      </c>
      <c r="F63" s="68">
        <f>'[1]Umsatz nominal'!I68</f>
        <v>0</v>
      </c>
      <c r="G63" s="68">
        <f>'[1]Umsatz nominal'!J68</f>
        <v>0</v>
      </c>
      <c r="H63" s="68">
        <f>'[1]Umsatz nominal'!K68</f>
        <v>0</v>
      </c>
      <c r="I63" s="68">
        <f>'[1]Umsatz nominal'!L68</f>
        <v>0</v>
      </c>
      <c r="J63" s="68">
        <f>'[1]Umsatz nominal'!M68</f>
        <v>0</v>
      </c>
      <c r="K63" s="68">
        <f>'[1]Umsatz nominal'!D68</f>
        <v>0</v>
      </c>
      <c r="L63" s="68">
        <f>'[1]Umsatz nominal'!N68</f>
        <v>0</v>
      </c>
      <c r="M63" s="68">
        <f>'[1]Umsatz nominal'!O68</f>
        <v>0</v>
      </c>
      <c r="N63" s="68">
        <f>'[1]Umsatz nominal'!P68</f>
        <v>0</v>
      </c>
      <c r="O63" s="68">
        <f>'[1]Umsatz nominal'!Q68</f>
        <v>0</v>
      </c>
      <c r="P63" s="68">
        <f>'[1]Umsatz nominal'!R68</f>
        <v>0</v>
      </c>
      <c r="Q63" s="68">
        <f>'[1]Umsatz nominal'!S68</f>
        <v>0</v>
      </c>
      <c r="R63" s="94"/>
      <c r="S63" s="86" t="s">
        <v>127</v>
      </c>
      <c r="T63" s="92"/>
      <c r="U63" s="86" t="s">
        <v>127</v>
      </c>
      <c r="V63" s="68">
        <f>'[1]Umsatz nominal'!E68</f>
        <v>0</v>
      </c>
      <c r="W63" s="68">
        <f>'[1]Umsatz nominal'!F68</f>
        <v>0</v>
      </c>
      <c r="X63" s="68">
        <f>'[1]Umsatz nominal'!V68</f>
        <v>0</v>
      </c>
      <c r="Y63" s="68">
        <f>'[1]Umsatz nominal'!W68</f>
        <v>0</v>
      </c>
      <c r="Z63" s="68">
        <f>'[1]Umsatz nominal'!X68</f>
        <v>0</v>
      </c>
      <c r="AA63" s="68">
        <f>'[1]Umsatz nominal'!Y68</f>
        <v>0</v>
      </c>
      <c r="AB63" s="68">
        <f>'[1]Umsatz nominal'!Z68</f>
        <v>0</v>
      </c>
      <c r="AC63" s="68">
        <f>'[1]Umsatz nominal'!AA68</f>
        <v>0</v>
      </c>
      <c r="AD63" s="68">
        <f>'[1]Umsatz nominal'!G68</f>
        <v>0</v>
      </c>
      <c r="AE63" s="68">
        <f>'[1]Umsatz nominal'!AB68</f>
        <v>0</v>
      </c>
      <c r="AF63" s="68">
        <f>'[1]Umsatz nominal'!AC68</f>
        <v>0</v>
      </c>
      <c r="AG63" s="68">
        <f>'[1]Umsatz nominal'!AD68</f>
        <v>0</v>
      </c>
      <c r="AH63" s="68">
        <f>'[1]Umsatz nominal'!AE68</f>
        <v>0</v>
      </c>
      <c r="AI63" s="68">
        <f>'[1]Umsatz nominal'!AF68</f>
        <v>0</v>
      </c>
      <c r="AJ63" s="68">
        <f>'[1]Umsatz nominal'!AG68</f>
        <v>0</v>
      </c>
      <c r="AK63" s="68"/>
      <c r="AL63" s="86" t="s">
        <v>127</v>
      </c>
    </row>
    <row r="64" spans="2:38" s="55" customFormat="1" x14ac:dyDescent="0.2">
      <c r="B64" s="19"/>
      <c r="K64" s="19"/>
      <c r="R64" s="59"/>
      <c r="U64" s="19"/>
      <c r="X64" s="69"/>
      <c r="Y64" s="69"/>
      <c r="Z64" s="69"/>
      <c r="AA64" s="69"/>
      <c r="AB64" s="69"/>
      <c r="AC64" s="69"/>
      <c r="AD64" s="69"/>
      <c r="AK64" s="59"/>
    </row>
    <row r="65" spans="2:37" s="55" customFormat="1" x14ac:dyDescent="0.2">
      <c r="B65" s="19"/>
      <c r="K65" s="19"/>
      <c r="R65" s="59"/>
      <c r="U65" s="19"/>
      <c r="X65" s="69"/>
      <c r="Y65" s="69"/>
      <c r="Z65" s="69"/>
      <c r="AA65" s="69"/>
      <c r="AB65" s="69"/>
      <c r="AC65" s="69"/>
      <c r="AD65" s="69"/>
      <c r="AK65" s="59"/>
    </row>
    <row r="66" spans="2:37" s="55" customFormat="1" x14ac:dyDescent="0.2">
      <c r="B66" s="19"/>
      <c r="K66" s="19"/>
      <c r="R66" s="59"/>
      <c r="U66" s="19"/>
      <c r="X66" s="69"/>
      <c r="Y66" s="69"/>
      <c r="Z66" s="69"/>
      <c r="AA66" s="69"/>
      <c r="AB66" s="69"/>
      <c r="AC66" s="69"/>
      <c r="AD66" s="69"/>
      <c r="AK66" s="59"/>
    </row>
    <row r="67" spans="2:37" s="55" customFormat="1" x14ac:dyDescent="0.2">
      <c r="B67" s="19"/>
      <c r="K67" s="19"/>
      <c r="R67" s="59"/>
      <c r="U67" s="19"/>
      <c r="X67" s="69"/>
      <c r="Y67" s="69"/>
      <c r="Z67" s="69"/>
      <c r="AA67" s="69"/>
      <c r="AB67" s="69"/>
      <c r="AC67" s="69"/>
      <c r="AD67" s="69"/>
      <c r="AK67" s="59"/>
    </row>
    <row r="68" spans="2:37" s="55" customFormat="1" x14ac:dyDescent="0.2">
      <c r="B68" s="19"/>
      <c r="K68" s="19"/>
      <c r="R68" s="59"/>
      <c r="U68" s="19"/>
      <c r="X68" s="69"/>
      <c r="Y68" s="69"/>
      <c r="Z68" s="69"/>
      <c r="AA68" s="69"/>
      <c r="AB68" s="69"/>
      <c r="AC68" s="69"/>
      <c r="AD68" s="69"/>
      <c r="AK68" s="59"/>
    </row>
    <row r="69" spans="2:37" s="55" customFormat="1" x14ac:dyDescent="0.2">
      <c r="B69" s="19"/>
      <c r="K69" s="19"/>
      <c r="R69" s="59"/>
      <c r="U69" s="19"/>
      <c r="X69" s="69"/>
      <c r="Y69" s="69"/>
      <c r="Z69" s="69"/>
      <c r="AA69" s="69"/>
      <c r="AB69" s="69"/>
      <c r="AC69" s="69"/>
      <c r="AD69" s="69"/>
      <c r="AK69" s="59"/>
    </row>
    <row r="70" spans="2:37" s="55" customFormat="1" x14ac:dyDescent="0.2">
      <c r="B70" s="19"/>
      <c r="K70" s="19"/>
      <c r="R70" s="59"/>
      <c r="U70" s="19"/>
      <c r="X70" s="69"/>
      <c r="Y70" s="69"/>
      <c r="Z70" s="69"/>
      <c r="AA70" s="69"/>
      <c r="AB70" s="69"/>
      <c r="AC70" s="69"/>
      <c r="AD70" s="69"/>
      <c r="AK70" s="59"/>
    </row>
    <row r="71" spans="2:37" s="55" customFormat="1" x14ac:dyDescent="0.2">
      <c r="B71" s="19"/>
      <c r="K71" s="19"/>
      <c r="R71" s="59"/>
      <c r="U71" s="19"/>
      <c r="X71" s="69"/>
      <c r="Y71" s="69"/>
      <c r="Z71" s="69"/>
      <c r="AA71" s="69"/>
      <c r="AB71" s="69"/>
      <c r="AC71" s="69"/>
      <c r="AD71" s="69"/>
      <c r="AK71" s="59"/>
    </row>
    <row r="72" spans="2:37" s="55" customFormat="1" x14ac:dyDescent="0.2">
      <c r="B72" s="19"/>
      <c r="K72" s="19"/>
      <c r="R72" s="59"/>
      <c r="U72" s="19"/>
      <c r="X72" s="69"/>
      <c r="Y72" s="69"/>
      <c r="Z72" s="69"/>
      <c r="AA72" s="69"/>
      <c r="AB72" s="69"/>
      <c r="AC72" s="69"/>
      <c r="AD72" s="69"/>
      <c r="AK72" s="59"/>
    </row>
    <row r="73" spans="2:37" s="55" customFormat="1" x14ac:dyDescent="0.2">
      <c r="B73" s="19"/>
      <c r="K73" s="19"/>
      <c r="R73" s="59"/>
      <c r="U73" s="19"/>
      <c r="X73" s="69"/>
      <c r="Y73" s="69"/>
      <c r="Z73" s="69"/>
      <c r="AA73" s="69"/>
      <c r="AB73" s="69"/>
      <c r="AC73" s="69"/>
      <c r="AD73" s="69"/>
      <c r="AK73" s="59"/>
    </row>
    <row r="74" spans="2:37" s="55" customFormat="1" x14ac:dyDescent="0.2">
      <c r="B74" s="19"/>
      <c r="L74" s="69"/>
      <c r="M74" s="69"/>
      <c r="N74" s="69"/>
      <c r="O74" s="69"/>
      <c r="P74" s="69"/>
      <c r="Q74" s="69"/>
      <c r="R74" s="70"/>
      <c r="S74" s="6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K74" s="59"/>
    </row>
    <row r="75" spans="2:37" s="55" customFormat="1" x14ac:dyDescent="0.2">
      <c r="B75" s="19"/>
      <c r="L75" s="69"/>
      <c r="M75" s="69"/>
      <c r="N75" s="69"/>
      <c r="O75" s="69"/>
      <c r="P75" s="69"/>
      <c r="Q75" s="69"/>
      <c r="R75" s="70"/>
      <c r="S75" s="6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59"/>
    </row>
    <row r="76" spans="2:37" s="55" customFormat="1" x14ac:dyDescent="0.2">
      <c r="B76" s="19"/>
      <c r="L76" s="69"/>
      <c r="M76" s="69"/>
      <c r="N76" s="69"/>
      <c r="O76" s="69"/>
      <c r="P76" s="69"/>
      <c r="Q76" s="69"/>
      <c r="R76" s="70"/>
      <c r="S76" s="6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59"/>
    </row>
    <row r="77" spans="2:37" s="55" customFormat="1" x14ac:dyDescent="0.2">
      <c r="B77" s="19"/>
      <c r="L77" s="69"/>
      <c r="M77" s="69"/>
      <c r="N77" s="69"/>
      <c r="O77" s="69"/>
      <c r="P77" s="69"/>
      <c r="Q77" s="69"/>
      <c r="R77" s="70"/>
      <c r="S77" s="6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59"/>
    </row>
    <row r="78" spans="2:37" s="55" customFormat="1" x14ac:dyDescent="0.2">
      <c r="B78" s="19"/>
      <c r="L78" s="69"/>
      <c r="M78" s="69"/>
      <c r="N78" s="69"/>
      <c r="O78" s="69"/>
      <c r="P78" s="69"/>
      <c r="Q78" s="69"/>
      <c r="R78" s="70"/>
      <c r="S78" s="6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59"/>
    </row>
    <row r="79" spans="2:37" s="55" customFormat="1" x14ac:dyDescent="0.2">
      <c r="B79" s="19"/>
      <c r="L79" s="69"/>
      <c r="M79" s="69"/>
      <c r="N79" s="69"/>
      <c r="O79" s="69"/>
      <c r="P79" s="69"/>
      <c r="Q79" s="69"/>
      <c r="R79" s="70"/>
      <c r="S79" s="6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59"/>
    </row>
    <row r="80" spans="2:37" s="55" customFormat="1" x14ac:dyDescent="0.2">
      <c r="B80" s="19"/>
      <c r="L80" s="69"/>
      <c r="M80" s="69"/>
      <c r="N80" s="69"/>
      <c r="O80" s="69"/>
      <c r="P80" s="69"/>
      <c r="Q80" s="69"/>
      <c r="R80" s="70"/>
      <c r="S80" s="6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59"/>
    </row>
    <row r="81" spans="2:37" s="55" customFormat="1" x14ac:dyDescent="0.2">
      <c r="B81" s="19"/>
      <c r="L81" s="69"/>
      <c r="M81" s="69"/>
      <c r="N81" s="69"/>
      <c r="O81" s="69"/>
      <c r="P81" s="69"/>
      <c r="Q81" s="69"/>
      <c r="R81" s="70"/>
      <c r="S81" s="6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59"/>
    </row>
    <row r="82" spans="2:37" s="55" customFormat="1" x14ac:dyDescent="0.2">
      <c r="B82" s="19"/>
      <c r="L82" s="69"/>
      <c r="M82" s="69"/>
      <c r="N82" s="69"/>
      <c r="O82" s="69"/>
      <c r="P82" s="69"/>
      <c r="Q82" s="69"/>
      <c r="R82" s="70"/>
      <c r="S82" s="6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59"/>
    </row>
    <row r="83" spans="2:37" s="55" customFormat="1" x14ac:dyDescent="0.2">
      <c r="B83" s="19"/>
      <c r="L83" s="69"/>
      <c r="M83" s="69"/>
      <c r="N83" s="69"/>
      <c r="O83" s="69"/>
      <c r="P83" s="69"/>
      <c r="Q83" s="69"/>
      <c r="R83" s="70"/>
      <c r="S83" s="6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59"/>
    </row>
    <row r="84" spans="2:37" s="55" customFormat="1" x14ac:dyDescent="0.2">
      <c r="B84" s="19"/>
      <c r="L84" s="69"/>
      <c r="M84" s="69"/>
      <c r="N84" s="69"/>
      <c r="O84" s="69"/>
      <c r="P84" s="69"/>
      <c r="Q84" s="69"/>
      <c r="R84" s="70"/>
      <c r="S84" s="6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59"/>
    </row>
    <row r="85" spans="2:37" s="55" customFormat="1" x14ac:dyDescent="0.2">
      <c r="B85" s="19"/>
      <c r="L85" s="69"/>
      <c r="M85" s="69"/>
      <c r="N85" s="69"/>
      <c r="O85" s="69"/>
      <c r="P85" s="69"/>
      <c r="Q85" s="69"/>
      <c r="R85" s="70"/>
      <c r="S85" s="6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59"/>
    </row>
    <row r="86" spans="2:37" s="55" customFormat="1" x14ac:dyDescent="0.2">
      <c r="B86" s="19"/>
      <c r="L86" s="69"/>
      <c r="M86" s="69"/>
      <c r="N86" s="69"/>
      <c r="O86" s="69"/>
      <c r="P86" s="69"/>
      <c r="Q86" s="69"/>
      <c r="R86" s="70"/>
      <c r="S86" s="6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59"/>
    </row>
    <row r="87" spans="2:37" s="55" customFormat="1" x14ac:dyDescent="0.2">
      <c r="B87" s="19"/>
      <c r="L87" s="69"/>
      <c r="M87" s="69"/>
      <c r="N87" s="69"/>
      <c r="O87" s="69"/>
      <c r="P87" s="69"/>
      <c r="Q87" s="69"/>
      <c r="R87" s="70"/>
      <c r="S87" s="6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59"/>
    </row>
    <row r="88" spans="2:37" s="55" customFormat="1" x14ac:dyDescent="0.2">
      <c r="B88" s="19"/>
      <c r="K88" s="69"/>
      <c r="L88" s="69"/>
      <c r="M88" s="69"/>
      <c r="N88" s="69"/>
      <c r="O88" s="69"/>
      <c r="P88" s="69"/>
      <c r="Q88" s="69"/>
      <c r="R88" s="70"/>
      <c r="S88" s="6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59"/>
    </row>
    <row r="89" spans="2:37" s="55" customFormat="1" x14ac:dyDescent="0.2">
      <c r="B89" s="19"/>
      <c r="K89" s="69"/>
      <c r="L89" s="69"/>
      <c r="M89" s="69"/>
      <c r="N89" s="69"/>
      <c r="O89" s="69"/>
      <c r="P89" s="69"/>
      <c r="Q89" s="69"/>
      <c r="R89" s="70"/>
      <c r="S89" s="6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59"/>
    </row>
    <row r="90" spans="2:37" s="55" customFormat="1" x14ac:dyDescent="0.2">
      <c r="B90" s="19"/>
      <c r="K90" s="69"/>
      <c r="L90" s="69"/>
      <c r="M90" s="69"/>
      <c r="N90" s="69"/>
      <c r="O90" s="69"/>
      <c r="P90" s="69"/>
      <c r="Q90" s="69"/>
      <c r="R90" s="70"/>
      <c r="S90" s="6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59"/>
    </row>
    <row r="91" spans="2:37" s="55" customFormat="1" x14ac:dyDescent="0.2">
      <c r="B91" s="19"/>
      <c r="K91" s="69"/>
      <c r="L91" s="69"/>
      <c r="M91" s="69"/>
      <c r="N91" s="69"/>
      <c r="O91" s="69"/>
      <c r="P91" s="69"/>
      <c r="Q91" s="69"/>
      <c r="R91" s="70"/>
      <c r="S91" s="6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59"/>
    </row>
    <row r="92" spans="2:37" s="55" customFormat="1" x14ac:dyDescent="0.2">
      <c r="B92" s="19"/>
      <c r="K92" s="69"/>
      <c r="L92" s="69"/>
      <c r="M92" s="69"/>
      <c r="N92" s="69"/>
      <c r="O92" s="69"/>
      <c r="P92" s="69"/>
      <c r="Q92" s="69"/>
      <c r="R92" s="70"/>
      <c r="S92" s="6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59"/>
    </row>
    <row r="93" spans="2:37" s="55" customFormat="1" x14ac:dyDescent="0.2">
      <c r="B93" s="19"/>
      <c r="K93" s="69"/>
      <c r="L93" s="69"/>
      <c r="M93" s="69"/>
      <c r="N93" s="69"/>
      <c r="O93" s="69"/>
      <c r="P93" s="69"/>
      <c r="Q93" s="69"/>
      <c r="R93" s="70"/>
      <c r="S93" s="6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59"/>
    </row>
    <row r="94" spans="2:37" s="55" customFormat="1" x14ac:dyDescent="0.2">
      <c r="B94" s="19"/>
      <c r="K94" s="69"/>
      <c r="L94" s="69"/>
      <c r="M94" s="69"/>
      <c r="N94" s="69"/>
      <c r="O94" s="69"/>
      <c r="P94" s="69"/>
      <c r="Q94" s="69"/>
      <c r="R94" s="70"/>
      <c r="S94" s="6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59"/>
    </row>
    <row r="95" spans="2:37" s="55" customFormat="1" x14ac:dyDescent="0.2">
      <c r="B95" s="19"/>
      <c r="K95" s="69"/>
      <c r="L95" s="69"/>
      <c r="M95" s="69"/>
      <c r="N95" s="69"/>
      <c r="O95" s="69"/>
      <c r="P95" s="69"/>
      <c r="Q95" s="69"/>
      <c r="R95" s="70"/>
      <c r="S95" s="6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59"/>
    </row>
    <row r="96" spans="2:37" s="55" customFormat="1" x14ac:dyDescent="0.2">
      <c r="B96" s="19"/>
      <c r="K96" s="69"/>
      <c r="L96" s="69"/>
      <c r="M96" s="69"/>
      <c r="N96" s="69"/>
      <c r="O96" s="69"/>
      <c r="P96" s="69"/>
      <c r="Q96" s="69"/>
      <c r="R96" s="70"/>
      <c r="S96" s="6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59"/>
    </row>
    <row r="97" spans="2:37" s="55" customFormat="1" x14ac:dyDescent="0.2">
      <c r="B97" s="19"/>
      <c r="K97" s="69"/>
      <c r="L97" s="69"/>
      <c r="M97" s="69"/>
      <c r="N97" s="69"/>
      <c r="O97" s="69"/>
      <c r="P97" s="69"/>
      <c r="Q97" s="69"/>
      <c r="R97" s="70"/>
      <c r="S97" s="6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59"/>
    </row>
    <row r="98" spans="2:37" s="55" customFormat="1" x14ac:dyDescent="0.2">
      <c r="B98" s="19"/>
      <c r="K98" s="69"/>
      <c r="L98" s="69"/>
      <c r="M98" s="69"/>
      <c r="N98" s="69"/>
      <c r="O98" s="69"/>
      <c r="P98" s="69"/>
      <c r="Q98" s="69"/>
      <c r="R98" s="70"/>
      <c r="S98" s="6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59"/>
    </row>
    <row r="99" spans="2:37" s="55" customFormat="1" x14ac:dyDescent="0.2">
      <c r="B99" s="19"/>
      <c r="K99" s="69"/>
      <c r="L99" s="69"/>
      <c r="M99" s="69"/>
      <c r="N99" s="69"/>
      <c r="O99" s="69"/>
      <c r="P99" s="69"/>
      <c r="Q99" s="69"/>
      <c r="R99" s="70"/>
      <c r="S99" s="6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59"/>
    </row>
    <row r="100" spans="2:37" s="55" customFormat="1" x14ac:dyDescent="0.2">
      <c r="B100" s="19"/>
      <c r="K100" s="69"/>
      <c r="L100" s="69"/>
      <c r="M100" s="69"/>
      <c r="N100" s="69"/>
      <c r="O100" s="69"/>
      <c r="P100" s="69"/>
      <c r="Q100" s="69"/>
      <c r="R100" s="70"/>
      <c r="S100" s="6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59"/>
    </row>
    <row r="101" spans="2:37" s="55" customFormat="1" x14ac:dyDescent="0.2">
      <c r="B101" s="19"/>
      <c r="K101" s="69"/>
      <c r="L101" s="69"/>
      <c r="M101" s="69"/>
      <c r="N101" s="69"/>
      <c r="O101" s="69"/>
      <c r="P101" s="69"/>
      <c r="Q101" s="69"/>
      <c r="R101" s="70"/>
      <c r="S101" s="6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59"/>
    </row>
    <row r="102" spans="2:37" s="55" customFormat="1" x14ac:dyDescent="0.2">
      <c r="B102" s="19"/>
      <c r="K102" s="69"/>
      <c r="L102" s="69"/>
      <c r="M102" s="69"/>
      <c r="N102" s="69"/>
      <c r="O102" s="69"/>
      <c r="P102" s="69"/>
      <c r="Q102" s="69"/>
      <c r="R102" s="70"/>
      <c r="S102" s="6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59"/>
    </row>
    <row r="103" spans="2:37" s="55" customFormat="1" x14ac:dyDescent="0.2">
      <c r="B103" s="19"/>
      <c r="K103" s="69"/>
      <c r="L103" s="69"/>
      <c r="M103" s="69"/>
      <c r="N103" s="69"/>
      <c r="O103" s="69"/>
      <c r="P103" s="69"/>
      <c r="Q103" s="69"/>
      <c r="R103" s="70"/>
      <c r="S103" s="6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59"/>
    </row>
    <row r="104" spans="2:37" s="55" customFormat="1" x14ac:dyDescent="0.2">
      <c r="B104" s="19"/>
      <c r="K104" s="69"/>
      <c r="L104" s="69"/>
      <c r="M104" s="69"/>
      <c r="N104" s="69"/>
      <c r="O104" s="69"/>
      <c r="P104" s="69"/>
      <c r="Q104" s="69"/>
      <c r="R104" s="70"/>
      <c r="S104" s="6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59"/>
    </row>
    <row r="105" spans="2:37" s="55" customFormat="1" x14ac:dyDescent="0.2">
      <c r="B105" s="19"/>
      <c r="K105" s="69"/>
      <c r="L105" s="69"/>
      <c r="M105" s="69"/>
      <c r="N105" s="69"/>
      <c r="O105" s="69"/>
      <c r="P105" s="69"/>
      <c r="Q105" s="69"/>
      <c r="R105" s="70"/>
      <c r="S105" s="6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59"/>
    </row>
    <row r="106" spans="2:37" s="55" customFormat="1" x14ac:dyDescent="0.2">
      <c r="B106" s="19"/>
      <c r="K106" s="69"/>
      <c r="L106" s="69"/>
      <c r="M106" s="69"/>
      <c r="N106" s="69"/>
      <c r="O106" s="69"/>
      <c r="P106" s="69"/>
      <c r="Q106" s="69"/>
      <c r="R106" s="70"/>
      <c r="S106" s="6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59"/>
    </row>
    <row r="107" spans="2:37" s="55" customFormat="1" x14ac:dyDescent="0.2">
      <c r="B107" s="19"/>
      <c r="K107" s="69"/>
      <c r="L107" s="69"/>
      <c r="M107" s="69"/>
      <c r="N107" s="69"/>
      <c r="O107" s="69"/>
      <c r="P107" s="69"/>
      <c r="Q107" s="69"/>
      <c r="R107" s="70"/>
      <c r="S107" s="6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59"/>
    </row>
    <row r="108" spans="2:37" s="55" customFormat="1" x14ac:dyDescent="0.2">
      <c r="B108" s="19"/>
      <c r="K108" s="69"/>
      <c r="L108" s="69"/>
      <c r="M108" s="69"/>
      <c r="N108" s="69"/>
      <c r="O108" s="69"/>
      <c r="P108" s="69"/>
      <c r="Q108" s="69"/>
      <c r="R108" s="70"/>
      <c r="S108" s="6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59"/>
    </row>
    <row r="109" spans="2:37" s="55" customFormat="1" x14ac:dyDescent="0.2">
      <c r="B109" s="19"/>
      <c r="K109" s="69"/>
      <c r="L109" s="69"/>
      <c r="M109" s="69"/>
      <c r="N109" s="69"/>
      <c r="O109" s="69"/>
      <c r="P109" s="69"/>
      <c r="Q109" s="69"/>
      <c r="R109" s="70"/>
      <c r="S109" s="6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59"/>
    </row>
    <row r="110" spans="2:37" s="55" customFormat="1" x14ac:dyDescent="0.2">
      <c r="B110" s="19"/>
      <c r="K110" s="69"/>
      <c r="L110" s="69"/>
      <c r="M110" s="69"/>
      <c r="N110" s="69"/>
      <c r="O110" s="69"/>
      <c r="P110" s="69"/>
      <c r="Q110" s="69"/>
      <c r="R110" s="70"/>
      <c r="S110" s="6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59"/>
    </row>
    <row r="111" spans="2:37" s="55" customFormat="1" x14ac:dyDescent="0.2">
      <c r="B111" s="19"/>
      <c r="K111" s="69"/>
      <c r="L111" s="69"/>
      <c r="M111" s="69"/>
      <c r="N111" s="69"/>
      <c r="O111" s="69"/>
      <c r="P111" s="69"/>
      <c r="Q111" s="69"/>
      <c r="R111" s="70"/>
      <c r="S111" s="6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59"/>
    </row>
    <row r="112" spans="2:37" s="55" customFormat="1" x14ac:dyDescent="0.2">
      <c r="B112" s="19"/>
      <c r="K112" s="69"/>
      <c r="L112" s="69"/>
      <c r="M112" s="69"/>
      <c r="N112" s="69"/>
      <c r="O112" s="69"/>
      <c r="P112" s="69"/>
      <c r="Q112" s="69"/>
      <c r="R112" s="70"/>
      <c r="S112" s="6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59"/>
    </row>
    <row r="113" spans="2:37" s="55" customFormat="1" x14ac:dyDescent="0.2">
      <c r="B113" s="19"/>
      <c r="K113" s="69"/>
      <c r="L113" s="69"/>
      <c r="M113" s="69"/>
      <c r="N113" s="69"/>
      <c r="O113" s="69"/>
      <c r="P113" s="69"/>
      <c r="Q113" s="69"/>
      <c r="R113" s="70"/>
      <c r="S113" s="6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59"/>
    </row>
    <row r="114" spans="2:37" s="55" customFormat="1" x14ac:dyDescent="0.2">
      <c r="B114" s="19"/>
      <c r="K114" s="69"/>
      <c r="L114" s="69"/>
      <c r="M114" s="69"/>
      <c r="N114" s="69"/>
      <c r="O114" s="69"/>
      <c r="P114" s="69"/>
      <c r="Q114" s="69"/>
      <c r="R114" s="70"/>
      <c r="S114" s="6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59"/>
    </row>
    <row r="115" spans="2:37" s="55" customFormat="1" x14ac:dyDescent="0.2">
      <c r="B115" s="19"/>
      <c r="K115" s="69"/>
      <c r="L115" s="69"/>
      <c r="M115" s="69"/>
      <c r="N115" s="69"/>
      <c r="O115" s="69"/>
      <c r="P115" s="69"/>
      <c r="Q115" s="69"/>
      <c r="R115" s="70"/>
      <c r="S115" s="6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59"/>
    </row>
    <row r="116" spans="2:37" s="55" customFormat="1" x14ac:dyDescent="0.2">
      <c r="B116" s="19"/>
      <c r="K116" s="69"/>
      <c r="L116" s="69"/>
      <c r="M116" s="69"/>
      <c r="N116" s="69"/>
      <c r="O116" s="69"/>
      <c r="P116" s="69"/>
      <c r="Q116" s="69"/>
      <c r="R116" s="70"/>
      <c r="S116" s="6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59"/>
    </row>
    <row r="117" spans="2:37" s="55" customFormat="1" x14ac:dyDescent="0.2">
      <c r="B117" s="19"/>
      <c r="K117" s="69"/>
      <c r="L117" s="69"/>
      <c r="M117" s="69"/>
      <c r="N117" s="69"/>
      <c r="O117" s="69"/>
      <c r="P117" s="69"/>
      <c r="Q117" s="69"/>
      <c r="R117" s="70"/>
      <c r="S117" s="6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59"/>
    </row>
    <row r="118" spans="2:37" s="55" customFormat="1" x14ac:dyDescent="0.2">
      <c r="B118" s="19"/>
      <c r="K118" s="69"/>
      <c r="L118" s="69"/>
      <c r="M118" s="69"/>
      <c r="N118" s="69"/>
      <c r="O118" s="69"/>
      <c r="P118" s="69"/>
      <c r="Q118" s="69"/>
      <c r="R118" s="70"/>
      <c r="S118" s="6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59"/>
    </row>
    <row r="119" spans="2:37" s="55" customFormat="1" x14ac:dyDescent="0.2">
      <c r="B119" s="19"/>
      <c r="K119" s="69"/>
      <c r="L119" s="69"/>
      <c r="M119" s="69"/>
      <c r="N119" s="69"/>
      <c r="O119" s="69"/>
      <c r="P119" s="69"/>
      <c r="Q119" s="69"/>
      <c r="R119" s="70"/>
      <c r="S119" s="6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59"/>
    </row>
    <row r="120" spans="2:37" s="55" customFormat="1" x14ac:dyDescent="0.2">
      <c r="B120" s="19"/>
      <c r="K120" s="69"/>
      <c r="L120" s="69"/>
      <c r="M120" s="69"/>
      <c r="N120" s="69"/>
      <c r="O120" s="69"/>
      <c r="P120" s="69"/>
      <c r="Q120" s="69"/>
      <c r="R120" s="70"/>
      <c r="S120" s="6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59"/>
    </row>
    <row r="121" spans="2:37" s="55" customFormat="1" x14ac:dyDescent="0.2">
      <c r="B121" s="19"/>
      <c r="K121" s="69"/>
      <c r="L121" s="69"/>
      <c r="M121" s="69"/>
      <c r="N121" s="69"/>
      <c r="O121" s="69"/>
      <c r="P121" s="69"/>
      <c r="Q121" s="69"/>
      <c r="R121" s="70"/>
      <c r="S121" s="6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59"/>
    </row>
    <row r="122" spans="2:37" s="55" customFormat="1" x14ac:dyDescent="0.2">
      <c r="B122" s="19"/>
      <c r="K122" s="69"/>
      <c r="L122" s="69"/>
      <c r="M122" s="69"/>
      <c r="N122" s="69"/>
      <c r="O122" s="69"/>
      <c r="P122" s="69"/>
      <c r="Q122" s="69"/>
      <c r="R122" s="70"/>
      <c r="S122" s="6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59"/>
    </row>
    <row r="123" spans="2:37" s="55" customFormat="1" x14ac:dyDescent="0.2">
      <c r="B123" s="19"/>
      <c r="K123" s="69"/>
      <c r="L123" s="69"/>
      <c r="M123" s="69"/>
      <c r="N123" s="69"/>
      <c r="O123" s="69"/>
      <c r="P123" s="69"/>
      <c r="Q123" s="69"/>
      <c r="R123" s="70"/>
      <c r="S123" s="6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59"/>
    </row>
    <row r="124" spans="2:37" s="55" customFormat="1" x14ac:dyDescent="0.2">
      <c r="B124" s="19"/>
      <c r="K124" s="69"/>
      <c r="L124" s="69"/>
      <c r="M124" s="69"/>
      <c r="N124" s="69"/>
      <c r="O124" s="69"/>
      <c r="P124" s="69"/>
      <c r="Q124" s="69"/>
      <c r="R124" s="70"/>
      <c r="S124" s="6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59"/>
    </row>
    <row r="125" spans="2:37" s="55" customFormat="1" x14ac:dyDescent="0.2">
      <c r="B125" s="19"/>
      <c r="K125" s="69"/>
      <c r="L125" s="69"/>
      <c r="M125" s="69"/>
      <c r="N125" s="69"/>
      <c r="O125" s="69"/>
      <c r="P125" s="69"/>
      <c r="Q125" s="69"/>
      <c r="R125" s="70"/>
      <c r="S125" s="6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59"/>
    </row>
    <row r="126" spans="2:37" s="55" customFormat="1" x14ac:dyDescent="0.2">
      <c r="B126" s="19"/>
      <c r="K126" s="69"/>
      <c r="L126" s="69"/>
      <c r="M126" s="69"/>
      <c r="N126" s="69"/>
      <c r="O126" s="69"/>
      <c r="P126" s="69"/>
      <c r="Q126" s="69"/>
      <c r="R126" s="70"/>
      <c r="S126" s="6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59"/>
    </row>
    <row r="127" spans="2:37" s="55" customFormat="1" x14ac:dyDescent="0.2">
      <c r="B127" s="19"/>
      <c r="K127" s="69"/>
      <c r="L127" s="69"/>
      <c r="M127" s="69"/>
      <c r="N127" s="69"/>
      <c r="O127" s="69"/>
      <c r="P127" s="69"/>
      <c r="Q127" s="69"/>
      <c r="R127" s="70"/>
      <c r="S127" s="6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59"/>
    </row>
    <row r="128" spans="2:37" s="55" customFormat="1" x14ac:dyDescent="0.2">
      <c r="B128" s="19"/>
      <c r="K128" s="69"/>
      <c r="L128" s="69"/>
      <c r="M128" s="69"/>
      <c r="N128" s="69"/>
      <c r="O128" s="69"/>
      <c r="P128" s="69"/>
      <c r="Q128" s="69"/>
      <c r="R128" s="70"/>
      <c r="S128" s="6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59"/>
    </row>
    <row r="129" spans="2:37" s="55" customFormat="1" x14ac:dyDescent="0.2">
      <c r="B129" s="19"/>
      <c r="K129" s="69"/>
      <c r="L129" s="69"/>
      <c r="M129" s="69"/>
      <c r="N129" s="69"/>
      <c r="O129" s="69"/>
      <c r="P129" s="69"/>
      <c r="Q129" s="69"/>
      <c r="R129" s="70"/>
      <c r="S129" s="6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59"/>
    </row>
    <row r="130" spans="2:37" s="55" customFormat="1" x14ac:dyDescent="0.2">
      <c r="B130" s="19"/>
      <c r="K130" s="69"/>
      <c r="L130" s="69"/>
      <c r="M130" s="69"/>
      <c r="N130" s="69"/>
      <c r="O130" s="69"/>
      <c r="P130" s="69"/>
      <c r="Q130" s="69"/>
      <c r="R130" s="70"/>
      <c r="S130" s="6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59"/>
    </row>
    <row r="131" spans="2:37" s="55" customFormat="1" x14ac:dyDescent="0.2">
      <c r="B131" s="19"/>
      <c r="K131" s="69"/>
      <c r="L131" s="69"/>
      <c r="M131" s="69"/>
      <c r="N131" s="69"/>
      <c r="O131" s="69"/>
      <c r="P131" s="69"/>
      <c r="Q131" s="69"/>
      <c r="R131" s="70"/>
      <c r="S131" s="6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59"/>
    </row>
    <row r="132" spans="2:37" s="55" customFormat="1" x14ac:dyDescent="0.2">
      <c r="B132" s="19"/>
      <c r="K132" s="69"/>
      <c r="L132" s="69"/>
      <c r="M132" s="69"/>
      <c r="N132" s="69"/>
      <c r="O132" s="69"/>
      <c r="P132" s="69"/>
      <c r="Q132" s="69"/>
      <c r="R132" s="70"/>
      <c r="S132" s="6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59"/>
    </row>
    <row r="133" spans="2:37" s="55" customFormat="1" x14ac:dyDescent="0.2">
      <c r="B133" s="19"/>
      <c r="K133" s="69"/>
      <c r="L133" s="69"/>
      <c r="M133" s="69"/>
      <c r="N133" s="69"/>
      <c r="O133" s="69"/>
      <c r="P133" s="69"/>
      <c r="Q133" s="69"/>
      <c r="R133" s="70"/>
      <c r="S133" s="6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59"/>
    </row>
    <row r="134" spans="2:37" s="55" customFormat="1" x14ac:dyDescent="0.2">
      <c r="B134" s="19"/>
      <c r="K134" s="69"/>
      <c r="L134" s="69"/>
      <c r="M134" s="69"/>
      <c r="N134" s="69"/>
      <c r="O134" s="69"/>
      <c r="P134" s="69"/>
      <c r="Q134" s="69"/>
      <c r="R134" s="70"/>
      <c r="S134" s="6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59"/>
    </row>
    <row r="135" spans="2:37" s="55" customFormat="1" x14ac:dyDescent="0.2">
      <c r="B135" s="19"/>
      <c r="K135" s="69"/>
      <c r="L135" s="69"/>
      <c r="M135" s="69"/>
      <c r="N135" s="69"/>
      <c r="O135" s="69"/>
      <c r="P135" s="69"/>
      <c r="Q135" s="69"/>
      <c r="R135" s="70"/>
      <c r="S135" s="6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59"/>
    </row>
    <row r="136" spans="2:37" s="55" customFormat="1" x14ac:dyDescent="0.2">
      <c r="B136" s="19"/>
      <c r="K136" s="69"/>
      <c r="L136" s="69"/>
      <c r="M136" s="69"/>
      <c r="N136" s="69"/>
      <c r="O136" s="69"/>
      <c r="P136" s="69"/>
      <c r="Q136" s="69"/>
      <c r="R136" s="70"/>
      <c r="S136" s="6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59"/>
    </row>
    <row r="137" spans="2:37" s="55" customFormat="1" x14ac:dyDescent="0.2">
      <c r="B137" s="19"/>
      <c r="K137" s="69"/>
      <c r="L137" s="69"/>
      <c r="M137" s="69"/>
      <c r="N137" s="69"/>
      <c r="O137" s="69"/>
      <c r="P137" s="69"/>
      <c r="Q137" s="69"/>
      <c r="R137" s="70"/>
      <c r="S137" s="6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59"/>
    </row>
    <row r="138" spans="2:37" s="55" customFormat="1" x14ac:dyDescent="0.2">
      <c r="B138" s="19"/>
      <c r="K138" s="69"/>
      <c r="L138" s="69"/>
      <c r="M138" s="69"/>
      <c r="N138" s="69"/>
      <c r="O138" s="69"/>
      <c r="P138" s="69"/>
      <c r="Q138" s="69"/>
      <c r="R138" s="70"/>
      <c r="S138" s="6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59"/>
    </row>
    <row r="139" spans="2:37" s="55" customFormat="1" x14ac:dyDescent="0.2">
      <c r="B139" s="19"/>
      <c r="K139" s="69"/>
      <c r="L139" s="69"/>
      <c r="M139" s="69"/>
      <c r="N139" s="69"/>
      <c r="O139" s="69"/>
      <c r="P139" s="69"/>
      <c r="Q139" s="69"/>
      <c r="R139" s="70"/>
      <c r="S139" s="6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59"/>
    </row>
    <row r="140" spans="2:37" s="55" customFormat="1" x14ac:dyDescent="0.2">
      <c r="B140" s="19"/>
      <c r="K140" s="69"/>
      <c r="L140" s="69"/>
      <c r="M140" s="69"/>
      <c r="N140" s="69"/>
      <c r="O140" s="69"/>
      <c r="P140" s="69"/>
      <c r="Q140" s="69"/>
      <c r="R140" s="70"/>
      <c r="S140" s="6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59"/>
    </row>
    <row r="141" spans="2:37" s="55" customFormat="1" x14ac:dyDescent="0.2">
      <c r="B141" s="19"/>
      <c r="K141" s="69"/>
      <c r="L141" s="69"/>
      <c r="M141" s="69"/>
      <c r="N141" s="69"/>
      <c r="O141" s="69"/>
      <c r="P141" s="69"/>
      <c r="Q141" s="69"/>
      <c r="R141" s="70"/>
      <c r="S141" s="6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59"/>
    </row>
    <row r="142" spans="2:37" s="55" customFormat="1" x14ac:dyDescent="0.2">
      <c r="B142" s="19"/>
      <c r="K142" s="69"/>
      <c r="L142" s="69"/>
      <c r="M142" s="69"/>
      <c r="N142" s="69"/>
      <c r="O142" s="69"/>
      <c r="P142" s="69"/>
      <c r="Q142" s="69"/>
      <c r="R142" s="70"/>
      <c r="S142" s="6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59"/>
    </row>
    <row r="143" spans="2:37" s="55" customFormat="1" x14ac:dyDescent="0.2">
      <c r="B143" s="19"/>
      <c r="K143" s="69"/>
      <c r="L143" s="69"/>
      <c r="M143" s="69"/>
      <c r="N143" s="69"/>
      <c r="O143" s="69"/>
      <c r="P143" s="69"/>
      <c r="Q143" s="69"/>
      <c r="R143" s="70"/>
      <c r="S143" s="6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59"/>
    </row>
    <row r="144" spans="2:37" s="55" customFormat="1" x14ac:dyDescent="0.2">
      <c r="B144" s="19"/>
      <c r="K144" s="69"/>
      <c r="L144" s="69"/>
      <c r="M144" s="69"/>
      <c r="N144" s="69"/>
      <c r="O144" s="69"/>
      <c r="P144" s="69"/>
      <c r="Q144" s="69"/>
      <c r="R144" s="70"/>
      <c r="S144" s="6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59"/>
    </row>
    <row r="145" spans="2:37" s="55" customFormat="1" x14ac:dyDescent="0.2">
      <c r="B145" s="19"/>
      <c r="K145" s="69"/>
      <c r="L145" s="69"/>
      <c r="M145" s="69"/>
      <c r="N145" s="69"/>
      <c r="O145" s="69"/>
      <c r="P145" s="69"/>
      <c r="Q145" s="69"/>
      <c r="R145" s="70"/>
      <c r="S145" s="6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59"/>
    </row>
    <row r="146" spans="2:37" s="55" customFormat="1" x14ac:dyDescent="0.2">
      <c r="B146" s="19"/>
      <c r="K146" s="69"/>
      <c r="L146" s="69"/>
      <c r="M146" s="69"/>
      <c r="N146" s="69"/>
      <c r="O146" s="69"/>
      <c r="P146" s="69"/>
      <c r="Q146" s="69"/>
      <c r="R146" s="70"/>
      <c r="S146" s="6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59"/>
    </row>
    <row r="147" spans="2:37" s="55" customFormat="1" x14ac:dyDescent="0.2">
      <c r="B147" s="19"/>
      <c r="K147" s="69"/>
      <c r="L147" s="69"/>
      <c r="M147" s="69"/>
      <c r="N147" s="69"/>
      <c r="O147" s="69"/>
      <c r="P147" s="69"/>
      <c r="Q147" s="69"/>
      <c r="R147" s="70"/>
      <c r="S147" s="6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59"/>
    </row>
    <row r="148" spans="2:37" s="55" customFormat="1" x14ac:dyDescent="0.2">
      <c r="B148" s="19"/>
      <c r="K148" s="69"/>
      <c r="L148" s="69"/>
      <c r="M148" s="69"/>
      <c r="N148" s="69"/>
      <c r="O148" s="69"/>
      <c r="P148" s="69"/>
      <c r="Q148" s="69"/>
      <c r="R148" s="70"/>
      <c r="S148" s="6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59"/>
    </row>
    <row r="149" spans="2:37" s="55" customFormat="1" x14ac:dyDescent="0.2">
      <c r="B149" s="19"/>
      <c r="K149" s="69"/>
      <c r="L149" s="69"/>
      <c r="M149" s="69"/>
      <c r="N149" s="69"/>
      <c r="O149" s="69"/>
      <c r="P149" s="69"/>
      <c r="Q149" s="69"/>
      <c r="R149" s="70"/>
      <c r="S149" s="6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59"/>
    </row>
    <row r="150" spans="2:37" s="55" customFormat="1" x14ac:dyDescent="0.2">
      <c r="B150" s="19"/>
      <c r="K150" s="69"/>
      <c r="L150" s="69"/>
      <c r="M150" s="69"/>
      <c r="N150" s="69"/>
      <c r="O150" s="69"/>
      <c r="P150" s="69"/>
      <c r="Q150" s="69"/>
      <c r="R150" s="70"/>
      <c r="S150" s="6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59"/>
    </row>
    <row r="151" spans="2:37" s="55" customFormat="1" x14ac:dyDescent="0.2">
      <c r="B151" s="19"/>
      <c r="K151" s="69"/>
      <c r="L151" s="69"/>
      <c r="M151" s="69"/>
      <c r="N151" s="69"/>
      <c r="O151" s="69"/>
      <c r="P151" s="69"/>
      <c r="Q151" s="69"/>
      <c r="R151" s="70"/>
      <c r="S151" s="6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59"/>
    </row>
    <row r="152" spans="2:37" s="55" customFormat="1" x14ac:dyDescent="0.2">
      <c r="B152" s="19"/>
      <c r="K152" s="69"/>
      <c r="L152" s="69"/>
      <c r="M152" s="69"/>
      <c r="N152" s="69"/>
      <c r="O152" s="69"/>
      <c r="P152" s="69"/>
      <c r="Q152" s="69"/>
      <c r="R152" s="70"/>
      <c r="S152" s="6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59"/>
    </row>
    <row r="153" spans="2:37" s="55" customFormat="1" x14ac:dyDescent="0.2">
      <c r="B153" s="19"/>
      <c r="K153" s="69"/>
      <c r="L153" s="69"/>
      <c r="M153" s="69"/>
      <c r="N153" s="69"/>
      <c r="O153" s="69"/>
      <c r="P153" s="69"/>
      <c r="Q153" s="69"/>
      <c r="R153" s="70"/>
      <c r="S153" s="6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59"/>
    </row>
    <row r="154" spans="2:37" s="55" customFormat="1" x14ac:dyDescent="0.2">
      <c r="B154" s="19"/>
      <c r="K154" s="69"/>
      <c r="L154" s="69"/>
      <c r="M154" s="69"/>
      <c r="N154" s="69"/>
      <c r="O154" s="69"/>
      <c r="P154" s="69"/>
      <c r="Q154" s="69"/>
      <c r="R154" s="70"/>
      <c r="S154" s="6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59"/>
    </row>
    <row r="155" spans="2:37" s="55" customFormat="1" x14ac:dyDescent="0.2">
      <c r="B155" s="19"/>
      <c r="K155" s="69"/>
      <c r="L155" s="69"/>
      <c r="M155" s="69"/>
      <c r="N155" s="69"/>
      <c r="O155" s="69"/>
      <c r="P155" s="69"/>
      <c r="Q155" s="69"/>
      <c r="R155" s="70"/>
      <c r="S155" s="6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59"/>
    </row>
    <row r="156" spans="2:37" s="55" customFormat="1" x14ac:dyDescent="0.2">
      <c r="B156" s="19"/>
      <c r="K156" s="69"/>
      <c r="L156" s="69"/>
      <c r="M156" s="69"/>
      <c r="N156" s="69"/>
      <c r="O156" s="69"/>
      <c r="P156" s="69"/>
      <c r="Q156" s="69"/>
      <c r="R156" s="70"/>
      <c r="S156" s="6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59"/>
    </row>
    <row r="157" spans="2:37" s="55" customFormat="1" x14ac:dyDescent="0.2">
      <c r="B157" s="19"/>
      <c r="K157" s="69"/>
      <c r="L157" s="69"/>
      <c r="M157" s="69"/>
      <c r="N157" s="69"/>
      <c r="O157" s="69"/>
      <c r="P157" s="69"/>
      <c r="Q157" s="69"/>
      <c r="R157" s="70"/>
      <c r="S157" s="6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59"/>
    </row>
    <row r="158" spans="2:37" s="55" customFormat="1" x14ac:dyDescent="0.2">
      <c r="B158" s="19"/>
      <c r="K158" s="69"/>
      <c r="L158" s="69"/>
      <c r="M158" s="69"/>
      <c r="N158" s="69"/>
      <c r="O158" s="69"/>
      <c r="P158" s="69"/>
      <c r="Q158" s="69"/>
      <c r="R158" s="70"/>
      <c r="S158" s="6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59"/>
    </row>
    <row r="159" spans="2:37" s="55" customFormat="1" x14ac:dyDescent="0.2">
      <c r="B159" s="19"/>
      <c r="K159" s="69"/>
      <c r="L159" s="69"/>
      <c r="M159" s="69"/>
      <c r="N159" s="69"/>
      <c r="O159" s="69"/>
      <c r="P159" s="69"/>
      <c r="Q159" s="69"/>
      <c r="R159" s="70"/>
      <c r="S159" s="6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59"/>
    </row>
    <row r="160" spans="2:37" s="55" customFormat="1" x14ac:dyDescent="0.2">
      <c r="B160" s="19"/>
      <c r="K160" s="69"/>
      <c r="L160" s="69"/>
      <c r="M160" s="69"/>
      <c r="N160" s="69"/>
      <c r="O160" s="69"/>
      <c r="P160" s="69"/>
      <c r="Q160" s="69"/>
      <c r="R160" s="70"/>
      <c r="S160" s="6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59"/>
    </row>
    <row r="161" spans="2:37" s="55" customFormat="1" x14ac:dyDescent="0.2">
      <c r="B161" s="19"/>
      <c r="K161" s="69"/>
      <c r="L161" s="69"/>
      <c r="M161" s="69"/>
      <c r="N161" s="69"/>
      <c r="O161" s="69"/>
      <c r="P161" s="69"/>
      <c r="Q161" s="69"/>
      <c r="R161" s="70"/>
      <c r="S161" s="6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59"/>
    </row>
    <row r="162" spans="2:37" s="55" customFormat="1" x14ac:dyDescent="0.2">
      <c r="B162" s="19"/>
      <c r="K162" s="69"/>
      <c r="L162" s="69"/>
      <c r="M162" s="69"/>
      <c r="N162" s="69"/>
      <c r="O162" s="69"/>
      <c r="P162" s="69"/>
      <c r="Q162" s="69"/>
      <c r="R162" s="70"/>
      <c r="S162" s="69"/>
      <c r="T162" s="69"/>
      <c r="U162" s="1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59"/>
    </row>
    <row r="163" spans="2:37" s="55" customFormat="1" x14ac:dyDescent="0.2">
      <c r="K163" s="69"/>
      <c r="L163" s="69"/>
      <c r="M163" s="69"/>
      <c r="N163" s="69"/>
      <c r="O163" s="69"/>
      <c r="P163" s="69"/>
      <c r="Q163" s="69"/>
      <c r="R163" s="70"/>
      <c r="S163" s="69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59"/>
    </row>
    <row r="164" spans="2:37" s="55" customFormat="1" x14ac:dyDescent="0.2">
      <c r="K164" s="69"/>
      <c r="L164" s="69"/>
      <c r="M164" s="69"/>
      <c r="N164" s="69"/>
      <c r="O164" s="69"/>
      <c r="P164" s="69"/>
      <c r="Q164" s="69"/>
      <c r="R164" s="70"/>
      <c r="S164" s="69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59"/>
    </row>
    <row r="165" spans="2:37" s="55" customFormat="1" x14ac:dyDescent="0.2">
      <c r="K165" s="69"/>
      <c r="L165" s="69"/>
      <c r="M165" s="69"/>
      <c r="N165" s="69"/>
      <c r="O165" s="69"/>
      <c r="P165" s="69"/>
      <c r="Q165" s="69"/>
      <c r="R165" s="70"/>
      <c r="S165" s="69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59"/>
    </row>
    <row r="166" spans="2:37" s="55" customFormat="1" x14ac:dyDescent="0.2">
      <c r="K166" s="69"/>
      <c r="L166" s="69"/>
      <c r="M166" s="69"/>
      <c r="N166" s="69"/>
      <c r="O166" s="69"/>
      <c r="P166" s="69"/>
      <c r="Q166" s="69"/>
      <c r="R166" s="70"/>
      <c r="S166" s="69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59"/>
    </row>
    <row r="167" spans="2:37" s="55" customFormat="1" x14ac:dyDescent="0.2">
      <c r="K167" s="69"/>
      <c r="L167" s="69"/>
      <c r="M167" s="69"/>
      <c r="N167" s="69"/>
      <c r="O167" s="69"/>
      <c r="P167" s="69"/>
      <c r="Q167" s="69"/>
      <c r="R167" s="70"/>
      <c r="S167" s="69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59"/>
    </row>
    <row r="168" spans="2:37" s="55" customFormat="1" x14ac:dyDescent="0.2">
      <c r="K168" s="69"/>
      <c r="L168" s="69"/>
      <c r="M168" s="69"/>
      <c r="N168" s="69"/>
      <c r="O168" s="69"/>
      <c r="P168" s="69"/>
      <c r="Q168" s="69"/>
      <c r="R168" s="70"/>
      <c r="S168" s="69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59"/>
    </row>
    <row r="169" spans="2:37" s="55" customFormat="1" x14ac:dyDescent="0.2">
      <c r="K169" s="69"/>
      <c r="L169" s="69"/>
      <c r="M169" s="69"/>
      <c r="N169" s="69"/>
      <c r="O169" s="69"/>
      <c r="P169" s="69"/>
      <c r="Q169" s="69"/>
      <c r="R169" s="70"/>
      <c r="S169" s="69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59"/>
    </row>
    <row r="170" spans="2:37" s="55" customFormat="1" x14ac:dyDescent="0.2">
      <c r="K170" s="69"/>
      <c r="L170" s="69"/>
      <c r="M170" s="69"/>
      <c r="N170" s="69"/>
      <c r="O170" s="69"/>
      <c r="P170" s="69"/>
      <c r="Q170" s="69"/>
      <c r="R170" s="70"/>
      <c r="S170" s="69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59"/>
    </row>
    <row r="171" spans="2:37" s="55" customFormat="1" x14ac:dyDescent="0.2">
      <c r="K171" s="69"/>
      <c r="L171" s="69"/>
      <c r="M171" s="69"/>
      <c r="N171" s="69"/>
      <c r="O171" s="69"/>
      <c r="P171" s="69"/>
      <c r="Q171" s="69"/>
      <c r="R171" s="70"/>
      <c r="S171" s="69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59"/>
    </row>
    <row r="172" spans="2:37" s="55" customFormat="1" x14ac:dyDescent="0.2">
      <c r="K172" s="69"/>
      <c r="L172" s="69"/>
      <c r="M172" s="69"/>
      <c r="N172" s="69"/>
      <c r="O172" s="69"/>
      <c r="P172" s="69"/>
      <c r="Q172" s="69"/>
      <c r="R172" s="70"/>
      <c r="S172" s="69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59"/>
    </row>
    <row r="173" spans="2:37" s="55" customFormat="1" x14ac:dyDescent="0.2">
      <c r="K173" s="69"/>
      <c r="L173" s="69"/>
      <c r="M173" s="69"/>
      <c r="N173" s="69"/>
      <c r="O173" s="69"/>
      <c r="P173" s="69"/>
      <c r="Q173" s="69"/>
      <c r="R173" s="70"/>
      <c r="S173" s="69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59"/>
    </row>
    <row r="174" spans="2:37" s="55" customFormat="1" x14ac:dyDescent="0.2">
      <c r="K174" s="69"/>
      <c r="L174" s="69"/>
      <c r="M174" s="69"/>
      <c r="N174" s="69"/>
      <c r="O174" s="69"/>
      <c r="P174" s="69"/>
      <c r="Q174" s="69"/>
      <c r="R174" s="70"/>
      <c r="S174" s="69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59"/>
    </row>
    <row r="175" spans="2:37" s="55" customFormat="1" x14ac:dyDescent="0.2">
      <c r="K175" s="69"/>
      <c r="L175" s="69"/>
      <c r="M175" s="69"/>
      <c r="N175" s="69"/>
      <c r="O175" s="69"/>
      <c r="P175" s="69"/>
      <c r="Q175" s="69"/>
      <c r="R175" s="70"/>
      <c r="S175" s="69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59"/>
    </row>
    <row r="176" spans="2:37" s="55" customFormat="1" x14ac:dyDescent="0.2">
      <c r="K176" s="69"/>
      <c r="L176" s="69"/>
      <c r="M176" s="69"/>
      <c r="N176" s="69"/>
      <c r="O176" s="69"/>
      <c r="P176" s="69"/>
      <c r="Q176" s="69"/>
      <c r="R176" s="70"/>
      <c r="S176" s="69"/>
      <c r="T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59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85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11/23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69" customWidth="1"/>
    <col min="2" max="2" width="7.7109375" style="69" customWidth="1"/>
    <col min="3" max="3" width="10.7109375" style="69" customWidth="1"/>
    <col min="4" max="4" width="5.85546875" style="69" customWidth="1"/>
    <col min="5" max="5" width="11.7109375" style="69" customWidth="1"/>
    <col min="6" max="6" width="8.85546875" style="69" customWidth="1"/>
    <col min="7" max="7" width="7.28515625" style="69" customWidth="1"/>
    <col min="8" max="8" width="6.28515625" style="69" customWidth="1"/>
    <col min="9" max="9" width="9.7109375" style="69" customWidth="1"/>
    <col min="10" max="10" width="10" style="69" customWidth="1"/>
    <col min="11" max="11" width="7.7109375" style="69" customWidth="1"/>
    <col min="12" max="12" width="6.28515625" style="69" customWidth="1"/>
    <col min="13" max="13" width="14.85546875" style="69" customWidth="1"/>
    <col min="14" max="14" width="6.140625" style="69" customWidth="1"/>
    <col min="15" max="15" width="5.85546875" style="69" customWidth="1"/>
    <col min="16" max="16" width="9.140625" style="69" customWidth="1"/>
    <col min="17" max="17" width="8.7109375" style="69" customWidth="1"/>
    <col min="18" max="18" width="6.7109375" style="70" customWidth="1"/>
    <col min="19" max="19" width="7.7109375" style="69" customWidth="1"/>
    <col min="20" max="20" width="4" style="69" customWidth="1"/>
    <col min="21" max="21" width="7.7109375" style="69" customWidth="1"/>
    <col min="22" max="22" width="6" style="69" customWidth="1"/>
    <col min="23" max="23" width="8" style="69" customWidth="1"/>
    <col min="24" max="24" width="12.140625" style="69" customWidth="1"/>
    <col min="25" max="25" width="8.42578125" style="69" customWidth="1"/>
    <col min="26" max="26" width="7.42578125" style="69" customWidth="1"/>
    <col min="27" max="27" width="9.85546875" style="69" customWidth="1"/>
    <col min="28" max="28" width="6" style="69" customWidth="1"/>
    <col min="29" max="29" width="6.28515625" style="69" customWidth="1"/>
    <col min="30" max="30" width="6.5703125" style="69" customWidth="1"/>
    <col min="31" max="31" width="6" style="69" customWidth="1"/>
    <col min="32" max="32" width="8.5703125" style="69" customWidth="1"/>
    <col min="33" max="33" width="10.7109375" style="69" customWidth="1"/>
    <col min="34" max="34" width="8.7109375" style="69" customWidth="1"/>
    <col min="35" max="35" width="9.42578125" style="69" customWidth="1"/>
    <col min="36" max="36" width="11.28515625" style="69" customWidth="1"/>
    <col min="37" max="37" width="6.7109375" style="70" customWidth="1"/>
    <col min="38" max="38" width="7.7109375" style="69" customWidth="1"/>
    <col min="39" max="16384" width="9.28515625" style="69"/>
  </cols>
  <sheetData>
    <row r="1" spans="1:38" s="57" customFormat="1" ht="12" customHeight="1" x14ac:dyDescent="0.2">
      <c r="A1" s="109" t="s">
        <v>132</v>
      </c>
      <c r="B1" s="109"/>
      <c r="C1" s="109"/>
      <c r="D1" s="109"/>
      <c r="E1" s="109"/>
      <c r="F1" s="109"/>
      <c r="G1" s="109"/>
      <c r="H1" s="109"/>
      <c r="I1" s="109"/>
      <c r="J1" s="109"/>
      <c r="K1" s="44"/>
      <c r="L1" s="71"/>
      <c r="M1" s="71"/>
      <c r="N1" s="72"/>
      <c r="O1" s="72"/>
      <c r="P1" s="72"/>
      <c r="Q1" s="72"/>
      <c r="R1" s="73"/>
      <c r="S1" s="72"/>
      <c r="T1" s="111" t="s">
        <v>132</v>
      </c>
      <c r="U1" s="111"/>
      <c r="V1" s="111"/>
      <c r="W1" s="111"/>
      <c r="X1" s="111"/>
      <c r="Y1" s="111"/>
      <c r="Z1" s="111"/>
      <c r="AA1" s="111"/>
      <c r="AB1" s="111"/>
      <c r="AC1" s="111"/>
      <c r="AD1" s="44"/>
      <c r="AE1" s="46"/>
      <c r="AF1" s="46"/>
      <c r="AG1" s="55"/>
      <c r="AH1" s="55"/>
      <c r="AI1" s="55"/>
      <c r="AJ1" s="55"/>
      <c r="AK1" s="59"/>
    </row>
    <row r="2" spans="1:38" s="55" customFormat="1" ht="12" customHeight="1" x14ac:dyDescent="0.2">
      <c r="A2" s="109" t="s">
        <v>131</v>
      </c>
      <c r="B2" s="109"/>
      <c r="C2" s="109"/>
      <c r="D2" s="109"/>
      <c r="E2" s="109"/>
      <c r="F2" s="109"/>
      <c r="G2" s="109"/>
      <c r="H2" s="109"/>
      <c r="I2" s="109"/>
      <c r="J2" s="109"/>
      <c r="K2" s="109" t="s">
        <v>64</v>
      </c>
      <c r="L2" s="109"/>
      <c r="M2" s="109"/>
      <c r="N2" s="109"/>
      <c r="O2" s="109"/>
      <c r="P2" s="109"/>
      <c r="Q2" s="109"/>
      <c r="R2" s="109"/>
      <c r="S2" s="109"/>
      <c r="T2" s="109" t="s">
        <v>65</v>
      </c>
      <c r="U2" s="109"/>
      <c r="V2" s="109"/>
      <c r="W2" s="109"/>
      <c r="X2" s="109"/>
      <c r="Y2" s="109"/>
      <c r="Z2" s="109"/>
      <c r="AA2" s="109"/>
      <c r="AB2" s="109"/>
      <c r="AC2" s="109"/>
      <c r="AD2" s="109" t="s">
        <v>66</v>
      </c>
      <c r="AE2" s="109"/>
      <c r="AF2" s="109"/>
      <c r="AG2" s="109"/>
      <c r="AH2" s="109"/>
      <c r="AI2" s="109"/>
      <c r="AJ2" s="109"/>
      <c r="AK2" s="109"/>
      <c r="AL2" s="109"/>
    </row>
    <row r="3" spans="1:38" s="55" customFormat="1" ht="7.9" customHeight="1" x14ac:dyDescent="0.2">
      <c r="K3" s="58"/>
      <c r="R3" s="59"/>
      <c r="AK3" s="59"/>
    </row>
    <row r="4" spans="1:38" s="55" customFormat="1" ht="12" customHeight="1" x14ac:dyDescent="0.2">
      <c r="A4" s="112" t="s">
        <v>67</v>
      </c>
      <c r="B4" s="113"/>
      <c r="C4" s="60" t="s">
        <v>68</v>
      </c>
      <c r="D4" s="118" t="s">
        <v>69</v>
      </c>
      <c r="E4" s="119"/>
      <c r="F4" s="119"/>
      <c r="G4" s="119"/>
      <c r="H4" s="119"/>
      <c r="I4" s="119"/>
      <c r="J4" s="119"/>
      <c r="K4" s="120" t="s">
        <v>70</v>
      </c>
      <c r="L4" s="120"/>
      <c r="M4" s="120"/>
      <c r="N4" s="120"/>
      <c r="O4" s="120"/>
      <c r="P4" s="120"/>
      <c r="Q4" s="120"/>
      <c r="R4" s="121" t="s">
        <v>67</v>
      </c>
      <c r="S4" s="112"/>
      <c r="T4" s="112" t="s">
        <v>67</v>
      </c>
      <c r="U4" s="113"/>
      <c r="V4" s="61" t="s">
        <v>71</v>
      </c>
      <c r="W4" s="124" t="s">
        <v>72</v>
      </c>
      <c r="X4" s="120"/>
      <c r="Y4" s="120"/>
      <c r="Z4" s="120"/>
      <c r="AA4" s="120"/>
      <c r="AB4" s="120"/>
      <c r="AC4" s="120"/>
      <c r="AD4" s="120" t="s">
        <v>73</v>
      </c>
      <c r="AE4" s="120"/>
      <c r="AF4" s="120"/>
      <c r="AG4" s="120"/>
      <c r="AH4" s="120"/>
      <c r="AI4" s="120"/>
      <c r="AJ4" s="120"/>
      <c r="AK4" s="121" t="s">
        <v>67</v>
      </c>
      <c r="AL4" s="112"/>
    </row>
    <row r="5" spans="1:38" s="55" customFormat="1" ht="12" customHeight="1" x14ac:dyDescent="0.2">
      <c r="A5" s="114"/>
      <c r="B5" s="115"/>
      <c r="C5" s="125" t="s">
        <v>39</v>
      </c>
      <c r="D5" s="128" t="s">
        <v>74</v>
      </c>
      <c r="E5" s="124" t="s">
        <v>75</v>
      </c>
      <c r="F5" s="120"/>
      <c r="G5" s="120"/>
      <c r="H5" s="131"/>
      <c r="I5" s="132">
        <v>52</v>
      </c>
      <c r="J5" s="134">
        <v>53</v>
      </c>
      <c r="K5" s="113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22"/>
      <c r="S5" s="114"/>
      <c r="T5" s="114"/>
      <c r="U5" s="115"/>
      <c r="V5" s="61" t="s">
        <v>77</v>
      </c>
      <c r="W5" s="128" t="s">
        <v>78</v>
      </c>
      <c r="X5" s="124" t="s">
        <v>79</v>
      </c>
      <c r="Y5" s="120"/>
      <c r="Z5" s="131"/>
      <c r="AA5" s="20">
        <v>71</v>
      </c>
      <c r="AB5" s="20">
        <v>73</v>
      </c>
      <c r="AC5" s="75">
        <v>74</v>
      </c>
      <c r="AD5" s="113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22"/>
      <c r="AL5" s="114"/>
    </row>
    <row r="6" spans="1:38" s="55" customFormat="1" ht="12" customHeight="1" x14ac:dyDescent="0.2">
      <c r="A6" s="114"/>
      <c r="B6" s="115"/>
      <c r="C6" s="126"/>
      <c r="D6" s="129"/>
      <c r="E6" s="128" t="s">
        <v>85</v>
      </c>
      <c r="F6" s="62">
        <v>49</v>
      </c>
      <c r="G6" s="20">
        <v>50</v>
      </c>
      <c r="H6" s="20">
        <v>51</v>
      </c>
      <c r="I6" s="133"/>
      <c r="J6" s="135"/>
      <c r="K6" s="115"/>
      <c r="L6" s="128" t="s">
        <v>86</v>
      </c>
      <c r="M6" s="138" t="s">
        <v>87</v>
      </c>
      <c r="N6" s="128" t="s">
        <v>88</v>
      </c>
      <c r="O6" s="128" t="s">
        <v>89</v>
      </c>
      <c r="P6" s="128" t="s">
        <v>90</v>
      </c>
      <c r="Q6" s="121" t="s">
        <v>91</v>
      </c>
      <c r="R6" s="122"/>
      <c r="S6" s="114"/>
      <c r="T6" s="114"/>
      <c r="U6" s="115"/>
      <c r="V6" s="140" t="s">
        <v>92</v>
      </c>
      <c r="W6" s="129"/>
      <c r="X6" s="147" t="s">
        <v>93</v>
      </c>
      <c r="Y6" s="20">
        <v>69</v>
      </c>
      <c r="Z6" s="63" t="s">
        <v>94</v>
      </c>
      <c r="AA6" s="148" t="s">
        <v>95</v>
      </c>
      <c r="AB6" s="128" t="s">
        <v>96</v>
      </c>
      <c r="AC6" s="121" t="s">
        <v>97</v>
      </c>
      <c r="AD6" s="115"/>
      <c r="AE6" s="136" t="s">
        <v>98</v>
      </c>
      <c r="AF6" s="136" t="s">
        <v>99</v>
      </c>
      <c r="AG6" s="136" t="s">
        <v>100</v>
      </c>
      <c r="AH6" s="136" t="s">
        <v>101</v>
      </c>
      <c r="AI6" s="136" t="s">
        <v>102</v>
      </c>
      <c r="AJ6" s="143" t="s">
        <v>103</v>
      </c>
      <c r="AK6" s="122"/>
      <c r="AL6" s="114"/>
    </row>
    <row r="7" spans="1:38" s="55" customFormat="1" ht="42.6" customHeight="1" x14ac:dyDescent="0.2">
      <c r="A7" s="116"/>
      <c r="B7" s="117"/>
      <c r="C7" s="127"/>
      <c r="D7" s="130"/>
      <c r="E7" s="130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134</v>
      </c>
      <c r="K7" s="117"/>
      <c r="L7" s="130"/>
      <c r="M7" s="139"/>
      <c r="N7" s="130"/>
      <c r="O7" s="130"/>
      <c r="P7" s="130"/>
      <c r="Q7" s="123"/>
      <c r="R7" s="123"/>
      <c r="S7" s="116"/>
      <c r="T7" s="116"/>
      <c r="U7" s="117"/>
      <c r="V7" s="141"/>
      <c r="W7" s="130"/>
      <c r="X7" s="127"/>
      <c r="Y7" s="66" t="s">
        <v>108</v>
      </c>
      <c r="Z7" s="64" t="s">
        <v>109</v>
      </c>
      <c r="AA7" s="117"/>
      <c r="AB7" s="130"/>
      <c r="AC7" s="123"/>
      <c r="AD7" s="117"/>
      <c r="AE7" s="137"/>
      <c r="AF7" s="137"/>
      <c r="AG7" s="137"/>
      <c r="AH7" s="137"/>
      <c r="AI7" s="137"/>
      <c r="AJ7" s="144"/>
      <c r="AK7" s="123"/>
      <c r="AL7" s="116"/>
    </row>
    <row r="8" spans="1:38" s="82" customFormat="1" ht="13.9" customHeight="1" x14ac:dyDescent="0.2">
      <c r="B8" s="83"/>
      <c r="C8" s="145" t="s">
        <v>110</v>
      </c>
      <c r="D8" s="145"/>
      <c r="E8" s="145"/>
      <c r="F8" s="145"/>
      <c r="G8" s="145"/>
      <c r="H8" s="145"/>
      <c r="I8" s="145"/>
      <c r="J8" s="145"/>
      <c r="K8" s="146" t="s">
        <v>110</v>
      </c>
      <c r="L8" s="146"/>
      <c r="M8" s="146"/>
      <c r="N8" s="146"/>
      <c r="O8" s="146"/>
      <c r="P8" s="146"/>
      <c r="Q8" s="146"/>
      <c r="R8" s="98"/>
      <c r="S8" s="83"/>
      <c r="T8" s="85"/>
      <c r="U8" s="83"/>
      <c r="V8" s="145" t="s">
        <v>110</v>
      </c>
      <c r="W8" s="145"/>
      <c r="X8" s="145"/>
      <c r="Y8" s="145"/>
      <c r="Z8" s="145"/>
      <c r="AA8" s="145"/>
      <c r="AB8" s="145"/>
      <c r="AC8" s="145"/>
      <c r="AD8" s="146" t="s">
        <v>110</v>
      </c>
      <c r="AE8" s="146"/>
      <c r="AF8" s="146"/>
      <c r="AG8" s="146"/>
      <c r="AH8" s="146"/>
      <c r="AI8" s="146"/>
      <c r="AJ8" s="146"/>
      <c r="AK8" s="84"/>
      <c r="AL8" s="83"/>
    </row>
    <row r="9" spans="1:38" s="90" customFormat="1" ht="12" customHeight="1" x14ac:dyDescent="0.2">
      <c r="A9" s="89">
        <v>2022</v>
      </c>
      <c r="B9" s="87" t="s">
        <v>111</v>
      </c>
      <c r="C9" s="67">
        <f>'[1]Tätige Personen'!B10</f>
        <v>118.19</v>
      </c>
      <c r="D9" s="67">
        <f>'[1]Tätige Personen'!C10</f>
        <v>104.74</v>
      </c>
      <c r="E9" s="67">
        <f>'[1]Tätige Personen'!H10</f>
        <v>87.63</v>
      </c>
      <c r="F9" s="67">
        <f>'[1]Tätige Personen'!I10</f>
        <v>99.12</v>
      </c>
      <c r="G9" s="67">
        <f>'[1]Tätige Personen'!J10</f>
        <v>59.44</v>
      </c>
      <c r="H9" s="67">
        <f>'[1]Tätige Personen'!K10</f>
        <v>21.24</v>
      </c>
      <c r="I9" s="67">
        <f>'[1]Tätige Personen'!L10</f>
        <v>114.88</v>
      </c>
      <c r="J9" s="67">
        <f>'[1]Tätige Personen'!M10</f>
        <v>160.32</v>
      </c>
      <c r="K9" s="67">
        <f>'[1]Tätige Personen'!D10</f>
        <v>154.09</v>
      </c>
      <c r="L9" s="67">
        <f>'[1]Tätige Personen'!N10</f>
        <v>109.66</v>
      </c>
      <c r="M9" s="67">
        <f>'[1]Tätige Personen'!O10</f>
        <v>125.27</v>
      </c>
      <c r="N9" s="67">
        <f>'[1]Tätige Personen'!P10</f>
        <v>124.04</v>
      </c>
      <c r="O9" s="67">
        <f>'[1]Tätige Personen'!Q10</f>
        <v>67.22</v>
      </c>
      <c r="P9" s="67">
        <f>'[1]Tätige Personen'!R10</f>
        <v>189.16</v>
      </c>
      <c r="Q9" s="67">
        <f>'[1]Tätige Personen'!S10</f>
        <v>158.84</v>
      </c>
      <c r="R9" s="88">
        <v>2022</v>
      </c>
      <c r="S9" s="87" t="s">
        <v>111</v>
      </c>
      <c r="T9" s="89">
        <v>2022</v>
      </c>
      <c r="U9" s="87" t="s">
        <v>111</v>
      </c>
      <c r="V9" s="67">
        <f>'[1]Tätige Personen'!E10</f>
        <v>99.39</v>
      </c>
      <c r="W9" s="67">
        <f>'[1]Tätige Personen'!F10</f>
        <v>125.79</v>
      </c>
      <c r="X9" s="67">
        <f>'[1]Tätige Personen'!V10</f>
        <v>124.52</v>
      </c>
      <c r="Y9" s="67">
        <f>'[1]Tätige Personen'!W10</f>
        <v>112.49</v>
      </c>
      <c r="Z9" s="67">
        <f>'[1]Tätige Personen'!X10</f>
        <v>149.05000000000001</v>
      </c>
      <c r="AA9" s="67">
        <f>'[1]Tätige Personen'!Y10</f>
        <v>130.74</v>
      </c>
      <c r="AB9" s="67">
        <f>'[1]Tätige Personen'!Z10</f>
        <v>115.39</v>
      </c>
      <c r="AC9" s="67">
        <f>'[1]Tätige Personen'!AA10</f>
        <v>130.84</v>
      </c>
      <c r="AD9" s="67">
        <f>'[1]Tätige Personen'!G10</f>
        <v>106.69</v>
      </c>
      <c r="AE9" s="67">
        <f>'[1]Tätige Personen'!AB10</f>
        <v>129.82</v>
      </c>
      <c r="AF9" s="67">
        <f>'[1]Tätige Personen'!AC10</f>
        <v>93.88</v>
      </c>
      <c r="AG9" s="67">
        <f>'[1]Tätige Personen'!AD10</f>
        <v>94.16</v>
      </c>
      <c r="AH9" s="67">
        <f>'[1]Tätige Personen'!AE10</f>
        <v>129.16</v>
      </c>
      <c r="AI9" s="67">
        <f>'[1]Tätige Personen'!AF10</f>
        <v>103.27</v>
      </c>
      <c r="AJ9" s="67">
        <f>'[1]Tätige Personen'!AG10</f>
        <v>114.7</v>
      </c>
      <c r="AK9" s="88">
        <v>2022</v>
      </c>
      <c r="AL9" s="87" t="s">
        <v>111</v>
      </c>
    </row>
    <row r="10" spans="1:38" s="90" customFormat="1" ht="12" customHeight="1" x14ac:dyDescent="0.2">
      <c r="B10" s="87" t="s">
        <v>112</v>
      </c>
      <c r="C10" s="67">
        <f>'[1]Tätige Personen'!B11</f>
        <v>118.52</v>
      </c>
      <c r="D10" s="67">
        <f>'[1]Tätige Personen'!C11</f>
        <v>104.98</v>
      </c>
      <c r="E10" s="67">
        <f>'[1]Tätige Personen'!H11</f>
        <v>88.33</v>
      </c>
      <c r="F10" s="67">
        <f>'[1]Tätige Personen'!I11</f>
        <v>100.08</v>
      </c>
      <c r="G10" s="67">
        <f>'[1]Tätige Personen'!J11</f>
        <v>62.83</v>
      </c>
      <c r="H10" s="67">
        <f>'[1]Tätige Personen'!K11</f>
        <v>20.11</v>
      </c>
      <c r="I10" s="67">
        <f>'[1]Tätige Personen'!L11</f>
        <v>115.9</v>
      </c>
      <c r="J10" s="67">
        <f>'[1]Tätige Personen'!M11</f>
        <v>157.80000000000001</v>
      </c>
      <c r="K10" s="67">
        <f>'[1]Tätige Personen'!D11</f>
        <v>155</v>
      </c>
      <c r="L10" s="67">
        <f>'[1]Tätige Personen'!N11</f>
        <v>109.57</v>
      </c>
      <c r="M10" s="67">
        <f>'[1]Tätige Personen'!O11</f>
        <v>125.24</v>
      </c>
      <c r="N10" s="67">
        <f>'[1]Tätige Personen'!P11</f>
        <v>125.13</v>
      </c>
      <c r="O10" s="67">
        <f>'[1]Tätige Personen'!Q11</f>
        <v>67.66</v>
      </c>
      <c r="P10" s="67">
        <f>'[1]Tätige Personen'!R11</f>
        <v>190.39</v>
      </c>
      <c r="Q10" s="67">
        <f>'[1]Tätige Personen'!S11</f>
        <v>160.44999999999999</v>
      </c>
      <c r="R10" s="94"/>
      <c r="S10" s="87" t="s">
        <v>112</v>
      </c>
      <c r="T10" s="67"/>
      <c r="U10" s="87" t="s">
        <v>112</v>
      </c>
      <c r="V10" s="67">
        <f>'[1]Tätige Personen'!E11</f>
        <v>99.08</v>
      </c>
      <c r="W10" s="67">
        <f>'[1]Tätige Personen'!F11</f>
        <v>126.72</v>
      </c>
      <c r="X10" s="67">
        <f>'[1]Tätige Personen'!V11</f>
        <v>125.81</v>
      </c>
      <c r="Y10" s="67">
        <f>'[1]Tätige Personen'!W11</f>
        <v>113.34</v>
      </c>
      <c r="Z10" s="67">
        <f>'[1]Tätige Personen'!X11</f>
        <v>151.22999999999999</v>
      </c>
      <c r="AA10" s="67">
        <f>'[1]Tätige Personen'!Y11</f>
        <v>131.27000000000001</v>
      </c>
      <c r="AB10" s="67">
        <f>'[1]Tätige Personen'!Z11</f>
        <v>115.95</v>
      </c>
      <c r="AC10" s="67">
        <f>'[1]Tätige Personen'!AA11</f>
        <v>131.85</v>
      </c>
      <c r="AD10" s="67">
        <f>'[1]Tätige Personen'!G11</f>
        <v>106.57</v>
      </c>
      <c r="AE10" s="67">
        <f>'[1]Tätige Personen'!AB11</f>
        <v>125.83</v>
      </c>
      <c r="AF10" s="67">
        <f>'[1]Tätige Personen'!AC11</f>
        <v>95.08</v>
      </c>
      <c r="AG10" s="67">
        <f>'[1]Tätige Personen'!AD11</f>
        <v>93.22</v>
      </c>
      <c r="AH10" s="67">
        <f>'[1]Tätige Personen'!AE11</f>
        <v>126.01</v>
      </c>
      <c r="AI10" s="67">
        <f>'[1]Tätige Personen'!AF11</f>
        <v>103.91</v>
      </c>
      <c r="AJ10" s="67">
        <f>'[1]Tätige Personen'!AG11</f>
        <v>113.94</v>
      </c>
      <c r="AK10" s="67"/>
      <c r="AL10" s="87" t="s">
        <v>112</v>
      </c>
    </row>
    <row r="11" spans="1:38" s="90" customFormat="1" ht="12" customHeight="1" x14ac:dyDescent="0.2">
      <c r="B11" s="87" t="s">
        <v>113</v>
      </c>
      <c r="C11" s="67">
        <f>'[1]Tätige Personen'!B12</f>
        <v>119.2</v>
      </c>
      <c r="D11" s="67">
        <f>'[1]Tätige Personen'!C12</f>
        <v>104.98</v>
      </c>
      <c r="E11" s="67">
        <f>'[1]Tätige Personen'!H12</f>
        <v>88.98</v>
      </c>
      <c r="F11" s="67">
        <f>'[1]Tätige Personen'!I12</f>
        <v>101.19</v>
      </c>
      <c r="G11" s="67">
        <f>'[1]Tätige Personen'!J12</f>
        <v>87.47</v>
      </c>
      <c r="H11" s="67">
        <f>'[1]Tätige Personen'!K12</f>
        <v>16.14</v>
      </c>
      <c r="I11" s="67">
        <f>'[1]Tätige Personen'!L12</f>
        <v>115.34</v>
      </c>
      <c r="J11" s="67">
        <f>'[1]Tätige Personen'!M12</f>
        <v>155.82</v>
      </c>
      <c r="K11" s="67">
        <f>'[1]Tätige Personen'!D12</f>
        <v>158.54</v>
      </c>
      <c r="L11" s="67">
        <f>'[1]Tätige Personen'!N12</f>
        <v>110.14</v>
      </c>
      <c r="M11" s="67">
        <f>'[1]Tätige Personen'!O12</f>
        <v>127.13</v>
      </c>
      <c r="N11" s="67">
        <f>'[1]Tätige Personen'!P12</f>
        <v>124.65</v>
      </c>
      <c r="O11" s="67">
        <f>'[1]Tätige Personen'!Q12</f>
        <v>67.64</v>
      </c>
      <c r="P11" s="67">
        <f>'[1]Tätige Personen'!R12</f>
        <v>194.24</v>
      </c>
      <c r="Q11" s="67">
        <f>'[1]Tätige Personen'!S12</f>
        <v>169.81</v>
      </c>
      <c r="R11" s="94"/>
      <c r="S11" s="87" t="s">
        <v>113</v>
      </c>
      <c r="T11" s="67"/>
      <c r="U11" s="87" t="s">
        <v>113</v>
      </c>
      <c r="V11" s="67">
        <f>'[1]Tätige Personen'!E12</f>
        <v>99.02</v>
      </c>
      <c r="W11" s="67">
        <f>'[1]Tätige Personen'!F12</f>
        <v>126.56</v>
      </c>
      <c r="X11" s="67">
        <f>'[1]Tätige Personen'!V12</f>
        <v>124.84</v>
      </c>
      <c r="Y11" s="67">
        <f>'[1]Tätige Personen'!W12</f>
        <v>110.69</v>
      </c>
      <c r="Z11" s="67">
        <f>'[1]Tätige Personen'!X12</f>
        <v>153.68</v>
      </c>
      <c r="AA11" s="67">
        <f>'[1]Tätige Personen'!Y12</f>
        <v>131.93</v>
      </c>
      <c r="AB11" s="67">
        <f>'[1]Tätige Personen'!Z12</f>
        <v>116.09</v>
      </c>
      <c r="AC11" s="67">
        <f>'[1]Tätige Personen'!AA12</f>
        <v>132.94999999999999</v>
      </c>
      <c r="AD11" s="67">
        <f>'[1]Tätige Personen'!G12</f>
        <v>106.78</v>
      </c>
      <c r="AE11" s="67">
        <f>'[1]Tätige Personen'!AB12</f>
        <v>123.95</v>
      </c>
      <c r="AF11" s="67">
        <f>'[1]Tätige Personen'!AC12</f>
        <v>97.82</v>
      </c>
      <c r="AG11" s="67">
        <f>'[1]Tätige Personen'!AD12</f>
        <v>92.89</v>
      </c>
      <c r="AH11" s="67">
        <f>'[1]Tätige Personen'!AE12</f>
        <v>127.13</v>
      </c>
      <c r="AI11" s="67">
        <f>'[1]Tätige Personen'!AF12</f>
        <v>103.87</v>
      </c>
      <c r="AJ11" s="67">
        <f>'[1]Tätige Personen'!AG12</f>
        <v>111.67</v>
      </c>
      <c r="AK11" s="67"/>
      <c r="AL11" s="87" t="s">
        <v>113</v>
      </c>
    </row>
    <row r="12" spans="1:38" s="90" customFormat="1" ht="12" customHeight="1" x14ac:dyDescent="0.2">
      <c r="B12" s="87" t="s">
        <v>114</v>
      </c>
      <c r="C12" s="67">
        <f>'[1]Tätige Personen'!B13</f>
        <v>120.1</v>
      </c>
      <c r="D12" s="67">
        <f>'[1]Tätige Personen'!C13</f>
        <v>110.22</v>
      </c>
      <c r="E12" s="67">
        <f>'[1]Tätige Personen'!H13</f>
        <v>98.39</v>
      </c>
      <c r="F12" s="67">
        <f>'[1]Tätige Personen'!I13</f>
        <v>113.01</v>
      </c>
      <c r="G12" s="67">
        <f>'[1]Tätige Personen'!J13</f>
        <v>78.64</v>
      </c>
      <c r="H12" s="67">
        <f>'[1]Tätige Personen'!K13</f>
        <v>12.61</v>
      </c>
      <c r="I12" s="67">
        <f>'[1]Tätige Personen'!L13</f>
        <v>112.86</v>
      </c>
      <c r="J12" s="67">
        <f>'[1]Tätige Personen'!M13</f>
        <v>154.19999999999999</v>
      </c>
      <c r="K12" s="67">
        <f>'[1]Tätige Personen'!D13</f>
        <v>159.55000000000001</v>
      </c>
      <c r="L12" s="67">
        <f>'[1]Tätige Personen'!N13</f>
        <v>108.5</v>
      </c>
      <c r="M12" s="67">
        <f>'[1]Tätige Personen'!O13</f>
        <v>129.94</v>
      </c>
      <c r="N12" s="67">
        <f>'[1]Tätige Personen'!P13</f>
        <v>121.28</v>
      </c>
      <c r="O12" s="67">
        <f>'[1]Tätige Personen'!Q13</f>
        <v>69.3</v>
      </c>
      <c r="P12" s="67">
        <f>'[1]Tätige Personen'!R13</f>
        <v>196.52</v>
      </c>
      <c r="Q12" s="67">
        <f>'[1]Tätige Personen'!S13</f>
        <v>168.56</v>
      </c>
      <c r="R12" s="94"/>
      <c r="S12" s="87" t="s">
        <v>114</v>
      </c>
      <c r="T12" s="67"/>
      <c r="U12" s="87" t="s">
        <v>114</v>
      </c>
      <c r="V12" s="67">
        <f>'[1]Tätige Personen'!E13</f>
        <v>98.97</v>
      </c>
      <c r="W12" s="67">
        <f>'[1]Tätige Personen'!F13</f>
        <v>128.18</v>
      </c>
      <c r="X12" s="67">
        <f>'[1]Tätige Personen'!V13</f>
        <v>126.79</v>
      </c>
      <c r="Y12" s="67">
        <f>'[1]Tätige Personen'!W13</f>
        <v>112.99</v>
      </c>
      <c r="Z12" s="67">
        <f>'[1]Tätige Personen'!X13</f>
        <v>154.93</v>
      </c>
      <c r="AA12" s="67">
        <f>'[1]Tätige Personen'!Y13</f>
        <v>133.94</v>
      </c>
      <c r="AB12" s="67">
        <f>'[1]Tätige Personen'!Z13</f>
        <v>116.1</v>
      </c>
      <c r="AC12" s="67">
        <f>'[1]Tätige Personen'!AA13</f>
        <v>133.56</v>
      </c>
      <c r="AD12" s="67">
        <f>'[1]Tätige Personen'!G13</f>
        <v>105.3</v>
      </c>
      <c r="AE12" s="67">
        <f>'[1]Tätige Personen'!AB13</f>
        <v>118.92</v>
      </c>
      <c r="AF12" s="67">
        <f>'[1]Tätige Personen'!AC13</f>
        <v>97.36</v>
      </c>
      <c r="AG12" s="67">
        <f>'[1]Tätige Personen'!AD13</f>
        <v>91.5</v>
      </c>
      <c r="AH12" s="67">
        <f>'[1]Tätige Personen'!AE13</f>
        <v>126.69</v>
      </c>
      <c r="AI12" s="67">
        <f>'[1]Tätige Personen'!AF13</f>
        <v>101.32</v>
      </c>
      <c r="AJ12" s="67">
        <f>'[1]Tätige Personen'!AG13</f>
        <v>110.91</v>
      </c>
      <c r="AK12" s="67"/>
      <c r="AL12" s="87" t="s">
        <v>114</v>
      </c>
    </row>
    <row r="13" spans="1:38" s="90" customFormat="1" ht="12" customHeight="1" x14ac:dyDescent="0.2">
      <c r="B13" s="87" t="s">
        <v>115</v>
      </c>
      <c r="C13" s="67">
        <f>'[1]Tätige Personen'!B14</f>
        <v>120.84</v>
      </c>
      <c r="D13" s="67">
        <f>'[1]Tätige Personen'!C14</f>
        <v>110.94</v>
      </c>
      <c r="E13" s="67">
        <f>'[1]Tätige Personen'!H14</f>
        <v>99.64</v>
      </c>
      <c r="F13" s="67">
        <f>'[1]Tätige Personen'!I14</f>
        <v>114.64</v>
      </c>
      <c r="G13" s="67">
        <f>'[1]Tätige Personen'!J14</f>
        <v>81.94</v>
      </c>
      <c r="H13" s="67">
        <f>'[1]Tätige Personen'!K14</f>
        <v>11.38</v>
      </c>
      <c r="I13" s="67">
        <f>'[1]Tätige Personen'!L14</f>
        <v>111.99</v>
      </c>
      <c r="J13" s="67">
        <f>'[1]Tätige Personen'!M14</f>
        <v>154.82</v>
      </c>
      <c r="K13" s="67">
        <f>'[1]Tätige Personen'!D14</f>
        <v>161.56</v>
      </c>
      <c r="L13" s="67">
        <f>'[1]Tätige Personen'!N14</f>
        <v>108.73</v>
      </c>
      <c r="M13" s="67">
        <f>'[1]Tätige Personen'!O14</f>
        <v>135.18</v>
      </c>
      <c r="N13" s="67">
        <f>'[1]Tätige Personen'!P14</f>
        <v>123.38</v>
      </c>
      <c r="O13" s="67">
        <f>'[1]Tätige Personen'!Q14</f>
        <v>69.11</v>
      </c>
      <c r="P13" s="67">
        <f>'[1]Tätige Personen'!R14</f>
        <v>198.85</v>
      </c>
      <c r="Q13" s="67">
        <f>'[1]Tätige Personen'!S14</f>
        <v>170.25</v>
      </c>
      <c r="R13" s="94"/>
      <c r="S13" s="87" t="s">
        <v>115</v>
      </c>
      <c r="T13" s="67"/>
      <c r="U13" s="87" t="s">
        <v>115</v>
      </c>
      <c r="V13" s="67">
        <f>'[1]Tätige Personen'!E14</f>
        <v>99.14</v>
      </c>
      <c r="W13" s="67">
        <f>'[1]Tätige Personen'!F14</f>
        <v>127.78</v>
      </c>
      <c r="X13" s="67">
        <f>'[1]Tätige Personen'!V14</f>
        <v>127.18</v>
      </c>
      <c r="Y13" s="67">
        <f>'[1]Tätige Personen'!W14</f>
        <v>112.88</v>
      </c>
      <c r="Z13" s="67">
        <f>'[1]Tätige Personen'!X14</f>
        <v>156.35</v>
      </c>
      <c r="AA13" s="67">
        <f>'[1]Tätige Personen'!Y14</f>
        <v>131.66999999999999</v>
      </c>
      <c r="AB13" s="67">
        <f>'[1]Tätige Personen'!Z14</f>
        <v>116.3</v>
      </c>
      <c r="AC13" s="67">
        <f>'[1]Tätige Personen'!AA14</f>
        <v>135.11000000000001</v>
      </c>
      <c r="AD13" s="67">
        <f>'[1]Tätige Personen'!G14</f>
        <v>106.19</v>
      </c>
      <c r="AE13" s="67">
        <f>'[1]Tätige Personen'!AB14</f>
        <v>118.82</v>
      </c>
      <c r="AF13" s="67">
        <f>'[1]Tätige Personen'!AC14</f>
        <v>98.6</v>
      </c>
      <c r="AG13" s="67">
        <f>'[1]Tätige Personen'!AD14</f>
        <v>92.53</v>
      </c>
      <c r="AH13" s="67">
        <f>'[1]Tätige Personen'!AE14</f>
        <v>126.38</v>
      </c>
      <c r="AI13" s="67">
        <f>'[1]Tätige Personen'!AF14</f>
        <v>102.89</v>
      </c>
      <c r="AJ13" s="67">
        <f>'[1]Tätige Personen'!AG14</f>
        <v>110.96</v>
      </c>
      <c r="AK13" s="67"/>
      <c r="AL13" s="87" t="s">
        <v>115</v>
      </c>
    </row>
    <row r="14" spans="1:38" s="90" customFormat="1" ht="12" customHeight="1" x14ac:dyDescent="0.2">
      <c r="B14" s="87" t="s">
        <v>116</v>
      </c>
      <c r="C14" s="67">
        <f>'[1]Tätige Personen'!B15</f>
        <v>121.38</v>
      </c>
      <c r="D14" s="67">
        <f>'[1]Tätige Personen'!C15</f>
        <v>110.96</v>
      </c>
      <c r="E14" s="67">
        <f>'[1]Tätige Personen'!H15</f>
        <v>99.91</v>
      </c>
      <c r="F14" s="67">
        <f>'[1]Tätige Personen'!I15</f>
        <v>115.22</v>
      </c>
      <c r="G14" s="67">
        <f>'[1]Tätige Personen'!J15</f>
        <v>82.73</v>
      </c>
      <c r="H14" s="67">
        <f>'[1]Tätige Personen'!K15</f>
        <v>9.76</v>
      </c>
      <c r="I14" s="67">
        <f>'[1]Tätige Personen'!L15</f>
        <v>111.44</v>
      </c>
      <c r="J14" s="67">
        <f>'[1]Tätige Personen'!M15</f>
        <v>154.58000000000001</v>
      </c>
      <c r="K14" s="67">
        <f>'[1]Tätige Personen'!D15</f>
        <v>163.97</v>
      </c>
      <c r="L14" s="67">
        <f>'[1]Tätige Personen'!N15</f>
        <v>108.77</v>
      </c>
      <c r="M14" s="67">
        <f>'[1]Tätige Personen'!O15</f>
        <v>137.58000000000001</v>
      </c>
      <c r="N14" s="67">
        <f>'[1]Tätige Personen'!P15</f>
        <v>120.62</v>
      </c>
      <c r="O14" s="67">
        <f>'[1]Tätige Personen'!Q15</f>
        <v>69.930000000000007</v>
      </c>
      <c r="P14" s="67">
        <f>'[1]Tätige Personen'!R15</f>
        <v>206.05</v>
      </c>
      <c r="Q14" s="67">
        <f>'[1]Tätige Personen'!S15</f>
        <v>161.41999999999999</v>
      </c>
      <c r="R14" s="94"/>
      <c r="S14" s="87" t="s">
        <v>116</v>
      </c>
      <c r="T14" s="67"/>
      <c r="U14" s="87" t="s">
        <v>116</v>
      </c>
      <c r="V14" s="67">
        <f>'[1]Tätige Personen'!E15</f>
        <v>99.14</v>
      </c>
      <c r="W14" s="67">
        <f>'[1]Tätige Personen'!F15</f>
        <v>128.87</v>
      </c>
      <c r="X14" s="67">
        <f>'[1]Tätige Personen'!V15</f>
        <v>128.08000000000001</v>
      </c>
      <c r="Y14" s="67">
        <f>'[1]Tätige Personen'!W15</f>
        <v>113.46</v>
      </c>
      <c r="Z14" s="67">
        <f>'[1]Tätige Personen'!X15</f>
        <v>157.88999999999999</v>
      </c>
      <c r="AA14" s="67">
        <f>'[1]Tätige Personen'!Y15</f>
        <v>133.86000000000001</v>
      </c>
      <c r="AB14" s="67">
        <f>'[1]Tätige Personen'!Z15</f>
        <v>115.07</v>
      </c>
      <c r="AC14" s="67">
        <f>'[1]Tätige Personen'!AA15</f>
        <v>136.6</v>
      </c>
      <c r="AD14" s="67">
        <f>'[1]Tätige Personen'!G15</f>
        <v>105.86</v>
      </c>
      <c r="AE14" s="67">
        <f>'[1]Tätige Personen'!AB15</f>
        <v>118.71</v>
      </c>
      <c r="AF14" s="67">
        <f>'[1]Tätige Personen'!AC15</f>
        <v>96.73</v>
      </c>
      <c r="AG14" s="67">
        <f>'[1]Tätige Personen'!AD15</f>
        <v>94.02</v>
      </c>
      <c r="AH14" s="67">
        <f>'[1]Tätige Personen'!AE15</f>
        <v>126.71</v>
      </c>
      <c r="AI14" s="67">
        <f>'[1]Tätige Personen'!AF15</f>
        <v>103.64</v>
      </c>
      <c r="AJ14" s="67">
        <f>'[1]Tätige Personen'!AG15</f>
        <v>109.89</v>
      </c>
      <c r="AK14" s="67"/>
      <c r="AL14" s="87" t="s">
        <v>116</v>
      </c>
    </row>
    <row r="15" spans="1:38" s="90" customFormat="1" ht="12" customHeight="1" x14ac:dyDescent="0.2">
      <c r="B15" s="87" t="s">
        <v>117</v>
      </c>
      <c r="C15" s="67">
        <f>'[1]Tätige Personen'!B16</f>
        <v>121.97</v>
      </c>
      <c r="D15" s="67">
        <f>'[1]Tätige Personen'!C16</f>
        <v>108.64</v>
      </c>
      <c r="E15" s="67">
        <f>'[1]Tätige Personen'!H16</f>
        <v>95.9</v>
      </c>
      <c r="F15" s="67">
        <f>'[1]Tätige Personen'!I16</f>
        <v>109.62</v>
      </c>
      <c r="G15" s="67">
        <f>'[1]Tätige Personen'!J16</f>
        <v>83.83</v>
      </c>
      <c r="H15" s="67">
        <f>'[1]Tätige Personen'!K16</f>
        <v>14.91</v>
      </c>
      <c r="I15" s="67">
        <f>'[1]Tätige Personen'!L16</f>
        <v>114.12</v>
      </c>
      <c r="J15" s="67">
        <f>'[1]Tätige Personen'!M16</f>
        <v>152.66</v>
      </c>
      <c r="K15" s="67">
        <f>'[1]Tätige Personen'!D16</f>
        <v>169.32</v>
      </c>
      <c r="L15" s="67">
        <f>'[1]Tätige Personen'!N16</f>
        <v>109.58</v>
      </c>
      <c r="M15" s="67">
        <f>'[1]Tätige Personen'!O16</f>
        <v>124.92</v>
      </c>
      <c r="N15" s="67">
        <f>'[1]Tätige Personen'!P16</f>
        <v>120.1</v>
      </c>
      <c r="O15" s="67">
        <f>'[1]Tätige Personen'!Q16</f>
        <v>68.73</v>
      </c>
      <c r="P15" s="67">
        <f>'[1]Tätige Personen'!R16</f>
        <v>220.15</v>
      </c>
      <c r="Q15" s="67">
        <f>'[1]Tätige Personen'!S16</f>
        <v>159.62</v>
      </c>
      <c r="R15" s="94"/>
      <c r="S15" s="87" t="s">
        <v>117</v>
      </c>
      <c r="T15" s="67"/>
      <c r="U15" s="87" t="s">
        <v>117</v>
      </c>
      <c r="V15" s="67">
        <f>'[1]Tätige Personen'!E16</f>
        <v>97.71</v>
      </c>
      <c r="W15" s="67">
        <f>'[1]Tätige Personen'!F16</f>
        <v>129</v>
      </c>
      <c r="X15" s="67">
        <f>'[1]Tätige Personen'!V16</f>
        <v>128.83000000000001</v>
      </c>
      <c r="Y15" s="67">
        <f>'[1]Tätige Personen'!W16</f>
        <v>114.3</v>
      </c>
      <c r="Z15" s="67">
        <f>'[1]Tätige Personen'!X16</f>
        <v>158.46</v>
      </c>
      <c r="AA15" s="67">
        <f>'[1]Tätige Personen'!Y16</f>
        <v>132.80000000000001</v>
      </c>
      <c r="AB15" s="67">
        <f>'[1]Tätige Personen'!Z16</f>
        <v>115.64</v>
      </c>
      <c r="AC15" s="67">
        <f>'[1]Tätige Personen'!AA16</f>
        <v>137.13999999999999</v>
      </c>
      <c r="AD15" s="67">
        <f>'[1]Tätige Personen'!G16</f>
        <v>106.19</v>
      </c>
      <c r="AE15" s="67">
        <f>'[1]Tätige Personen'!AB16</f>
        <v>115.72</v>
      </c>
      <c r="AF15" s="67">
        <f>'[1]Tätige Personen'!AC16</f>
        <v>94.41</v>
      </c>
      <c r="AG15" s="67">
        <f>'[1]Tätige Personen'!AD16</f>
        <v>96.72</v>
      </c>
      <c r="AH15" s="67">
        <f>'[1]Tätige Personen'!AE16</f>
        <v>127.48</v>
      </c>
      <c r="AI15" s="67">
        <f>'[1]Tätige Personen'!AF16</f>
        <v>105.76</v>
      </c>
      <c r="AJ15" s="67">
        <f>'[1]Tätige Personen'!AG16</f>
        <v>110.17</v>
      </c>
      <c r="AK15" s="67"/>
      <c r="AL15" s="87" t="s">
        <v>117</v>
      </c>
    </row>
    <row r="16" spans="1:38" s="90" customFormat="1" ht="12" customHeight="1" x14ac:dyDescent="0.2">
      <c r="B16" s="87" t="s">
        <v>118</v>
      </c>
      <c r="C16" s="67">
        <f>'[1]Tätige Personen'!B17</f>
        <v>121.39</v>
      </c>
      <c r="D16" s="67">
        <f>'[1]Tätige Personen'!C17</f>
        <v>109</v>
      </c>
      <c r="E16" s="67">
        <f>'[1]Tätige Personen'!H17</f>
        <v>96.14</v>
      </c>
      <c r="F16" s="67">
        <f>'[1]Tätige Personen'!I17</f>
        <v>109.96</v>
      </c>
      <c r="G16" s="67">
        <f>'[1]Tätige Personen'!J17</f>
        <v>83.36</v>
      </c>
      <c r="H16" s="67">
        <f>'[1]Tätige Personen'!K17</f>
        <v>14.54</v>
      </c>
      <c r="I16" s="67">
        <f>'[1]Tätige Personen'!L17</f>
        <v>115.56</v>
      </c>
      <c r="J16" s="67">
        <f>'[1]Tätige Personen'!M17</f>
        <v>152.13</v>
      </c>
      <c r="K16" s="67">
        <f>'[1]Tätige Personen'!D17</f>
        <v>168.39</v>
      </c>
      <c r="L16" s="67">
        <f>'[1]Tätige Personen'!N17</f>
        <v>109.7</v>
      </c>
      <c r="M16" s="67">
        <f>'[1]Tätige Personen'!O17</f>
        <v>132.81</v>
      </c>
      <c r="N16" s="67">
        <f>'[1]Tätige Personen'!P17</f>
        <v>122.18</v>
      </c>
      <c r="O16" s="67">
        <f>'[1]Tätige Personen'!Q17</f>
        <v>67.31</v>
      </c>
      <c r="P16" s="67">
        <f>'[1]Tätige Personen'!R17</f>
        <v>217.43</v>
      </c>
      <c r="Q16" s="67">
        <f>'[1]Tätige Personen'!S17</f>
        <v>157.38999999999999</v>
      </c>
      <c r="R16" s="94"/>
      <c r="S16" s="87" t="s">
        <v>118</v>
      </c>
      <c r="T16" s="67"/>
      <c r="U16" s="87" t="s">
        <v>118</v>
      </c>
      <c r="V16" s="67">
        <f>'[1]Tätige Personen'!E17</f>
        <v>97.95</v>
      </c>
      <c r="W16" s="67">
        <f>'[1]Tätige Personen'!F17</f>
        <v>129.5</v>
      </c>
      <c r="X16" s="67">
        <f>'[1]Tätige Personen'!V17</f>
        <v>129.84</v>
      </c>
      <c r="Y16" s="67">
        <f>'[1]Tätige Personen'!W17</f>
        <v>115.18</v>
      </c>
      <c r="Z16" s="67">
        <f>'[1]Tätige Personen'!X17</f>
        <v>159.72</v>
      </c>
      <c r="AA16" s="67">
        <f>'[1]Tätige Personen'!Y17</f>
        <v>132.61000000000001</v>
      </c>
      <c r="AB16" s="67">
        <f>'[1]Tätige Personen'!Z17</f>
        <v>115.62</v>
      </c>
      <c r="AC16" s="67">
        <f>'[1]Tätige Personen'!AA17</f>
        <v>138.25</v>
      </c>
      <c r="AD16" s="67">
        <f>'[1]Tätige Personen'!G17</f>
        <v>104.5</v>
      </c>
      <c r="AE16" s="67">
        <f>'[1]Tätige Personen'!AB17</f>
        <v>114.28</v>
      </c>
      <c r="AF16" s="67">
        <f>'[1]Tätige Personen'!AC17</f>
        <v>95.06</v>
      </c>
      <c r="AG16" s="67">
        <f>'[1]Tätige Personen'!AD17</f>
        <v>98.03</v>
      </c>
      <c r="AH16" s="67">
        <f>'[1]Tätige Personen'!AE17</f>
        <v>128.28</v>
      </c>
      <c r="AI16" s="67">
        <f>'[1]Tätige Personen'!AF17</f>
        <v>100.75</v>
      </c>
      <c r="AJ16" s="67">
        <f>'[1]Tätige Personen'!AG17</f>
        <v>109.79</v>
      </c>
      <c r="AK16" s="67"/>
      <c r="AL16" s="87" t="s">
        <v>118</v>
      </c>
    </row>
    <row r="17" spans="1:38" s="90" customFormat="1" ht="12" customHeight="1" x14ac:dyDescent="0.2">
      <c r="B17" s="87" t="s">
        <v>119</v>
      </c>
      <c r="C17" s="67">
        <f>'[1]Tätige Personen'!B18</f>
        <v>122.59</v>
      </c>
      <c r="D17" s="67">
        <f>'[1]Tätige Personen'!C18</f>
        <v>110.62</v>
      </c>
      <c r="E17" s="67">
        <f>'[1]Tätige Personen'!H18</f>
        <v>97.58</v>
      </c>
      <c r="F17" s="67">
        <f>'[1]Tätige Personen'!I18</f>
        <v>111.82</v>
      </c>
      <c r="G17" s="67">
        <f>'[1]Tätige Personen'!J18</f>
        <v>83.44</v>
      </c>
      <c r="H17" s="67">
        <f>'[1]Tätige Personen'!K18</f>
        <v>13.6</v>
      </c>
      <c r="I17" s="67">
        <f>'[1]Tätige Personen'!L18</f>
        <v>116.74</v>
      </c>
      <c r="J17" s="67">
        <f>'[1]Tätige Personen'!M18</f>
        <v>155.04</v>
      </c>
      <c r="K17" s="67">
        <f>'[1]Tätige Personen'!D18</f>
        <v>170.75</v>
      </c>
      <c r="L17" s="67">
        <f>'[1]Tätige Personen'!N18</f>
        <v>110.75</v>
      </c>
      <c r="M17" s="67">
        <f>'[1]Tätige Personen'!O18</f>
        <v>137.84</v>
      </c>
      <c r="N17" s="67">
        <f>'[1]Tätige Personen'!P18</f>
        <v>129.13999999999999</v>
      </c>
      <c r="O17" s="67">
        <f>'[1]Tätige Personen'!Q18</f>
        <v>68.33</v>
      </c>
      <c r="P17" s="67">
        <f>'[1]Tätige Personen'!R18</f>
        <v>220.38</v>
      </c>
      <c r="Q17" s="67">
        <f>'[1]Tätige Personen'!S18</f>
        <v>157.02000000000001</v>
      </c>
      <c r="R17" s="94"/>
      <c r="S17" s="87" t="s">
        <v>119</v>
      </c>
      <c r="T17" s="67"/>
      <c r="U17" s="87" t="s">
        <v>119</v>
      </c>
      <c r="V17" s="67">
        <f>'[1]Tätige Personen'!E18</f>
        <v>98.11</v>
      </c>
      <c r="W17" s="67">
        <f>'[1]Tätige Personen'!F18</f>
        <v>131.11000000000001</v>
      </c>
      <c r="X17" s="67">
        <f>'[1]Tätige Personen'!V18</f>
        <v>131.93</v>
      </c>
      <c r="Y17" s="67">
        <f>'[1]Tätige Personen'!W18</f>
        <v>115.83</v>
      </c>
      <c r="Z17" s="67">
        <f>'[1]Tätige Personen'!X18</f>
        <v>164.77</v>
      </c>
      <c r="AA17" s="67">
        <f>'[1]Tätige Personen'!Y18</f>
        <v>134.25</v>
      </c>
      <c r="AB17" s="67">
        <f>'[1]Tätige Personen'!Z18</f>
        <v>115.61</v>
      </c>
      <c r="AC17" s="67">
        <f>'[1]Tätige Personen'!AA18</f>
        <v>139.34</v>
      </c>
      <c r="AD17" s="67">
        <f>'[1]Tätige Personen'!G18</f>
        <v>104.92</v>
      </c>
      <c r="AE17" s="67">
        <f>'[1]Tätige Personen'!AB18</f>
        <v>116.65</v>
      </c>
      <c r="AF17" s="67">
        <f>'[1]Tätige Personen'!AC18</f>
        <v>95.55</v>
      </c>
      <c r="AG17" s="67">
        <f>'[1]Tätige Personen'!AD18</f>
        <v>100.48</v>
      </c>
      <c r="AH17" s="67">
        <f>'[1]Tätige Personen'!AE18</f>
        <v>128.97</v>
      </c>
      <c r="AI17" s="67">
        <f>'[1]Tätige Personen'!AF18</f>
        <v>100.5</v>
      </c>
      <c r="AJ17" s="67">
        <f>'[1]Tätige Personen'!AG18</f>
        <v>110.51</v>
      </c>
      <c r="AK17" s="67"/>
      <c r="AL17" s="87" t="s">
        <v>119</v>
      </c>
    </row>
    <row r="18" spans="1:38" s="90" customFormat="1" ht="12" customHeight="1" x14ac:dyDescent="0.2">
      <c r="B18" s="87" t="s">
        <v>120</v>
      </c>
      <c r="C18" s="67">
        <f>'[1]Tätige Personen'!B19</f>
        <v>123.72</v>
      </c>
      <c r="D18" s="67">
        <f>'[1]Tätige Personen'!C19</f>
        <v>114.06</v>
      </c>
      <c r="E18" s="67">
        <f>'[1]Tätige Personen'!H19</f>
        <v>96.56</v>
      </c>
      <c r="F18" s="67">
        <f>'[1]Tätige Personen'!I19</f>
        <v>110.81</v>
      </c>
      <c r="G18" s="67">
        <f>'[1]Tätige Personen'!J19</f>
        <v>88.91</v>
      </c>
      <c r="H18" s="67">
        <f>'[1]Tätige Personen'!K19</f>
        <v>12.01</v>
      </c>
      <c r="I18" s="67">
        <f>'[1]Tätige Personen'!L19</f>
        <v>119.65</v>
      </c>
      <c r="J18" s="67">
        <f>'[1]Tätige Personen'!M19</f>
        <v>176.97</v>
      </c>
      <c r="K18" s="67">
        <f>'[1]Tätige Personen'!D19</f>
        <v>170.83</v>
      </c>
      <c r="L18" s="67">
        <f>'[1]Tätige Personen'!N19</f>
        <v>110.47</v>
      </c>
      <c r="M18" s="67">
        <f>'[1]Tätige Personen'!O19</f>
        <v>138.15</v>
      </c>
      <c r="N18" s="67">
        <f>'[1]Tätige Personen'!P19</f>
        <v>126.05</v>
      </c>
      <c r="O18" s="67">
        <f>'[1]Tätige Personen'!Q19</f>
        <v>70.03</v>
      </c>
      <c r="P18" s="67">
        <f>'[1]Tätige Personen'!R19</f>
        <v>221.02</v>
      </c>
      <c r="Q18" s="67">
        <f>'[1]Tätige Personen'!S19</f>
        <v>155.16</v>
      </c>
      <c r="R18" s="94"/>
      <c r="S18" s="87" t="s">
        <v>120</v>
      </c>
      <c r="T18" s="67"/>
      <c r="U18" s="87" t="s">
        <v>120</v>
      </c>
      <c r="V18" s="67">
        <f>'[1]Tätige Personen'!E19</f>
        <v>97.83</v>
      </c>
      <c r="W18" s="67">
        <f>'[1]Tätige Personen'!F19</f>
        <v>132.69999999999999</v>
      </c>
      <c r="X18" s="67">
        <f>'[1]Tätige Personen'!V19</f>
        <v>133.59</v>
      </c>
      <c r="Y18" s="67">
        <f>'[1]Tätige Personen'!W19</f>
        <v>118.3</v>
      </c>
      <c r="Z18" s="67">
        <f>'[1]Tätige Personen'!X19</f>
        <v>164.78</v>
      </c>
      <c r="AA18" s="67">
        <f>'[1]Tätige Personen'!Y19</f>
        <v>135.53</v>
      </c>
      <c r="AB18" s="67">
        <f>'[1]Tätige Personen'!Z19</f>
        <v>117.42</v>
      </c>
      <c r="AC18" s="67">
        <f>'[1]Tätige Personen'!AA19</f>
        <v>141.41999999999999</v>
      </c>
      <c r="AD18" s="67">
        <f>'[1]Tätige Personen'!G19</f>
        <v>105.55</v>
      </c>
      <c r="AE18" s="67">
        <f>'[1]Tätige Personen'!AB19</f>
        <v>118.68</v>
      </c>
      <c r="AF18" s="67">
        <f>'[1]Tätige Personen'!AC19</f>
        <v>92.7</v>
      </c>
      <c r="AG18" s="67">
        <f>'[1]Tätige Personen'!AD19</f>
        <v>104.78</v>
      </c>
      <c r="AH18" s="67">
        <f>'[1]Tätige Personen'!AE19</f>
        <v>131.81</v>
      </c>
      <c r="AI18" s="67">
        <f>'[1]Tätige Personen'!AF19</f>
        <v>102.61</v>
      </c>
      <c r="AJ18" s="67">
        <f>'[1]Tätige Personen'!AG19</f>
        <v>110.75</v>
      </c>
      <c r="AK18" s="67"/>
      <c r="AL18" s="87" t="s">
        <v>120</v>
      </c>
    </row>
    <row r="19" spans="1:38" s="90" customFormat="1" ht="12" customHeight="1" x14ac:dyDescent="0.2">
      <c r="B19" s="87" t="s">
        <v>121</v>
      </c>
      <c r="C19" s="67">
        <f>'[1]Tätige Personen'!B20</f>
        <v>122.3</v>
      </c>
      <c r="D19" s="67">
        <f>'[1]Tätige Personen'!C20</f>
        <v>107.16</v>
      </c>
      <c r="E19" s="67">
        <f>'[1]Tätige Personen'!H20</f>
        <v>96.55</v>
      </c>
      <c r="F19" s="67">
        <f>'[1]Tätige Personen'!I20</f>
        <v>111.1</v>
      </c>
      <c r="G19" s="67">
        <f>'[1]Tätige Personen'!J20</f>
        <v>79.11</v>
      </c>
      <c r="H19" s="67">
        <f>'[1]Tätige Personen'!K20</f>
        <v>10.94</v>
      </c>
      <c r="I19" s="67">
        <f>'[1]Tätige Personen'!L20</f>
        <v>111.98</v>
      </c>
      <c r="J19" s="67">
        <f>'[1]Tätige Personen'!M20</f>
        <v>143.5</v>
      </c>
      <c r="K19" s="67">
        <f>'[1]Tätige Personen'!D20</f>
        <v>168.59</v>
      </c>
      <c r="L19" s="67">
        <f>'[1]Tätige Personen'!N20</f>
        <v>110.76</v>
      </c>
      <c r="M19" s="67">
        <f>'[1]Tätige Personen'!O20</f>
        <v>135.16</v>
      </c>
      <c r="N19" s="67">
        <f>'[1]Tätige Personen'!P20</f>
        <v>128.58000000000001</v>
      </c>
      <c r="O19" s="67">
        <f>'[1]Tätige Personen'!Q20</f>
        <v>70.03</v>
      </c>
      <c r="P19" s="67">
        <f>'[1]Tätige Personen'!R20</f>
        <v>216.49</v>
      </c>
      <c r="Q19" s="67">
        <f>'[1]Tätige Personen'!S20</f>
        <v>156.15</v>
      </c>
      <c r="R19" s="94"/>
      <c r="S19" s="87" t="s">
        <v>121</v>
      </c>
      <c r="T19" s="67"/>
      <c r="U19" s="87" t="s">
        <v>121</v>
      </c>
      <c r="V19" s="67">
        <f>'[1]Tätige Personen'!E20</f>
        <v>98.01</v>
      </c>
      <c r="W19" s="67">
        <f>'[1]Tätige Personen'!F20</f>
        <v>133.01</v>
      </c>
      <c r="X19" s="67">
        <f>'[1]Tätige Personen'!V20</f>
        <v>133.28</v>
      </c>
      <c r="Y19" s="67">
        <f>'[1]Tätige Personen'!W20</f>
        <v>116.31</v>
      </c>
      <c r="Z19" s="67">
        <f>'[1]Tätige Personen'!X20</f>
        <v>167.87</v>
      </c>
      <c r="AA19" s="67">
        <f>'[1]Tätige Personen'!Y20</f>
        <v>136.63</v>
      </c>
      <c r="AB19" s="67">
        <f>'[1]Tätige Personen'!Z20</f>
        <v>117.72</v>
      </c>
      <c r="AC19" s="67">
        <f>'[1]Tätige Personen'!AA20</f>
        <v>142.41999999999999</v>
      </c>
      <c r="AD19" s="67">
        <f>'[1]Tätige Personen'!G20</f>
        <v>105.86</v>
      </c>
      <c r="AE19" s="67">
        <f>'[1]Tätige Personen'!AB20</f>
        <v>117.11</v>
      </c>
      <c r="AF19" s="67">
        <f>'[1]Tätige Personen'!AC20</f>
        <v>92.06</v>
      </c>
      <c r="AG19" s="67">
        <f>'[1]Tätige Personen'!AD20</f>
        <v>104.66</v>
      </c>
      <c r="AH19" s="67">
        <f>'[1]Tätige Personen'!AE20</f>
        <v>130.34</v>
      </c>
      <c r="AI19" s="67">
        <f>'[1]Tätige Personen'!AF20</f>
        <v>103.56</v>
      </c>
      <c r="AJ19" s="67">
        <f>'[1]Tätige Personen'!AG20</f>
        <v>112.28</v>
      </c>
      <c r="AK19" s="67"/>
      <c r="AL19" s="87" t="s">
        <v>121</v>
      </c>
    </row>
    <row r="20" spans="1:38" s="90" customFormat="1" ht="12" customHeight="1" x14ac:dyDescent="0.2">
      <c r="B20" s="87" t="s">
        <v>122</v>
      </c>
      <c r="C20" s="67">
        <f>'[1]Tätige Personen'!B21</f>
        <v>121.23</v>
      </c>
      <c r="D20" s="67">
        <f>'[1]Tätige Personen'!C21</f>
        <v>107.48</v>
      </c>
      <c r="E20" s="67">
        <f>'[1]Tätige Personen'!H21</f>
        <v>96.58</v>
      </c>
      <c r="F20" s="67">
        <f>'[1]Tätige Personen'!I21</f>
        <v>111.12</v>
      </c>
      <c r="G20" s="67">
        <f>'[1]Tätige Personen'!J21</f>
        <v>65.069999999999993</v>
      </c>
      <c r="H20" s="67">
        <f>'[1]Tätige Personen'!K21</f>
        <v>12.2</v>
      </c>
      <c r="I20" s="67">
        <f>'[1]Tätige Personen'!L21</f>
        <v>110.32</v>
      </c>
      <c r="J20" s="67">
        <f>'[1]Tätige Personen'!M21</f>
        <v>147.49</v>
      </c>
      <c r="K20" s="67">
        <f>'[1]Tätige Personen'!D21</f>
        <v>166.8</v>
      </c>
      <c r="L20" s="67">
        <f>'[1]Tätige Personen'!N21</f>
        <v>110.49</v>
      </c>
      <c r="M20" s="67">
        <f>'[1]Tätige Personen'!O21</f>
        <v>130.41</v>
      </c>
      <c r="N20" s="67">
        <f>'[1]Tätige Personen'!P21</f>
        <v>130.80000000000001</v>
      </c>
      <c r="O20" s="67">
        <f>'[1]Tätige Personen'!Q21</f>
        <v>70.599999999999994</v>
      </c>
      <c r="P20" s="67">
        <f>'[1]Tätige Personen'!R21</f>
        <v>214.55</v>
      </c>
      <c r="Q20" s="67">
        <f>'[1]Tätige Personen'!S21</f>
        <v>153.03</v>
      </c>
      <c r="R20" s="94"/>
      <c r="S20" s="87" t="s">
        <v>122</v>
      </c>
      <c r="T20" s="67"/>
      <c r="U20" s="87" t="s">
        <v>122</v>
      </c>
      <c r="V20" s="67">
        <f>'[1]Tätige Personen'!E21</f>
        <v>97.3</v>
      </c>
      <c r="W20" s="67">
        <f>'[1]Tätige Personen'!F21</f>
        <v>132.82</v>
      </c>
      <c r="X20" s="67">
        <f>'[1]Tätige Personen'!V21</f>
        <v>133.19</v>
      </c>
      <c r="Y20" s="67">
        <f>'[1]Tätige Personen'!W21</f>
        <v>116.36</v>
      </c>
      <c r="Z20" s="67">
        <f>'[1]Tätige Personen'!X21</f>
        <v>167.51</v>
      </c>
      <c r="AA20" s="67">
        <f>'[1]Tätige Personen'!Y21</f>
        <v>136.44999999999999</v>
      </c>
      <c r="AB20" s="67">
        <f>'[1]Tätige Personen'!Z21</f>
        <v>117.28</v>
      </c>
      <c r="AC20" s="67">
        <f>'[1]Tätige Personen'!AA21</f>
        <v>141.94999999999999</v>
      </c>
      <c r="AD20" s="67">
        <f>'[1]Tätige Personen'!G21</f>
        <v>103.89</v>
      </c>
      <c r="AE20" s="67">
        <f>'[1]Tätige Personen'!AB21</f>
        <v>114.37</v>
      </c>
      <c r="AF20" s="67">
        <f>'[1]Tätige Personen'!AC21</f>
        <v>87.51</v>
      </c>
      <c r="AG20" s="67">
        <f>'[1]Tätige Personen'!AD21</f>
        <v>100.31</v>
      </c>
      <c r="AH20" s="67">
        <f>'[1]Tätige Personen'!AE21</f>
        <v>130.82</v>
      </c>
      <c r="AI20" s="67">
        <f>'[1]Tätige Personen'!AF21</f>
        <v>102.81</v>
      </c>
      <c r="AJ20" s="67">
        <f>'[1]Tätige Personen'!AG21</f>
        <v>110.5</v>
      </c>
      <c r="AK20" s="67"/>
      <c r="AL20" s="87" t="s">
        <v>122</v>
      </c>
    </row>
    <row r="21" spans="1:38" s="90" customFormat="1" ht="12" customHeight="1" x14ac:dyDescent="0.2">
      <c r="B21" s="91" t="s">
        <v>142</v>
      </c>
      <c r="C21" s="67">
        <f>'[1]Tätige Personen'!$B$81</f>
        <v>120.92727272727274</v>
      </c>
      <c r="D21" s="67">
        <f>'[1]Tätige Personen'!$C$81</f>
        <v>108.75454545454545</v>
      </c>
      <c r="E21" s="67">
        <f>'[1]Tätige Personen'!H81</f>
        <v>95.055454545454538</v>
      </c>
      <c r="F21" s="67">
        <f>'[1]Tätige Personen'!I81</f>
        <v>108.7790909090909</v>
      </c>
      <c r="G21" s="67">
        <f>'[1]Tätige Personen'!J81</f>
        <v>79.24545454545455</v>
      </c>
      <c r="H21" s="67">
        <f>'[1]Tätige Personen'!K81</f>
        <v>14.294545454545453</v>
      </c>
      <c r="I21" s="67">
        <f>'[1]Tätige Personen'!L81</f>
        <v>114.58727272727275</v>
      </c>
      <c r="J21" s="67">
        <f>'[1]Tätige Personen'!M81</f>
        <v>156.16727272727272</v>
      </c>
      <c r="K21" s="67">
        <f>'[1]Tätige Personen'!D81</f>
        <v>163.69</v>
      </c>
      <c r="L21" s="67">
        <f>'[1]Tätige Personen'!N81</f>
        <v>109.69363636363637</v>
      </c>
      <c r="M21" s="67">
        <f>'[1]Tätige Personen'!O81</f>
        <v>131.74727272727273</v>
      </c>
      <c r="N21" s="67">
        <f>'[1]Tätige Personen'!P81</f>
        <v>124.10454545454544</v>
      </c>
      <c r="O21" s="67">
        <f>'[1]Tätige Personen'!Q81</f>
        <v>68.662727272727281</v>
      </c>
      <c r="P21" s="67">
        <f>'[1]Tätige Personen'!R81</f>
        <v>206.42545454545458</v>
      </c>
      <c r="Q21" s="67">
        <f>'[1]Tätige Personen'!S81</f>
        <v>161.33363636363634</v>
      </c>
      <c r="R21" s="94"/>
      <c r="S21" s="91" t="s">
        <v>142</v>
      </c>
      <c r="T21" s="67"/>
      <c r="U21" s="91" t="s">
        <v>142</v>
      </c>
      <c r="V21" s="67">
        <f>'[1]Tätige Personen'!E81</f>
        <v>98.577272727272742</v>
      </c>
      <c r="W21" s="67">
        <f>'[1]Tätige Personen'!F81</f>
        <v>129.02000000000001</v>
      </c>
      <c r="X21" s="67">
        <f>'[1]Tätige Personen'!V81</f>
        <v>128.60818181818183</v>
      </c>
      <c r="Y21" s="67">
        <f>'[1]Tätige Personen'!W81</f>
        <v>114.16090909090909</v>
      </c>
      <c r="Z21" s="67">
        <f>'[1]Tätige Personen'!X81</f>
        <v>158.06636363636363</v>
      </c>
      <c r="AA21" s="67">
        <f>'[1]Tätige Personen'!Y81</f>
        <v>133.20272727272729</v>
      </c>
      <c r="AB21" s="67">
        <f>'[1]Tätige Personen'!Z81</f>
        <v>116.08272727272725</v>
      </c>
      <c r="AC21" s="67">
        <f>'[1]Tätige Personen'!AA81</f>
        <v>136.31636363636366</v>
      </c>
      <c r="AD21" s="67">
        <f>'[1]Tätige Personen'!G81</f>
        <v>105.85545454545453</v>
      </c>
      <c r="AE21" s="67">
        <f>'[1]Tätige Personen'!AB81</f>
        <v>119.86272727272727</v>
      </c>
      <c r="AF21" s="67">
        <f>'[1]Tätige Personen'!AC81</f>
        <v>95.38636363636364</v>
      </c>
      <c r="AG21" s="67">
        <f>'[1]Tätige Personen'!AD81</f>
        <v>96.63545454545455</v>
      </c>
      <c r="AH21" s="67">
        <f>'[1]Tätige Personen'!AE81</f>
        <v>128.0872727272727</v>
      </c>
      <c r="AI21" s="67">
        <f>'[1]Tätige Personen'!AF81</f>
        <v>102.91636363636363</v>
      </c>
      <c r="AJ21" s="67">
        <f>'[1]Tätige Personen'!AG81</f>
        <v>111.41545454545454</v>
      </c>
      <c r="AK21" s="67"/>
      <c r="AL21" s="91" t="s">
        <v>142</v>
      </c>
    </row>
    <row r="22" spans="1:38" s="90" customFormat="1" ht="12" customHeight="1" x14ac:dyDescent="0.2">
      <c r="B22" s="91" t="s">
        <v>123</v>
      </c>
      <c r="C22" s="67">
        <f>'[1]Tätige Personen'!$B$82</f>
        <v>120.9525</v>
      </c>
      <c r="D22" s="67">
        <f>'[1]Tätige Personen'!$C$82</f>
        <v>108.64833333333333</v>
      </c>
      <c r="E22" s="67">
        <f>'[1]Tätige Personen'!H82</f>
        <v>95.18249999999999</v>
      </c>
      <c r="F22" s="67">
        <f>'[1]Tätige Personen'!I82</f>
        <v>108.97416666666668</v>
      </c>
      <c r="G22" s="67">
        <f>'[1]Tätige Personen'!J82</f>
        <v>78.064166666666665</v>
      </c>
      <c r="H22" s="67">
        <f>'[1]Tätige Personen'!K82</f>
        <v>14.119999999999997</v>
      </c>
      <c r="I22" s="67">
        <f>'[1]Tätige Personen'!L82</f>
        <v>114.23166666666668</v>
      </c>
      <c r="J22" s="67">
        <f>'[1]Tätige Personen'!M82</f>
        <v>155.44416666666666</v>
      </c>
      <c r="K22" s="67">
        <f>'[1]Tätige Personen'!D82</f>
        <v>163.94916666666666</v>
      </c>
      <c r="L22" s="67">
        <f>'[1]Tätige Personen'!N82</f>
        <v>109.76</v>
      </c>
      <c r="M22" s="67">
        <f>'[1]Tätige Personen'!O82</f>
        <v>131.63583333333335</v>
      </c>
      <c r="N22" s="67">
        <f>'[1]Tätige Personen'!P82</f>
        <v>124.66249999999998</v>
      </c>
      <c r="O22" s="67">
        <f>'[1]Tätige Personen'!Q82</f>
        <v>68.82416666666667</v>
      </c>
      <c r="P22" s="67">
        <f>'[1]Tätige Personen'!R82</f>
        <v>207.10250000000005</v>
      </c>
      <c r="Q22" s="67">
        <f>'[1]Tätige Personen'!S82</f>
        <v>160.64166666666665</v>
      </c>
      <c r="R22" s="94"/>
      <c r="S22" s="91" t="s">
        <v>123</v>
      </c>
      <c r="T22" s="67"/>
      <c r="U22" s="91" t="s">
        <v>123</v>
      </c>
      <c r="V22" s="67">
        <f>'[1]Tätige Personen'!E82</f>
        <v>98.470833333333346</v>
      </c>
      <c r="W22" s="67">
        <f>'[1]Tätige Personen'!F82</f>
        <v>129.33666666666667</v>
      </c>
      <c r="X22" s="67">
        <f>'[1]Tätige Personen'!V82</f>
        <v>128.99</v>
      </c>
      <c r="Y22" s="67">
        <f>'[1]Tätige Personen'!W82</f>
        <v>114.34416666666665</v>
      </c>
      <c r="Z22" s="67">
        <f>'[1]Tätige Personen'!X82</f>
        <v>158.85333333333332</v>
      </c>
      <c r="AA22" s="67">
        <f>'[1]Tätige Personen'!Y82</f>
        <v>133.47333333333333</v>
      </c>
      <c r="AB22" s="67">
        <f>'[1]Tätige Personen'!Z82</f>
        <v>116.18249999999999</v>
      </c>
      <c r="AC22" s="67">
        <f>'[1]Tätige Personen'!AA82</f>
        <v>136.78583333333336</v>
      </c>
      <c r="AD22" s="67">
        <f>'[1]Tätige Personen'!G82</f>
        <v>105.69166666666666</v>
      </c>
      <c r="AE22" s="67">
        <f>'[1]Tätige Personen'!AB82</f>
        <v>119.40500000000002</v>
      </c>
      <c r="AF22" s="67">
        <f>'[1]Tätige Personen'!AC82</f>
        <v>94.73</v>
      </c>
      <c r="AG22" s="67">
        <f>'[1]Tätige Personen'!AD82</f>
        <v>96.941666666666663</v>
      </c>
      <c r="AH22" s="67">
        <f>'[1]Tätige Personen'!AE82</f>
        <v>128.31499999999997</v>
      </c>
      <c r="AI22" s="67">
        <f>'[1]Tätige Personen'!AF82</f>
        <v>102.90749999999998</v>
      </c>
      <c r="AJ22" s="67">
        <f>'[1]Tätige Personen'!AG82</f>
        <v>111.33916666666666</v>
      </c>
      <c r="AK22" s="67"/>
      <c r="AL22" s="91" t="s">
        <v>123</v>
      </c>
    </row>
    <row r="23" spans="1:38" s="90" customFormat="1" ht="12" customHeight="1" x14ac:dyDescent="0.2">
      <c r="B23" s="86" t="s">
        <v>124</v>
      </c>
      <c r="C23" s="67">
        <f>'[1]Tätige Personen'!B53</f>
        <v>118.63666666666666</v>
      </c>
      <c r="D23" s="67">
        <f>'[1]Tätige Personen'!C53</f>
        <v>104.89999999999999</v>
      </c>
      <c r="E23" s="67">
        <f>'[1]Tätige Personen'!H53</f>
        <v>88.313333333333333</v>
      </c>
      <c r="F23" s="67">
        <f>'[1]Tätige Personen'!I53</f>
        <v>100.13</v>
      </c>
      <c r="G23" s="67">
        <f>'[1]Tätige Personen'!J53</f>
        <v>69.913333333333341</v>
      </c>
      <c r="H23" s="67">
        <f>'[1]Tätige Personen'!K53</f>
        <v>19.16333333333333</v>
      </c>
      <c r="I23" s="67">
        <f>'[1]Tätige Personen'!L53</f>
        <v>115.37333333333333</v>
      </c>
      <c r="J23" s="67">
        <f>'[1]Tätige Personen'!M53</f>
        <v>157.97999999999999</v>
      </c>
      <c r="K23" s="67">
        <f>'[1]Tätige Personen'!D53</f>
        <v>155.87666666666667</v>
      </c>
      <c r="L23" s="67">
        <f>'[1]Tätige Personen'!N53</f>
        <v>109.79</v>
      </c>
      <c r="M23" s="67">
        <f>'[1]Tätige Personen'!O53</f>
        <v>125.88</v>
      </c>
      <c r="N23" s="67">
        <f>'[1]Tätige Personen'!P53</f>
        <v>124.60666666666668</v>
      </c>
      <c r="O23" s="67">
        <f>'[1]Tätige Personen'!Q53</f>
        <v>67.506666666666661</v>
      </c>
      <c r="P23" s="67">
        <f>'[1]Tätige Personen'!R53</f>
        <v>191.26333333333332</v>
      </c>
      <c r="Q23" s="67">
        <f>'[1]Tätige Personen'!S53</f>
        <v>163.03333333333333</v>
      </c>
      <c r="R23" s="94"/>
      <c r="S23" s="86" t="s">
        <v>124</v>
      </c>
      <c r="T23" s="67"/>
      <c r="U23" s="86" t="s">
        <v>124</v>
      </c>
      <c r="V23" s="67">
        <f>'[1]Tätige Personen'!E53</f>
        <v>99.163333333333341</v>
      </c>
      <c r="W23" s="67">
        <f>'[1]Tätige Personen'!F53</f>
        <v>126.35666666666667</v>
      </c>
      <c r="X23" s="67">
        <f>'[1]Tätige Personen'!V53</f>
        <v>125.05666666666666</v>
      </c>
      <c r="Y23" s="67">
        <f>'[1]Tätige Personen'!W53</f>
        <v>112.17333333333333</v>
      </c>
      <c r="Z23" s="67">
        <f>'[1]Tätige Personen'!X53</f>
        <v>151.32</v>
      </c>
      <c r="AA23" s="67">
        <f>'[1]Tätige Personen'!Y53</f>
        <v>131.31333333333333</v>
      </c>
      <c r="AB23" s="67">
        <f>'[1]Tätige Personen'!Z53</f>
        <v>115.81</v>
      </c>
      <c r="AC23" s="67">
        <f>'[1]Tätige Personen'!AA53</f>
        <v>131.88</v>
      </c>
      <c r="AD23" s="67">
        <f>'[1]Tätige Personen'!G53</f>
        <v>106.67999999999999</v>
      </c>
      <c r="AE23" s="67">
        <f>'[1]Tätige Personen'!AB53</f>
        <v>126.53333333333332</v>
      </c>
      <c r="AF23" s="67">
        <f>'[1]Tätige Personen'!AC53</f>
        <v>95.59333333333332</v>
      </c>
      <c r="AG23" s="67">
        <f>'[1]Tätige Personen'!AD53</f>
        <v>93.423333333333332</v>
      </c>
      <c r="AH23" s="67">
        <f>'[1]Tätige Personen'!AE53</f>
        <v>127.43333333333334</v>
      </c>
      <c r="AI23" s="67">
        <f>'[1]Tätige Personen'!AF53</f>
        <v>103.68333333333334</v>
      </c>
      <c r="AJ23" s="67">
        <f>'[1]Tätige Personen'!AG53</f>
        <v>113.43666666666667</v>
      </c>
      <c r="AK23" s="67"/>
      <c r="AL23" s="86" t="s">
        <v>124</v>
      </c>
    </row>
    <row r="24" spans="1:38" s="90" customFormat="1" ht="12" customHeight="1" x14ac:dyDescent="0.2">
      <c r="B24" s="86" t="s">
        <v>125</v>
      </c>
      <c r="C24" s="67">
        <f>'[1]Tätige Personen'!B54</f>
        <v>120.77333333333333</v>
      </c>
      <c r="D24" s="67">
        <f>'[1]Tätige Personen'!C54</f>
        <v>110.70666666666666</v>
      </c>
      <c r="E24" s="67">
        <f>'[1]Tätige Personen'!H54</f>
        <v>99.313333333333333</v>
      </c>
      <c r="F24" s="67">
        <f>'[1]Tätige Personen'!I54</f>
        <v>114.29</v>
      </c>
      <c r="G24" s="67">
        <f>'[1]Tätige Personen'!J54</f>
        <v>81.103333333333339</v>
      </c>
      <c r="H24" s="67">
        <f>'[1]Tätige Personen'!K54</f>
        <v>11.25</v>
      </c>
      <c r="I24" s="67">
        <f>'[1]Tätige Personen'!L54</f>
        <v>112.09666666666665</v>
      </c>
      <c r="J24" s="67">
        <f>'[1]Tätige Personen'!M54</f>
        <v>154.53333333333333</v>
      </c>
      <c r="K24" s="67">
        <f>'[1]Tätige Personen'!D54</f>
        <v>161.69333333333336</v>
      </c>
      <c r="L24" s="67">
        <f>'[1]Tätige Personen'!N54</f>
        <v>108.66666666666667</v>
      </c>
      <c r="M24" s="67">
        <f>'[1]Tätige Personen'!O54</f>
        <v>134.23333333333335</v>
      </c>
      <c r="N24" s="67">
        <f>'[1]Tätige Personen'!P54</f>
        <v>121.75999999999999</v>
      </c>
      <c r="O24" s="67">
        <f>'[1]Tätige Personen'!Q54</f>
        <v>69.446666666666673</v>
      </c>
      <c r="P24" s="67">
        <f>'[1]Tätige Personen'!R54</f>
        <v>200.47333333333336</v>
      </c>
      <c r="Q24" s="67">
        <f>'[1]Tätige Personen'!S54</f>
        <v>166.74333333333334</v>
      </c>
      <c r="R24" s="94"/>
      <c r="S24" s="86" t="s">
        <v>125</v>
      </c>
      <c r="T24" s="67"/>
      <c r="U24" s="86" t="s">
        <v>125</v>
      </c>
      <c r="V24" s="67">
        <f>'[1]Tätige Personen'!E54</f>
        <v>99.083333333333329</v>
      </c>
      <c r="W24" s="67">
        <f>'[1]Tätige Personen'!F54</f>
        <v>128.27666666666667</v>
      </c>
      <c r="X24" s="67">
        <f>'[1]Tätige Personen'!V54</f>
        <v>127.35000000000002</v>
      </c>
      <c r="Y24" s="67">
        <f>'[1]Tätige Personen'!W54</f>
        <v>113.11</v>
      </c>
      <c r="Z24" s="67">
        <f>'[1]Tätige Personen'!X54</f>
        <v>156.38999999999999</v>
      </c>
      <c r="AA24" s="67">
        <f>'[1]Tätige Personen'!Y54</f>
        <v>133.15666666666667</v>
      </c>
      <c r="AB24" s="67">
        <f>'[1]Tätige Personen'!Z54</f>
        <v>115.82333333333332</v>
      </c>
      <c r="AC24" s="67">
        <f>'[1]Tätige Personen'!AA54</f>
        <v>135.09</v>
      </c>
      <c r="AD24" s="67">
        <f>'[1]Tätige Personen'!G54</f>
        <v>105.78333333333335</v>
      </c>
      <c r="AE24" s="67">
        <f>'[1]Tätige Personen'!AB54</f>
        <v>118.81666666666666</v>
      </c>
      <c r="AF24" s="67">
        <f>'[1]Tätige Personen'!AC54</f>
        <v>97.563333333333333</v>
      </c>
      <c r="AG24" s="67">
        <f>'[1]Tätige Personen'!AD54</f>
        <v>92.683333333333337</v>
      </c>
      <c r="AH24" s="67">
        <f>'[1]Tätige Personen'!AE54</f>
        <v>126.59333333333332</v>
      </c>
      <c r="AI24" s="67">
        <f>'[1]Tätige Personen'!AF54</f>
        <v>102.61666666666666</v>
      </c>
      <c r="AJ24" s="67">
        <f>'[1]Tätige Personen'!AG54</f>
        <v>110.58666666666666</v>
      </c>
      <c r="AK24" s="67"/>
      <c r="AL24" s="86" t="s">
        <v>125</v>
      </c>
    </row>
    <row r="25" spans="1:38" s="90" customFormat="1" ht="12" customHeight="1" x14ac:dyDescent="0.2">
      <c r="B25" s="86" t="s">
        <v>126</v>
      </c>
      <c r="C25" s="67">
        <f>'[1]Tätige Personen'!B55</f>
        <v>121.98333333333335</v>
      </c>
      <c r="D25" s="67">
        <f>'[1]Tätige Personen'!C55</f>
        <v>109.42</v>
      </c>
      <c r="E25" s="67">
        <f>'[1]Tätige Personen'!H55</f>
        <v>96.54</v>
      </c>
      <c r="F25" s="67">
        <f>'[1]Tätige Personen'!I55</f>
        <v>110.46666666666665</v>
      </c>
      <c r="G25" s="67">
        <f>'[1]Tätige Personen'!J55</f>
        <v>83.543333333333337</v>
      </c>
      <c r="H25" s="67">
        <f>'[1]Tätige Personen'!K55</f>
        <v>14.35</v>
      </c>
      <c r="I25" s="67">
        <f>'[1]Tätige Personen'!L55</f>
        <v>115.47333333333334</v>
      </c>
      <c r="J25" s="67">
        <f>'[1]Tätige Personen'!M55</f>
        <v>153.27666666666664</v>
      </c>
      <c r="K25" s="67">
        <f>'[1]Tätige Personen'!D55</f>
        <v>169.48666666666665</v>
      </c>
      <c r="L25" s="67">
        <f>'[1]Tätige Personen'!N55</f>
        <v>110.00999999999999</v>
      </c>
      <c r="M25" s="67">
        <f>'[1]Tätige Personen'!O55</f>
        <v>131.85666666666668</v>
      </c>
      <c r="N25" s="67">
        <f>'[1]Tätige Personen'!P55</f>
        <v>123.80666666666666</v>
      </c>
      <c r="O25" s="67">
        <f>'[1]Tätige Personen'!Q55</f>
        <v>68.123333333333335</v>
      </c>
      <c r="P25" s="67">
        <f>'[1]Tätige Personen'!R55</f>
        <v>219.32000000000002</v>
      </c>
      <c r="Q25" s="67">
        <f>'[1]Tätige Personen'!S55</f>
        <v>158.01</v>
      </c>
      <c r="R25" s="94"/>
      <c r="S25" s="86" t="s">
        <v>126</v>
      </c>
      <c r="T25" s="67"/>
      <c r="U25" s="86" t="s">
        <v>126</v>
      </c>
      <c r="V25" s="67">
        <f>'[1]Tätige Personen'!E55</f>
        <v>97.923333333333332</v>
      </c>
      <c r="W25" s="67">
        <f>'[1]Tätige Personen'!F55</f>
        <v>129.87</v>
      </c>
      <c r="X25" s="67">
        <f>'[1]Tätige Personen'!V55</f>
        <v>130.20000000000002</v>
      </c>
      <c r="Y25" s="67">
        <f>'[1]Tätige Personen'!W55</f>
        <v>115.10333333333334</v>
      </c>
      <c r="Z25" s="67">
        <f>'[1]Tätige Personen'!X55</f>
        <v>160.98333333333335</v>
      </c>
      <c r="AA25" s="67">
        <f>'[1]Tätige Personen'!Y55</f>
        <v>133.22</v>
      </c>
      <c r="AB25" s="67">
        <f>'[1]Tätige Personen'!Z55</f>
        <v>115.62333333333333</v>
      </c>
      <c r="AC25" s="67">
        <f>'[1]Tätige Personen'!AA55</f>
        <v>138.24333333333334</v>
      </c>
      <c r="AD25" s="67">
        <f>'[1]Tätige Personen'!G55</f>
        <v>105.20333333333333</v>
      </c>
      <c r="AE25" s="67">
        <f>'[1]Tätige Personen'!AB55</f>
        <v>115.55</v>
      </c>
      <c r="AF25" s="67">
        <f>'[1]Tätige Personen'!AC55</f>
        <v>95.006666666666661</v>
      </c>
      <c r="AG25" s="67">
        <f>'[1]Tätige Personen'!AD55</f>
        <v>98.410000000000011</v>
      </c>
      <c r="AH25" s="67">
        <f>'[1]Tätige Personen'!AE55</f>
        <v>128.24333333333334</v>
      </c>
      <c r="AI25" s="67">
        <f>'[1]Tätige Personen'!AF55</f>
        <v>102.33666666666666</v>
      </c>
      <c r="AJ25" s="67">
        <f>'[1]Tätige Personen'!AG55</f>
        <v>110.15666666666668</v>
      </c>
      <c r="AK25" s="67"/>
      <c r="AL25" s="86" t="s">
        <v>126</v>
      </c>
    </row>
    <row r="26" spans="1:38" s="90" customFormat="1" ht="12" customHeight="1" x14ac:dyDescent="0.2">
      <c r="B26" s="86" t="s">
        <v>127</v>
      </c>
      <c r="C26" s="67">
        <f>'[1]Tätige Personen'!B56</f>
        <v>122.41666666666667</v>
      </c>
      <c r="D26" s="67">
        <f>'[1]Tätige Personen'!C56</f>
        <v>109.56666666666666</v>
      </c>
      <c r="E26" s="67">
        <f>'[1]Tätige Personen'!H56</f>
        <v>96.563333333333333</v>
      </c>
      <c r="F26" s="67">
        <f>'[1]Tätige Personen'!I56</f>
        <v>111.00999999999999</v>
      </c>
      <c r="G26" s="67">
        <f>'[1]Tätige Personen'!J56</f>
        <v>77.696666666666658</v>
      </c>
      <c r="H26" s="67">
        <f>'[1]Tätige Personen'!K56</f>
        <v>11.716666666666667</v>
      </c>
      <c r="I26" s="67">
        <f>'[1]Tätige Personen'!L56</f>
        <v>113.98333333333333</v>
      </c>
      <c r="J26" s="67">
        <f>'[1]Tätige Personen'!M56</f>
        <v>155.98666666666668</v>
      </c>
      <c r="K26" s="67">
        <f>'[1]Tätige Personen'!D56</f>
        <v>168.74</v>
      </c>
      <c r="L26" s="67">
        <f>'[1]Tätige Personen'!N56</f>
        <v>110.57333333333334</v>
      </c>
      <c r="M26" s="67">
        <f>'[1]Tätige Personen'!O56</f>
        <v>134.57333333333335</v>
      </c>
      <c r="N26" s="67">
        <f>'[1]Tätige Personen'!P56</f>
        <v>128.47666666666666</v>
      </c>
      <c r="O26" s="67">
        <f>'[1]Tätige Personen'!Q56</f>
        <v>70.22</v>
      </c>
      <c r="P26" s="67">
        <f>'[1]Tätige Personen'!R56</f>
        <v>217.35333333333332</v>
      </c>
      <c r="Q26" s="67">
        <f>'[1]Tätige Personen'!S56</f>
        <v>154.78</v>
      </c>
      <c r="R26" s="94"/>
      <c r="S26" s="86" t="s">
        <v>127</v>
      </c>
      <c r="T26" s="67"/>
      <c r="U26" s="86" t="s">
        <v>127</v>
      </c>
      <c r="V26" s="67">
        <f>'[1]Tätige Personen'!E56</f>
        <v>97.713333333333324</v>
      </c>
      <c r="W26" s="67">
        <f>'[1]Tätige Personen'!F56</f>
        <v>132.84333333333333</v>
      </c>
      <c r="X26" s="67">
        <f>'[1]Tätige Personen'!V56</f>
        <v>133.35333333333332</v>
      </c>
      <c r="Y26" s="67">
        <f>'[1]Tätige Personen'!W56</f>
        <v>116.99000000000001</v>
      </c>
      <c r="Z26" s="67">
        <f>'[1]Tätige Personen'!X56</f>
        <v>166.72</v>
      </c>
      <c r="AA26" s="67">
        <f>'[1]Tätige Personen'!Y56</f>
        <v>136.20333333333332</v>
      </c>
      <c r="AB26" s="67">
        <f>'[1]Tätige Personen'!Z56</f>
        <v>117.47333333333331</v>
      </c>
      <c r="AC26" s="67">
        <f>'[1]Tätige Personen'!AA56</f>
        <v>141.92999999999998</v>
      </c>
      <c r="AD26" s="67">
        <f>'[1]Tätige Personen'!G56</f>
        <v>105.10000000000001</v>
      </c>
      <c r="AE26" s="67">
        <f>'[1]Tätige Personen'!AB56</f>
        <v>116.72000000000001</v>
      </c>
      <c r="AF26" s="67">
        <f>'[1]Tätige Personen'!AC56</f>
        <v>90.756666666666661</v>
      </c>
      <c r="AG26" s="67">
        <f>'[1]Tätige Personen'!AD56</f>
        <v>103.25</v>
      </c>
      <c r="AH26" s="67">
        <f>'[1]Tätige Personen'!AE56</f>
        <v>130.98999999999998</v>
      </c>
      <c r="AI26" s="67">
        <f>'[1]Tätige Personen'!AF56</f>
        <v>102.99333333333334</v>
      </c>
      <c r="AJ26" s="67">
        <f>'[1]Tätige Personen'!AG56</f>
        <v>111.17666666666666</v>
      </c>
      <c r="AK26" s="67"/>
      <c r="AL26" s="86" t="s">
        <v>127</v>
      </c>
    </row>
    <row r="27" spans="1:38" s="90" customFormat="1" ht="6" customHeight="1" x14ac:dyDescent="0.2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94"/>
      <c r="T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</row>
    <row r="28" spans="1:38" s="90" customFormat="1" ht="12" customHeight="1" x14ac:dyDescent="0.2">
      <c r="A28" s="89">
        <f>A9 +1</f>
        <v>2023</v>
      </c>
      <c r="B28" s="87" t="s">
        <v>111</v>
      </c>
      <c r="C28" s="67">
        <f>'[1]Tätige Personen'!B23</f>
        <v>121.51</v>
      </c>
      <c r="D28" s="67">
        <f>'[1]Tätige Personen'!C23</f>
        <v>101.27</v>
      </c>
      <c r="E28" s="67">
        <f>'[1]Tätige Personen'!H23</f>
        <v>86.08</v>
      </c>
      <c r="F28" s="67">
        <f>'[1]Tätige Personen'!I23</f>
        <v>98.7</v>
      </c>
      <c r="G28" s="67">
        <f>'[1]Tätige Personen'!J23</f>
        <v>60.59</v>
      </c>
      <c r="H28" s="67">
        <f>'[1]Tätige Personen'!K23</f>
        <v>12.67</v>
      </c>
      <c r="I28" s="67">
        <f>'[1]Tätige Personen'!L23</f>
        <v>113.3</v>
      </c>
      <c r="J28" s="67">
        <f>'[1]Tätige Personen'!M23</f>
        <v>146.81</v>
      </c>
      <c r="K28" s="67">
        <f>'[1]Tätige Personen'!D23</f>
        <v>166.02</v>
      </c>
      <c r="L28" s="67">
        <f>'[1]Tätige Personen'!N23</f>
        <v>112.03</v>
      </c>
      <c r="M28" s="67">
        <f>'[1]Tätige Personen'!O23</f>
        <v>140.02000000000001</v>
      </c>
      <c r="N28" s="67">
        <f>'[1]Tätige Personen'!P23</f>
        <v>127.07</v>
      </c>
      <c r="O28" s="67">
        <f>'[1]Tätige Personen'!Q23</f>
        <v>69</v>
      </c>
      <c r="P28" s="67">
        <f>'[1]Tätige Personen'!R23</f>
        <v>208.94</v>
      </c>
      <c r="Q28" s="67">
        <f>'[1]Tätige Personen'!S23</f>
        <v>160.19999999999999</v>
      </c>
      <c r="R28" s="88">
        <f>R9 +1</f>
        <v>2023</v>
      </c>
      <c r="S28" s="87" t="s">
        <v>111</v>
      </c>
      <c r="T28" s="89">
        <f>T9 +1</f>
        <v>2023</v>
      </c>
      <c r="U28" s="87" t="s">
        <v>111</v>
      </c>
      <c r="V28" s="67">
        <f>'[1]Tätige Personen'!E23</f>
        <v>97.89</v>
      </c>
      <c r="W28" s="67">
        <f>'[1]Tätige Personen'!F23</f>
        <v>131.85</v>
      </c>
      <c r="X28" s="67">
        <f>'[1]Tätige Personen'!V23</f>
        <v>132.38</v>
      </c>
      <c r="Y28" s="67">
        <f>'[1]Tätige Personen'!W23</f>
        <v>114.42</v>
      </c>
      <c r="Z28" s="67">
        <f>'[1]Tätige Personen'!X23</f>
        <v>168.98</v>
      </c>
      <c r="AA28" s="67">
        <f>'[1]Tätige Personen'!Y23</f>
        <v>132.12</v>
      </c>
      <c r="AB28" s="67">
        <f>'[1]Tätige Personen'!Z23</f>
        <v>122.29</v>
      </c>
      <c r="AC28" s="67">
        <f>'[1]Tätige Personen'!AA23</f>
        <v>144.21</v>
      </c>
      <c r="AD28" s="67">
        <f>'[1]Tätige Personen'!G23</f>
        <v>108.57</v>
      </c>
      <c r="AE28" s="67">
        <f>'[1]Tätige Personen'!AB23</f>
        <v>136.53</v>
      </c>
      <c r="AF28" s="67">
        <f>'[1]Tätige Personen'!AC23</f>
        <v>94.59</v>
      </c>
      <c r="AG28" s="67">
        <f>'[1]Tätige Personen'!AD23</f>
        <v>109.45</v>
      </c>
      <c r="AH28" s="67">
        <f>'[1]Tätige Personen'!AE23</f>
        <v>131.72999999999999</v>
      </c>
      <c r="AI28" s="67">
        <f>'[1]Tätige Personen'!AF23</f>
        <v>105.35</v>
      </c>
      <c r="AJ28" s="67">
        <f>'[1]Tätige Personen'!AG23</f>
        <v>114.4</v>
      </c>
      <c r="AK28" s="88">
        <f>AK9 +1</f>
        <v>2023</v>
      </c>
      <c r="AL28" s="87" t="s">
        <v>111</v>
      </c>
    </row>
    <row r="29" spans="1:38" s="90" customFormat="1" ht="12" customHeight="1" x14ac:dyDescent="0.2">
      <c r="B29" s="87" t="s">
        <v>112</v>
      </c>
      <c r="C29" s="67">
        <f>'[1]Tätige Personen'!B24</f>
        <v>121.72</v>
      </c>
      <c r="D29" s="67">
        <f>'[1]Tätige Personen'!C24</f>
        <v>102.35</v>
      </c>
      <c r="E29" s="67">
        <f>'[1]Tätige Personen'!H24</f>
        <v>87.12</v>
      </c>
      <c r="F29" s="67">
        <f>'[1]Tätige Personen'!I24</f>
        <v>99.99</v>
      </c>
      <c r="G29" s="67">
        <f>'[1]Tätige Personen'!J24</f>
        <v>66.290000000000006</v>
      </c>
      <c r="H29" s="67">
        <f>'[1]Tätige Personen'!K24</f>
        <v>11.87</v>
      </c>
      <c r="I29" s="67">
        <f>'[1]Tätige Personen'!L24</f>
        <v>114.98</v>
      </c>
      <c r="J29" s="67">
        <f>'[1]Tätige Personen'!M24</f>
        <v>147.27000000000001</v>
      </c>
      <c r="K29" s="67">
        <f>'[1]Tätige Personen'!D24</f>
        <v>165.57</v>
      </c>
      <c r="L29" s="67">
        <f>'[1]Tätige Personen'!N24</f>
        <v>113.21</v>
      </c>
      <c r="M29" s="67">
        <f>'[1]Tätige Personen'!O24</f>
        <v>142.06</v>
      </c>
      <c r="N29" s="67">
        <f>'[1]Tätige Personen'!P24</f>
        <v>128.19999999999999</v>
      </c>
      <c r="O29" s="67">
        <f>'[1]Tätige Personen'!Q24</f>
        <v>70.16</v>
      </c>
      <c r="P29" s="67">
        <f>'[1]Tätige Personen'!R24</f>
        <v>206.89</v>
      </c>
      <c r="Q29" s="67">
        <f>'[1]Tätige Personen'!S24</f>
        <v>160.53</v>
      </c>
      <c r="R29" s="94"/>
      <c r="S29" s="87" t="s">
        <v>112</v>
      </c>
      <c r="T29" s="67"/>
      <c r="U29" s="87" t="s">
        <v>112</v>
      </c>
      <c r="V29" s="67">
        <f>'[1]Tätige Personen'!E24</f>
        <v>97.47</v>
      </c>
      <c r="W29" s="67">
        <f>'[1]Tätige Personen'!F24</f>
        <v>132.53</v>
      </c>
      <c r="X29" s="67">
        <f>'[1]Tätige Personen'!V24</f>
        <v>133.09</v>
      </c>
      <c r="Y29" s="67">
        <f>'[1]Tätige Personen'!W24</f>
        <v>115.01</v>
      </c>
      <c r="Z29" s="67">
        <f>'[1]Tätige Personen'!X24</f>
        <v>169.96</v>
      </c>
      <c r="AA29" s="67">
        <f>'[1]Tätige Personen'!Y24</f>
        <v>133.22</v>
      </c>
      <c r="AB29" s="67">
        <f>'[1]Tätige Personen'!Z24</f>
        <v>120.94</v>
      </c>
      <c r="AC29" s="67">
        <f>'[1]Tätige Personen'!AA24</f>
        <v>146.4</v>
      </c>
      <c r="AD29" s="67">
        <f>'[1]Tätige Personen'!G24</f>
        <v>108.55</v>
      </c>
      <c r="AE29" s="67">
        <f>'[1]Tätige Personen'!AB24</f>
        <v>132.41</v>
      </c>
      <c r="AF29" s="67">
        <f>'[1]Tätige Personen'!AC24</f>
        <v>94.01</v>
      </c>
      <c r="AG29" s="67">
        <f>'[1]Tätige Personen'!AD24</f>
        <v>108.02</v>
      </c>
      <c r="AH29" s="67">
        <f>'[1]Tätige Personen'!AE24</f>
        <v>133.26</v>
      </c>
      <c r="AI29" s="67">
        <f>'[1]Tätige Personen'!AF24</f>
        <v>106.07</v>
      </c>
      <c r="AJ29" s="67">
        <f>'[1]Tätige Personen'!AG24</f>
        <v>113.87</v>
      </c>
      <c r="AK29" s="67"/>
      <c r="AL29" s="87" t="s">
        <v>112</v>
      </c>
    </row>
    <row r="30" spans="1:38" s="90" customFormat="1" ht="12" customHeight="1" x14ac:dyDescent="0.2">
      <c r="B30" s="87" t="s">
        <v>113</v>
      </c>
      <c r="C30" s="67">
        <f>'[1]Tätige Personen'!B25</f>
        <v>121.33</v>
      </c>
      <c r="D30" s="67">
        <f>'[1]Tätige Personen'!C25</f>
        <v>103.32</v>
      </c>
      <c r="E30" s="67">
        <f>'[1]Tätige Personen'!H25</f>
        <v>89.14</v>
      </c>
      <c r="F30" s="67">
        <f>'[1]Tätige Personen'!I25</f>
        <v>102.26</v>
      </c>
      <c r="G30" s="67">
        <f>'[1]Tätige Personen'!J25</f>
        <v>89.38</v>
      </c>
      <c r="H30" s="67">
        <f>'[1]Tätige Personen'!K25</f>
        <v>10.7</v>
      </c>
      <c r="I30" s="67">
        <f>'[1]Tätige Personen'!L25</f>
        <v>114.22</v>
      </c>
      <c r="J30" s="67">
        <f>'[1]Tätige Personen'!M25</f>
        <v>146.25</v>
      </c>
      <c r="K30" s="67">
        <f>'[1]Tätige Personen'!D25</f>
        <v>166.96</v>
      </c>
      <c r="L30" s="67">
        <f>'[1]Tätige Personen'!N25</f>
        <v>113.62</v>
      </c>
      <c r="M30" s="67">
        <f>'[1]Tätige Personen'!O25</f>
        <v>139.13</v>
      </c>
      <c r="N30" s="67">
        <f>'[1]Tätige Personen'!P25</f>
        <v>127.59</v>
      </c>
      <c r="O30" s="67">
        <f>'[1]Tätige Personen'!Q25</f>
        <v>71.11</v>
      </c>
      <c r="P30" s="67">
        <f>'[1]Tätige Personen'!R25</f>
        <v>207.16</v>
      </c>
      <c r="Q30" s="67">
        <f>'[1]Tätige Personen'!S25</f>
        <v>170</v>
      </c>
      <c r="R30" s="94"/>
      <c r="S30" s="87" t="s">
        <v>113</v>
      </c>
      <c r="T30" s="67"/>
      <c r="U30" s="87" t="s">
        <v>113</v>
      </c>
      <c r="V30" s="67">
        <f>'[1]Tätige Personen'!E25</f>
        <v>96.91</v>
      </c>
      <c r="W30" s="67">
        <f>'[1]Tätige Personen'!F25</f>
        <v>132.19</v>
      </c>
      <c r="X30" s="67">
        <f>'[1]Tätige Personen'!V25</f>
        <v>131.62</v>
      </c>
      <c r="Y30" s="67">
        <f>'[1]Tätige Personen'!W25</f>
        <v>112.22</v>
      </c>
      <c r="Z30" s="67">
        <f>'[1]Tätige Personen'!X25</f>
        <v>171.18</v>
      </c>
      <c r="AA30" s="67">
        <f>'[1]Tätige Personen'!Y25</f>
        <v>133.69999999999999</v>
      </c>
      <c r="AB30" s="67">
        <f>'[1]Tätige Personen'!Z25</f>
        <v>120.69</v>
      </c>
      <c r="AC30" s="67">
        <f>'[1]Tätige Personen'!AA25</f>
        <v>149.91999999999999</v>
      </c>
      <c r="AD30" s="67">
        <f>'[1]Tätige Personen'!G25</f>
        <v>106.58</v>
      </c>
      <c r="AE30" s="67">
        <f>'[1]Tätige Personen'!AB25</f>
        <v>129.13</v>
      </c>
      <c r="AF30" s="67">
        <f>'[1]Tätige Personen'!AC25</f>
        <v>94.73</v>
      </c>
      <c r="AG30" s="67">
        <f>'[1]Tätige Personen'!AD25</f>
        <v>108.62</v>
      </c>
      <c r="AH30" s="67">
        <f>'[1]Tätige Personen'!AE25</f>
        <v>129.79</v>
      </c>
      <c r="AI30" s="67">
        <f>'[1]Tätige Personen'!AF25</f>
        <v>105.48</v>
      </c>
      <c r="AJ30" s="67">
        <f>'[1]Tätige Personen'!AG25</f>
        <v>107</v>
      </c>
      <c r="AK30" s="67"/>
      <c r="AL30" s="87" t="s">
        <v>113</v>
      </c>
    </row>
    <row r="31" spans="1:38" s="90" customFormat="1" ht="12" customHeight="1" x14ac:dyDescent="0.2">
      <c r="B31" s="87" t="s">
        <v>114</v>
      </c>
      <c r="C31" s="67">
        <f>'[1]Tätige Personen'!B26</f>
        <v>121.7</v>
      </c>
      <c r="D31" s="67">
        <f>'[1]Tätige Personen'!C26</f>
        <v>108.73</v>
      </c>
      <c r="E31" s="67">
        <f>'[1]Tätige Personen'!H26</f>
        <v>99.41</v>
      </c>
      <c r="F31" s="67">
        <f>'[1]Tätige Personen'!I26</f>
        <v>114.94</v>
      </c>
      <c r="G31" s="67">
        <f>'[1]Tätige Personen'!J26</f>
        <v>81.14</v>
      </c>
      <c r="H31" s="67">
        <f>'[1]Tätige Personen'!K26</f>
        <v>8</v>
      </c>
      <c r="I31" s="67">
        <f>'[1]Tätige Personen'!L26</f>
        <v>111.84</v>
      </c>
      <c r="J31" s="67">
        <f>'[1]Tätige Personen'!M26</f>
        <v>142.13</v>
      </c>
      <c r="K31" s="67">
        <f>'[1]Tätige Personen'!D26</f>
        <v>164.98</v>
      </c>
      <c r="L31" s="67">
        <f>'[1]Tätige Personen'!N26</f>
        <v>112.18</v>
      </c>
      <c r="M31" s="67">
        <f>'[1]Tätige Personen'!O26</f>
        <v>138.5</v>
      </c>
      <c r="N31" s="67">
        <f>'[1]Tätige Personen'!P26</f>
        <v>122.39</v>
      </c>
      <c r="O31" s="67">
        <f>'[1]Tätige Personen'!Q26</f>
        <v>72.33</v>
      </c>
      <c r="P31" s="67">
        <f>'[1]Tätige Personen'!R26</f>
        <v>203.86</v>
      </c>
      <c r="Q31" s="67">
        <f>'[1]Tätige Personen'!S26</f>
        <v>169.76</v>
      </c>
      <c r="R31" s="94"/>
      <c r="S31" s="87" t="s">
        <v>114</v>
      </c>
      <c r="T31" s="67"/>
      <c r="U31" s="87" t="s">
        <v>114</v>
      </c>
      <c r="V31" s="67">
        <f>'[1]Tätige Personen'!E26</f>
        <v>96.65</v>
      </c>
      <c r="W31" s="67">
        <f>'[1]Tätige Personen'!F26</f>
        <v>133.61000000000001</v>
      </c>
      <c r="X31" s="67">
        <f>'[1]Tätige Personen'!V26</f>
        <v>133.13</v>
      </c>
      <c r="Y31" s="67">
        <f>'[1]Tätige Personen'!W26</f>
        <v>114.85</v>
      </c>
      <c r="Z31" s="67">
        <f>'[1]Tätige Personen'!X26</f>
        <v>170.4</v>
      </c>
      <c r="AA31" s="67">
        <f>'[1]Tätige Personen'!Y26</f>
        <v>135.74</v>
      </c>
      <c r="AB31" s="67">
        <f>'[1]Tätige Personen'!Z26</f>
        <v>120.04</v>
      </c>
      <c r="AC31" s="67">
        <f>'[1]Tätige Personen'!AA26</f>
        <v>151.66999999999999</v>
      </c>
      <c r="AD31" s="67">
        <f>'[1]Tätige Personen'!G26</f>
        <v>105.24</v>
      </c>
      <c r="AE31" s="67">
        <f>'[1]Tätige Personen'!AB26</f>
        <v>122.69</v>
      </c>
      <c r="AF31" s="67">
        <f>'[1]Tätige Personen'!AC26</f>
        <v>95.44</v>
      </c>
      <c r="AG31" s="67">
        <f>'[1]Tätige Personen'!AD26</f>
        <v>105.51</v>
      </c>
      <c r="AH31" s="67">
        <f>'[1]Tätige Personen'!AE26</f>
        <v>128.31</v>
      </c>
      <c r="AI31" s="67">
        <f>'[1]Tätige Personen'!AF26</f>
        <v>103.14</v>
      </c>
      <c r="AJ31" s="67">
        <f>'[1]Tätige Personen'!AG26</f>
        <v>106.19</v>
      </c>
      <c r="AK31" s="92"/>
      <c r="AL31" s="87" t="s">
        <v>114</v>
      </c>
    </row>
    <row r="32" spans="1:38" s="90" customFormat="1" ht="12" customHeight="1" x14ac:dyDescent="0.2">
      <c r="B32" s="87" t="s">
        <v>115</v>
      </c>
      <c r="C32" s="67">
        <f>'[1]Tätige Personen'!B27</f>
        <v>121.93</v>
      </c>
      <c r="D32" s="67">
        <f>'[1]Tätige Personen'!C27</f>
        <v>108.57</v>
      </c>
      <c r="E32" s="67">
        <f>'[1]Tätige Personen'!H27</f>
        <v>99.4</v>
      </c>
      <c r="F32" s="67">
        <f>'[1]Tätige Personen'!I27</f>
        <v>114.98</v>
      </c>
      <c r="G32" s="67">
        <f>'[1]Tätige Personen'!J27</f>
        <v>85.7</v>
      </c>
      <c r="H32" s="67">
        <f>'[1]Tätige Personen'!K27</f>
        <v>7.37</v>
      </c>
      <c r="I32" s="67">
        <f>'[1]Tätige Personen'!L27</f>
        <v>111.53</v>
      </c>
      <c r="J32" s="67">
        <f>'[1]Tätige Personen'!M27</f>
        <v>141.51</v>
      </c>
      <c r="K32" s="67">
        <f>'[1]Tätige Personen'!D27</f>
        <v>165.85</v>
      </c>
      <c r="L32" s="67">
        <f>'[1]Tätige Personen'!N27</f>
        <v>112.45</v>
      </c>
      <c r="M32" s="67">
        <f>'[1]Tätige Personen'!O27</f>
        <v>148.91</v>
      </c>
      <c r="N32" s="67">
        <f>'[1]Tätige Personen'!P27</f>
        <v>124.39</v>
      </c>
      <c r="O32" s="67">
        <f>'[1]Tätige Personen'!Q27</f>
        <v>72.650000000000006</v>
      </c>
      <c r="P32" s="67">
        <f>'[1]Tätige Personen'!R27</f>
        <v>203.46</v>
      </c>
      <c r="Q32" s="67">
        <f>'[1]Tätige Personen'!S27</f>
        <v>169.05</v>
      </c>
      <c r="R32" s="94"/>
      <c r="S32" s="87" t="s">
        <v>115</v>
      </c>
      <c r="T32" s="67"/>
      <c r="U32" s="87" t="s">
        <v>115</v>
      </c>
      <c r="V32" s="67">
        <f>'[1]Tätige Personen'!E27</f>
        <v>96.92</v>
      </c>
      <c r="W32" s="67">
        <f>'[1]Tätige Personen'!F27</f>
        <v>133.74</v>
      </c>
      <c r="X32" s="67">
        <f>'[1]Tätige Personen'!V27</f>
        <v>133.19999999999999</v>
      </c>
      <c r="Y32" s="67">
        <f>'[1]Tätige Personen'!W27</f>
        <v>114.7</v>
      </c>
      <c r="Z32" s="67">
        <f>'[1]Tätige Personen'!X27</f>
        <v>170.93</v>
      </c>
      <c r="AA32" s="67">
        <f>'[1]Tätige Personen'!Y27</f>
        <v>134.83000000000001</v>
      </c>
      <c r="AB32" s="67">
        <f>'[1]Tätige Personen'!Z27</f>
        <v>120.7</v>
      </c>
      <c r="AC32" s="67">
        <f>'[1]Tätige Personen'!AA27</f>
        <v>155.81</v>
      </c>
      <c r="AD32" s="67">
        <f>'[1]Tätige Personen'!G27</f>
        <v>105.39</v>
      </c>
      <c r="AE32" s="67">
        <f>'[1]Tätige Personen'!AB27</f>
        <v>120.68</v>
      </c>
      <c r="AF32" s="67">
        <f>'[1]Tätige Personen'!AC27</f>
        <v>95.22</v>
      </c>
      <c r="AG32" s="67">
        <f>'[1]Tätige Personen'!AD27</f>
        <v>105.1</v>
      </c>
      <c r="AH32" s="67">
        <f>'[1]Tätige Personen'!AE27</f>
        <v>128.01</v>
      </c>
      <c r="AI32" s="67">
        <f>'[1]Tätige Personen'!AF27</f>
        <v>104.3</v>
      </c>
      <c r="AJ32" s="67">
        <f>'[1]Tätige Personen'!AG27</f>
        <v>105.67</v>
      </c>
      <c r="AK32" s="92"/>
      <c r="AL32" s="87" t="s">
        <v>115</v>
      </c>
    </row>
    <row r="33" spans="1:38" s="93" customFormat="1" ht="12" customHeight="1" x14ac:dyDescent="0.2">
      <c r="B33" s="87" t="s">
        <v>116</v>
      </c>
      <c r="C33" s="67">
        <f>'[1]Tätige Personen'!B28</f>
        <v>122.17</v>
      </c>
      <c r="D33" s="67">
        <f>'[1]Tätige Personen'!C28</f>
        <v>109.17</v>
      </c>
      <c r="E33" s="67">
        <f>'[1]Tätige Personen'!H28</f>
        <v>100.67</v>
      </c>
      <c r="F33" s="67">
        <f>'[1]Tätige Personen'!I28</f>
        <v>116.55</v>
      </c>
      <c r="G33" s="67">
        <f>'[1]Tätige Personen'!J28</f>
        <v>85.54</v>
      </c>
      <c r="H33" s="67">
        <f>'[1]Tätige Personen'!K28</f>
        <v>6.92</v>
      </c>
      <c r="I33" s="67">
        <f>'[1]Tätige Personen'!L28</f>
        <v>110.71</v>
      </c>
      <c r="J33" s="67">
        <f>'[1]Tätige Personen'!M28</f>
        <v>141.26</v>
      </c>
      <c r="K33" s="67">
        <f>'[1]Tätige Personen'!D28</f>
        <v>166.63</v>
      </c>
      <c r="L33" s="67">
        <f>'[1]Tätige Personen'!N28</f>
        <v>112.93</v>
      </c>
      <c r="M33" s="67">
        <f>'[1]Tätige Personen'!O28</f>
        <v>153.06</v>
      </c>
      <c r="N33" s="67">
        <f>'[1]Tätige Personen'!P28</f>
        <v>121.7</v>
      </c>
      <c r="O33" s="67">
        <f>'[1]Tätige Personen'!Q28</f>
        <v>74.33</v>
      </c>
      <c r="P33" s="67">
        <f>'[1]Tätige Personen'!R28</f>
        <v>207.22</v>
      </c>
      <c r="Q33" s="67">
        <f>'[1]Tätige Personen'!S28</f>
        <v>158.51</v>
      </c>
      <c r="R33" s="97"/>
      <c r="S33" s="87" t="s">
        <v>116</v>
      </c>
      <c r="T33" s="67"/>
      <c r="U33" s="87" t="s">
        <v>116</v>
      </c>
      <c r="V33" s="67">
        <f>'[1]Tätige Personen'!E28</f>
        <v>96.6</v>
      </c>
      <c r="W33" s="67">
        <f>'[1]Tätige Personen'!F28</f>
        <v>134.54</v>
      </c>
      <c r="X33" s="67">
        <f>'[1]Tätige Personen'!V28</f>
        <v>133.59</v>
      </c>
      <c r="Y33" s="67">
        <f>'[1]Tätige Personen'!W28</f>
        <v>114.63</v>
      </c>
      <c r="Z33" s="67">
        <f>'[1]Tätige Personen'!X28</f>
        <v>172.27</v>
      </c>
      <c r="AA33" s="67">
        <f>'[1]Tätige Personen'!Y28</f>
        <v>136.5</v>
      </c>
      <c r="AB33" s="67">
        <f>'[1]Tätige Personen'!Z28</f>
        <v>119.12</v>
      </c>
      <c r="AC33" s="67">
        <f>'[1]Tätige Personen'!AA28</f>
        <v>159.77000000000001</v>
      </c>
      <c r="AD33" s="67">
        <f>'[1]Tätige Personen'!G28</f>
        <v>104.98</v>
      </c>
      <c r="AE33" s="67">
        <f>'[1]Tätige Personen'!AB28</f>
        <v>121.71</v>
      </c>
      <c r="AF33" s="67">
        <f>'[1]Tätige Personen'!AC28</f>
        <v>94.2</v>
      </c>
      <c r="AG33" s="67">
        <f>'[1]Tätige Personen'!AD28</f>
        <v>108.19</v>
      </c>
      <c r="AH33" s="67">
        <f>'[1]Tätige Personen'!AE28</f>
        <v>127.53</v>
      </c>
      <c r="AI33" s="67">
        <f>'[1]Tätige Personen'!AF28</f>
        <v>104.51</v>
      </c>
      <c r="AJ33" s="67">
        <f>'[1]Tätige Personen'!AG28</f>
        <v>104.14</v>
      </c>
      <c r="AK33" s="92"/>
      <c r="AL33" s="87" t="s">
        <v>116</v>
      </c>
    </row>
    <row r="34" spans="1:38" s="19" customFormat="1" ht="12" customHeight="1" x14ac:dyDescent="0.2">
      <c r="B34" s="87" t="s">
        <v>117</v>
      </c>
      <c r="C34" s="67">
        <f>'[1]Tätige Personen'!B29</f>
        <v>123.08</v>
      </c>
      <c r="D34" s="67">
        <f>'[1]Tätige Personen'!C29</f>
        <v>107.24</v>
      </c>
      <c r="E34" s="67">
        <f>'[1]Tätige Personen'!H29</f>
        <v>96.56</v>
      </c>
      <c r="F34" s="67">
        <f>'[1]Tätige Personen'!I29</f>
        <v>111.08</v>
      </c>
      <c r="G34" s="67">
        <f>'[1]Tätige Personen'!J29</f>
        <v>86.25</v>
      </c>
      <c r="H34" s="67">
        <f>'[1]Tätige Personen'!K29</f>
        <v>10.58</v>
      </c>
      <c r="I34" s="67">
        <f>'[1]Tätige Personen'!L29</f>
        <v>112.86</v>
      </c>
      <c r="J34" s="67">
        <f>'[1]Tätige Personen'!M29</f>
        <v>142.84</v>
      </c>
      <c r="K34" s="67">
        <f>'[1]Tätige Personen'!D29</f>
        <v>171.25</v>
      </c>
      <c r="L34" s="67">
        <f>'[1]Tätige Personen'!N29</f>
        <v>113.92</v>
      </c>
      <c r="M34" s="67">
        <f>'[1]Tätige Personen'!O29</f>
        <v>139.96</v>
      </c>
      <c r="N34" s="67">
        <f>'[1]Tätige Personen'!P29</f>
        <v>121.2</v>
      </c>
      <c r="O34" s="67">
        <f>'[1]Tätige Personen'!Q29</f>
        <v>72.45</v>
      </c>
      <c r="P34" s="67">
        <f>'[1]Tätige Personen'!R29</f>
        <v>219.79</v>
      </c>
      <c r="Q34" s="67">
        <f>'[1]Tätige Personen'!S29</f>
        <v>157.30000000000001</v>
      </c>
      <c r="R34" s="84"/>
      <c r="S34" s="87" t="s">
        <v>117</v>
      </c>
      <c r="T34" s="92"/>
      <c r="U34" s="87" t="s">
        <v>117</v>
      </c>
      <c r="V34" s="67">
        <f>'[1]Tätige Personen'!E29</f>
        <v>95.34</v>
      </c>
      <c r="W34" s="67">
        <f>'[1]Tätige Personen'!F29</f>
        <v>134.37</v>
      </c>
      <c r="X34" s="67">
        <f>'[1]Tätige Personen'!V29</f>
        <v>133.94999999999999</v>
      </c>
      <c r="Y34" s="67">
        <f>'[1]Tätige Personen'!W29</f>
        <v>115.57</v>
      </c>
      <c r="Z34" s="67">
        <f>'[1]Tätige Personen'!X29</f>
        <v>171.44</v>
      </c>
      <c r="AA34" s="67">
        <f>'[1]Tätige Personen'!Y29</f>
        <v>134.88</v>
      </c>
      <c r="AB34" s="67">
        <f>'[1]Tätige Personen'!Z29</f>
        <v>118.39</v>
      </c>
      <c r="AC34" s="67">
        <f>'[1]Tätige Personen'!AA29</f>
        <v>163.47</v>
      </c>
      <c r="AD34" s="67">
        <f>'[1]Tätige Personen'!G29</f>
        <v>106.55</v>
      </c>
      <c r="AE34" s="67">
        <f>'[1]Tätige Personen'!AB29</f>
        <v>117.28</v>
      </c>
      <c r="AF34" s="67">
        <f>'[1]Tätige Personen'!AC29</f>
        <v>97.62</v>
      </c>
      <c r="AG34" s="67">
        <f>'[1]Tätige Personen'!AD29</f>
        <v>108.82</v>
      </c>
      <c r="AH34" s="67">
        <f>'[1]Tätige Personen'!AE29</f>
        <v>128.13</v>
      </c>
      <c r="AI34" s="67">
        <f>'[1]Tätige Personen'!AF29</f>
        <v>106.51</v>
      </c>
      <c r="AJ34" s="67">
        <f>'[1]Tätige Personen'!AG29</f>
        <v>104.42</v>
      </c>
      <c r="AK34" s="92"/>
      <c r="AL34" s="87" t="s">
        <v>117</v>
      </c>
    </row>
    <row r="35" spans="1:38" s="19" customFormat="1" ht="12" customHeight="1" x14ac:dyDescent="0.2">
      <c r="B35" s="87" t="s">
        <v>118</v>
      </c>
      <c r="C35" s="67">
        <f>'[1]Tätige Personen'!B30</f>
        <v>121.73</v>
      </c>
      <c r="D35" s="67">
        <f>'[1]Tätige Personen'!C30</f>
        <v>107.8</v>
      </c>
      <c r="E35" s="67">
        <f>'[1]Tätige Personen'!H30</f>
        <v>96.76</v>
      </c>
      <c r="F35" s="67">
        <f>'[1]Tätige Personen'!I30</f>
        <v>111.31</v>
      </c>
      <c r="G35" s="67">
        <f>'[1]Tätige Personen'!J30</f>
        <v>88.17</v>
      </c>
      <c r="H35" s="67">
        <f>'[1]Tätige Personen'!K30</f>
        <v>10.47</v>
      </c>
      <c r="I35" s="67">
        <f>'[1]Tätige Personen'!L30</f>
        <v>113.97</v>
      </c>
      <c r="J35" s="67">
        <f>'[1]Tätige Personen'!M30</f>
        <v>144.13</v>
      </c>
      <c r="K35" s="67">
        <f>'[1]Tätige Personen'!D30</f>
        <v>167.87</v>
      </c>
      <c r="L35" s="67">
        <f>'[1]Tätige Personen'!N30</f>
        <v>113.32</v>
      </c>
      <c r="M35" s="67">
        <f>'[1]Tätige Personen'!O30</f>
        <v>139.31</v>
      </c>
      <c r="N35" s="67">
        <f>'[1]Tätige Personen'!P30</f>
        <v>118.31</v>
      </c>
      <c r="O35" s="67">
        <f>'[1]Tätige Personen'!Q30</f>
        <v>70.569999999999993</v>
      </c>
      <c r="P35" s="67">
        <f>'[1]Tätige Personen'!R30</f>
        <v>214.39</v>
      </c>
      <c r="Q35" s="67">
        <f>'[1]Tätige Personen'!S30</f>
        <v>155.18</v>
      </c>
      <c r="R35" s="84"/>
      <c r="S35" s="87" t="s">
        <v>118</v>
      </c>
      <c r="T35" s="92"/>
      <c r="U35" s="87" t="s">
        <v>118</v>
      </c>
      <c r="V35" s="67">
        <f>'[1]Tätige Personen'!E30</f>
        <v>95.83</v>
      </c>
      <c r="W35" s="67">
        <f>'[1]Tätige Personen'!F30</f>
        <v>132.87</v>
      </c>
      <c r="X35" s="67">
        <f>'[1]Tätige Personen'!V30</f>
        <v>134.32</v>
      </c>
      <c r="Y35" s="67">
        <f>'[1]Tätige Personen'!W30</f>
        <v>116.08</v>
      </c>
      <c r="Z35" s="67">
        <f>'[1]Tätige Personen'!X30</f>
        <v>171.5</v>
      </c>
      <c r="AA35" s="67">
        <f>'[1]Tätige Personen'!Y30</f>
        <v>134.26</v>
      </c>
      <c r="AB35" s="67">
        <f>'[1]Tätige Personen'!Z30</f>
        <v>117.4</v>
      </c>
      <c r="AC35" s="67">
        <f>'[1]Tätige Personen'!AA30</f>
        <v>144.66999999999999</v>
      </c>
      <c r="AD35" s="67">
        <f>'[1]Tätige Personen'!G30</f>
        <v>104.91</v>
      </c>
      <c r="AE35" s="67">
        <f>'[1]Tätige Personen'!AB30</f>
        <v>116.07</v>
      </c>
      <c r="AF35" s="67">
        <f>'[1]Tätige Personen'!AC30</f>
        <v>95.94</v>
      </c>
      <c r="AG35" s="67">
        <f>'[1]Tätige Personen'!AD30</f>
        <v>106.6</v>
      </c>
      <c r="AH35" s="67">
        <f>'[1]Tätige Personen'!AE30</f>
        <v>127.84</v>
      </c>
      <c r="AI35" s="67">
        <f>'[1]Tätige Personen'!AF30</f>
        <v>104.18</v>
      </c>
      <c r="AJ35" s="67">
        <f>'[1]Tätige Personen'!AG30</f>
        <v>103.4</v>
      </c>
      <c r="AK35" s="92"/>
      <c r="AL35" s="87" t="s">
        <v>118</v>
      </c>
    </row>
    <row r="36" spans="1:38" s="19" customFormat="1" ht="12" customHeight="1" x14ac:dyDescent="0.2">
      <c r="B36" s="87" t="s">
        <v>119</v>
      </c>
      <c r="C36" s="67">
        <f>'[1]Tätige Personen'!B31</f>
        <v>122.46</v>
      </c>
      <c r="D36" s="67">
        <f>'[1]Tätige Personen'!C31</f>
        <v>109.33</v>
      </c>
      <c r="E36" s="67">
        <f>'[1]Tätige Personen'!H31</f>
        <v>98.64</v>
      </c>
      <c r="F36" s="67">
        <f>'[1]Tätige Personen'!I31</f>
        <v>113.57</v>
      </c>
      <c r="G36" s="67">
        <f>'[1]Tätige Personen'!J31</f>
        <v>88.05</v>
      </c>
      <c r="H36" s="67">
        <f>'[1]Tätige Personen'!K31</f>
        <v>10.220000000000001</v>
      </c>
      <c r="I36" s="67">
        <f>'[1]Tätige Personen'!L31</f>
        <v>113.81</v>
      </c>
      <c r="J36" s="67">
        <f>'[1]Tätige Personen'!M31</f>
        <v>146.44999999999999</v>
      </c>
      <c r="K36" s="67">
        <f>'[1]Tätige Personen'!D31</f>
        <v>168.41</v>
      </c>
      <c r="L36" s="67">
        <f>'[1]Tätige Personen'!N31</f>
        <v>113.45</v>
      </c>
      <c r="M36" s="67">
        <f>'[1]Tätige Personen'!O31</f>
        <v>144.34</v>
      </c>
      <c r="N36" s="67">
        <f>'[1]Tätige Personen'!P31</f>
        <v>125.13</v>
      </c>
      <c r="O36" s="67">
        <f>'[1]Tätige Personen'!Q31</f>
        <v>71.69</v>
      </c>
      <c r="P36" s="67">
        <f>'[1]Tätige Personen'!R31</f>
        <v>214.62</v>
      </c>
      <c r="Q36" s="67">
        <f>'[1]Tätige Personen'!S31</f>
        <v>152.35</v>
      </c>
      <c r="R36" s="84"/>
      <c r="S36" s="87" t="s">
        <v>119</v>
      </c>
      <c r="T36" s="92"/>
      <c r="U36" s="87" t="s">
        <v>119</v>
      </c>
      <c r="V36" s="67">
        <f>'[1]Tätige Personen'!E31</f>
        <v>96.2</v>
      </c>
      <c r="W36" s="67">
        <f>'[1]Tätige Personen'!F31</f>
        <v>133.56</v>
      </c>
      <c r="X36" s="67">
        <f>'[1]Tätige Personen'!V31</f>
        <v>135.75</v>
      </c>
      <c r="Y36" s="67">
        <f>'[1]Tätige Personen'!W31</f>
        <v>116.48</v>
      </c>
      <c r="Z36" s="67">
        <f>'[1]Tätige Personen'!X31</f>
        <v>175.05</v>
      </c>
      <c r="AA36" s="67">
        <f>'[1]Tätige Personen'!Y31</f>
        <v>134.57</v>
      </c>
      <c r="AB36" s="67">
        <f>'[1]Tätige Personen'!Z31</f>
        <v>117.85</v>
      </c>
      <c r="AC36" s="67">
        <f>'[1]Tätige Personen'!AA31</f>
        <v>142.41</v>
      </c>
      <c r="AD36" s="67">
        <f>'[1]Tätige Personen'!G31</f>
        <v>105.47</v>
      </c>
      <c r="AE36" s="67">
        <f>'[1]Tätige Personen'!AB31</f>
        <v>115.63</v>
      </c>
      <c r="AF36" s="67">
        <f>'[1]Tätige Personen'!AC31</f>
        <v>96.58</v>
      </c>
      <c r="AG36" s="67">
        <f>'[1]Tätige Personen'!AD31</f>
        <v>105.79</v>
      </c>
      <c r="AH36" s="67">
        <f>'[1]Tätige Personen'!AE31</f>
        <v>130.13</v>
      </c>
      <c r="AI36" s="67">
        <f>'[1]Tätige Personen'!AF31</f>
        <v>104.04</v>
      </c>
      <c r="AJ36" s="67">
        <f>'[1]Tätige Personen'!AG31</f>
        <v>104.6</v>
      </c>
      <c r="AK36" s="92"/>
      <c r="AL36" s="87" t="s">
        <v>119</v>
      </c>
    </row>
    <row r="37" spans="1:38" s="19" customFormat="1" ht="12" customHeight="1" x14ac:dyDescent="0.2">
      <c r="B37" s="87" t="s">
        <v>120</v>
      </c>
      <c r="C37" s="67">
        <f>'[1]Tätige Personen'!B32</f>
        <v>123.54</v>
      </c>
      <c r="D37" s="67">
        <f>'[1]Tätige Personen'!C32</f>
        <v>112.99</v>
      </c>
      <c r="E37" s="67">
        <f>'[1]Tätige Personen'!H32</f>
        <v>98.2</v>
      </c>
      <c r="F37" s="67">
        <f>'[1]Tätige Personen'!I32</f>
        <v>112.89</v>
      </c>
      <c r="G37" s="67">
        <f>'[1]Tätige Personen'!J32</f>
        <v>90.89</v>
      </c>
      <c r="H37" s="67">
        <f>'[1]Tätige Personen'!K32</f>
        <v>11</v>
      </c>
      <c r="I37" s="67">
        <f>'[1]Tätige Personen'!L32</f>
        <v>118.09</v>
      </c>
      <c r="J37" s="67">
        <f>'[1]Tätige Personen'!M32</f>
        <v>165.7</v>
      </c>
      <c r="K37" s="67">
        <f>'[1]Tätige Personen'!D32</f>
        <v>168.44</v>
      </c>
      <c r="L37" s="67">
        <f>'[1]Tätige Personen'!N32</f>
        <v>113.19</v>
      </c>
      <c r="M37" s="67">
        <f>'[1]Tätige Personen'!O32</f>
        <v>149.78</v>
      </c>
      <c r="N37" s="67">
        <f>'[1]Tätige Personen'!P32</f>
        <v>119.62</v>
      </c>
      <c r="O37" s="67">
        <f>'[1]Tätige Personen'!Q32</f>
        <v>74.22</v>
      </c>
      <c r="P37" s="67">
        <f>'[1]Tätige Personen'!R32</f>
        <v>214.25</v>
      </c>
      <c r="Q37" s="67">
        <f>'[1]Tätige Personen'!S32</f>
        <v>150.13999999999999</v>
      </c>
      <c r="R37" s="84"/>
      <c r="S37" s="87" t="s">
        <v>120</v>
      </c>
      <c r="T37" s="92"/>
      <c r="U37" s="87" t="s">
        <v>120</v>
      </c>
      <c r="V37" s="67">
        <f>'[1]Tätige Personen'!E32</f>
        <v>95.77</v>
      </c>
      <c r="W37" s="67">
        <f>'[1]Tätige Personen'!F32</f>
        <v>134.52000000000001</v>
      </c>
      <c r="X37" s="67">
        <f>'[1]Tätige Personen'!V32</f>
        <v>137</v>
      </c>
      <c r="Y37" s="67">
        <f>'[1]Tätige Personen'!W32</f>
        <v>118.9</v>
      </c>
      <c r="Z37" s="67">
        <f>'[1]Tätige Personen'!X32</f>
        <v>173.9</v>
      </c>
      <c r="AA37" s="67">
        <f>'[1]Tätige Personen'!Y32</f>
        <v>135.66</v>
      </c>
      <c r="AB37" s="67">
        <f>'[1]Tätige Personen'!Z32</f>
        <v>117.15</v>
      </c>
      <c r="AC37" s="67">
        <f>'[1]Tätige Personen'!AA32</f>
        <v>143.77000000000001</v>
      </c>
      <c r="AD37" s="67">
        <f>'[1]Tätige Personen'!G32</f>
        <v>106.25</v>
      </c>
      <c r="AE37" s="67">
        <f>'[1]Tätige Personen'!AB32</f>
        <v>117.3</v>
      </c>
      <c r="AF37" s="67">
        <f>'[1]Tätige Personen'!AC32</f>
        <v>95.23</v>
      </c>
      <c r="AG37" s="67">
        <f>'[1]Tätige Personen'!AD32</f>
        <v>108.19</v>
      </c>
      <c r="AH37" s="67">
        <f>'[1]Tätige Personen'!AE32</f>
        <v>132.44</v>
      </c>
      <c r="AI37" s="67">
        <f>'[1]Tätige Personen'!AF32</f>
        <v>105.8</v>
      </c>
      <c r="AJ37" s="67">
        <f>'[1]Tätige Personen'!AG32</f>
        <v>105.03</v>
      </c>
      <c r="AK37" s="92"/>
      <c r="AL37" s="87" t="s">
        <v>120</v>
      </c>
    </row>
    <row r="38" spans="1:38" s="19" customFormat="1" ht="12" customHeight="1" x14ac:dyDescent="0.2">
      <c r="B38" s="87" t="s">
        <v>121</v>
      </c>
      <c r="C38" s="67">
        <f>'[1]Tätige Personen'!B33</f>
        <v>122.81</v>
      </c>
      <c r="D38" s="67">
        <f>'[1]Tätige Personen'!C33</f>
        <v>108.78</v>
      </c>
      <c r="E38" s="67">
        <f>'[1]Tätige Personen'!H33</f>
        <v>102.21</v>
      </c>
      <c r="F38" s="67">
        <f>'[1]Tätige Personen'!I33</f>
        <v>117.87</v>
      </c>
      <c r="G38" s="67">
        <f>'[1]Tätige Personen'!J33</f>
        <v>82.66</v>
      </c>
      <c r="H38" s="67">
        <f>'[1]Tätige Personen'!K33</f>
        <v>10.16</v>
      </c>
      <c r="I38" s="67">
        <f>'[1]Tätige Personen'!L33</f>
        <v>109.77</v>
      </c>
      <c r="J38" s="67">
        <f>'[1]Tätige Personen'!M33</f>
        <v>133.81</v>
      </c>
      <c r="K38" s="67">
        <f>'[1]Tätige Personen'!D33</f>
        <v>165.42</v>
      </c>
      <c r="L38" s="67">
        <f>'[1]Tätige Personen'!N33</f>
        <v>113.22</v>
      </c>
      <c r="M38" s="67">
        <f>'[1]Tätige Personen'!O33</f>
        <v>143.57</v>
      </c>
      <c r="N38" s="67">
        <f>'[1]Tätige Personen'!P33</f>
        <v>120.22</v>
      </c>
      <c r="O38" s="67">
        <f>'[1]Tätige Personen'!Q33</f>
        <v>73.92</v>
      </c>
      <c r="P38" s="67">
        <f>'[1]Tätige Personen'!R33</f>
        <v>209.17</v>
      </c>
      <c r="Q38" s="67">
        <f>'[1]Tätige Personen'!S33</f>
        <v>150.72</v>
      </c>
      <c r="R38" s="84"/>
      <c r="S38" s="87" t="s">
        <v>121</v>
      </c>
      <c r="T38" s="92"/>
      <c r="U38" s="87" t="s">
        <v>121</v>
      </c>
      <c r="V38" s="67">
        <f>'[1]Tätige Personen'!E33</f>
        <v>95.8</v>
      </c>
      <c r="W38" s="67">
        <f>'[1]Tätige Personen'!F33</f>
        <v>136.31</v>
      </c>
      <c r="X38" s="67">
        <f>'[1]Tätige Personen'!V33</f>
        <v>136.38999999999999</v>
      </c>
      <c r="Y38" s="67">
        <f>'[1]Tätige Personen'!W33</f>
        <v>117.09</v>
      </c>
      <c r="Z38" s="67">
        <f>'[1]Tätige Personen'!X33</f>
        <v>175.73</v>
      </c>
      <c r="AA38" s="67">
        <f>'[1]Tätige Personen'!Y33</f>
        <v>136.30000000000001</v>
      </c>
      <c r="AB38" s="67">
        <f>'[1]Tätige Personen'!Z33</f>
        <v>117.21</v>
      </c>
      <c r="AC38" s="67">
        <f>'[1]Tätige Personen'!AA33</f>
        <v>170.03</v>
      </c>
      <c r="AD38" s="67">
        <f>'[1]Tätige Personen'!G33</f>
        <v>106.78</v>
      </c>
      <c r="AE38" s="67">
        <f>'[1]Tätige Personen'!AB33</f>
        <v>114.07</v>
      </c>
      <c r="AF38" s="67">
        <f>'[1]Tätige Personen'!AC33</f>
        <v>95.6</v>
      </c>
      <c r="AG38" s="67">
        <f>'[1]Tätige Personen'!AD33</f>
        <v>107.24</v>
      </c>
      <c r="AH38" s="67">
        <f>'[1]Tätige Personen'!AE33</f>
        <v>131.94999999999999</v>
      </c>
      <c r="AI38" s="67">
        <f>'[1]Tätige Personen'!AF33</f>
        <v>106.9</v>
      </c>
      <c r="AJ38" s="67">
        <f>'[1]Tätige Personen'!AG33</f>
        <v>106.09</v>
      </c>
      <c r="AK38" s="92"/>
      <c r="AL38" s="87" t="s">
        <v>121</v>
      </c>
    </row>
    <row r="39" spans="1:38" s="19" customFormat="1" ht="12" customHeight="1" x14ac:dyDescent="0.2">
      <c r="B39" s="87" t="s">
        <v>122</v>
      </c>
      <c r="C39" s="67">
        <f>'[1]Tätige Personen'!B34</f>
        <v>0</v>
      </c>
      <c r="D39" s="67">
        <f>'[1]Tätige Personen'!C34</f>
        <v>0</v>
      </c>
      <c r="E39" s="67">
        <f>'[1]Tätige Personen'!H34</f>
        <v>0</v>
      </c>
      <c r="F39" s="67">
        <f>'[1]Tätige Personen'!I34</f>
        <v>0</v>
      </c>
      <c r="G39" s="67">
        <f>'[1]Tätige Personen'!J34</f>
        <v>0</v>
      </c>
      <c r="H39" s="67">
        <f>'[1]Tätige Personen'!K34</f>
        <v>0</v>
      </c>
      <c r="I39" s="67">
        <f>'[1]Tätige Personen'!L34</f>
        <v>0</v>
      </c>
      <c r="J39" s="67">
        <f>'[1]Tätige Personen'!M34</f>
        <v>0</v>
      </c>
      <c r="K39" s="67">
        <f>'[1]Tätige Personen'!D34</f>
        <v>0</v>
      </c>
      <c r="L39" s="67">
        <f>'[1]Tätige Personen'!N34</f>
        <v>0</v>
      </c>
      <c r="M39" s="67">
        <f>'[1]Tätige Personen'!O34</f>
        <v>0</v>
      </c>
      <c r="N39" s="67">
        <f>'[1]Tätige Personen'!P34</f>
        <v>0</v>
      </c>
      <c r="O39" s="67">
        <f>'[1]Tätige Personen'!Q34</f>
        <v>0</v>
      </c>
      <c r="P39" s="67">
        <f>'[1]Tätige Personen'!R34</f>
        <v>0</v>
      </c>
      <c r="Q39" s="67">
        <f>'[1]Tätige Personen'!S34</f>
        <v>0</v>
      </c>
      <c r="R39" s="84"/>
      <c r="S39" s="87" t="s">
        <v>122</v>
      </c>
      <c r="T39" s="92"/>
      <c r="U39" s="87" t="s">
        <v>122</v>
      </c>
      <c r="V39" s="67">
        <f>'[1]Tätige Personen'!E34</f>
        <v>0</v>
      </c>
      <c r="W39" s="67">
        <f>'[1]Tätige Personen'!F34</f>
        <v>0</v>
      </c>
      <c r="X39" s="67">
        <f>'[1]Tätige Personen'!V34</f>
        <v>0</v>
      </c>
      <c r="Y39" s="67">
        <f>'[1]Tätige Personen'!W34</f>
        <v>0</v>
      </c>
      <c r="Z39" s="67">
        <f>'[1]Tätige Personen'!X34</f>
        <v>0</v>
      </c>
      <c r="AA39" s="67">
        <f>'[1]Tätige Personen'!Y34</f>
        <v>0</v>
      </c>
      <c r="AB39" s="67">
        <f>'[1]Tätige Personen'!Z34</f>
        <v>0</v>
      </c>
      <c r="AC39" s="67">
        <f>'[1]Tätige Personen'!AA34</f>
        <v>0</v>
      </c>
      <c r="AD39" s="67">
        <f>'[1]Tätige Personen'!G34</f>
        <v>0</v>
      </c>
      <c r="AE39" s="67">
        <f>'[1]Tätige Personen'!AB34</f>
        <v>0</v>
      </c>
      <c r="AF39" s="67">
        <f>'[1]Tätige Personen'!AC34</f>
        <v>0</v>
      </c>
      <c r="AG39" s="67">
        <f>'[1]Tätige Personen'!AD34</f>
        <v>0</v>
      </c>
      <c r="AH39" s="67">
        <f>'[1]Tätige Personen'!AE34</f>
        <v>0</v>
      </c>
      <c r="AI39" s="67">
        <f>'[1]Tätige Personen'!AF34</f>
        <v>0</v>
      </c>
      <c r="AJ39" s="67">
        <f>'[1]Tätige Personen'!AG34</f>
        <v>0</v>
      </c>
      <c r="AK39" s="92"/>
      <c r="AL39" s="87" t="s">
        <v>122</v>
      </c>
    </row>
    <row r="40" spans="1:38" s="90" customFormat="1" ht="12" customHeight="1" x14ac:dyDescent="0.2">
      <c r="B40" s="91" t="s">
        <v>142</v>
      </c>
      <c r="C40" s="67">
        <f>'[1]Tätige Personen'!$B$94</f>
        <v>122.18</v>
      </c>
      <c r="D40" s="67">
        <f>'[1]Tätige Personen'!$C$94</f>
        <v>107.23181818181818</v>
      </c>
      <c r="E40" s="67">
        <f>'[1]Tätige Personen'!H94</f>
        <v>95.835454545454525</v>
      </c>
      <c r="F40" s="67">
        <f>'[1]Tätige Personen'!I94</f>
        <v>110.37636363636362</v>
      </c>
      <c r="G40" s="67">
        <f>'[1]Tätige Personen'!J94</f>
        <v>82.241818181818175</v>
      </c>
      <c r="H40" s="67">
        <f>'[1]Tätige Personen'!K94</f>
        <v>9.9963636363636361</v>
      </c>
      <c r="I40" s="67">
        <f>'[1]Tätige Personen'!L94</f>
        <v>113.18909090909091</v>
      </c>
      <c r="J40" s="67">
        <f>'[1]Tätige Personen'!M94</f>
        <v>145.28727272727272</v>
      </c>
      <c r="K40" s="67">
        <f>'[1]Tätige Personen'!D94</f>
        <v>167.03636363636366</v>
      </c>
      <c r="L40" s="67">
        <f>'[1]Tätige Personen'!N94</f>
        <v>113.04727272727274</v>
      </c>
      <c r="M40" s="67">
        <f>'[1]Tätige Personen'!O94</f>
        <v>143.51272727272726</v>
      </c>
      <c r="N40" s="67">
        <f>'[1]Tätige Personen'!P94</f>
        <v>123.25636363636363</v>
      </c>
      <c r="O40" s="67">
        <f>'[1]Tätige Personen'!Q94</f>
        <v>72.039090909090902</v>
      </c>
      <c r="P40" s="67">
        <f>'[1]Tätige Personen'!R94</f>
        <v>209.97727272727272</v>
      </c>
      <c r="Q40" s="67">
        <f>'[1]Tätige Personen'!S94</f>
        <v>159.4309090909091</v>
      </c>
      <c r="R40" s="94"/>
      <c r="S40" s="91" t="s">
        <v>142</v>
      </c>
      <c r="T40" s="67"/>
      <c r="U40" s="91" t="s">
        <v>142</v>
      </c>
      <c r="V40" s="67">
        <f>'[1]Tätige Personen'!E94</f>
        <v>96.489090909090919</v>
      </c>
      <c r="W40" s="67">
        <f>'[1]Tätige Personen'!F94</f>
        <v>133.64454545454544</v>
      </c>
      <c r="X40" s="67">
        <f>'[1]Tätige Personen'!V94</f>
        <v>134.03818181818181</v>
      </c>
      <c r="Y40" s="67">
        <f>'[1]Tätige Personen'!W94</f>
        <v>115.45</v>
      </c>
      <c r="Z40" s="67">
        <f>'[1]Tätige Personen'!X94</f>
        <v>171.94000000000003</v>
      </c>
      <c r="AA40" s="67">
        <f>'[1]Tätige Personen'!Y94</f>
        <v>134.70727272727274</v>
      </c>
      <c r="AB40" s="67">
        <f>'[1]Tätige Personen'!Z94</f>
        <v>119.25272727272728</v>
      </c>
      <c r="AC40" s="67">
        <f>'[1]Tätige Personen'!AA94</f>
        <v>152.0118181818182</v>
      </c>
      <c r="AD40" s="67">
        <f>'[1]Tätige Personen'!G94</f>
        <v>106.29727272727273</v>
      </c>
      <c r="AE40" s="67">
        <f>'[1]Tätige Personen'!AB94</f>
        <v>122.13636363636364</v>
      </c>
      <c r="AF40" s="67">
        <f>'[1]Tätige Personen'!AC94</f>
        <v>95.378181818181829</v>
      </c>
      <c r="AG40" s="67">
        <f>'[1]Tätige Personen'!AD94</f>
        <v>107.41181818181818</v>
      </c>
      <c r="AH40" s="67">
        <f>'[1]Tätige Personen'!AE94</f>
        <v>129.92000000000002</v>
      </c>
      <c r="AI40" s="67">
        <f>'[1]Tätige Personen'!AF94</f>
        <v>105.11636363636363</v>
      </c>
      <c r="AJ40" s="67">
        <f>'[1]Tätige Personen'!AG94</f>
        <v>106.80090909090909</v>
      </c>
      <c r="AK40" s="67"/>
      <c r="AL40" s="91" t="s">
        <v>142</v>
      </c>
    </row>
    <row r="41" spans="1:38" s="19" customFormat="1" ht="12" customHeight="1" x14ac:dyDescent="0.2">
      <c r="B41" s="86" t="s">
        <v>124</v>
      </c>
      <c r="C41" s="67">
        <f>'[1]Tätige Personen'!B58</f>
        <v>121.52</v>
      </c>
      <c r="D41" s="67">
        <f>'[1]Tätige Personen'!C58</f>
        <v>102.31333333333333</v>
      </c>
      <c r="E41" s="67">
        <f>'[1]Tätige Personen'!H58</f>
        <v>87.446666666666658</v>
      </c>
      <c r="F41" s="67">
        <f>'[1]Tätige Personen'!I58</f>
        <v>100.31666666666666</v>
      </c>
      <c r="G41" s="67">
        <f>'[1]Tätige Personen'!J58</f>
        <v>72.086666666666659</v>
      </c>
      <c r="H41" s="67">
        <f>'[1]Tätige Personen'!K58</f>
        <v>11.746666666666664</v>
      </c>
      <c r="I41" s="67">
        <f>'[1]Tätige Personen'!L58</f>
        <v>114.16666666666667</v>
      </c>
      <c r="J41" s="67">
        <f>'[1]Tätige Personen'!M58</f>
        <v>146.77666666666667</v>
      </c>
      <c r="K41" s="67">
        <f>'[1]Tätige Personen'!D58</f>
        <v>166.18333333333337</v>
      </c>
      <c r="L41" s="67">
        <f>'[1]Tätige Personen'!N58</f>
        <v>112.95333333333333</v>
      </c>
      <c r="M41" s="67">
        <f>'[1]Tätige Personen'!O58</f>
        <v>140.40333333333334</v>
      </c>
      <c r="N41" s="67">
        <f>'[1]Tätige Personen'!P58</f>
        <v>127.62</v>
      </c>
      <c r="O41" s="67">
        <f>'[1]Tätige Personen'!Q58</f>
        <v>70.089999999999989</v>
      </c>
      <c r="P41" s="67">
        <f>'[1]Tätige Personen'!R58</f>
        <v>207.66333333333333</v>
      </c>
      <c r="Q41" s="67">
        <f>'[1]Tätige Personen'!S58</f>
        <v>163.57666666666668</v>
      </c>
      <c r="R41" s="84"/>
      <c r="S41" s="86" t="s">
        <v>124</v>
      </c>
      <c r="T41" s="67"/>
      <c r="U41" s="86" t="s">
        <v>124</v>
      </c>
      <c r="V41" s="67">
        <f>'[1]Tätige Personen'!E58</f>
        <v>97.423333333333332</v>
      </c>
      <c r="W41" s="67">
        <f>'[1]Tätige Personen'!F58</f>
        <v>132.19</v>
      </c>
      <c r="X41" s="67">
        <f>'[1]Tätige Personen'!V58</f>
        <v>132.36333333333334</v>
      </c>
      <c r="Y41" s="67">
        <f>'[1]Tätige Personen'!W58</f>
        <v>113.88333333333333</v>
      </c>
      <c r="Z41" s="67">
        <f>'[1]Tätige Personen'!X58</f>
        <v>170.04</v>
      </c>
      <c r="AA41" s="67">
        <f>'[1]Tätige Personen'!Y58</f>
        <v>133.01333333333335</v>
      </c>
      <c r="AB41" s="67">
        <f>'[1]Tätige Personen'!Z58</f>
        <v>121.30666666666667</v>
      </c>
      <c r="AC41" s="67">
        <f>'[1]Tätige Personen'!AA58</f>
        <v>146.84333333333333</v>
      </c>
      <c r="AD41" s="67">
        <f>'[1]Tätige Personen'!G58</f>
        <v>107.89999999999999</v>
      </c>
      <c r="AE41" s="67">
        <f>'[1]Tätige Personen'!AB58</f>
        <v>132.69</v>
      </c>
      <c r="AF41" s="67">
        <f>'[1]Tätige Personen'!AC58</f>
        <v>94.443333333333342</v>
      </c>
      <c r="AG41" s="67">
        <f>'[1]Tätige Personen'!AD58</f>
        <v>108.69666666666667</v>
      </c>
      <c r="AH41" s="67">
        <f>'[1]Tätige Personen'!AE58</f>
        <v>131.59333333333333</v>
      </c>
      <c r="AI41" s="67">
        <f>'[1]Tätige Personen'!AF58</f>
        <v>105.63333333333333</v>
      </c>
      <c r="AJ41" s="67">
        <f>'[1]Tätige Personen'!AG58</f>
        <v>111.75666666666666</v>
      </c>
      <c r="AK41" s="67"/>
      <c r="AL41" s="86" t="s">
        <v>124</v>
      </c>
    </row>
    <row r="42" spans="1:38" s="90" customFormat="1" ht="12" customHeight="1" x14ac:dyDescent="0.2">
      <c r="B42" s="86" t="s">
        <v>125</v>
      </c>
      <c r="C42" s="67">
        <f>'[1]Tätige Personen'!B59</f>
        <v>121.93333333333334</v>
      </c>
      <c r="D42" s="67">
        <f>'[1]Tätige Personen'!C59</f>
        <v>108.82333333333334</v>
      </c>
      <c r="E42" s="67">
        <f>'[1]Tätige Personen'!H59</f>
        <v>99.826666666666668</v>
      </c>
      <c r="F42" s="67">
        <f>'[1]Tätige Personen'!I59</f>
        <v>115.49000000000001</v>
      </c>
      <c r="G42" s="67">
        <f>'[1]Tätige Personen'!J59</f>
        <v>84.126666666666665</v>
      </c>
      <c r="H42" s="67">
        <f>'[1]Tätige Personen'!K59</f>
        <v>7.43</v>
      </c>
      <c r="I42" s="67">
        <f>'[1]Tätige Personen'!L59</f>
        <v>111.36</v>
      </c>
      <c r="J42" s="67">
        <f>'[1]Tätige Personen'!M59</f>
        <v>141.63333333333333</v>
      </c>
      <c r="K42" s="67">
        <f>'[1]Tätige Personen'!D59</f>
        <v>165.82</v>
      </c>
      <c r="L42" s="67">
        <f>'[1]Tätige Personen'!N59</f>
        <v>112.52</v>
      </c>
      <c r="M42" s="67">
        <f>'[1]Tätige Personen'!O59</f>
        <v>146.82333333333332</v>
      </c>
      <c r="N42" s="67">
        <f>'[1]Tätige Personen'!P59</f>
        <v>122.82666666666667</v>
      </c>
      <c r="O42" s="67">
        <f>'[1]Tätige Personen'!Q59</f>
        <v>73.103333333333339</v>
      </c>
      <c r="P42" s="67">
        <f>'[1]Tätige Personen'!R59</f>
        <v>204.84666666666669</v>
      </c>
      <c r="Q42" s="67">
        <f>'[1]Tätige Personen'!S59</f>
        <v>165.77333333333334</v>
      </c>
      <c r="R42" s="94"/>
      <c r="S42" s="86" t="s">
        <v>125</v>
      </c>
      <c r="T42" s="67"/>
      <c r="U42" s="86" t="s">
        <v>125</v>
      </c>
      <c r="V42" s="67">
        <f>'[1]Tätige Personen'!E59</f>
        <v>96.723333333333315</v>
      </c>
      <c r="W42" s="67">
        <f>'[1]Tätige Personen'!F59</f>
        <v>133.96333333333334</v>
      </c>
      <c r="X42" s="67">
        <f>'[1]Tätige Personen'!V59</f>
        <v>133.30666666666664</v>
      </c>
      <c r="Y42" s="67">
        <f>'[1]Tätige Personen'!W59</f>
        <v>114.72666666666667</v>
      </c>
      <c r="Z42" s="67">
        <f>'[1]Tätige Personen'!X59</f>
        <v>171.20000000000002</v>
      </c>
      <c r="AA42" s="67">
        <f>'[1]Tätige Personen'!Y59</f>
        <v>135.69000000000003</v>
      </c>
      <c r="AB42" s="67">
        <f>'[1]Tätige Personen'!Z59</f>
        <v>119.95333333333333</v>
      </c>
      <c r="AC42" s="67">
        <f>'[1]Tätige Personen'!AA59</f>
        <v>155.75</v>
      </c>
      <c r="AD42" s="67">
        <f>'[1]Tätige Personen'!G59</f>
        <v>105.20333333333333</v>
      </c>
      <c r="AE42" s="67">
        <f>'[1]Tätige Personen'!AB59</f>
        <v>121.69333333333333</v>
      </c>
      <c r="AF42" s="67">
        <f>'[1]Tätige Personen'!AC59</f>
        <v>94.953333333333333</v>
      </c>
      <c r="AG42" s="67">
        <f>'[1]Tätige Personen'!AD59</f>
        <v>106.26666666666667</v>
      </c>
      <c r="AH42" s="67">
        <f>'[1]Tätige Personen'!AE59</f>
        <v>127.95</v>
      </c>
      <c r="AI42" s="67">
        <f>'[1]Tätige Personen'!AF59</f>
        <v>103.98333333333333</v>
      </c>
      <c r="AJ42" s="67">
        <f>'[1]Tätige Personen'!AG59</f>
        <v>105.33333333333333</v>
      </c>
      <c r="AK42" s="67"/>
      <c r="AL42" s="86" t="s">
        <v>125</v>
      </c>
    </row>
    <row r="43" spans="1:38" s="90" customFormat="1" ht="12" customHeight="1" x14ac:dyDescent="0.2">
      <c r="B43" s="86" t="s">
        <v>126</v>
      </c>
      <c r="C43" s="67">
        <f>'[1]Tätige Personen'!B60</f>
        <v>122.42333333333333</v>
      </c>
      <c r="D43" s="67">
        <f>'[1]Tätige Personen'!C60</f>
        <v>108.12333333333333</v>
      </c>
      <c r="E43" s="67">
        <f>'[1]Tätige Personen'!H60</f>
        <v>97.32</v>
      </c>
      <c r="F43" s="67">
        <f>'[1]Tätige Personen'!I60</f>
        <v>111.98666666666666</v>
      </c>
      <c r="G43" s="67">
        <f>'[1]Tätige Personen'!J60</f>
        <v>87.490000000000009</v>
      </c>
      <c r="H43" s="67">
        <f>'[1]Tätige Personen'!K60</f>
        <v>10.423333333333334</v>
      </c>
      <c r="I43" s="67">
        <f>'[1]Tätige Personen'!L60</f>
        <v>113.54666666666667</v>
      </c>
      <c r="J43" s="67">
        <f>'[1]Tätige Personen'!M60</f>
        <v>144.47333333333333</v>
      </c>
      <c r="K43" s="67">
        <f>'[1]Tätige Personen'!D60</f>
        <v>169.17666666666665</v>
      </c>
      <c r="L43" s="67">
        <f>'[1]Tätige Personen'!N60</f>
        <v>113.56333333333333</v>
      </c>
      <c r="M43" s="67">
        <f>'[1]Tätige Personen'!O60</f>
        <v>141.20333333333335</v>
      </c>
      <c r="N43" s="67">
        <f>'[1]Tätige Personen'!P60</f>
        <v>121.54666666666667</v>
      </c>
      <c r="O43" s="67">
        <f>'[1]Tätige Personen'!Q60</f>
        <v>71.569999999999993</v>
      </c>
      <c r="P43" s="67">
        <f>'[1]Tätige Personen'!R60</f>
        <v>216.26666666666665</v>
      </c>
      <c r="Q43" s="67">
        <f>'[1]Tätige Personen'!S60</f>
        <v>154.94333333333336</v>
      </c>
      <c r="R43" s="94"/>
      <c r="S43" s="86" t="s">
        <v>126</v>
      </c>
      <c r="T43" s="67"/>
      <c r="U43" s="86" t="s">
        <v>126</v>
      </c>
      <c r="V43" s="67">
        <f>'[1]Tätige Personen'!E60</f>
        <v>95.79</v>
      </c>
      <c r="W43" s="67">
        <f>'[1]Tätige Personen'!F60</f>
        <v>133.6</v>
      </c>
      <c r="X43" s="67">
        <f>'[1]Tätige Personen'!V60</f>
        <v>134.67333333333332</v>
      </c>
      <c r="Y43" s="67">
        <f>'[1]Tätige Personen'!W60</f>
        <v>116.04333333333334</v>
      </c>
      <c r="Z43" s="67">
        <f>'[1]Tätige Personen'!X60</f>
        <v>172.66333333333333</v>
      </c>
      <c r="AA43" s="67">
        <f>'[1]Tätige Personen'!Y60</f>
        <v>134.57</v>
      </c>
      <c r="AB43" s="67">
        <f>'[1]Tätige Personen'!Z60</f>
        <v>117.88</v>
      </c>
      <c r="AC43" s="67">
        <f>'[1]Tätige Personen'!AA60</f>
        <v>150.18333333333331</v>
      </c>
      <c r="AD43" s="67">
        <f>'[1]Tätige Personen'!G60</f>
        <v>105.64333333333332</v>
      </c>
      <c r="AE43" s="67">
        <f>'[1]Tätige Personen'!AB60</f>
        <v>116.32666666666667</v>
      </c>
      <c r="AF43" s="67">
        <f>'[1]Tätige Personen'!AC60</f>
        <v>96.713333333333324</v>
      </c>
      <c r="AG43" s="67">
        <f>'[1]Tätige Personen'!AD60</f>
        <v>107.07</v>
      </c>
      <c r="AH43" s="67">
        <f>'[1]Tätige Personen'!AE60</f>
        <v>128.70000000000002</v>
      </c>
      <c r="AI43" s="67">
        <f>'[1]Tätige Personen'!AF60</f>
        <v>104.91000000000001</v>
      </c>
      <c r="AJ43" s="67">
        <f>'[1]Tätige Personen'!AG60</f>
        <v>104.13999999999999</v>
      </c>
      <c r="AK43" s="67"/>
      <c r="AL43" s="86" t="s">
        <v>126</v>
      </c>
    </row>
    <row r="44" spans="1:38" s="90" customFormat="1" ht="12" customHeight="1" x14ac:dyDescent="0.2">
      <c r="B44" s="86" t="s">
        <v>127</v>
      </c>
      <c r="C44" s="67">
        <f>'[1]Tätige Personen'!B61</f>
        <v>0</v>
      </c>
      <c r="D44" s="67">
        <f>'[1]Tätige Personen'!C61</f>
        <v>0</v>
      </c>
      <c r="E44" s="67">
        <f>'[1]Tätige Personen'!H61</f>
        <v>0</v>
      </c>
      <c r="F44" s="67">
        <f>'[1]Tätige Personen'!I61</f>
        <v>0</v>
      </c>
      <c r="G44" s="67">
        <f>'[1]Tätige Personen'!J61</f>
        <v>0</v>
      </c>
      <c r="H44" s="67">
        <f>'[1]Tätige Personen'!K61</f>
        <v>0</v>
      </c>
      <c r="I44" s="67">
        <f>'[1]Tätige Personen'!L61</f>
        <v>0</v>
      </c>
      <c r="J44" s="67">
        <f>'[1]Tätige Personen'!M61</f>
        <v>0</v>
      </c>
      <c r="K44" s="67">
        <f>'[1]Tätige Personen'!D61</f>
        <v>0</v>
      </c>
      <c r="L44" s="67">
        <f>'[1]Tätige Personen'!N61</f>
        <v>0</v>
      </c>
      <c r="M44" s="67">
        <f>'[1]Tätige Personen'!O61</f>
        <v>0</v>
      </c>
      <c r="N44" s="67">
        <f>'[1]Tätige Personen'!P61</f>
        <v>0</v>
      </c>
      <c r="O44" s="67">
        <f>'[1]Tätige Personen'!Q61</f>
        <v>0</v>
      </c>
      <c r="P44" s="67">
        <f>'[1]Tätige Personen'!R61</f>
        <v>0</v>
      </c>
      <c r="Q44" s="67">
        <f>'[1]Tätige Personen'!S61</f>
        <v>0</v>
      </c>
      <c r="R44" s="94"/>
      <c r="S44" s="86" t="s">
        <v>127</v>
      </c>
      <c r="T44" s="67"/>
      <c r="U44" s="86" t="s">
        <v>127</v>
      </c>
      <c r="V44" s="67">
        <f>'[1]Tätige Personen'!E61</f>
        <v>0</v>
      </c>
      <c r="W44" s="67">
        <f>'[1]Tätige Personen'!F61</f>
        <v>0</v>
      </c>
      <c r="X44" s="67">
        <f>'[1]Tätige Personen'!V61</f>
        <v>0</v>
      </c>
      <c r="Y44" s="67">
        <f>'[1]Tätige Personen'!W61</f>
        <v>0</v>
      </c>
      <c r="Z44" s="67">
        <f>'[1]Tätige Personen'!X61</f>
        <v>0</v>
      </c>
      <c r="AA44" s="67">
        <f>'[1]Tätige Personen'!Y61</f>
        <v>0</v>
      </c>
      <c r="AB44" s="67">
        <f>'[1]Tätige Personen'!Z61</f>
        <v>0</v>
      </c>
      <c r="AC44" s="67">
        <f>'[1]Tätige Personen'!AA61</f>
        <v>0</v>
      </c>
      <c r="AD44" s="67">
        <f>'[1]Tätige Personen'!G61</f>
        <v>0</v>
      </c>
      <c r="AE44" s="67">
        <f>'[1]Tätige Personen'!AB61</f>
        <v>0</v>
      </c>
      <c r="AF44" s="67">
        <f>'[1]Tätige Personen'!AC61</f>
        <v>0</v>
      </c>
      <c r="AG44" s="67">
        <f>'[1]Tätige Personen'!AD61</f>
        <v>0</v>
      </c>
      <c r="AH44" s="67">
        <f>'[1]Tätige Personen'!AE61</f>
        <v>0</v>
      </c>
      <c r="AI44" s="67">
        <f>'[1]Tätige Personen'!AF61</f>
        <v>0</v>
      </c>
      <c r="AJ44" s="67">
        <f>'[1]Tätige Personen'!AG61</f>
        <v>0</v>
      </c>
      <c r="AK44" s="67"/>
      <c r="AL44" s="86" t="s">
        <v>127</v>
      </c>
    </row>
    <row r="45" spans="1:38" s="90" customFormat="1" ht="6" customHeight="1" x14ac:dyDescent="0.2">
      <c r="B45" s="86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94"/>
      <c r="S45" s="86"/>
      <c r="T45" s="67"/>
      <c r="U45" s="86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86"/>
    </row>
    <row r="46" spans="1:38" s="90" customFormat="1" ht="12" customHeight="1" x14ac:dyDescent="0.2">
      <c r="C46" s="142" t="s">
        <v>128</v>
      </c>
      <c r="D46" s="142"/>
      <c r="E46" s="142"/>
      <c r="F46" s="142"/>
      <c r="G46" s="142"/>
      <c r="H46" s="142"/>
      <c r="I46" s="142"/>
      <c r="J46" s="142"/>
      <c r="K46" s="142" t="s">
        <v>128</v>
      </c>
      <c r="L46" s="142"/>
      <c r="M46" s="142"/>
      <c r="N46" s="142"/>
      <c r="O46" s="142"/>
      <c r="P46" s="142"/>
      <c r="Q46" s="142"/>
      <c r="R46" s="94"/>
      <c r="T46" s="95"/>
      <c r="V46" s="142" t="s">
        <v>128</v>
      </c>
      <c r="W46" s="142"/>
      <c r="X46" s="142"/>
      <c r="Y46" s="142"/>
      <c r="Z46" s="142"/>
      <c r="AA46" s="142"/>
      <c r="AB46" s="142"/>
      <c r="AC46" s="142"/>
      <c r="AD46" s="142" t="s">
        <v>128</v>
      </c>
      <c r="AE46" s="142"/>
      <c r="AF46" s="142"/>
      <c r="AG46" s="142"/>
      <c r="AH46" s="142"/>
      <c r="AI46" s="142"/>
      <c r="AJ46" s="142"/>
      <c r="AK46" s="94"/>
    </row>
    <row r="47" spans="1:38" s="90" customFormat="1" ht="12" customHeight="1" x14ac:dyDescent="0.2">
      <c r="A47" s="89">
        <f>A28</f>
        <v>2023</v>
      </c>
      <c r="B47" s="87" t="s">
        <v>111</v>
      </c>
      <c r="C47" s="68">
        <f>'[1]Tätige Personen'!B38</f>
        <v>2.81</v>
      </c>
      <c r="D47" s="68">
        <f>'[1]Tätige Personen'!C38</f>
        <v>-3.31</v>
      </c>
      <c r="E47" s="68">
        <f>'[1]Tätige Personen'!H38</f>
        <v>-1.77</v>
      </c>
      <c r="F47" s="68">
        <f>'[1]Tätige Personen'!I38</f>
        <v>-0.42</v>
      </c>
      <c r="G47" s="68">
        <f>'[1]Tätige Personen'!J38</f>
        <v>1.93</v>
      </c>
      <c r="H47" s="68">
        <f>'[1]Tätige Personen'!K38</f>
        <v>-40.35</v>
      </c>
      <c r="I47" s="68">
        <f>'[1]Tätige Personen'!L38</f>
        <v>-1.38</v>
      </c>
      <c r="J47" s="68">
        <f>'[1]Tätige Personen'!M38</f>
        <v>-8.43</v>
      </c>
      <c r="K47" s="68">
        <f>'[1]Tätige Personen'!D38</f>
        <v>7.74</v>
      </c>
      <c r="L47" s="68">
        <f>'[1]Tätige Personen'!N38</f>
        <v>2.16</v>
      </c>
      <c r="M47" s="68">
        <f>'[1]Tätige Personen'!O38</f>
        <v>11.77</v>
      </c>
      <c r="N47" s="68">
        <f>'[1]Tätige Personen'!P38</f>
        <v>2.44</v>
      </c>
      <c r="O47" s="68">
        <f>'[1]Tätige Personen'!Q38</f>
        <v>2.65</v>
      </c>
      <c r="P47" s="68">
        <f>'[1]Tätige Personen'!R38</f>
        <v>10.46</v>
      </c>
      <c r="Q47" s="68">
        <f>'[1]Tätige Personen'!S38</f>
        <v>0.86</v>
      </c>
      <c r="R47" s="88">
        <f>R28</f>
        <v>2023</v>
      </c>
      <c r="S47" s="87" t="s">
        <v>111</v>
      </c>
      <c r="T47" s="89">
        <f>T28</f>
        <v>2023</v>
      </c>
      <c r="U47" s="87" t="s">
        <v>111</v>
      </c>
      <c r="V47" s="68">
        <f>'[1]Tätige Personen'!E38</f>
        <v>-1.51</v>
      </c>
      <c r="W47" s="68">
        <f>'[1]Tätige Personen'!F38</f>
        <v>4.82</v>
      </c>
      <c r="X47" s="68">
        <f>'[1]Tätige Personen'!V38</f>
        <v>6.31</v>
      </c>
      <c r="Y47" s="68">
        <f>'[1]Tätige Personen'!W38</f>
        <v>1.72</v>
      </c>
      <c r="Z47" s="68">
        <f>'[1]Tätige Personen'!X38</f>
        <v>13.37</v>
      </c>
      <c r="AA47" s="68">
        <f>'[1]Tätige Personen'!Y38</f>
        <v>1.06</v>
      </c>
      <c r="AB47" s="68">
        <f>'[1]Tätige Personen'!Z38</f>
        <v>5.98</v>
      </c>
      <c r="AC47" s="68">
        <f>'[1]Tätige Personen'!AA38</f>
        <v>10.220000000000001</v>
      </c>
      <c r="AD47" s="68">
        <f>'[1]Tätige Personen'!G38</f>
        <v>1.76</v>
      </c>
      <c r="AE47" s="68">
        <f>'[1]Tätige Personen'!AB38</f>
        <v>5.17</v>
      </c>
      <c r="AF47" s="68">
        <f>'[1]Tätige Personen'!AC38</f>
        <v>0.76</v>
      </c>
      <c r="AG47" s="68">
        <f>'[1]Tätige Personen'!AD38</f>
        <v>16.239999999999998</v>
      </c>
      <c r="AH47" s="68">
        <f>'[1]Tätige Personen'!AE38</f>
        <v>1.99</v>
      </c>
      <c r="AI47" s="68">
        <f>'[1]Tätige Personen'!AF38</f>
        <v>2.0099999999999998</v>
      </c>
      <c r="AJ47" s="68">
        <f>'[1]Tätige Personen'!AG38</f>
        <v>-0.26</v>
      </c>
      <c r="AK47" s="88">
        <f>AK28</f>
        <v>2023</v>
      </c>
      <c r="AL47" s="87" t="s">
        <v>111</v>
      </c>
    </row>
    <row r="48" spans="1:38" s="90" customFormat="1" ht="12" customHeight="1" x14ac:dyDescent="0.2">
      <c r="B48" s="87" t="s">
        <v>112</v>
      </c>
      <c r="C48" s="68">
        <f>'[1]Tätige Personen'!B39</f>
        <v>2.7</v>
      </c>
      <c r="D48" s="68">
        <f>'[1]Tätige Personen'!C39</f>
        <v>-2.5099999999999998</v>
      </c>
      <c r="E48" s="68">
        <f>'[1]Tätige Personen'!H39</f>
        <v>-1.37</v>
      </c>
      <c r="F48" s="68">
        <f>'[1]Tätige Personen'!I39</f>
        <v>-0.09</v>
      </c>
      <c r="G48" s="68">
        <f>'[1]Tätige Personen'!J39</f>
        <v>5.51</v>
      </c>
      <c r="H48" s="68">
        <f>'[1]Tätige Personen'!K39</f>
        <v>-40.97</v>
      </c>
      <c r="I48" s="68">
        <f>'[1]Tätige Personen'!L39</f>
        <v>-0.79</v>
      </c>
      <c r="J48" s="68">
        <f>'[1]Tätige Personen'!M39</f>
        <v>-6.67</v>
      </c>
      <c r="K48" s="68">
        <f>'[1]Tätige Personen'!D39</f>
        <v>6.82</v>
      </c>
      <c r="L48" s="68">
        <f>'[1]Tätige Personen'!N39</f>
        <v>3.32</v>
      </c>
      <c r="M48" s="68">
        <f>'[1]Tätige Personen'!O39</f>
        <v>13.43</v>
      </c>
      <c r="N48" s="68">
        <f>'[1]Tätige Personen'!P39</f>
        <v>2.4500000000000002</v>
      </c>
      <c r="O48" s="68">
        <f>'[1]Tätige Personen'!Q39</f>
        <v>3.69</v>
      </c>
      <c r="P48" s="68">
        <f>'[1]Tätige Personen'!R39</f>
        <v>8.67</v>
      </c>
      <c r="Q48" s="68">
        <f>'[1]Tätige Personen'!S39</f>
        <v>0.05</v>
      </c>
      <c r="R48" s="94"/>
      <c r="S48" s="87" t="s">
        <v>112</v>
      </c>
      <c r="T48" s="68"/>
      <c r="U48" s="87" t="s">
        <v>112</v>
      </c>
      <c r="V48" s="68">
        <f>'[1]Tätige Personen'!E39</f>
        <v>-1.62</v>
      </c>
      <c r="W48" s="68">
        <f>'[1]Tätige Personen'!F39</f>
        <v>4.58</v>
      </c>
      <c r="X48" s="68">
        <f>'[1]Tätige Personen'!V39</f>
        <v>5.79</v>
      </c>
      <c r="Y48" s="68">
        <f>'[1]Tätige Personen'!W39</f>
        <v>1.47</v>
      </c>
      <c r="Z48" s="68">
        <f>'[1]Tätige Personen'!X39</f>
        <v>12.39</v>
      </c>
      <c r="AA48" s="68">
        <f>'[1]Tätige Personen'!Y39</f>
        <v>1.49</v>
      </c>
      <c r="AB48" s="68">
        <f>'[1]Tätige Personen'!Z39</f>
        <v>4.3</v>
      </c>
      <c r="AC48" s="68">
        <f>'[1]Tätige Personen'!AA39</f>
        <v>11.04</v>
      </c>
      <c r="AD48" s="68">
        <f>'[1]Tätige Personen'!G39</f>
        <v>1.86</v>
      </c>
      <c r="AE48" s="68">
        <f>'[1]Tätige Personen'!AB39</f>
        <v>5.23</v>
      </c>
      <c r="AF48" s="68">
        <f>'[1]Tätige Personen'!AC39</f>
        <v>-1.1299999999999999</v>
      </c>
      <c r="AG48" s="68">
        <f>'[1]Tätige Personen'!AD39</f>
        <v>15.88</v>
      </c>
      <c r="AH48" s="68">
        <f>'[1]Tätige Personen'!AE39</f>
        <v>5.75</v>
      </c>
      <c r="AI48" s="68">
        <f>'[1]Tätige Personen'!AF39</f>
        <v>2.08</v>
      </c>
      <c r="AJ48" s="68">
        <f>'[1]Tätige Personen'!AG39</f>
        <v>-0.06</v>
      </c>
      <c r="AK48" s="68"/>
      <c r="AL48" s="87" t="s">
        <v>112</v>
      </c>
    </row>
    <row r="49" spans="2:38" s="90" customFormat="1" ht="12" customHeight="1" x14ac:dyDescent="0.2">
      <c r="B49" s="87" t="s">
        <v>113</v>
      </c>
      <c r="C49" s="68">
        <f>'[1]Tätige Personen'!B40</f>
        <v>1.79</v>
      </c>
      <c r="D49" s="68">
        <f>'[1]Tätige Personen'!C40</f>
        <v>-1.58</v>
      </c>
      <c r="E49" s="68">
        <f>'[1]Tätige Personen'!H40</f>
        <v>0.18</v>
      </c>
      <c r="F49" s="68">
        <f>'[1]Tätige Personen'!I40</f>
        <v>1.06</v>
      </c>
      <c r="G49" s="68">
        <f>'[1]Tätige Personen'!J40</f>
        <v>2.1800000000000002</v>
      </c>
      <c r="H49" s="68">
        <f>'[1]Tätige Personen'!K40</f>
        <v>-33.71</v>
      </c>
      <c r="I49" s="68">
        <f>'[1]Tätige Personen'!L40</f>
        <v>-0.97</v>
      </c>
      <c r="J49" s="68">
        <f>'[1]Tätige Personen'!M40</f>
        <v>-6.14</v>
      </c>
      <c r="K49" s="68">
        <f>'[1]Tätige Personen'!D40</f>
        <v>5.31</v>
      </c>
      <c r="L49" s="68">
        <f>'[1]Tätige Personen'!N40</f>
        <v>3.16</v>
      </c>
      <c r="M49" s="68">
        <f>'[1]Tätige Personen'!O40</f>
        <v>9.44</v>
      </c>
      <c r="N49" s="68">
        <f>'[1]Tätige Personen'!P40</f>
        <v>2.36</v>
      </c>
      <c r="O49" s="68">
        <f>'[1]Tätige Personen'!Q40</f>
        <v>5.13</v>
      </c>
      <c r="P49" s="68">
        <f>'[1]Tätige Personen'!R40</f>
        <v>6.65</v>
      </c>
      <c r="Q49" s="68">
        <f>'[1]Tätige Personen'!S40</f>
        <v>0.11</v>
      </c>
      <c r="R49" s="94"/>
      <c r="S49" s="87" t="s">
        <v>113</v>
      </c>
      <c r="T49" s="68"/>
      <c r="U49" s="87" t="s">
        <v>113</v>
      </c>
      <c r="V49" s="68">
        <f>'[1]Tätige Personen'!E40</f>
        <v>-2.13</v>
      </c>
      <c r="W49" s="68">
        <f>'[1]Tätige Personen'!F40</f>
        <v>4.45</v>
      </c>
      <c r="X49" s="68">
        <f>'[1]Tätige Personen'!V40</f>
        <v>5.43</v>
      </c>
      <c r="Y49" s="68">
        <f>'[1]Tätige Personen'!W40</f>
        <v>1.38</v>
      </c>
      <c r="Z49" s="68">
        <f>'[1]Tätige Personen'!X40</f>
        <v>11.39</v>
      </c>
      <c r="AA49" s="68">
        <f>'[1]Tätige Personen'!Y40</f>
        <v>1.34</v>
      </c>
      <c r="AB49" s="68">
        <f>'[1]Tätige Personen'!Z40</f>
        <v>3.96</v>
      </c>
      <c r="AC49" s="68">
        <f>'[1]Tätige Personen'!AA40</f>
        <v>12.76</v>
      </c>
      <c r="AD49" s="68">
        <f>'[1]Tätige Personen'!G40</f>
        <v>-0.19</v>
      </c>
      <c r="AE49" s="68">
        <f>'[1]Tätige Personen'!AB40</f>
        <v>4.18</v>
      </c>
      <c r="AF49" s="68">
        <f>'[1]Tätige Personen'!AC40</f>
        <v>-3.16</v>
      </c>
      <c r="AG49" s="68">
        <f>'[1]Tätige Personen'!AD40</f>
        <v>16.93</v>
      </c>
      <c r="AH49" s="68">
        <f>'[1]Tätige Personen'!AE40</f>
        <v>2.09</v>
      </c>
      <c r="AI49" s="68">
        <f>'[1]Tätige Personen'!AF40</f>
        <v>1.55</v>
      </c>
      <c r="AJ49" s="68">
        <f>'[1]Tätige Personen'!AG40</f>
        <v>-4.18</v>
      </c>
      <c r="AK49" s="68"/>
      <c r="AL49" s="87" t="s">
        <v>113</v>
      </c>
    </row>
    <row r="50" spans="2:38" s="90" customFormat="1" ht="12" customHeight="1" x14ac:dyDescent="0.2">
      <c r="B50" s="87" t="s">
        <v>114</v>
      </c>
      <c r="C50" s="68">
        <f>'[1]Tätige Personen'!B41</f>
        <v>1.33</v>
      </c>
      <c r="D50" s="68">
        <f>'[1]Tätige Personen'!C41</f>
        <v>-1.35</v>
      </c>
      <c r="E50" s="68">
        <f>'[1]Tätige Personen'!H41</f>
        <v>1.04</v>
      </c>
      <c r="F50" s="68">
        <f>'[1]Tätige Personen'!I41</f>
        <v>1.71</v>
      </c>
      <c r="G50" s="68">
        <f>'[1]Tätige Personen'!J41</f>
        <v>3.18</v>
      </c>
      <c r="H50" s="68">
        <f>'[1]Tätige Personen'!K41</f>
        <v>-36.56</v>
      </c>
      <c r="I50" s="68">
        <f>'[1]Tätige Personen'!L41</f>
        <v>-0.9</v>
      </c>
      <c r="J50" s="68">
        <f>'[1]Tätige Personen'!M41</f>
        <v>-7.83</v>
      </c>
      <c r="K50" s="68">
        <f>'[1]Tätige Personen'!D41</f>
        <v>3.4</v>
      </c>
      <c r="L50" s="68">
        <f>'[1]Tätige Personen'!N41</f>
        <v>3.39</v>
      </c>
      <c r="M50" s="68">
        <f>'[1]Tätige Personen'!O41</f>
        <v>6.59</v>
      </c>
      <c r="N50" s="68">
        <f>'[1]Tätige Personen'!P41</f>
        <v>0.92</v>
      </c>
      <c r="O50" s="68">
        <f>'[1]Tätige Personen'!Q41</f>
        <v>4.37</v>
      </c>
      <c r="P50" s="68">
        <f>'[1]Tätige Personen'!R41</f>
        <v>3.73</v>
      </c>
      <c r="Q50" s="68">
        <f>'[1]Tätige Personen'!S41</f>
        <v>0.71</v>
      </c>
      <c r="R50" s="94"/>
      <c r="S50" s="87" t="s">
        <v>114</v>
      </c>
      <c r="T50" s="68"/>
      <c r="U50" s="87" t="s">
        <v>114</v>
      </c>
      <c r="V50" s="68">
        <f>'[1]Tätige Personen'!E41</f>
        <v>-2.34</v>
      </c>
      <c r="W50" s="68">
        <f>'[1]Tätige Personen'!F41</f>
        <v>4.24</v>
      </c>
      <c r="X50" s="68">
        <f>'[1]Tätige Personen'!V41</f>
        <v>5</v>
      </c>
      <c r="Y50" s="68">
        <f>'[1]Tätige Personen'!W41</f>
        <v>1.65</v>
      </c>
      <c r="Z50" s="68">
        <f>'[1]Tätige Personen'!X41</f>
        <v>9.99</v>
      </c>
      <c r="AA50" s="68">
        <f>'[1]Tätige Personen'!Y41</f>
        <v>1.34</v>
      </c>
      <c r="AB50" s="68">
        <f>'[1]Tätige Personen'!Z41</f>
        <v>3.39</v>
      </c>
      <c r="AC50" s="68">
        <f>'[1]Tätige Personen'!AA41</f>
        <v>13.56</v>
      </c>
      <c r="AD50" s="68">
        <f>'[1]Tätige Personen'!G41</f>
        <v>-0.06</v>
      </c>
      <c r="AE50" s="68">
        <f>'[1]Tätige Personen'!AB41</f>
        <v>3.17</v>
      </c>
      <c r="AF50" s="68">
        <f>'[1]Tätige Personen'!AC41</f>
        <v>-1.97</v>
      </c>
      <c r="AG50" s="68">
        <f>'[1]Tätige Personen'!AD41</f>
        <v>15.31</v>
      </c>
      <c r="AH50" s="68">
        <f>'[1]Tätige Personen'!AE41</f>
        <v>1.28</v>
      </c>
      <c r="AI50" s="68">
        <f>'[1]Tätige Personen'!AF41</f>
        <v>1.8</v>
      </c>
      <c r="AJ50" s="68">
        <f>'[1]Tätige Personen'!AG41</f>
        <v>-4.26</v>
      </c>
      <c r="AK50" s="92"/>
      <c r="AL50" s="87" t="s">
        <v>114</v>
      </c>
    </row>
    <row r="51" spans="2:38" s="90" customFormat="1" ht="12" customHeight="1" x14ac:dyDescent="0.2">
      <c r="B51" s="87" t="s">
        <v>115</v>
      </c>
      <c r="C51" s="68">
        <f>'[1]Tätige Personen'!B42</f>
        <v>0.9</v>
      </c>
      <c r="D51" s="68">
        <f>'[1]Tätige Personen'!C42</f>
        <v>-2.14</v>
      </c>
      <c r="E51" s="68">
        <f>'[1]Tätige Personen'!H42</f>
        <v>-0.24</v>
      </c>
      <c r="F51" s="68">
        <f>'[1]Tätige Personen'!I42</f>
        <v>0.3</v>
      </c>
      <c r="G51" s="68">
        <f>'[1]Tätige Personen'!J42</f>
        <v>4.59</v>
      </c>
      <c r="H51" s="68">
        <f>'[1]Tätige Personen'!K42</f>
        <v>-35.24</v>
      </c>
      <c r="I51" s="68">
        <f>'[1]Tätige Personen'!L42</f>
        <v>-0.41</v>
      </c>
      <c r="J51" s="68">
        <f>'[1]Tätige Personen'!M42</f>
        <v>-8.6</v>
      </c>
      <c r="K51" s="68">
        <f>'[1]Tätige Personen'!D42</f>
        <v>2.66</v>
      </c>
      <c r="L51" s="68">
        <f>'[1]Tätige Personen'!N42</f>
        <v>3.42</v>
      </c>
      <c r="M51" s="68">
        <f>'[1]Tätige Personen'!O42</f>
        <v>10.16</v>
      </c>
      <c r="N51" s="68">
        <f>'[1]Tätige Personen'!P42</f>
        <v>0.82</v>
      </c>
      <c r="O51" s="68">
        <f>'[1]Tätige Personen'!Q42</f>
        <v>5.12</v>
      </c>
      <c r="P51" s="68">
        <f>'[1]Tätige Personen'!R42</f>
        <v>2.3199999999999998</v>
      </c>
      <c r="Q51" s="68">
        <f>'[1]Tätige Personen'!S42</f>
        <v>-0.7</v>
      </c>
      <c r="R51" s="94"/>
      <c r="S51" s="87" t="s">
        <v>115</v>
      </c>
      <c r="T51" s="68"/>
      <c r="U51" s="87" t="s">
        <v>115</v>
      </c>
      <c r="V51" s="68">
        <f>'[1]Tätige Personen'!E42</f>
        <v>-2.2400000000000002</v>
      </c>
      <c r="W51" s="68">
        <f>'[1]Tätige Personen'!F42</f>
        <v>4.66</v>
      </c>
      <c r="X51" s="68">
        <f>'[1]Tätige Personen'!V42</f>
        <v>4.7300000000000004</v>
      </c>
      <c r="Y51" s="68">
        <f>'[1]Tätige Personen'!W42</f>
        <v>1.61</v>
      </c>
      <c r="Z51" s="68">
        <f>'[1]Tätige Personen'!X42</f>
        <v>9.33</v>
      </c>
      <c r="AA51" s="68">
        <f>'[1]Tätige Personen'!Y42</f>
        <v>2.4</v>
      </c>
      <c r="AB51" s="68">
        <f>'[1]Tätige Personen'!Z42</f>
        <v>3.78</v>
      </c>
      <c r="AC51" s="68">
        <f>'[1]Tätige Personen'!AA42</f>
        <v>15.32</v>
      </c>
      <c r="AD51" s="68">
        <f>'[1]Tätige Personen'!G42</f>
        <v>-0.75</v>
      </c>
      <c r="AE51" s="68">
        <f>'[1]Tätige Personen'!AB42</f>
        <v>1.57</v>
      </c>
      <c r="AF51" s="68">
        <f>'[1]Tätige Personen'!AC42</f>
        <v>-3.43</v>
      </c>
      <c r="AG51" s="68">
        <f>'[1]Tätige Personen'!AD42</f>
        <v>13.58</v>
      </c>
      <c r="AH51" s="68">
        <f>'[1]Tätige Personen'!AE42</f>
        <v>1.29</v>
      </c>
      <c r="AI51" s="68">
        <f>'[1]Tätige Personen'!AF42</f>
        <v>1.37</v>
      </c>
      <c r="AJ51" s="68">
        <f>'[1]Tätige Personen'!AG42</f>
        <v>-4.7699999999999996</v>
      </c>
      <c r="AK51" s="92"/>
      <c r="AL51" s="87" t="s">
        <v>115</v>
      </c>
    </row>
    <row r="52" spans="2:38" s="90" customFormat="1" ht="12" customHeight="1" x14ac:dyDescent="0.2">
      <c r="B52" s="87" t="s">
        <v>116</v>
      </c>
      <c r="C52" s="68">
        <f>'[1]Tätige Personen'!B43</f>
        <v>0.65</v>
      </c>
      <c r="D52" s="68">
        <f>'[1]Tätige Personen'!C43</f>
        <v>-1.61</v>
      </c>
      <c r="E52" s="68">
        <f>'[1]Tätige Personen'!H43</f>
        <v>0.76</v>
      </c>
      <c r="F52" s="68">
        <f>'[1]Tätige Personen'!I43</f>
        <v>1.1499999999999999</v>
      </c>
      <c r="G52" s="68">
        <f>'[1]Tätige Personen'!J43</f>
        <v>3.4</v>
      </c>
      <c r="H52" s="68">
        <f>'[1]Tätige Personen'!K43</f>
        <v>-29.1</v>
      </c>
      <c r="I52" s="68">
        <f>'[1]Tätige Personen'!L43</f>
        <v>-0.66</v>
      </c>
      <c r="J52" s="68">
        <f>'[1]Tätige Personen'!M43</f>
        <v>-8.6199999999999992</v>
      </c>
      <c r="K52" s="68">
        <f>'[1]Tätige Personen'!D43</f>
        <v>1.62</v>
      </c>
      <c r="L52" s="68">
        <f>'[1]Tätige Personen'!N43</f>
        <v>3.82</v>
      </c>
      <c r="M52" s="68">
        <f>'[1]Tätige Personen'!O43</f>
        <v>11.25</v>
      </c>
      <c r="N52" s="68">
        <f>'[1]Tätige Personen'!P43</f>
        <v>0.9</v>
      </c>
      <c r="O52" s="68">
        <f>'[1]Tätige Personen'!Q43</f>
        <v>6.29</v>
      </c>
      <c r="P52" s="68">
        <f>'[1]Tätige Personen'!R43</f>
        <v>0.56999999999999995</v>
      </c>
      <c r="Q52" s="68">
        <f>'[1]Tätige Personen'!S43</f>
        <v>-1.8</v>
      </c>
      <c r="R52" s="94"/>
      <c r="S52" s="87" t="s">
        <v>116</v>
      </c>
      <c r="T52" s="68"/>
      <c r="U52" s="87" t="s">
        <v>116</v>
      </c>
      <c r="V52" s="68">
        <f>'[1]Tätige Personen'!E43</f>
        <v>-2.56</v>
      </c>
      <c r="W52" s="68">
        <f>'[1]Tätige Personen'!F43</f>
        <v>4.4000000000000004</v>
      </c>
      <c r="X52" s="68">
        <f>'[1]Tätige Personen'!V43</f>
        <v>4.3</v>
      </c>
      <c r="Y52" s="68">
        <f>'[1]Tätige Personen'!W43</f>
        <v>1.03</v>
      </c>
      <c r="Z52" s="68">
        <f>'[1]Tätige Personen'!X43</f>
        <v>9.11</v>
      </c>
      <c r="AA52" s="68">
        <f>'[1]Tätige Personen'!Y43</f>
        <v>1.97</v>
      </c>
      <c r="AB52" s="68">
        <f>'[1]Tätige Personen'!Z43</f>
        <v>3.52</v>
      </c>
      <c r="AC52" s="68">
        <f>'[1]Tätige Personen'!AA43</f>
        <v>16.96</v>
      </c>
      <c r="AD52" s="68">
        <f>'[1]Tätige Personen'!G43</f>
        <v>-0.83</v>
      </c>
      <c r="AE52" s="68">
        <f>'[1]Tätige Personen'!AB43</f>
        <v>2.5299999999999998</v>
      </c>
      <c r="AF52" s="68">
        <f>'[1]Tätige Personen'!AC43</f>
        <v>-2.62</v>
      </c>
      <c r="AG52" s="68">
        <f>'[1]Tätige Personen'!AD43</f>
        <v>15.07</v>
      </c>
      <c r="AH52" s="68">
        <f>'[1]Tätige Personen'!AE43</f>
        <v>0.65</v>
      </c>
      <c r="AI52" s="68">
        <f>'[1]Tätige Personen'!AF43</f>
        <v>0.84</v>
      </c>
      <c r="AJ52" s="68">
        <f>'[1]Tätige Personen'!AG43</f>
        <v>-5.23</v>
      </c>
      <c r="AK52" s="92"/>
      <c r="AL52" s="87" t="s">
        <v>116</v>
      </c>
    </row>
    <row r="53" spans="2:38" s="90" customFormat="1" ht="12" customHeight="1" x14ac:dyDescent="0.2">
      <c r="B53" s="87" t="s">
        <v>117</v>
      </c>
      <c r="C53" s="68">
        <f>'[1]Tätige Personen'!B44</f>
        <v>0.91</v>
      </c>
      <c r="D53" s="68">
        <f>'[1]Tätige Personen'!C44</f>
        <v>-1.29</v>
      </c>
      <c r="E53" s="68">
        <f>'[1]Tätige Personen'!H44</f>
        <v>0.69</v>
      </c>
      <c r="F53" s="68">
        <f>'[1]Tätige Personen'!I44</f>
        <v>1.33</v>
      </c>
      <c r="G53" s="68">
        <f>'[1]Tätige Personen'!J44</f>
        <v>2.89</v>
      </c>
      <c r="H53" s="68">
        <f>'[1]Tätige Personen'!K44</f>
        <v>-29.04</v>
      </c>
      <c r="I53" s="68">
        <f>'[1]Tätige Personen'!L44</f>
        <v>-1.1000000000000001</v>
      </c>
      <c r="J53" s="68">
        <f>'[1]Tätige Personen'!M44</f>
        <v>-6.43</v>
      </c>
      <c r="K53" s="68">
        <f>'[1]Tätige Personen'!D44</f>
        <v>1.1399999999999999</v>
      </c>
      <c r="L53" s="68">
        <f>'[1]Tätige Personen'!N44</f>
        <v>3.96</v>
      </c>
      <c r="M53" s="68">
        <f>'[1]Tätige Personen'!O44</f>
        <v>12.04</v>
      </c>
      <c r="N53" s="68">
        <f>'[1]Tätige Personen'!P44</f>
        <v>0.92</v>
      </c>
      <c r="O53" s="68">
        <f>'[1]Tätige Personen'!Q44</f>
        <v>5.41</v>
      </c>
      <c r="P53" s="68">
        <f>'[1]Tätige Personen'!R44</f>
        <v>-0.16</v>
      </c>
      <c r="Q53" s="68">
        <f>'[1]Tätige Personen'!S44</f>
        <v>-1.45</v>
      </c>
      <c r="R53" s="94"/>
      <c r="S53" s="87" t="s">
        <v>117</v>
      </c>
      <c r="T53" s="92"/>
      <c r="U53" s="87" t="s">
        <v>117</v>
      </c>
      <c r="V53" s="68">
        <f>'[1]Tätige Personen'!E44</f>
        <v>-2.4300000000000002</v>
      </c>
      <c r="W53" s="68">
        <f>'[1]Tätige Personen'!F44</f>
        <v>4.16</v>
      </c>
      <c r="X53" s="68">
        <f>'[1]Tätige Personen'!V44</f>
        <v>3.97</v>
      </c>
      <c r="Y53" s="68">
        <f>'[1]Tätige Personen'!W44</f>
        <v>1.1100000000000001</v>
      </c>
      <c r="Z53" s="68">
        <f>'[1]Tätige Personen'!X44</f>
        <v>8.19</v>
      </c>
      <c r="AA53" s="68">
        <f>'[1]Tätige Personen'!Y44</f>
        <v>1.57</v>
      </c>
      <c r="AB53" s="68">
        <f>'[1]Tätige Personen'!Z44</f>
        <v>2.38</v>
      </c>
      <c r="AC53" s="68">
        <f>'[1]Tätige Personen'!AA44</f>
        <v>19.2</v>
      </c>
      <c r="AD53" s="68">
        <f>'[1]Tätige Personen'!G44</f>
        <v>0.34</v>
      </c>
      <c r="AE53" s="68">
        <f>'[1]Tätige Personen'!AB44</f>
        <v>1.35</v>
      </c>
      <c r="AF53" s="68">
        <f>'[1]Tätige Personen'!AC44</f>
        <v>3.4</v>
      </c>
      <c r="AG53" s="68">
        <f>'[1]Tätige Personen'!AD44</f>
        <v>12.51</v>
      </c>
      <c r="AH53" s="68">
        <f>'[1]Tätige Personen'!AE44</f>
        <v>0.51</v>
      </c>
      <c r="AI53" s="68">
        <f>'[1]Tätige Personen'!AF44</f>
        <v>0.71</v>
      </c>
      <c r="AJ53" s="68">
        <f>'[1]Tätige Personen'!AG44</f>
        <v>-5.22</v>
      </c>
      <c r="AK53" s="92"/>
      <c r="AL53" s="87" t="s">
        <v>117</v>
      </c>
    </row>
    <row r="54" spans="2:38" s="90" customFormat="1" ht="12" customHeight="1" x14ac:dyDescent="0.2">
      <c r="B54" s="87" t="s">
        <v>118</v>
      </c>
      <c r="C54" s="68">
        <f>'[1]Tätige Personen'!B45</f>
        <v>0.28000000000000003</v>
      </c>
      <c r="D54" s="68">
        <f>'[1]Tätige Personen'!C45</f>
        <v>-1.1000000000000001</v>
      </c>
      <c r="E54" s="68">
        <f>'[1]Tätige Personen'!H45</f>
        <v>0.64</v>
      </c>
      <c r="F54" s="68">
        <f>'[1]Tätige Personen'!I45</f>
        <v>1.23</v>
      </c>
      <c r="G54" s="68">
        <f>'[1]Tätige Personen'!J45</f>
        <v>5.77</v>
      </c>
      <c r="H54" s="68">
        <f>'[1]Tätige Personen'!K45</f>
        <v>-27.99</v>
      </c>
      <c r="I54" s="68">
        <f>'[1]Tätige Personen'!L45</f>
        <v>-1.38</v>
      </c>
      <c r="J54" s="68">
        <f>'[1]Tätige Personen'!M45</f>
        <v>-5.26</v>
      </c>
      <c r="K54" s="68">
        <f>'[1]Tätige Personen'!D45</f>
        <v>-0.31</v>
      </c>
      <c r="L54" s="68">
        <f>'[1]Tätige Personen'!N45</f>
        <v>3.3</v>
      </c>
      <c r="M54" s="68">
        <f>'[1]Tätige Personen'!O45</f>
        <v>4.8899999999999997</v>
      </c>
      <c r="N54" s="68">
        <f>'[1]Tätige Personen'!P45</f>
        <v>-3.17</v>
      </c>
      <c r="O54" s="68">
        <f>'[1]Tätige Personen'!Q45</f>
        <v>4.84</v>
      </c>
      <c r="P54" s="68">
        <f>'[1]Tätige Personen'!R45</f>
        <v>-1.4</v>
      </c>
      <c r="Q54" s="68">
        <f>'[1]Tätige Personen'!S45</f>
        <v>-1.4</v>
      </c>
      <c r="R54" s="94"/>
      <c r="S54" s="87" t="s">
        <v>118</v>
      </c>
      <c r="T54" s="92"/>
      <c r="U54" s="87" t="s">
        <v>118</v>
      </c>
      <c r="V54" s="68">
        <f>'[1]Tätige Personen'!E45</f>
        <v>-2.16</v>
      </c>
      <c r="W54" s="68">
        <f>'[1]Tätige Personen'!F45</f>
        <v>2.6</v>
      </c>
      <c r="X54" s="68">
        <f>'[1]Tätige Personen'!V45</f>
        <v>3.45</v>
      </c>
      <c r="Y54" s="68">
        <f>'[1]Tätige Personen'!W45</f>
        <v>0.78</v>
      </c>
      <c r="Z54" s="68">
        <f>'[1]Tätige Personen'!X45</f>
        <v>7.38</v>
      </c>
      <c r="AA54" s="68">
        <f>'[1]Tätige Personen'!Y45</f>
        <v>1.24</v>
      </c>
      <c r="AB54" s="68">
        <f>'[1]Tätige Personen'!Z45</f>
        <v>1.54</v>
      </c>
      <c r="AC54" s="68">
        <f>'[1]Tätige Personen'!AA45</f>
        <v>4.6399999999999997</v>
      </c>
      <c r="AD54" s="68">
        <f>'[1]Tätige Personen'!G45</f>
        <v>0.39</v>
      </c>
      <c r="AE54" s="68">
        <f>'[1]Tätige Personen'!AB45</f>
        <v>1.57</v>
      </c>
      <c r="AF54" s="68">
        <f>'[1]Tätige Personen'!AC45</f>
        <v>0.93</v>
      </c>
      <c r="AG54" s="68">
        <f>'[1]Tätige Personen'!AD45</f>
        <v>8.74</v>
      </c>
      <c r="AH54" s="68">
        <f>'[1]Tätige Personen'!AE45</f>
        <v>-0.34</v>
      </c>
      <c r="AI54" s="68">
        <f>'[1]Tätige Personen'!AF45</f>
        <v>3.4</v>
      </c>
      <c r="AJ54" s="68">
        <f>'[1]Tätige Personen'!AG45</f>
        <v>-5.82</v>
      </c>
      <c r="AK54" s="92"/>
      <c r="AL54" s="87" t="s">
        <v>118</v>
      </c>
    </row>
    <row r="55" spans="2:38" s="90" customFormat="1" ht="12" customHeight="1" x14ac:dyDescent="0.2">
      <c r="B55" s="87" t="s">
        <v>119</v>
      </c>
      <c r="C55" s="68">
        <f>'[1]Tätige Personen'!B46</f>
        <v>-0.11</v>
      </c>
      <c r="D55" s="68">
        <f>'[1]Tätige Personen'!C46</f>
        <v>-1.17</v>
      </c>
      <c r="E55" s="68">
        <f>'[1]Tätige Personen'!H46</f>
        <v>1.0900000000000001</v>
      </c>
      <c r="F55" s="68">
        <f>'[1]Tätige Personen'!I46</f>
        <v>1.57</v>
      </c>
      <c r="G55" s="68">
        <f>'[1]Tätige Personen'!J46</f>
        <v>5.52</v>
      </c>
      <c r="H55" s="68">
        <f>'[1]Tätige Personen'!K46</f>
        <v>-24.85</v>
      </c>
      <c r="I55" s="68">
        <f>'[1]Tätige Personen'!L46</f>
        <v>-2.5099999999999998</v>
      </c>
      <c r="J55" s="68">
        <f>'[1]Tätige Personen'!M46</f>
        <v>-5.54</v>
      </c>
      <c r="K55" s="68">
        <f>'[1]Tätige Personen'!D46</f>
        <v>-1.37</v>
      </c>
      <c r="L55" s="68">
        <f>'[1]Tätige Personen'!N46</f>
        <v>2.44</v>
      </c>
      <c r="M55" s="68">
        <f>'[1]Tätige Personen'!O46</f>
        <v>4.72</v>
      </c>
      <c r="N55" s="68">
        <f>'[1]Tätige Personen'!P46</f>
        <v>-3.11</v>
      </c>
      <c r="O55" s="68">
        <f>'[1]Tätige Personen'!Q46</f>
        <v>4.92</v>
      </c>
      <c r="P55" s="68">
        <f>'[1]Tätige Personen'!R46</f>
        <v>-2.61</v>
      </c>
      <c r="Q55" s="68">
        <f>'[1]Tätige Personen'!S46</f>
        <v>-2.97</v>
      </c>
      <c r="R55" s="94"/>
      <c r="S55" s="87" t="s">
        <v>119</v>
      </c>
      <c r="T55" s="92"/>
      <c r="U55" s="87" t="s">
        <v>119</v>
      </c>
      <c r="V55" s="68">
        <f>'[1]Tätige Personen'!E46</f>
        <v>-1.95</v>
      </c>
      <c r="W55" s="68">
        <f>'[1]Tätige Personen'!F46</f>
        <v>1.87</v>
      </c>
      <c r="X55" s="68">
        <f>'[1]Tätige Personen'!V46</f>
        <v>2.9</v>
      </c>
      <c r="Y55" s="68">
        <f>'[1]Tätige Personen'!W46</f>
        <v>0.56000000000000005</v>
      </c>
      <c r="Z55" s="68">
        <f>'[1]Tätige Personen'!X46</f>
        <v>6.24</v>
      </c>
      <c r="AA55" s="68">
        <f>'[1]Tätige Personen'!Y46</f>
        <v>0.24</v>
      </c>
      <c r="AB55" s="68">
        <f>'[1]Tätige Personen'!Z46</f>
        <v>1.94</v>
      </c>
      <c r="AC55" s="68">
        <f>'[1]Tätige Personen'!AA46</f>
        <v>2.2000000000000002</v>
      </c>
      <c r="AD55" s="68">
        <f>'[1]Tätige Personen'!G46</f>
        <v>0.52</v>
      </c>
      <c r="AE55" s="68">
        <f>'[1]Tätige Personen'!AB46</f>
        <v>-0.87</v>
      </c>
      <c r="AF55" s="68">
        <f>'[1]Tätige Personen'!AC46</f>
        <v>1.08</v>
      </c>
      <c r="AG55" s="68">
        <f>'[1]Tätige Personen'!AD46</f>
        <v>5.28</v>
      </c>
      <c r="AH55" s="68">
        <f>'[1]Tätige Personen'!AE46</f>
        <v>0.9</v>
      </c>
      <c r="AI55" s="68">
        <f>'[1]Tätige Personen'!AF46</f>
        <v>3.52</v>
      </c>
      <c r="AJ55" s="68">
        <f>'[1]Tätige Personen'!AG46</f>
        <v>-5.35</v>
      </c>
      <c r="AK55" s="92"/>
      <c r="AL55" s="87" t="s">
        <v>119</v>
      </c>
    </row>
    <row r="56" spans="2:38" s="90" customFormat="1" ht="12" customHeight="1" x14ac:dyDescent="0.2">
      <c r="B56" s="87" t="s">
        <v>120</v>
      </c>
      <c r="C56" s="68">
        <f>'[1]Tätige Personen'!B47</f>
        <v>-0.15</v>
      </c>
      <c r="D56" s="68">
        <f>'[1]Tätige Personen'!C47</f>
        <v>-0.94</v>
      </c>
      <c r="E56" s="68">
        <f>'[1]Tätige Personen'!H47</f>
        <v>1.7</v>
      </c>
      <c r="F56" s="68">
        <f>'[1]Tätige Personen'!I47</f>
        <v>1.88</v>
      </c>
      <c r="G56" s="68">
        <f>'[1]Tätige Personen'!J47</f>
        <v>2.23</v>
      </c>
      <c r="H56" s="68">
        <f>'[1]Tätige Personen'!K47</f>
        <v>-8.41</v>
      </c>
      <c r="I56" s="68">
        <f>'[1]Tätige Personen'!L47</f>
        <v>-1.3</v>
      </c>
      <c r="J56" s="68">
        <f>'[1]Tätige Personen'!M47</f>
        <v>-6.37</v>
      </c>
      <c r="K56" s="68">
        <f>'[1]Tätige Personen'!D47</f>
        <v>-1.4</v>
      </c>
      <c r="L56" s="68">
        <f>'[1]Tätige Personen'!N47</f>
        <v>2.46</v>
      </c>
      <c r="M56" s="68">
        <f>'[1]Tätige Personen'!O47</f>
        <v>8.42</v>
      </c>
      <c r="N56" s="68">
        <f>'[1]Tätige Personen'!P47</f>
        <v>-5.0999999999999996</v>
      </c>
      <c r="O56" s="68">
        <f>'[1]Tätige Personen'!Q47</f>
        <v>5.98</v>
      </c>
      <c r="P56" s="68">
        <f>'[1]Tätige Personen'!R47</f>
        <v>-3.06</v>
      </c>
      <c r="Q56" s="68">
        <f>'[1]Tätige Personen'!S47</f>
        <v>-3.24</v>
      </c>
      <c r="R56" s="94"/>
      <c r="S56" s="87" t="s">
        <v>120</v>
      </c>
      <c r="T56" s="92"/>
      <c r="U56" s="87" t="s">
        <v>120</v>
      </c>
      <c r="V56" s="68">
        <f>'[1]Tätige Personen'!E47</f>
        <v>-2.11</v>
      </c>
      <c r="W56" s="68">
        <f>'[1]Tätige Personen'!F47</f>
        <v>1.37</v>
      </c>
      <c r="X56" s="68">
        <f>'[1]Tätige Personen'!V47</f>
        <v>2.5499999999999998</v>
      </c>
      <c r="Y56" s="68">
        <f>'[1]Tätige Personen'!W47</f>
        <v>0.51</v>
      </c>
      <c r="Z56" s="68">
        <f>'[1]Tätige Personen'!X47</f>
        <v>5.53</v>
      </c>
      <c r="AA56" s="68">
        <f>'[1]Tätige Personen'!Y47</f>
        <v>0.1</v>
      </c>
      <c r="AB56" s="68">
        <f>'[1]Tätige Personen'!Z47</f>
        <v>-0.23</v>
      </c>
      <c r="AC56" s="68">
        <f>'[1]Tätige Personen'!AA47</f>
        <v>1.66</v>
      </c>
      <c r="AD56" s="68">
        <f>'[1]Tätige Personen'!G47</f>
        <v>0.66</v>
      </c>
      <c r="AE56" s="68">
        <f>'[1]Tätige Personen'!AB47</f>
        <v>-1.1599999999999999</v>
      </c>
      <c r="AF56" s="68">
        <f>'[1]Tätige Personen'!AC47</f>
        <v>2.73</v>
      </c>
      <c r="AG56" s="68">
        <f>'[1]Tätige Personen'!AD47</f>
        <v>3.25</v>
      </c>
      <c r="AH56" s="68">
        <f>'[1]Tätige Personen'!AE47</f>
        <v>0.48</v>
      </c>
      <c r="AI56" s="68">
        <f>'[1]Tätige Personen'!AF47</f>
        <v>3.11</v>
      </c>
      <c r="AJ56" s="68">
        <f>'[1]Tätige Personen'!AG47</f>
        <v>-5.16</v>
      </c>
      <c r="AK56" s="92"/>
      <c r="AL56" s="87" t="s">
        <v>120</v>
      </c>
    </row>
    <row r="57" spans="2:38" s="90" customFormat="1" ht="12" customHeight="1" x14ac:dyDescent="0.2">
      <c r="B57" s="87" t="s">
        <v>121</v>
      </c>
      <c r="C57" s="68">
        <f>'[1]Tätige Personen'!B48</f>
        <v>0.42</v>
      </c>
      <c r="D57" s="68">
        <f>'[1]Tätige Personen'!C48</f>
        <v>1.51</v>
      </c>
      <c r="E57" s="68">
        <f>'[1]Tätige Personen'!H48</f>
        <v>5.86</v>
      </c>
      <c r="F57" s="68">
        <f>'[1]Tätige Personen'!I48</f>
        <v>6.09</v>
      </c>
      <c r="G57" s="68">
        <f>'[1]Tätige Personen'!J48</f>
        <v>4.49</v>
      </c>
      <c r="H57" s="68">
        <f>'[1]Tätige Personen'!K48</f>
        <v>-7.13</v>
      </c>
      <c r="I57" s="68">
        <f>'[1]Tätige Personen'!L48</f>
        <v>-1.97</v>
      </c>
      <c r="J57" s="68">
        <f>'[1]Tätige Personen'!M48</f>
        <v>-6.75</v>
      </c>
      <c r="K57" s="68">
        <f>'[1]Tätige Personen'!D48</f>
        <v>-1.88</v>
      </c>
      <c r="L57" s="68">
        <f>'[1]Tätige Personen'!N48</f>
        <v>2.2200000000000002</v>
      </c>
      <c r="M57" s="68">
        <f>'[1]Tätige Personen'!O48</f>
        <v>6.22</v>
      </c>
      <c r="N57" s="68">
        <f>'[1]Tätige Personen'!P48</f>
        <v>-6.5</v>
      </c>
      <c r="O57" s="68">
        <f>'[1]Tätige Personen'!Q48</f>
        <v>5.55</v>
      </c>
      <c r="P57" s="68">
        <f>'[1]Tätige Personen'!R48</f>
        <v>-3.38</v>
      </c>
      <c r="Q57" s="68">
        <f>'[1]Tätige Personen'!S48</f>
        <v>-3.48</v>
      </c>
      <c r="R57" s="94"/>
      <c r="S57" s="87" t="s">
        <v>121</v>
      </c>
      <c r="T57" s="92"/>
      <c r="U57" s="87" t="s">
        <v>121</v>
      </c>
      <c r="V57" s="68">
        <f>'[1]Tätige Personen'!E48</f>
        <v>-2.25</v>
      </c>
      <c r="W57" s="68">
        <f>'[1]Tätige Personen'!F48</f>
        <v>2.48</v>
      </c>
      <c r="X57" s="68">
        <f>'[1]Tätige Personen'!V48</f>
        <v>2.33</v>
      </c>
      <c r="Y57" s="68">
        <f>'[1]Tätige Personen'!W48</f>
        <v>0.67</v>
      </c>
      <c r="Z57" s="68">
        <f>'[1]Tätige Personen'!X48</f>
        <v>4.68</v>
      </c>
      <c r="AA57" s="68">
        <f>'[1]Tätige Personen'!Y48</f>
        <v>-0.24</v>
      </c>
      <c r="AB57" s="68">
        <f>'[1]Tätige Personen'!Z48</f>
        <v>-0.43</v>
      </c>
      <c r="AC57" s="68">
        <f>'[1]Tätige Personen'!AA48</f>
        <v>19.39</v>
      </c>
      <c r="AD57" s="68">
        <f>'[1]Tätige Personen'!G48</f>
        <v>0.87</v>
      </c>
      <c r="AE57" s="68">
        <f>'[1]Tätige Personen'!AB48</f>
        <v>-2.6</v>
      </c>
      <c r="AF57" s="68">
        <f>'[1]Tätige Personen'!AC48</f>
        <v>3.85</v>
      </c>
      <c r="AG57" s="68">
        <f>'[1]Tätige Personen'!AD48</f>
        <v>2.4700000000000002</v>
      </c>
      <c r="AH57" s="68">
        <f>'[1]Tätige Personen'!AE48</f>
        <v>1.24</v>
      </c>
      <c r="AI57" s="68">
        <f>'[1]Tätige Personen'!AF48</f>
        <v>3.23</v>
      </c>
      <c r="AJ57" s="68">
        <f>'[1]Tätige Personen'!AG48</f>
        <v>-5.51</v>
      </c>
      <c r="AK57" s="92"/>
      <c r="AL57" s="87" t="s">
        <v>121</v>
      </c>
    </row>
    <row r="58" spans="2:38" s="55" customFormat="1" ht="12" customHeight="1" x14ac:dyDescent="0.2">
      <c r="B58" s="87" t="s">
        <v>122</v>
      </c>
      <c r="C58" s="68">
        <f>'[1]Tätige Personen'!B49</f>
        <v>0</v>
      </c>
      <c r="D58" s="68">
        <f>'[1]Tätige Personen'!C49</f>
        <v>0</v>
      </c>
      <c r="E58" s="68">
        <f>'[1]Tätige Personen'!H49</f>
        <v>0</v>
      </c>
      <c r="F58" s="68">
        <f>'[1]Tätige Personen'!I49</f>
        <v>0</v>
      </c>
      <c r="G58" s="68">
        <f>'[1]Tätige Personen'!J49</f>
        <v>0</v>
      </c>
      <c r="H58" s="68">
        <f>'[1]Tätige Personen'!K49</f>
        <v>0</v>
      </c>
      <c r="I58" s="68">
        <f>'[1]Tätige Personen'!L49</f>
        <v>0</v>
      </c>
      <c r="J58" s="68">
        <f>'[1]Tätige Personen'!M49</f>
        <v>0</v>
      </c>
      <c r="K58" s="68">
        <f>'[1]Tätige Personen'!D49</f>
        <v>0</v>
      </c>
      <c r="L58" s="68">
        <f>'[1]Tätige Personen'!N49</f>
        <v>0</v>
      </c>
      <c r="M58" s="68">
        <f>'[1]Tätige Personen'!O49</f>
        <v>0</v>
      </c>
      <c r="N58" s="68">
        <f>'[1]Tätige Personen'!P49</f>
        <v>0</v>
      </c>
      <c r="O58" s="68">
        <f>'[1]Tätige Personen'!Q49</f>
        <v>0</v>
      </c>
      <c r="P58" s="68">
        <f>'[1]Tätige Personen'!R49</f>
        <v>0</v>
      </c>
      <c r="Q58" s="68">
        <f>'[1]Tätige Personen'!S49</f>
        <v>0</v>
      </c>
      <c r="R58" s="59"/>
      <c r="S58" s="87" t="s">
        <v>122</v>
      </c>
      <c r="T58" s="92"/>
      <c r="U58" s="87" t="s">
        <v>122</v>
      </c>
      <c r="V58" s="68">
        <f>'[1]Tätige Personen'!E49</f>
        <v>0</v>
      </c>
      <c r="W58" s="68">
        <f>'[1]Tätige Personen'!F49</f>
        <v>0</v>
      </c>
      <c r="X58" s="68">
        <f>'[1]Tätige Personen'!V49</f>
        <v>0</v>
      </c>
      <c r="Y58" s="68">
        <f>'[1]Tätige Personen'!W49</f>
        <v>0</v>
      </c>
      <c r="Z58" s="68">
        <f>'[1]Tätige Personen'!X49</f>
        <v>0</v>
      </c>
      <c r="AA58" s="68">
        <f>'[1]Tätige Personen'!Y49</f>
        <v>0</v>
      </c>
      <c r="AB58" s="68">
        <f>'[1]Tätige Personen'!Z49</f>
        <v>0</v>
      </c>
      <c r="AC58" s="68">
        <f>'[1]Tätige Personen'!AA49</f>
        <v>0</v>
      </c>
      <c r="AD58" s="68">
        <f>'[1]Tätige Personen'!G49</f>
        <v>0</v>
      </c>
      <c r="AE58" s="68">
        <f>'[1]Tätige Personen'!AB49</f>
        <v>0</v>
      </c>
      <c r="AF58" s="68">
        <f>'[1]Tätige Personen'!AC49</f>
        <v>0</v>
      </c>
      <c r="AG58" s="68">
        <f>'[1]Tätige Personen'!AD49</f>
        <v>0</v>
      </c>
      <c r="AH58" s="68">
        <f>'[1]Tätige Personen'!AE49</f>
        <v>0</v>
      </c>
      <c r="AI58" s="68">
        <f>'[1]Tätige Personen'!AF49</f>
        <v>0</v>
      </c>
      <c r="AJ58" s="68">
        <f>'[1]Tätige Personen'!AG49</f>
        <v>0</v>
      </c>
      <c r="AK58" s="92"/>
      <c r="AL58" s="87" t="s">
        <v>122</v>
      </c>
    </row>
    <row r="59" spans="2:38" s="55" customFormat="1" ht="12" customHeight="1" x14ac:dyDescent="0.2">
      <c r="B59" s="91" t="s">
        <v>142</v>
      </c>
      <c r="C59" s="68">
        <f>'[1]Tätige Personen'!$B$107</f>
        <v>1.0359344459479871</v>
      </c>
      <c r="D59" s="68">
        <f>'[1]Tätige Personen'!$C$107</f>
        <v>-1.4001504639304443</v>
      </c>
      <c r="E59" s="68">
        <f>'[1]Tätige Personen'!H107</f>
        <v>0.82057363644187831</v>
      </c>
      <c r="F59" s="68">
        <f>'[1]Tätige Personen'!I107</f>
        <v>1.4683637396892806</v>
      </c>
      <c r="G59" s="68">
        <f>'[1]Tätige Personen'!J107</f>
        <v>3.7811173568888137</v>
      </c>
      <c r="H59" s="68">
        <f>'[1]Tätige Personen'!K107</f>
        <v>-30.068684813024674</v>
      </c>
      <c r="I59" s="68">
        <f>'[1]Tätige Personen'!L107</f>
        <v>-1.2201894546435597</v>
      </c>
      <c r="J59" s="68">
        <f>'[1]Tätige Personen'!M107</f>
        <v>-6.9668886508638792</v>
      </c>
      <c r="K59" s="68">
        <f>'[1]Tätige Personen'!D107</f>
        <v>2.0443299140837468</v>
      </c>
      <c r="L59" s="68">
        <f>'[1]Tätige Personen'!N107</f>
        <v>3.0572752210702703</v>
      </c>
      <c r="M59" s="68">
        <f>'[1]Tätige Personen'!O107</f>
        <v>8.930321138267459</v>
      </c>
      <c r="N59" s="68">
        <f>'[1]Tätige Personen'!P107</f>
        <v>-0.68344138006811761</v>
      </c>
      <c r="O59" s="68">
        <f>'[1]Tätige Personen'!Q107</f>
        <v>4.9173165274265358</v>
      </c>
      <c r="P59" s="68">
        <f>'[1]Tätige Personen'!R107</f>
        <v>1.7206299434530337</v>
      </c>
      <c r="Q59" s="68">
        <f>'[1]Tätige Personen'!S107</f>
        <v>-1.1793741935120181</v>
      </c>
      <c r="R59" s="59"/>
      <c r="S59" s="91" t="s">
        <v>142</v>
      </c>
      <c r="T59" s="68"/>
      <c r="U59" s="91" t="s">
        <v>142</v>
      </c>
      <c r="V59" s="68">
        <f>'[1]Tätige Personen'!E107</f>
        <v>-2.1183197307142621</v>
      </c>
      <c r="W59" s="68">
        <f>'[1]Tätige Personen'!F107</f>
        <v>3.5843632417806646</v>
      </c>
      <c r="X59" s="68">
        <f>'[1]Tätige Personen'!V107</f>
        <v>4.2221264022506659</v>
      </c>
      <c r="Y59" s="68">
        <f>'[1]Tätige Personen'!W107</f>
        <v>1.1291876697165861</v>
      </c>
      <c r="Z59" s="68">
        <f>'[1]Tätige Personen'!X107</f>
        <v>8.7770959263370685</v>
      </c>
      <c r="AA59" s="68">
        <f>'[1]Tätige Personen'!Y107</f>
        <v>1.1295155026855923</v>
      </c>
      <c r="AB59" s="68">
        <f>'[1]Tätige Personen'!Z107</f>
        <v>2.7308110986679139</v>
      </c>
      <c r="AC59" s="68">
        <f>'[1]Tätige Personen'!AA107</f>
        <v>11.513991517059225</v>
      </c>
      <c r="AD59" s="68">
        <f>'[1]Tätige Personen'!G107</f>
        <v>0.4173787583411297</v>
      </c>
      <c r="AE59" s="68">
        <f>'[1]Tätige Personen'!AB107</f>
        <v>1.896866870435133</v>
      </c>
      <c r="AF59" s="68">
        <f>'[1]Tätige Personen'!AC107</f>
        <v>-8.5775553966982443E-3</v>
      </c>
      <c r="AG59" s="68">
        <f>'[1]Tätige Personen'!AD107</f>
        <v>11.151563043866815</v>
      </c>
      <c r="AH59" s="68">
        <f>'[1]Tätige Personen'!AE107</f>
        <v>1.4308426073132381</v>
      </c>
      <c r="AI59" s="68">
        <f>'[1]Tätige Personen'!AF107</f>
        <v>2.137658116034217</v>
      </c>
      <c r="AJ59" s="68">
        <f>'[1]Tätige Personen'!AG107</f>
        <v>-4.141746289481631</v>
      </c>
      <c r="AK59" s="96"/>
      <c r="AL59" s="91" t="s">
        <v>142</v>
      </c>
    </row>
    <row r="60" spans="2:38" s="90" customFormat="1" ht="12" customHeight="1" x14ac:dyDescent="0.2">
      <c r="B60" s="86" t="s">
        <v>124</v>
      </c>
      <c r="C60" s="68">
        <f>'[1]Tätige Personen'!B65</f>
        <v>2.43038970526257</v>
      </c>
      <c r="D60" s="68">
        <f>'[1]Tätige Personen'!C65</f>
        <v>-2.465840482999667</v>
      </c>
      <c r="E60" s="68">
        <f>'[1]Tätige Personen'!H65</f>
        <v>-0.98135426889108146</v>
      </c>
      <c r="F60" s="68">
        <f>'[1]Tätige Personen'!I65</f>
        <v>0.18642431505708146</v>
      </c>
      <c r="G60" s="68">
        <f>'[1]Tätige Personen'!J65</f>
        <v>3.1086106608181296</v>
      </c>
      <c r="H60" s="68">
        <f>'[1]Tätige Personen'!K65</f>
        <v>-38.702383023134459</v>
      </c>
      <c r="I60" s="68">
        <f>'[1]Tätige Personen'!L65</f>
        <v>-1.0458800416040646</v>
      </c>
      <c r="J60" s="68">
        <f>'[1]Tätige Personen'!M65</f>
        <v>-7.0916149723593662</v>
      </c>
      <c r="K60" s="68">
        <f>'[1]Tätige Personen'!D65</f>
        <v>6.612065094198428</v>
      </c>
      <c r="L60" s="68">
        <f>'[1]Tätige Personen'!N65</f>
        <v>2.8812581595166478</v>
      </c>
      <c r="M60" s="68">
        <f>'[1]Tätige Personen'!O65</f>
        <v>11.537443067471671</v>
      </c>
      <c r="N60" s="68">
        <f>'[1]Tätige Personen'!P65</f>
        <v>2.4182761756995177</v>
      </c>
      <c r="O60" s="68">
        <f>'[1]Tätige Personen'!Q65</f>
        <v>3.8267825399960458</v>
      </c>
      <c r="P60" s="68">
        <f>'[1]Tätige Personen'!R65</f>
        <v>8.5745656076264822</v>
      </c>
      <c r="Q60" s="68">
        <f>'[1]Tätige Personen'!S65</f>
        <v>0.33326518094460766</v>
      </c>
      <c r="R60" s="94"/>
      <c r="S60" s="86" t="s">
        <v>124</v>
      </c>
      <c r="T60" s="68"/>
      <c r="U60" s="86" t="s">
        <v>124</v>
      </c>
      <c r="V60" s="68">
        <f>'[1]Tätige Personen'!E65</f>
        <v>-1.7546808296077216</v>
      </c>
      <c r="W60" s="68">
        <f>'[1]Tätige Personen'!F65</f>
        <v>4.6165615849315316</v>
      </c>
      <c r="X60" s="68">
        <f>'[1]Tätige Personen'!V65</f>
        <v>5.8426846496255109</v>
      </c>
      <c r="Y60" s="68">
        <f>'[1]Tätige Personen'!W65</f>
        <v>1.5244264828241967</v>
      </c>
      <c r="Z60" s="68">
        <f>'[1]Tätige Personen'!X65</f>
        <v>12.371134020618555</v>
      </c>
      <c r="AA60" s="68">
        <f>'[1]Tätige Personen'!Y65</f>
        <v>1.294613392902491</v>
      </c>
      <c r="AB60" s="68">
        <f>'[1]Tätige Personen'!Z65</f>
        <v>4.7462798261520334</v>
      </c>
      <c r="AC60" s="68">
        <f>'[1]Tätige Personen'!AA65</f>
        <v>11.346173288848462</v>
      </c>
      <c r="AD60" s="68">
        <f>'[1]Tätige Personen'!G65</f>
        <v>1.1436070491188701</v>
      </c>
      <c r="AE60" s="68">
        <f>'[1]Tätige Personen'!AB65</f>
        <v>4.8656480505795656</v>
      </c>
      <c r="AF60" s="68">
        <f>'[1]Tätige Personen'!AC65</f>
        <v>-1.2030127623962414</v>
      </c>
      <c r="AG60" s="68">
        <f>'[1]Tätige Personen'!AD65</f>
        <v>16.34852106896922</v>
      </c>
      <c r="AH60" s="68">
        <f>'[1]Tätige Personen'!AE65</f>
        <v>3.2644520010463083</v>
      </c>
      <c r="AI60" s="68">
        <f>'[1]Tätige Personen'!AF65</f>
        <v>1.880726571290765</v>
      </c>
      <c r="AJ60" s="68">
        <f>'[1]Tätige Personen'!AG65</f>
        <v>-1.4810026152625539</v>
      </c>
      <c r="AK60" s="68"/>
      <c r="AL60" s="86" t="s">
        <v>124</v>
      </c>
    </row>
    <row r="61" spans="2:38" s="90" customFormat="1" ht="12" customHeight="1" x14ac:dyDescent="0.2">
      <c r="B61" s="86" t="s">
        <v>125</v>
      </c>
      <c r="C61" s="68">
        <f>'[1]Tätige Personen'!B66</f>
        <v>0.96047692647385929</v>
      </c>
      <c r="D61" s="68">
        <f>'[1]Tätige Personen'!C66</f>
        <v>-1.7011923401180127</v>
      </c>
      <c r="E61" s="68">
        <f>'[1]Tätige Personen'!H66</f>
        <v>0.51688259381083412</v>
      </c>
      <c r="F61" s="68">
        <f>'[1]Tätige Personen'!I66</f>
        <v>1.0499606264765049</v>
      </c>
      <c r="G61" s="68">
        <f>'[1]Tätige Personen'!J66</f>
        <v>3.7277547162056521</v>
      </c>
      <c r="H61" s="68">
        <f>'[1]Tätige Personen'!K66</f>
        <v>-33.955555555555563</v>
      </c>
      <c r="I61" s="68">
        <f>'[1]Tätige Personen'!L66</f>
        <v>-0.65717089416871488</v>
      </c>
      <c r="J61" s="68">
        <f>'[1]Tätige Personen'!M66</f>
        <v>-8.3477135461604917</v>
      </c>
      <c r="K61" s="68">
        <f>'[1]Tätige Personen'!D66</f>
        <v>2.5521563453450682</v>
      </c>
      <c r="L61" s="68">
        <f>'[1]Tätige Personen'!N66</f>
        <v>3.5460122699386432</v>
      </c>
      <c r="M61" s="68">
        <f>'[1]Tätige Personen'!O66</f>
        <v>9.3791904643655073</v>
      </c>
      <c r="N61" s="68">
        <f>'[1]Tätige Personen'!P66</f>
        <v>0.87604029785370585</v>
      </c>
      <c r="O61" s="68">
        <f>'[1]Tätige Personen'!Q66</f>
        <v>5.2654315061918027</v>
      </c>
      <c r="P61" s="68">
        <f>'[1]Tätige Personen'!R66</f>
        <v>2.1815037744005821</v>
      </c>
      <c r="Q61" s="68">
        <f>'[1]Tätige Personen'!S66</f>
        <v>-0.58173240309457697</v>
      </c>
      <c r="R61" s="94"/>
      <c r="S61" s="86" t="s">
        <v>125</v>
      </c>
      <c r="T61" s="68"/>
      <c r="U61" s="86" t="s">
        <v>125</v>
      </c>
      <c r="V61" s="68">
        <f>'[1]Tätige Personen'!E66</f>
        <v>-2.3818334735071716</v>
      </c>
      <c r="W61" s="68">
        <f>'[1]Tätige Personen'!F66</f>
        <v>4.4331263155159348</v>
      </c>
      <c r="X61" s="68">
        <f>'[1]Tätige Personen'!V66</f>
        <v>4.6773982463028005</v>
      </c>
      <c r="Y61" s="68">
        <f>'[1]Tätige Personen'!W66</f>
        <v>1.4292871246279475</v>
      </c>
      <c r="Z61" s="68">
        <f>'[1]Tätige Personen'!X66</f>
        <v>9.4699149561992613</v>
      </c>
      <c r="AA61" s="68">
        <f>'[1]Tätige Personen'!Y66</f>
        <v>1.9025208401131692</v>
      </c>
      <c r="AB61" s="68">
        <f>'[1]Tätige Personen'!Z66</f>
        <v>3.5657754626298868</v>
      </c>
      <c r="AC61" s="68">
        <f>'[1]Tätige Personen'!AA66</f>
        <v>15.293508031682592</v>
      </c>
      <c r="AD61" s="68">
        <f>'[1]Tätige Personen'!G66</f>
        <v>-0.54829053095951963</v>
      </c>
      <c r="AE61" s="68">
        <f>'[1]Tätige Personen'!AB66</f>
        <v>2.4210969280403987</v>
      </c>
      <c r="AF61" s="68">
        <f>'[1]Tätige Personen'!AC66</f>
        <v>-2.6751853496873821</v>
      </c>
      <c r="AG61" s="68">
        <f>'[1]Tätige Personen'!AD66</f>
        <v>14.655637475274233</v>
      </c>
      <c r="AH61" s="68">
        <f>'[1]Tätige Personen'!AE66</f>
        <v>1.0716730738848952</v>
      </c>
      <c r="AI61" s="68">
        <f>'[1]Tätige Personen'!AF66</f>
        <v>1.3318174435601975</v>
      </c>
      <c r="AJ61" s="68">
        <f>'[1]Tätige Personen'!AG66</f>
        <v>-4.7504219918013035</v>
      </c>
      <c r="AK61" s="68"/>
      <c r="AL61" s="86" t="s">
        <v>125</v>
      </c>
    </row>
    <row r="62" spans="2:38" s="90" customFormat="1" ht="12" customHeight="1" x14ac:dyDescent="0.2">
      <c r="B62" s="86" t="s">
        <v>126</v>
      </c>
      <c r="C62" s="68">
        <f>'[1]Tätige Personen'!B67</f>
        <v>0.36070501434622315</v>
      </c>
      <c r="D62" s="68">
        <f>'[1]Tätige Personen'!C67</f>
        <v>-1.1850362517516544</v>
      </c>
      <c r="E62" s="68">
        <f>'[1]Tätige Personen'!H67</f>
        <v>0.80795525170911731</v>
      </c>
      <c r="F62" s="68">
        <f>'[1]Tätige Personen'!I67</f>
        <v>1.3759806879903635</v>
      </c>
      <c r="G62" s="68">
        <f>'[1]Tätige Personen'!J67</f>
        <v>4.7240952798946836</v>
      </c>
      <c r="H62" s="68">
        <f>'[1]Tätige Personen'!K67</f>
        <v>-27.363530778164929</v>
      </c>
      <c r="I62" s="68">
        <f>'[1]Tätige Personen'!L67</f>
        <v>-1.668494890595241</v>
      </c>
      <c r="J62" s="68">
        <f>'[1]Tätige Personen'!M67</f>
        <v>-5.7434269186438343</v>
      </c>
      <c r="K62" s="68">
        <f>'[1]Tätige Personen'!D67</f>
        <v>-0.18290524328364199</v>
      </c>
      <c r="L62" s="68">
        <f>'[1]Tätige Personen'!N67</f>
        <v>3.2300093930854814</v>
      </c>
      <c r="M62" s="68">
        <f>'[1]Tätige Personen'!O67</f>
        <v>7.0885051950350118</v>
      </c>
      <c r="N62" s="68">
        <f>'[1]Tätige Personen'!P67</f>
        <v>-1.8254267406170896</v>
      </c>
      <c r="O62" s="68">
        <f>'[1]Tätige Personen'!Q67</f>
        <v>5.0594509957430063</v>
      </c>
      <c r="P62" s="68">
        <f>'[1]Tätige Personen'!R67</f>
        <v>-1.3921818955559786</v>
      </c>
      <c r="Q62" s="68">
        <f>'[1]Tätige Personen'!S67</f>
        <v>-1.9408054342551964</v>
      </c>
      <c r="R62" s="94"/>
      <c r="S62" s="86" t="s">
        <v>126</v>
      </c>
      <c r="T62" s="92"/>
      <c r="U62" s="86" t="s">
        <v>126</v>
      </c>
      <c r="V62" s="68">
        <f>'[1]Tätige Personen'!E67</f>
        <v>-2.1785750757395164</v>
      </c>
      <c r="W62" s="68">
        <f>'[1]Tätige Personen'!F67</f>
        <v>2.8721028721028716</v>
      </c>
      <c r="X62" s="68">
        <f>'[1]Tätige Personen'!V67</f>
        <v>3.4357398873527671</v>
      </c>
      <c r="Y62" s="68">
        <f>'[1]Tätige Personen'!W67</f>
        <v>0.81665749616286121</v>
      </c>
      <c r="Z62" s="68">
        <f>'[1]Tätige Personen'!X67</f>
        <v>7.2554094626772923</v>
      </c>
      <c r="AA62" s="68">
        <f>'[1]Tätige Personen'!Y67</f>
        <v>1.0133613571535705</v>
      </c>
      <c r="AB62" s="68">
        <f>'[1]Tätige Personen'!Z67</f>
        <v>1.9517398448986683</v>
      </c>
      <c r="AC62" s="68">
        <f>'[1]Tätige Personen'!AA67</f>
        <v>8.6369445181202025</v>
      </c>
      <c r="AD62" s="68">
        <f>'[1]Tätige Personen'!G67</f>
        <v>0.41823769842525849</v>
      </c>
      <c r="AE62" s="68">
        <f>'[1]Tätige Personen'!AB67</f>
        <v>0.67214769940862595</v>
      </c>
      <c r="AF62" s="68">
        <f>'[1]Tätige Personen'!AC67</f>
        <v>1.7963651673566829</v>
      </c>
      <c r="AG62" s="68">
        <f>'[1]Tätige Personen'!AD67</f>
        <v>8.7999187074484126</v>
      </c>
      <c r="AH62" s="68">
        <f>'[1]Tätige Personen'!AE67</f>
        <v>0.35609388402258446</v>
      </c>
      <c r="AI62" s="68">
        <f>'[1]Tätige Personen'!AF67</f>
        <v>2.5145760724406614</v>
      </c>
      <c r="AJ62" s="68">
        <f>'[1]Tätige Personen'!AG67</f>
        <v>-5.4619178745423369</v>
      </c>
      <c r="AK62" s="68"/>
      <c r="AL62" s="86" t="s">
        <v>126</v>
      </c>
    </row>
    <row r="63" spans="2:38" s="90" customFormat="1" ht="12" customHeight="1" x14ac:dyDescent="0.2">
      <c r="B63" s="86" t="s">
        <v>127</v>
      </c>
      <c r="C63" s="68">
        <f>'[1]Tätige Personen'!B68</f>
        <v>0</v>
      </c>
      <c r="D63" s="68">
        <f>'[1]Tätige Personen'!C68</f>
        <v>0</v>
      </c>
      <c r="E63" s="68">
        <f>'[1]Tätige Personen'!H68</f>
        <v>0</v>
      </c>
      <c r="F63" s="68">
        <f>'[1]Tätige Personen'!I68</f>
        <v>0</v>
      </c>
      <c r="G63" s="68">
        <f>'[1]Tätige Personen'!J68</f>
        <v>0</v>
      </c>
      <c r="H63" s="68">
        <f>'[1]Tätige Personen'!K68</f>
        <v>0</v>
      </c>
      <c r="I63" s="68">
        <f>'[1]Tätige Personen'!L68</f>
        <v>0</v>
      </c>
      <c r="J63" s="68">
        <f>'[1]Tätige Personen'!M68</f>
        <v>0</v>
      </c>
      <c r="K63" s="68">
        <f>'[1]Tätige Personen'!D68</f>
        <v>0</v>
      </c>
      <c r="L63" s="68">
        <f>'[1]Tätige Personen'!N68</f>
        <v>0</v>
      </c>
      <c r="M63" s="68">
        <f>'[1]Tätige Personen'!O68</f>
        <v>0</v>
      </c>
      <c r="N63" s="68">
        <f>'[1]Tätige Personen'!P68</f>
        <v>0</v>
      </c>
      <c r="O63" s="68">
        <f>'[1]Tätige Personen'!Q68</f>
        <v>0</v>
      </c>
      <c r="P63" s="68">
        <f>'[1]Tätige Personen'!R68</f>
        <v>0</v>
      </c>
      <c r="Q63" s="68">
        <f>'[1]Tätige Personen'!S68</f>
        <v>0</v>
      </c>
      <c r="R63" s="94"/>
      <c r="S63" s="86" t="s">
        <v>127</v>
      </c>
      <c r="T63" s="92"/>
      <c r="U63" s="86" t="s">
        <v>127</v>
      </c>
      <c r="V63" s="68">
        <f>'[1]Tätige Personen'!E68</f>
        <v>0</v>
      </c>
      <c r="W63" s="68">
        <f>'[1]Tätige Personen'!F68</f>
        <v>0</v>
      </c>
      <c r="X63" s="68">
        <f>'[1]Tätige Personen'!V68</f>
        <v>0</v>
      </c>
      <c r="Y63" s="68">
        <f>'[1]Tätige Personen'!W68</f>
        <v>0</v>
      </c>
      <c r="Z63" s="68">
        <f>'[1]Tätige Personen'!X68</f>
        <v>0</v>
      </c>
      <c r="AA63" s="68">
        <f>'[1]Tätige Personen'!Y68</f>
        <v>0</v>
      </c>
      <c r="AB63" s="68">
        <f>'[1]Tätige Personen'!Z68</f>
        <v>0</v>
      </c>
      <c r="AC63" s="68">
        <f>'[1]Tätige Personen'!AA68</f>
        <v>0</v>
      </c>
      <c r="AD63" s="68">
        <f>'[1]Tätige Personen'!G68</f>
        <v>0</v>
      </c>
      <c r="AE63" s="68">
        <f>'[1]Tätige Personen'!AB68</f>
        <v>0</v>
      </c>
      <c r="AF63" s="68">
        <f>'[1]Tätige Personen'!AC68</f>
        <v>0</v>
      </c>
      <c r="AG63" s="68">
        <f>'[1]Tätige Personen'!AD68</f>
        <v>0</v>
      </c>
      <c r="AH63" s="68">
        <f>'[1]Tätige Personen'!AE68</f>
        <v>0</v>
      </c>
      <c r="AI63" s="68">
        <f>'[1]Tätige Personen'!AF68</f>
        <v>0</v>
      </c>
      <c r="AJ63" s="68">
        <f>'[1]Tätige Personen'!AG68</f>
        <v>0</v>
      </c>
      <c r="AK63" s="68"/>
      <c r="AL63" s="86" t="s">
        <v>127</v>
      </c>
    </row>
    <row r="64" spans="2:38" s="55" customFormat="1" x14ac:dyDescent="0.2">
      <c r="B64" s="19"/>
      <c r="K64" s="19"/>
      <c r="R64" s="59"/>
      <c r="U64" s="19"/>
      <c r="X64" s="69"/>
      <c r="Y64" s="69"/>
      <c r="Z64" s="69"/>
      <c r="AA64" s="69"/>
      <c r="AB64" s="69"/>
      <c r="AC64" s="69"/>
      <c r="AD64" s="69"/>
      <c r="AK64" s="59"/>
    </row>
    <row r="65" spans="2:37" s="55" customFormat="1" x14ac:dyDescent="0.2">
      <c r="B65" s="19"/>
      <c r="K65" s="19"/>
      <c r="R65" s="59"/>
      <c r="U65" s="19"/>
      <c r="X65" s="69"/>
      <c r="Y65" s="69"/>
      <c r="Z65" s="69"/>
      <c r="AA65" s="69"/>
      <c r="AB65" s="69"/>
      <c r="AC65" s="69"/>
      <c r="AD65" s="69"/>
      <c r="AK65" s="59"/>
    </row>
    <row r="66" spans="2:37" s="55" customFormat="1" x14ac:dyDescent="0.2">
      <c r="B66" s="19"/>
      <c r="K66" s="19"/>
      <c r="R66" s="59"/>
      <c r="U66" s="19"/>
      <c r="X66" s="69"/>
      <c r="Y66" s="69"/>
      <c r="Z66" s="69"/>
      <c r="AA66" s="69"/>
      <c r="AB66" s="69"/>
      <c r="AC66" s="69"/>
      <c r="AD66" s="69"/>
      <c r="AK66" s="59"/>
    </row>
    <row r="67" spans="2:37" s="55" customFormat="1" x14ac:dyDescent="0.2">
      <c r="B67" s="19"/>
      <c r="K67" s="19"/>
      <c r="R67" s="59"/>
      <c r="U67" s="19"/>
      <c r="X67" s="69"/>
      <c r="Y67" s="69"/>
      <c r="Z67" s="69"/>
      <c r="AA67" s="69"/>
      <c r="AB67" s="69"/>
      <c r="AC67" s="69"/>
      <c r="AD67" s="69"/>
      <c r="AK67" s="59"/>
    </row>
    <row r="68" spans="2:37" s="55" customFormat="1" x14ac:dyDescent="0.2">
      <c r="B68" s="19"/>
      <c r="K68" s="19"/>
      <c r="R68" s="59"/>
      <c r="U68" s="19"/>
      <c r="X68" s="69"/>
      <c r="Y68" s="69"/>
      <c r="Z68" s="69"/>
      <c r="AA68" s="69"/>
      <c r="AB68" s="69"/>
      <c r="AC68" s="69"/>
      <c r="AD68" s="69"/>
      <c r="AK68" s="59"/>
    </row>
    <row r="69" spans="2:37" s="55" customFormat="1" x14ac:dyDescent="0.2">
      <c r="B69" s="19"/>
      <c r="K69" s="19"/>
      <c r="R69" s="59"/>
      <c r="U69" s="19"/>
      <c r="X69" s="69"/>
      <c r="Y69" s="69"/>
      <c r="Z69" s="69"/>
      <c r="AA69" s="69"/>
      <c r="AB69" s="69"/>
      <c r="AC69" s="69"/>
      <c r="AD69" s="69"/>
      <c r="AK69" s="59"/>
    </row>
    <row r="70" spans="2:37" s="55" customFormat="1" x14ac:dyDescent="0.2">
      <c r="B70" s="19"/>
      <c r="K70" s="19"/>
      <c r="R70" s="59"/>
      <c r="U70" s="19"/>
      <c r="X70" s="69"/>
      <c r="Y70" s="69"/>
      <c r="Z70" s="69"/>
      <c r="AA70" s="69"/>
      <c r="AB70" s="69"/>
      <c r="AC70" s="69"/>
      <c r="AD70" s="69"/>
      <c r="AK70" s="59"/>
    </row>
    <row r="71" spans="2:37" s="55" customFormat="1" x14ac:dyDescent="0.2">
      <c r="B71" s="19"/>
      <c r="K71" s="19"/>
      <c r="R71" s="59"/>
      <c r="U71" s="19"/>
      <c r="X71" s="69"/>
      <c r="Y71" s="69"/>
      <c r="Z71" s="69"/>
      <c r="AA71" s="69"/>
      <c r="AB71" s="69"/>
      <c r="AC71" s="69"/>
      <c r="AD71" s="69"/>
      <c r="AK71" s="59"/>
    </row>
    <row r="72" spans="2:37" s="55" customFormat="1" x14ac:dyDescent="0.2">
      <c r="B72" s="19"/>
      <c r="K72" s="19"/>
      <c r="R72" s="59"/>
      <c r="U72" s="19"/>
      <c r="X72" s="69"/>
      <c r="Y72" s="69"/>
      <c r="Z72" s="69"/>
      <c r="AA72" s="69"/>
      <c r="AB72" s="69"/>
      <c r="AC72" s="69"/>
      <c r="AD72" s="69"/>
      <c r="AK72" s="59"/>
    </row>
    <row r="73" spans="2:37" s="55" customFormat="1" x14ac:dyDescent="0.2">
      <c r="B73" s="19"/>
      <c r="K73" s="19"/>
      <c r="R73" s="59"/>
      <c r="U73" s="19"/>
      <c r="X73" s="69"/>
      <c r="Y73" s="69"/>
      <c r="Z73" s="69"/>
      <c r="AA73" s="69"/>
      <c r="AB73" s="69"/>
      <c r="AC73" s="69"/>
      <c r="AD73" s="69"/>
      <c r="AK73" s="59"/>
    </row>
    <row r="74" spans="2:37" s="55" customFormat="1" x14ac:dyDescent="0.2">
      <c r="B74" s="19"/>
      <c r="L74" s="69"/>
      <c r="M74" s="69"/>
      <c r="N74" s="69"/>
      <c r="O74" s="69"/>
      <c r="P74" s="69"/>
      <c r="Q74" s="69"/>
      <c r="R74" s="70"/>
      <c r="S74" s="6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K74" s="59"/>
    </row>
    <row r="75" spans="2:37" s="55" customFormat="1" x14ac:dyDescent="0.2">
      <c r="B75" s="19"/>
      <c r="L75" s="69"/>
      <c r="M75" s="69"/>
      <c r="N75" s="69"/>
      <c r="O75" s="69"/>
      <c r="P75" s="69"/>
      <c r="Q75" s="69"/>
      <c r="R75" s="70"/>
      <c r="S75" s="6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59"/>
    </row>
    <row r="76" spans="2:37" s="55" customFormat="1" x14ac:dyDescent="0.2">
      <c r="B76" s="19"/>
      <c r="L76" s="69"/>
      <c r="M76" s="69"/>
      <c r="N76" s="69"/>
      <c r="O76" s="69"/>
      <c r="P76" s="69"/>
      <c r="Q76" s="69"/>
      <c r="R76" s="70"/>
      <c r="S76" s="6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59"/>
    </row>
    <row r="77" spans="2:37" s="55" customFormat="1" x14ac:dyDescent="0.2">
      <c r="B77" s="19"/>
      <c r="L77" s="69"/>
      <c r="M77" s="69"/>
      <c r="N77" s="69"/>
      <c r="O77" s="69"/>
      <c r="P77" s="69"/>
      <c r="Q77" s="69"/>
      <c r="R77" s="70"/>
      <c r="S77" s="6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59"/>
    </row>
    <row r="78" spans="2:37" s="55" customFormat="1" x14ac:dyDescent="0.2">
      <c r="B78" s="19"/>
      <c r="L78" s="69"/>
      <c r="M78" s="69"/>
      <c r="N78" s="69"/>
      <c r="O78" s="69"/>
      <c r="P78" s="69"/>
      <c r="Q78" s="69"/>
      <c r="R78" s="70"/>
      <c r="S78" s="6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59"/>
    </row>
    <row r="79" spans="2:37" s="55" customFormat="1" x14ac:dyDescent="0.2">
      <c r="B79" s="19"/>
      <c r="L79" s="69"/>
      <c r="M79" s="69"/>
      <c r="N79" s="69"/>
      <c r="O79" s="69"/>
      <c r="P79" s="69"/>
      <c r="Q79" s="69"/>
      <c r="R79" s="70"/>
      <c r="S79" s="6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59"/>
    </row>
    <row r="80" spans="2:37" s="55" customFormat="1" x14ac:dyDescent="0.2">
      <c r="B80" s="19"/>
      <c r="L80" s="69"/>
      <c r="M80" s="69"/>
      <c r="N80" s="69"/>
      <c r="O80" s="69"/>
      <c r="P80" s="69"/>
      <c r="Q80" s="69"/>
      <c r="R80" s="70"/>
      <c r="S80" s="6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59"/>
    </row>
    <row r="81" spans="2:37" s="55" customFormat="1" x14ac:dyDescent="0.2">
      <c r="B81" s="19"/>
      <c r="L81" s="69"/>
      <c r="M81" s="69"/>
      <c r="N81" s="69"/>
      <c r="O81" s="69"/>
      <c r="P81" s="69"/>
      <c r="Q81" s="69"/>
      <c r="R81" s="70"/>
      <c r="S81" s="6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59"/>
    </row>
    <row r="82" spans="2:37" s="55" customFormat="1" x14ac:dyDescent="0.2">
      <c r="B82" s="19"/>
      <c r="L82" s="69"/>
      <c r="M82" s="69"/>
      <c r="N82" s="69"/>
      <c r="O82" s="69"/>
      <c r="P82" s="69"/>
      <c r="Q82" s="69"/>
      <c r="R82" s="70"/>
      <c r="S82" s="6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59"/>
    </row>
    <row r="83" spans="2:37" s="55" customFormat="1" x14ac:dyDescent="0.2">
      <c r="B83" s="19"/>
      <c r="L83" s="69"/>
      <c r="M83" s="69"/>
      <c r="N83" s="69"/>
      <c r="O83" s="69"/>
      <c r="P83" s="69"/>
      <c r="Q83" s="69"/>
      <c r="R83" s="70"/>
      <c r="S83" s="6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59"/>
    </row>
    <row r="84" spans="2:37" s="55" customFormat="1" x14ac:dyDescent="0.2">
      <c r="B84" s="19"/>
      <c r="L84" s="69"/>
      <c r="M84" s="69"/>
      <c r="N84" s="69"/>
      <c r="O84" s="69"/>
      <c r="P84" s="69"/>
      <c r="Q84" s="69"/>
      <c r="R84" s="70"/>
      <c r="S84" s="6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59"/>
    </row>
    <row r="85" spans="2:37" s="55" customFormat="1" x14ac:dyDescent="0.2">
      <c r="B85" s="19"/>
      <c r="L85" s="69"/>
      <c r="M85" s="69"/>
      <c r="N85" s="69"/>
      <c r="O85" s="69"/>
      <c r="P85" s="69"/>
      <c r="Q85" s="69"/>
      <c r="R85" s="70"/>
      <c r="S85" s="6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59"/>
    </row>
    <row r="86" spans="2:37" s="55" customFormat="1" x14ac:dyDescent="0.2">
      <c r="B86" s="19"/>
      <c r="L86" s="69"/>
      <c r="M86" s="69"/>
      <c r="N86" s="69"/>
      <c r="O86" s="69"/>
      <c r="P86" s="69"/>
      <c r="Q86" s="69"/>
      <c r="R86" s="70"/>
      <c r="S86" s="6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59"/>
    </row>
    <row r="87" spans="2:37" s="55" customFormat="1" x14ac:dyDescent="0.2">
      <c r="B87" s="19"/>
      <c r="L87" s="69"/>
      <c r="M87" s="69"/>
      <c r="N87" s="69"/>
      <c r="O87" s="69"/>
      <c r="P87" s="69"/>
      <c r="Q87" s="69"/>
      <c r="R87" s="70"/>
      <c r="S87" s="6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59"/>
    </row>
    <row r="88" spans="2:37" s="55" customFormat="1" x14ac:dyDescent="0.2">
      <c r="B88" s="19"/>
      <c r="K88" s="69"/>
      <c r="L88" s="69"/>
      <c r="M88" s="69"/>
      <c r="N88" s="69"/>
      <c r="O88" s="69"/>
      <c r="P88" s="69"/>
      <c r="Q88" s="69"/>
      <c r="R88" s="70"/>
      <c r="S88" s="6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59"/>
    </row>
    <row r="89" spans="2:37" s="55" customFormat="1" x14ac:dyDescent="0.2">
      <c r="B89" s="19"/>
      <c r="K89" s="69"/>
      <c r="L89" s="69"/>
      <c r="M89" s="69"/>
      <c r="N89" s="69"/>
      <c r="O89" s="69"/>
      <c r="P89" s="69"/>
      <c r="Q89" s="69"/>
      <c r="R89" s="70"/>
      <c r="S89" s="6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59"/>
    </row>
    <row r="90" spans="2:37" s="55" customFormat="1" x14ac:dyDescent="0.2">
      <c r="B90" s="19"/>
      <c r="K90" s="69"/>
      <c r="L90" s="69"/>
      <c r="M90" s="69"/>
      <c r="N90" s="69"/>
      <c r="O90" s="69"/>
      <c r="P90" s="69"/>
      <c r="Q90" s="69"/>
      <c r="R90" s="70"/>
      <c r="S90" s="6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59"/>
    </row>
    <row r="91" spans="2:37" s="55" customFormat="1" x14ac:dyDescent="0.2">
      <c r="B91" s="19"/>
      <c r="K91" s="69"/>
      <c r="L91" s="69"/>
      <c r="M91" s="69"/>
      <c r="N91" s="69"/>
      <c r="O91" s="69"/>
      <c r="P91" s="69"/>
      <c r="Q91" s="69"/>
      <c r="R91" s="70"/>
      <c r="S91" s="6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59"/>
    </row>
    <row r="92" spans="2:37" s="55" customFormat="1" x14ac:dyDescent="0.2">
      <c r="B92" s="19"/>
      <c r="K92" s="69"/>
      <c r="L92" s="69"/>
      <c r="M92" s="69"/>
      <c r="N92" s="69"/>
      <c r="O92" s="69"/>
      <c r="P92" s="69"/>
      <c r="Q92" s="69"/>
      <c r="R92" s="70"/>
      <c r="S92" s="6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59"/>
    </row>
    <row r="93" spans="2:37" s="55" customFormat="1" x14ac:dyDescent="0.2">
      <c r="B93" s="19"/>
      <c r="K93" s="69"/>
      <c r="L93" s="69"/>
      <c r="M93" s="69"/>
      <c r="N93" s="69"/>
      <c r="O93" s="69"/>
      <c r="P93" s="69"/>
      <c r="Q93" s="69"/>
      <c r="R93" s="70"/>
      <c r="S93" s="6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59"/>
    </row>
    <row r="94" spans="2:37" s="55" customFormat="1" x14ac:dyDescent="0.2">
      <c r="B94" s="19"/>
      <c r="K94" s="69"/>
      <c r="L94" s="69"/>
      <c r="M94" s="69"/>
      <c r="N94" s="69"/>
      <c r="O94" s="69"/>
      <c r="P94" s="69"/>
      <c r="Q94" s="69"/>
      <c r="R94" s="70"/>
      <c r="S94" s="6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59"/>
    </row>
    <row r="95" spans="2:37" s="55" customFormat="1" x14ac:dyDescent="0.2">
      <c r="B95" s="19"/>
      <c r="K95" s="69"/>
      <c r="L95" s="69"/>
      <c r="M95" s="69"/>
      <c r="N95" s="69"/>
      <c r="O95" s="69"/>
      <c r="P95" s="69"/>
      <c r="Q95" s="69"/>
      <c r="R95" s="70"/>
      <c r="S95" s="6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59"/>
    </row>
    <row r="96" spans="2:37" s="55" customFormat="1" x14ac:dyDescent="0.2">
      <c r="B96" s="19"/>
      <c r="K96" s="69"/>
      <c r="L96" s="69"/>
      <c r="M96" s="69"/>
      <c r="N96" s="69"/>
      <c r="O96" s="69"/>
      <c r="P96" s="69"/>
      <c r="Q96" s="69"/>
      <c r="R96" s="70"/>
      <c r="S96" s="6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59"/>
    </row>
    <row r="97" spans="2:37" s="55" customFormat="1" x14ac:dyDescent="0.2">
      <c r="B97" s="19"/>
      <c r="K97" s="69"/>
      <c r="L97" s="69"/>
      <c r="M97" s="69"/>
      <c r="N97" s="69"/>
      <c r="O97" s="69"/>
      <c r="P97" s="69"/>
      <c r="Q97" s="69"/>
      <c r="R97" s="70"/>
      <c r="S97" s="6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59"/>
    </row>
    <row r="98" spans="2:37" s="55" customFormat="1" x14ac:dyDescent="0.2">
      <c r="B98" s="19"/>
      <c r="K98" s="69"/>
      <c r="L98" s="69"/>
      <c r="M98" s="69"/>
      <c r="N98" s="69"/>
      <c r="O98" s="69"/>
      <c r="P98" s="69"/>
      <c r="Q98" s="69"/>
      <c r="R98" s="70"/>
      <c r="S98" s="6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59"/>
    </row>
    <row r="99" spans="2:37" s="55" customFormat="1" x14ac:dyDescent="0.2">
      <c r="B99" s="19"/>
      <c r="K99" s="69"/>
      <c r="L99" s="69"/>
      <c r="M99" s="69"/>
      <c r="N99" s="69"/>
      <c r="O99" s="69"/>
      <c r="P99" s="69"/>
      <c r="Q99" s="69"/>
      <c r="R99" s="70"/>
      <c r="S99" s="6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59"/>
    </row>
    <row r="100" spans="2:37" s="55" customFormat="1" x14ac:dyDescent="0.2">
      <c r="B100" s="19"/>
      <c r="K100" s="69"/>
      <c r="L100" s="69"/>
      <c r="M100" s="69"/>
      <c r="N100" s="69"/>
      <c r="O100" s="69"/>
      <c r="P100" s="69"/>
      <c r="Q100" s="69"/>
      <c r="R100" s="70"/>
      <c r="S100" s="6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59"/>
    </row>
    <row r="101" spans="2:37" s="55" customFormat="1" x14ac:dyDescent="0.2">
      <c r="B101" s="19"/>
      <c r="K101" s="69"/>
      <c r="L101" s="69"/>
      <c r="M101" s="69"/>
      <c r="N101" s="69"/>
      <c r="O101" s="69"/>
      <c r="P101" s="69"/>
      <c r="Q101" s="69"/>
      <c r="R101" s="70"/>
      <c r="S101" s="6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59"/>
    </row>
    <row r="102" spans="2:37" s="55" customFormat="1" x14ac:dyDescent="0.2">
      <c r="B102" s="19"/>
      <c r="K102" s="69"/>
      <c r="L102" s="69"/>
      <c r="M102" s="69"/>
      <c r="N102" s="69"/>
      <c r="O102" s="69"/>
      <c r="P102" s="69"/>
      <c r="Q102" s="69"/>
      <c r="R102" s="70"/>
      <c r="S102" s="6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59"/>
    </row>
    <row r="103" spans="2:37" s="55" customFormat="1" x14ac:dyDescent="0.2">
      <c r="B103" s="19"/>
      <c r="K103" s="69"/>
      <c r="L103" s="69"/>
      <c r="M103" s="69"/>
      <c r="N103" s="69"/>
      <c r="O103" s="69"/>
      <c r="P103" s="69"/>
      <c r="Q103" s="69"/>
      <c r="R103" s="70"/>
      <c r="S103" s="6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59"/>
    </row>
    <row r="104" spans="2:37" s="55" customFormat="1" x14ac:dyDescent="0.2">
      <c r="B104" s="19"/>
      <c r="K104" s="69"/>
      <c r="L104" s="69"/>
      <c r="M104" s="69"/>
      <c r="N104" s="69"/>
      <c r="O104" s="69"/>
      <c r="P104" s="69"/>
      <c r="Q104" s="69"/>
      <c r="R104" s="70"/>
      <c r="S104" s="6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59"/>
    </row>
    <row r="105" spans="2:37" s="55" customFormat="1" x14ac:dyDescent="0.2">
      <c r="B105" s="19"/>
      <c r="K105" s="69"/>
      <c r="L105" s="69"/>
      <c r="M105" s="69"/>
      <c r="N105" s="69"/>
      <c r="O105" s="69"/>
      <c r="P105" s="69"/>
      <c r="Q105" s="69"/>
      <c r="R105" s="70"/>
      <c r="S105" s="6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59"/>
    </row>
    <row r="106" spans="2:37" s="55" customFormat="1" x14ac:dyDescent="0.2">
      <c r="B106" s="19"/>
      <c r="K106" s="69"/>
      <c r="L106" s="69"/>
      <c r="M106" s="69"/>
      <c r="N106" s="69"/>
      <c r="O106" s="69"/>
      <c r="P106" s="69"/>
      <c r="Q106" s="69"/>
      <c r="R106" s="70"/>
      <c r="S106" s="6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59"/>
    </row>
    <row r="107" spans="2:37" s="55" customFormat="1" x14ac:dyDescent="0.2">
      <c r="B107" s="19"/>
      <c r="K107" s="69"/>
      <c r="L107" s="69"/>
      <c r="M107" s="69"/>
      <c r="N107" s="69"/>
      <c r="O107" s="69"/>
      <c r="P107" s="69"/>
      <c r="Q107" s="69"/>
      <c r="R107" s="70"/>
      <c r="S107" s="6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59"/>
    </row>
    <row r="108" spans="2:37" s="55" customFormat="1" x14ac:dyDescent="0.2">
      <c r="B108" s="19"/>
      <c r="K108" s="69"/>
      <c r="L108" s="69"/>
      <c r="M108" s="69"/>
      <c r="N108" s="69"/>
      <c r="O108" s="69"/>
      <c r="P108" s="69"/>
      <c r="Q108" s="69"/>
      <c r="R108" s="70"/>
      <c r="S108" s="6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59"/>
    </row>
    <row r="109" spans="2:37" s="55" customFormat="1" x14ac:dyDescent="0.2">
      <c r="B109" s="19"/>
      <c r="K109" s="69"/>
      <c r="L109" s="69"/>
      <c r="M109" s="69"/>
      <c r="N109" s="69"/>
      <c r="O109" s="69"/>
      <c r="P109" s="69"/>
      <c r="Q109" s="69"/>
      <c r="R109" s="70"/>
      <c r="S109" s="6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59"/>
    </row>
    <row r="110" spans="2:37" s="55" customFormat="1" x14ac:dyDescent="0.2">
      <c r="B110" s="19"/>
      <c r="K110" s="69"/>
      <c r="L110" s="69"/>
      <c r="M110" s="69"/>
      <c r="N110" s="69"/>
      <c r="O110" s="69"/>
      <c r="P110" s="69"/>
      <c r="Q110" s="69"/>
      <c r="R110" s="70"/>
      <c r="S110" s="6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59"/>
    </row>
    <row r="111" spans="2:37" s="55" customFormat="1" x14ac:dyDescent="0.2">
      <c r="B111" s="19"/>
      <c r="K111" s="69"/>
      <c r="L111" s="69"/>
      <c r="M111" s="69"/>
      <c r="N111" s="69"/>
      <c r="O111" s="69"/>
      <c r="P111" s="69"/>
      <c r="Q111" s="69"/>
      <c r="R111" s="70"/>
      <c r="S111" s="6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59"/>
    </row>
    <row r="112" spans="2:37" s="55" customFormat="1" x14ac:dyDescent="0.2">
      <c r="B112" s="19"/>
      <c r="K112" s="69"/>
      <c r="L112" s="69"/>
      <c r="M112" s="69"/>
      <c r="N112" s="69"/>
      <c r="O112" s="69"/>
      <c r="P112" s="69"/>
      <c r="Q112" s="69"/>
      <c r="R112" s="70"/>
      <c r="S112" s="6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59"/>
    </row>
    <row r="113" spans="2:37" s="55" customFormat="1" x14ac:dyDescent="0.2">
      <c r="B113" s="19"/>
      <c r="K113" s="69"/>
      <c r="L113" s="69"/>
      <c r="M113" s="69"/>
      <c r="N113" s="69"/>
      <c r="O113" s="69"/>
      <c r="P113" s="69"/>
      <c r="Q113" s="69"/>
      <c r="R113" s="70"/>
      <c r="S113" s="6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59"/>
    </row>
    <row r="114" spans="2:37" s="55" customFormat="1" x14ac:dyDescent="0.2">
      <c r="B114" s="19"/>
      <c r="K114" s="69"/>
      <c r="L114" s="69"/>
      <c r="M114" s="69"/>
      <c r="N114" s="69"/>
      <c r="O114" s="69"/>
      <c r="P114" s="69"/>
      <c r="Q114" s="69"/>
      <c r="R114" s="70"/>
      <c r="S114" s="6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59"/>
    </row>
    <row r="115" spans="2:37" s="55" customFormat="1" x14ac:dyDescent="0.2">
      <c r="B115" s="19"/>
      <c r="K115" s="69"/>
      <c r="L115" s="69"/>
      <c r="M115" s="69"/>
      <c r="N115" s="69"/>
      <c r="O115" s="69"/>
      <c r="P115" s="69"/>
      <c r="Q115" s="69"/>
      <c r="R115" s="70"/>
      <c r="S115" s="6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59"/>
    </row>
    <row r="116" spans="2:37" s="55" customFormat="1" x14ac:dyDescent="0.2">
      <c r="B116" s="19"/>
      <c r="K116" s="69"/>
      <c r="L116" s="69"/>
      <c r="M116" s="69"/>
      <c r="N116" s="69"/>
      <c r="O116" s="69"/>
      <c r="P116" s="69"/>
      <c r="Q116" s="69"/>
      <c r="R116" s="70"/>
      <c r="S116" s="6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59"/>
    </row>
    <row r="117" spans="2:37" s="55" customFormat="1" x14ac:dyDescent="0.2">
      <c r="B117" s="19"/>
      <c r="K117" s="69"/>
      <c r="L117" s="69"/>
      <c r="M117" s="69"/>
      <c r="N117" s="69"/>
      <c r="O117" s="69"/>
      <c r="P117" s="69"/>
      <c r="Q117" s="69"/>
      <c r="R117" s="70"/>
      <c r="S117" s="6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59"/>
    </row>
    <row r="118" spans="2:37" s="55" customFormat="1" x14ac:dyDescent="0.2">
      <c r="B118" s="19"/>
      <c r="K118" s="69"/>
      <c r="L118" s="69"/>
      <c r="M118" s="69"/>
      <c r="N118" s="69"/>
      <c r="O118" s="69"/>
      <c r="P118" s="69"/>
      <c r="Q118" s="69"/>
      <c r="R118" s="70"/>
      <c r="S118" s="6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59"/>
    </row>
    <row r="119" spans="2:37" s="55" customFormat="1" x14ac:dyDescent="0.2">
      <c r="B119" s="19"/>
      <c r="K119" s="69"/>
      <c r="L119" s="69"/>
      <c r="M119" s="69"/>
      <c r="N119" s="69"/>
      <c r="O119" s="69"/>
      <c r="P119" s="69"/>
      <c r="Q119" s="69"/>
      <c r="R119" s="70"/>
      <c r="S119" s="6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59"/>
    </row>
    <row r="120" spans="2:37" s="55" customFormat="1" x14ac:dyDescent="0.2">
      <c r="B120" s="19"/>
      <c r="K120" s="69"/>
      <c r="L120" s="69"/>
      <c r="M120" s="69"/>
      <c r="N120" s="69"/>
      <c r="O120" s="69"/>
      <c r="P120" s="69"/>
      <c r="Q120" s="69"/>
      <c r="R120" s="70"/>
      <c r="S120" s="6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59"/>
    </row>
    <row r="121" spans="2:37" s="55" customFormat="1" x14ac:dyDescent="0.2">
      <c r="B121" s="19"/>
      <c r="K121" s="69"/>
      <c r="L121" s="69"/>
      <c r="M121" s="69"/>
      <c r="N121" s="69"/>
      <c r="O121" s="69"/>
      <c r="P121" s="69"/>
      <c r="Q121" s="69"/>
      <c r="R121" s="70"/>
      <c r="S121" s="6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59"/>
    </row>
    <row r="122" spans="2:37" s="55" customFormat="1" x14ac:dyDescent="0.2">
      <c r="B122" s="19"/>
      <c r="K122" s="69"/>
      <c r="L122" s="69"/>
      <c r="M122" s="69"/>
      <c r="N122" s="69"/>
      <c r="O122" s="69"/>
      <c r="P122" s="69"/>
      <c r="Q122" s="69"/>
      <c r="R122" s="70"/>
      <c r="S122" s="6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59"/>
    </row>
    <row r="123" spans="2:37" s="55" customFormat="1" x14ac:dyDescent="0.2">
      <c r="B123" s="19"/>
      <c r="K123" s="69"/>
      <c r="L123" s="69"/>
      <c r="M123" s="69"/>
      <c r="N123" s="69"/>
      <c r="O123" s="69"/>
      <c r="P123" s="69"/>
      <c r="Q123" s="69"/>
      <c r="R123" s="70"/>
      <c r="S123" s="6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59"/>
    </row>
    <row r="124" spans="2:37" s="55" customFormat="1" x14ac:dyDescent="0.2">
      <c r="B124" s="19"/>
      <c r="K124" s="69"/>
      <c r="L124" s="69"/>
      <c r="M124" s="69"/>
      <c r="N124" s="69"/>
      <c r="O124" s="69"/>
      <c r="P124" s="69"/>
      <c r="Q124" s="69"/>
      <c r="R124" s="70"/>
      <c r="S124" s="6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59"/>
    </row>
    <row r="125" spans="2:37" s="55" customFormat="1" x14ac:dyDescent="0.2">
      <c r="B125" s="19"/>
      <c r="K125" s="69"/>
      <c r="L125" s="69"/>
      <c r="M125" s="69"/>
      <c r="N125" s="69"/>
      <c r="O125" s="69"/>
      <c r="P125" s="69"/>
      <c r="Q125" s="69"/>
      <c r="R125" s="70"/>
      <c r="S125" s="6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59"/>
    </row>
    <row r="126" spans="2:37" s="55" customFormat="1" x14ac:dyDescent="0.2">
      <c r="B126" s="19"/>
      <c r="K126" s="69"/>
      <c r="L126" s="69"/>
      <c r="M126" s="69"/>
      <c r="N126" s="69"/>
      <c r="O126" s="69"/>
      <c r="P126" s="69"/>
      <c r="Q126" s="69"/>
      <c r="R126" s="70"/>
      <c r="S126" s="6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59"/>
    </row>
    <row r="127" spans="2:37" s="55" customFormat="1" x14ac:dyDescent="0.2">
      <c r="B127" s="19"/>
      <c r="K127" s="69"/>
      <c r="L127" s="69"/>
      <c r="M127" s="69"/>
      <c r="N127" s="69"/>
      <c r="O127" s="69"/>
      <c r="P127" s="69"/>
      <c r="Q127" s="69"/>
      <c r="R127" s="70"/>
      <c r="S127" s="6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59"/>
    </row>
    <row r="128" spans="2:37" s="55" customFormat="1" x14ac:dyDescent="0.2">
      <c r="B128" s="19"/>
      <c r="K128" s="69"/>
      <c r="L128" s="69"/>
      <c r="M128" s="69"/>
      <c r="N128" s="69"/>
      <c r="O128" s="69"/>
      <c r="P128" s="69"/>
      <c r="Q128" s="69"/>
      <c r="R128" s="70"/>
      <c r="S128" s="6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59"/>
    </row>
    <row r="129" spans="2:37" s="55" customFormat="1" x14ac:dyDescent="0.2">
      <c r="B129" s="19"/>
      <c r="K129" s="69"/>
      <c r="L129" s="69"/>
      <c r="M129" s="69"/>
      <c r="N129" s="69"/>
      <c r="O129" s="69"/>
      <c r="P129" s="69"/>
      <c r="Q129" s="69"/>
      <c r="R129" s="70"/>
      <c r="S129" s="6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59"/>
    </row>
    <row r="130" spans="2:37" s="55" customFormat="1" x14ac:dyDescent="0.2">
      <c r="B130" s="19"/>
      <c r="K130" s="69"/>
      <c r="L130" s="69"/>
      <c r="M130" s="69"/>
      <c r="N130" s="69"/>
      <c r="O130" s="69"/>
      <c r="P130" s="69"/>
      <c r="Q130" s="69"/>
      <c r="R130" s="70"/>
      <c r="S130" s="6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59"/>
    </row>
    <row r="131" spans="2:37" s="55" customFormat="1" x14ac:dyDescent="0.2">
      <c r="B131" s="19"/>
      <c r="K131" s="69"/>
      <c r="L131" s="69"/>
      <c r="M131" s="69"/>
      <c r="N131" s="69"/>
      <c r="O131" s="69"/>
      <c r="P131" s="69"/>
      <c r="Q131" s="69"/>
      <c r="R131" s="70"/>
      <c r="S131" s="6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59"/>
    </row>
    <row r="132" spans="2:37" s="55" customFormat="1" x14ac:dyDescent="0.2">
      <c r="B132" s="19"/>
      <c r="K132" s="69"/>
      <c r="L132" s="69"/>
      <c r="M132" s="69"/>
      <c r="N132" s="69"/>
      <c r="O132" s="69"/>
      <c r="P132" s="69"/>
      <c r="Q132" s="69"/>
      <c r="R132" s="70"/>
      <c r="S132" s="6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59"/>
    </row>
    <row r="133" spans="2:37" s="55" customFormat="1" x14ac:dyDescent="0.2">
      <c r="B133" s="19"/>
      <c r="K133" s="69"/>
      <c r="L133" s="69"/>
      <c r="M133" s="69"/>
      <c r="N133" s="69"/>
      <c r="O133" s="69"/>
      <c r="P133" s="69"/>
      <c r="Q133" s="69"/>
      <c r="R133" s="70"/>
      <c r="S133" s="6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59"/>
    </row>
    <row r="134" spans="2:37" s="55" customFormat="1" x14ac:dyDescent="0.2">
      <c r="B134" s="19"/>
      <c r="K134" s="69"/>
      <c r="L134" s="69"/>
      <c r="M134" s="69"/>
      <c r="N134" s="69"/>
      <c r="O134" s="69"/>
      <c r="P134" s="69"/>
      <c r="Q134" s="69"/>
      <c r="R134" s="70"/>
      <c r="S134" s="6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59"/>
    </row>
    <row r="135" spans="2:37" s="55" customFormat="1" x14ac:dyDescent="0.2">
      <c r="B135" s="19"/>
      <c r="K135" s="69"/>
      <c r="L135" s="69"/>
      <c r="M135" s="69"/>
      <c r="N135" s="69"/>
      <c r="O135" s="69"/>
      <c r="P135" s="69"/>
      <c r="Q135" s="69"/>
      <c r="R135" s="70"/>
      <c r="S135" s="6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59"/>
    </row>
    <row r="136" spans="2:37" s="55" customFormat="1" x14ac:dyDescent="0.2">
      <c r="B136" s="19"/>
      <c r="K136" s="69"/>
      <c r="L136" s="69"/>
      <c r="M136" s="69"/>
      <c r="N136" s="69"/>
      <c r="O136" s="69"/>
      <c r="P136" s="69"/>
      <c r="Q136" s="69"/>
      <c r="R136" s="70"/>
      <c r="S136" s="6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59"/>
    </row>
    <row r="137" spans="2:37" s="55" customFormat="1" x14ac:dyDescent="0.2">
      <c r="B137" s="19"/>
      <c r="K137" s="69"/>
      <c r="L137" s="69"/>
      <c r="M137" s="69"/>
      <c r="N137" s="69"/>
      <c r="O137" s="69"/>
      <c r="P137" s="69"/>
      <c r="Q137" s="69"/>
      <c r="R137" s="70"/>
      <c r="S137" s="6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59"/>
    </row>
    <row r="138" spans="2:37" s="55" customFormat="1" x14ac:dyDescent="0.2">
      <c r="B138" s="19"/>
      <c r="K138" s="69"/>
      <c r="L138" s="69"/>
      <c r="M138" s="69"/>
      <c r="N138" s="69"/>
      <c r="O138" s="69"/>
      <c r="P138" s="69"/>
      <c r="Q138" s="69"/>
      <c r="R138" s="70"/>
      <c r="S138" s="6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59"/>
    </row>
    <row r="139" spans="2:37" s="55" customFormat="1" x14ac:dyDescent="0.2">
      <c r="B139" s="19"/>
      <c r="K139" s="69"/>
      <c r="L139" s="69"/>
      <c r="M139" s="69"/>
      <c r="N139" s="69"/>
      <c r="O139" s="69"/>
      <c r="P139" s="69"/>
      <c r="Q139" s="69"/>
      <c r="R139" s="70"/>
      <c r="S139" s="6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59"/>
    </row>
    <row r="140" spans="2:37" s="55" customFormat="1" x14ac:dyDescent="0.2">
      <c r="B140" s="19"/>
      <c r="K140" s="69"/>
      <c r="L140" s="69"/>
      <c r="M140" s="69"/>
      <c r="N140" s="69"/>
      <c r="O140" s="69"/>
      <c r="P140" s="69"/>
      <c r="Q140" s="69"/>
      <c r="R140" s="70"/>
      <c r="S140" s="6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59"/>
    </row>
    <row r="141" spans="2:37" s="55" customFormat="1" x14ac:dyDescent="0.2">
      <c r="B141" s="19"/>
      <c r="K141" s="69"/>
      <c r="L141" s="69"/>
      <c r="M141" s="69"/>
      <c r="N141" s="69"/>
      <c r="O141" s="69"/>
      <c r="P141" s="69"/>
      <c r="Q141" s="69"/>
      <c r="R141" s="70"/>
      <c r="S141" s="6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59"/>
    </row>
    <row r="142" spans="2:37" s="55" customFormat="1" x14ac:dyDescent="0.2">
      <c r="B142" s="19"/>
      <c r="K142" s="69"/>
      <c r="L142" s="69"/>
      <c r="M142" s="69"/>
      <c r="N142" s="69"/>
      <c r="O142" s="69"/>
      <c r="P142" s="69"/>
      <c r="Q142" s="69"/>
      <c r="R142" s="70"/>
      <c r="S142" s="6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59"/>
    </row>
    <row r="143" spans="2:37" s="55" customFormat="1" x14ac:dyDescent="0.2">
      <c r="B143" s="19"/>
      <c r="K143" s="69"/>
      <c r="L143" s="69"/>
      <c r="M143" s="69"/>
      <c r="N143" s="69"/>
      <c r="O143" s="69"/>
      <c r="P143" s="69"/>
      <c r="Q143" s="69"/>
      <c r="R143" s="70"/>
      <c r="S143" s="6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59"/>
    </row>
    <row r="144" spans="2:37" s="55" customFormat="1" x14ac:dyDescent="0.2">
      <c r="B144" s="19"/>
      <c r="K144" s="69"/>
      <c r="L144" s="69"/>
      <c r="M144" s="69"/>
      <c r="N144" s="69"/>
      <c r="O144" s="69"/>
      <c r="P144" s="69"/>
      <c r="Q144" s="69"/>
      <c r="R144" s="70"/>
      <c r="S144" s="6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59"/>
    </row>
    <row r="145" spans="2:37" s="55" customFormat="1" x14ac:dyDescent="0.2">
      <c r="B145" s="19"/>
      <c r="K145" s="69"/>
      <c r="L145" s="69"/>
      <c r="M145" s="69"/>
      <c r="N145" s="69"/>
      <c r="O145" s="69"/>
      <c r="P145" s="69"/>
      <c r="Q145" s="69"/>
      <c r="R145" s="70"/>
      <c r="S145" s="6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59"/>
    </row>
    <row r="146" spans="2:37" s="55" customFormat="1" x14ac:dyDescent="0.2">
      <c r="B146" s="19"/>
      <c r="K146" s="69"/>
      <c r="L146" s="69"/>
      <c r="M146" s="69"/>
      <c r="N146" s="69"/>
      <c r="O146" s="69"/>
      <c r="P146" s="69"/>
      <c r="Q146" s="69"/>
      <c r="R146" s="70"/>
      <c r="S146" s="6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59"/>
    </row>
    <row r="147" spans="2:37" s="55" customFormat="1" x14ac:dyDescent="0.2">
      <c r="B147" s="19"/>
      <c r="K147" s="69"/>
      <c r="L147" s="69"/>
      <c r="M147" s="69"/>
      <c r="N147" s="69"/>
      <c r="O147" s="69"/>
      <c r="P147" s="69"/>
      <c r="Q147" s="69"/>
      <c r="R147" s="70"/>
      <c r="S147" s="6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59"/>
    </row>
    <row r="148" spans="2:37" s="55" customFormat="1" x14ac:dyDescent="0.2">
      <c r="B148" s="19"/>
      <c r="K148" s="69"/>
      <c r="L148" s="69"/>
      <c r="M148" s="69"/>
      <c r="N148" s="69"/>
      <c r="O148" s="69"/>
      <c r="P148" s="69"/>
      <c r="Q148" s="69"/>
      <c r="R148" s="70"/>
      <c r="S148" s="6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59"/>
    </row>
    <row r="149" spans="2:37" s="55" customFormat="1" x14ac:dyDescent="0.2">
      <c r="B149" s="19"/>
      <c r="K149" s="69"/>
      <c r="L149" s="69"/>
      <c r="M149" s="69"/>
      <c r="N149" s="69"/>
      <c r="O149" s="69"/>
      <c r="P149" s="69"/>
      <c r="Q149" s="69"/>
      <c r="R149" s="70"/>
      <c r="S149" s="6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59"/>
    </row>
    <row r="150" spans="2:37" s="55" customFormat="1" x14ac:dyDescent="0.2">
      <c r="B150" s="19"/>
      <c r="K150" s="69"/>
      <c r="L150" s="69"/>
      <c r="M150" s="69"/>
      <c r="N150" s="69"/>
      <c r="O150" s="69"/>
      <c r="P150" s="69"/>
      <c r="Q150" s="69"/>
      <c r="R150" s="70"/>
      <c r="S150" s="6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59"/>
    </row>
    <row r="151" spans="2:37" s="55" customFormat="1" x14ac:dyDescent="0.2">
      <c r="B151" s="19"/>
      <c r="K151" s="69"/>
      <c r="L151" s="69"/>
      <c r="M151" s="69"/>
      <c r="N151" s="69"/>
      <c r="O151" s="69"/>
      <c r="P151" s="69"/>
      <c r="Q151" s="69"/>
      <c r="R151" s="70"/>
      <c r="S151" s="6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59"/>
    </row>
    <row r="152" spans="2:37" s="55" customFormat="1" x14ac:dyDescent="0.2">
      <c r="B152" s="19"/>
      <c r="K152" s="69"/>
      <c r="L152" s="69"/>
      <c r="M152" s="69"/>
      <c r="N152" s="69"/>
      <c r="O152" s="69"/>
      <c r="P152" s="69"/>
      <c r="Q152" s="69"/>
      <c r="R152" s="70"/>
      <c r="S152" s="6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59"/>
    </row>
    <row r="153" spans="2:37" s="55" customFormat="1" x14ac:dyDescent="0.2">
      <c r="B153" s="19"/>
      <c r="K153" s="69"/>
      <c r="L153" s="69"/>
      <c r="M153" s="69"/>
      <c r="N153" s="69"/>
      <c r="O153" s="69"/>
      <c r="P153" s="69"/>
      <c r="Q153" s="69"/>
      <c r="R153" s="70"/>
      <c r="S153" s="6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59"/>
    </row>
    <row r="154" spans="2:37" s="55" customFormat="1" x14ac:dyDescent="0.2">
      <c r="B154" s="19"/>
      <c r="K154" s="69"/>
      <c r="L154" s="69"/>
      <c r="M154" s="69"/>
      <c r="N154" s="69"/>
      <c r="O154" s="69"/>
      <c r="P154" s="69"/>
      <c r="Q154" s="69"/>
      <c r="R154" s="70"/>
      <c r="S154" s="6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59"/>
    </row>
    <row r="155" spans="2:37" s="55" customFormat="1" x14ac:dyDescent="0.2">
      <c r="B155" s="19"/>
      <c r="K155" s="69"/>
      <c r="L155" s="69"/>
      <c r="M155" s="69"/>
      <c r="N155" s="69"/>
      <c r="O155" s="69"/>
      <c r="P155" s="69"/>
      <c r="Q155" s="69"/>
      <c r="R155" s="70"/>
      <c r="S155" s="6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59"/>
    </row>
    <row r="156" spans="2:37" s="55" customFormat="1" x14ac:dyDescent="0.2">
      <c r="B156" s="19"/>
      <c r="K156" s="69"/>
      <c r="L156" s="69"/>
      <c r="M156" s="69"/>
      <c r="N156" s="69"/>
      <c r="O156" s="69"/>
      <c r="P156" s="69"/>
      <c r="Q156" s="69"/>
      <c r="R156" s="70"/>
      <c r="S156" s="6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59"/>
    </row>
    <row r="157" spans="2:37" s="55" customFormat="1" x14ac:dyDescent="0.2">
      <c r="B157" s="19"/>
      <c r="K157" s="69"/>
      <c r="L157" s="69"/>
      <c r="M157" s="69"/>
      <c r="N157" s="69"/>
      <c r="O157" s="69"/>
      <c r="P157" s="69"/>
      <c r="Q157" s="69"/>
      <c r="R157" s="70"/>
      <c r="S157" s="6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59"/>
    </row>
    <row r="158" spans="2:37" s="55" customFormat="1" x14ac:dyDescent="0.2">
      <c r="B158" s="19"/>
      <c r="K158" s="69"/>
      <c r="L158" s="69"/>
      <c r="M158" s="69"/>
      <c r="N158" s="69"/>
      <c r="O158" s="69"/>
      <c r="P158" s="69"/>
      <c r="Q158" s="69"/>
      <c r="R158" s="70"/>
      <c r="S158" s="6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59"/>
    </row>
    <row r="159" spans="2:37" s="55" customFormat="1" x14ac:dyDescent="0.2">
      <c r="B159" s="19"/>
      <c r="K159" s="69"/>
      <c r="L159" s="69"/>
      <c r="M159" s="69"/>
      <c r="N159" s="69"/>
      <c r="O159" s="69"/>
      <c r="P159" s="69"/>
      <c r="Q159" s="69"/>
      <c r="R159" s="70"/>
      <c r="S159" s="6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59"/>
    </row>
    <row r="160" spans="2:37" s="55" customFormat="1" x14ac:dyDescent="0.2">
      <c r="B160" s="19"/>
      <c r="K160" s="69"/>
      <c r="L160" s="69"/>
      <c r="M160" s="69"/>
      <c r="N160" s="69"/>
      <c r="O160" s="69"/>
      <c r="P160" s="69"/>
      <c r="Q160" s="69"/>
      <c r="R160" s="70"/>
      <c r="S160" s="6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59"/>
    </row>
    <row r="161" spans="2:37" s="55" customFormat="1" x14ac:dyDescent="0.2">
      <c r="B161" s="19"/>
      <c r="K161" s="69"/>
      <c r="L161" s="69"/>
      <c r="M161" s="69"/>
      <c r="N161" s="69"/>
      <c r="O161" s="69"/>
      <c r="P161" s="69"/>
      <c r="Q161" s="69"/>
      <c r="R161" s="70"/>
      <c r="S161" s="6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59"/>
    </row>
    <row r="162" spans="2:37" s="55" customFormat="1" x14ac:dyDescent="0.2">
      <c r="B162" s="19"/>
      <c r="K162" s="69"/>
      <c r="L162" s="69"/>
      <c r="M162" s="69"/>
      <c r="N162" s="69"/>
      <c r="O162" s="69"/>
      <c r="P162" s="69"/>
      <c r="Q162" s="69"/>
      <c r="R162" s="70"/>
      <c r="S162" s="69"/>
      <c r="T162" s="69"/>
      <c r="U162" s="1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59"/>
    </row>
    <row r="163" spans="2:37" s="55" customFormat="1" x14ac:dyDescent="0.2">
      <c r="K163" s="69"/>
      <c r="L163" s="69"/>
      <c r="M163" s="69"/>
      <c r="N163" s="69"/>
      <c r="O163" s="69"/>
      <c r="P163" s="69"/>
      <c r="Q163" s="69"/>
      <c r="R163" s="70"/>
      <c r="S163" s="69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59"/>
    </row>
    <row r="164" spans="2:37" s="55" customFormat="1" x14ac:dyDescent="0.2">
      <c r="K164" s="69"/>
      <c r="L164" s="69"/>
      <c r="M164" s="69"/>
      <c r="N164" s="69"/>
      <c r="O164" s="69"/>
      <c r="P164" s="69"/>
      <c r="Q164" s="69"/>
      <c r="R164" s="70"/>
      <c r="S164" s="69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59"/>
    </row>
    <row r="165" spans="2:37" s="55" customFormat="1" x14ac:dyDescent="0.2">
      <c r="K165" s="69"/>
      <c r="L165" s="69"/>
      <c r="M165" s="69"/>
      <c r="N165" s="69"/>
      <c r="O165" s="69"/>
      <c r="P165" s="69"/>
      <c r="Q165" s="69"/>
      <c r="R165" s="70"/>
      <c r="S165" s="69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59"/>
    </row>
    <row r="166" spans="2:37" s="55" customFormat="1" x14ac:dyDescent="0.2">
      <c r="K166" s="69"/>
      <c r="L166" s="69"/>
      <c r="M166" s="69"/>
      <c r="N166" s="69"/>
      <c r="O166" s="69"/>
      <c r="P166" s="69"/>
      <c r="Q166" s="69"/>
      <c r="R166" s="70"/>
      <c r="S166" s="69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59"/>
    </row>
    <row r="167" spans="2:37" s="55" customFormat="1" x14ac:dyDescent="0.2">
      <c r="K167" s="69"/>
      <c r="L167" s="69"/>
      <c r="M167" s="69"/>
      <c r="N167" s="69"/>
      <c r="O167" s="69"/>
      <c r="P167" s="69"/>
      <c r="Q167" s="69"/>
      <c r="R167" s="70"/>
      <c r="S167" s="69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59"/>
    </row>
    <row r="168" spans="2:37" s="55" customFormat="1" x14ac:dyDescent="0.2">
      <c r="K168" s="69"/>
      <c r="L168" s="69"/>
      <c r="M168" s="69"/>
      <c r="N168" s="69"/>
      <c r="O168" s="69"/>
      <c r="P168" s="69"/>
      <c r="Q168" s="69"/>
      <c r="R168" s="70"/>
      <c r="S168" s="69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59"/>
    </row>
    <row r="169" spans="2:37" s="55" customFormat="1" x14ac:dyDescent="0.2">
      <c r="K169" s="69"/>
      <c r="L169" s="69"/>
      <c r="M169" s="69"/>
      <c r="N169" s="69"/>
      <c r="O169" s="69"/>
      <c r="P169" s="69"/>
      <c r="Q169" s="69"/>
      <c r="R169" s="70"/>
      <c r="S169" s="69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59"/>
    </row>
    <row r="170" spans="2:37" s="55" customFormat="1" x14ac:dyDescent="0.2">
      <c r="K170" s="69"/>
      <c r="L170" s="69"/>
      <c r="M170" s="69"/>
      <c r="N170" s="69"/>
      <c r="O170" s="69"/>
      <c r="P170" s="69"/>
      <c r="Q170" s="69"/>
      <c r="R170" s="70"/>
      <c r="S170" s="69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59"/>
    </row>
    <row r="171" spans="2:37" s="55" customFormat="1" x14ac:dyDescent="0.2">
      <c r="K171" s="69"/>
      <c r="L171" s="69"/>
      <c r="M171" s="69"/>
      <c r="N171" s="69"/>
      <c r="O171" s="69"/>
      <c r="P171" s="69"/>
      <c r="Q171" s="69"/>
      <c r="R171" s="70"/>
      <c r="S171" s="69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59"/>
    </row>
    <row r="172" spans="2:37" s="55" customFormat="1" x14ac:dyDescent="0.2">
      <c r="K172" s="69"/>
      <c r="L172" s="69"/>
      <c r="M172" s="69"/>
      <c r="N172" s="69"/>
      <c r="O172" s="69"/>
      <c r="P172" s="69"/>
      <c r="Q172" s="69"/>
      <c r="R172" s="70"/>
      <c r="S172" s="69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59"/>
    </row>
    <row r="173" spans="2:37" s="55" customFormat="1" x14ac:dyDescent="0.2">
      <c r="K173" s="69"/>
      <c r="L173" s="69"/>
      <c r="M173" s="69"/>
      <c r="N173" s="69"/>
      <c r="O173" s="69"/>
      <c r="P173" s="69"/>
      <c r="Q173" s="69"/>
      <c r="R173" s="70"/>
      <c r="S173" s="69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59"/>
    </row>
    <row r="174" spans="2:37" s="55" customFormat="1" x14ac:dyDescent="0.2">
      <c r="K174" s="69"/>
      <c r="L174" s="69"/>
      <c r="M174" s="69"/>
      <c r="N174" s="69"/>
      <c r="O174" s="69"/>
      <c r="P174" s="69"/>
      <c r="Q174" s="69"/>
      <c r="R174" s="70"/>
      <c r="S174" s="69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59"/>
    </row>
    <row r="175" spans="2:37" s="55" customFormat="1" x14ac:dyDescent="0.2">
      <c r="K175" s="69"/>
      <c r="L175" s="69"/>
      <c r="M175" s="69"/>
      <c r="N175" s="69"/>
      <c r="O175" s="69"/>
      <c r="P175" s="69"/>
      <c r="Q175" s="69"/>
      <c r="R175" s="70"/>
      <c r="S175" s="69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59"/>
    </row>
    <row r="176" spans="2:37" s="55" customFormat="1" x14ac:dyDescent="0.2">
      <c r="K176" s="69"/>
      <c r="L176" s="69"/>
      <c r="M176" s="69"/>
      <c r="N176" s="69"/>
      <c r="O176" s="69"/>
      <c r="P176" s="69"/>
      <c r="Q176" s="69"/>
      <c r="R176" s="70"/>
      <c r="S176" s="69"/>
      <c r="T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59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85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11/23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Kerstan, Tom</cp:lastModifiedBy>
  <cp:lastPrinted>2024-02-13T09:31:00Z</cp:lastPrinted>
  <dcterms:created xsi:type="dcterms:W3CDTF">2015-06-30T10:30:59Z</dcterms:created>
  <dcterms:modified xsi:type="dcterms:W3CDTF">2024-02-15T10:16:41Z</dcterms:modified>
  <cp:category>Statistischer Bericht J I 3 - m</cp:category>
</cp:coreProperties>
</file>