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Dienstleistungen\KiD\"/>
    </mc:Choice>
  </mc:AlternateContent>
  <xr:revisionPtr revIDLastSave="0" documentId="13_ncr:1_{53186E62-9266-422B-861C-E703474D218A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_xlnm._FilterDatabase" localSheetId="4" hidden="1">'T2'!$A$21:$AL$21</definedName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<sst xmlns="http://schemas.openxmlformats.org/spreadsheetml/2006/main" count="886" uniqueCount="145">
  <si>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</si>
  <si>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</si>
  <si>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</si>
  <si>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</si>
  <si>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</si>
  <si>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</si>
  <si>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</si>
  <si>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</si>
  <si>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</si>
  <si>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</si>
  <si>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</si>
  <si>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</si>
  <si>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</si>
  <si>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</si>
  <si>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</si>
  <si>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</si>
  <si>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</si>
  <si>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</si>
  <si>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</si>
  <si>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</si>
  <si>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</si>
  <si>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</si>
  <si>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</si>
  <si>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</si>
  <si>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</si>
  <si>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</si>
  <si>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</si>
  <si>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</si>
  <si>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</si>
  <si>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</si>
  <si>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</si>
  <si>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</si>
  <si>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</si>
  <si>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</si>
  <si>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</si>
  <si>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</si>
  <si>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</si>
  <si>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</si>
  <si>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</si>
  <si>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</si>
  <si>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</si>
  <si>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</si>
  <si>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</si>
  <si>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</si>
  <si>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</si>
  <si>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</si>
  <si>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</si>
  <si>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</si>
  <si>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</si>
  <si>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</si>
  <si>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</si>
  <si>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</si>
  <si>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</si>
  <si>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</si>
  <si>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</si>
  <si>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</si>
  <si>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</si>
  <si>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</si>
  <si>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</si>
  <si>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</si>
  <si>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</si>
  <si>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</si>
  <si>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</si>
  <si>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</si>
  <si>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</si>
  <si>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</si>
  <si>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</si>
  <si>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</si>
  <si>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</si>
  <si>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</si>
  <si>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</si>
  <si>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</si>
  <si>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</si>
  <si>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</si>
  <si>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</si>
  <si>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</si>
  <si>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</si>
  <si>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</si>
  <si>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</si>
  <si>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</si>
  <si>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</si>
  <si>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</si>
  <si>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</si>
  <si>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</si>
  <si>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</si>
  <si>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</si>
  <si>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</si>
  <si>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</si>
  <si>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</si>
  <si>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</si>
  <si>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</si>
  <si>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</si>
  <si>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</si>
  <si>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</si>
  <si>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</si>
  <si>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</si>
  <si>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</si>
  <si>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</si>
  <si>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</si>
  <si>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</si>
  <si>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</si>
  <si>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</si>
  <si>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</si>
  <si>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</si>
  <si>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</si>
  <si>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</si>
  <si>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</si>
  <si>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</si>
  <si>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</si>
  <si>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</si>
  <si>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</si>
  <si>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</si>
  <si>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</si>
  <si>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</si>
  <si>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</si>
  <si>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</si>
  <si>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</si>
  <si>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</si>
  <si>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</si>
  <si>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</si>
  <si>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</si>
  <si>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</si>
  <si>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</si>
  <si>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</si>
  <si>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</si>
  <si>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</si>
  <si>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</si>
  <si>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</si>
  <si>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</si>
  <si>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</si>
  <si>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</si>
  <si>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</si>
  <si>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</si>
  <si>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</si>
  <si>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</si>
  <si>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J I 3 – m 10/23</t>
  </si>
  <si>
    <r>
      <t xml:space="preserve">Dienstleistungen
im </t>
    </r>
    <r>
      <rPr>
        <b/>
        <sz val="16"/>
        <rFont val="Arial"/>
        <family val="2"/>
      </rPr>
      <t>Land Berlin 
Oktober 2023</t>
    </r>
  </si>
  <si>
    <r>
      <t>Erschienen im</t>
    </r>
    <r>
      <rPr>
        <b/>
        <sz val="8"/>
        <rFont val="Arial"/>
        <family val="2"/>
      </rPr>
      <t xml:space="preserve"> Januar 2024</t>
    </r>
  </si>
  <si>
    <t>Potsdam, 2024</t>
  </si>
  <si>
    <t xml:space="preserve">Jan-Okt             </t>
  </si>
  <si>
    <t xml:space="preserve">Jan-Okt            </t>
  </si>
  <si>
    <t xml:space="preserve">Jan-Okt         </t>
  </si>
  <si>
    <t>Jan-Okt</t>
  </si>
  <si>
    <t xml:space="preserve">Jan-Okt                 </t>
  </si>
  <si>
    <t xml:space="preserve">Jan-Okt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</si>
</sst>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49">
    <xf numFmtId="0" fontId="0" fillId="0" borderId="0" xfId="0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0" fontId="12" fillId="0" borderId="0" xfId="2" applyFill="1" applyAlignment="1">
      <alignment horizontal="left"/>
    </xf>
    <xf numFmtId="0" fontId="25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6" fontId="3" fillId="0" borderId="0" xfId="1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0" fillId="0" borderId="0" xfId="0" applyFill="1" applyProtection="1"/>
    <xf numFmtId="0" fontId="9" fillId="0" borderId="0" xfId="0" applyFont="1" applyFill="1" applyProtection="1">
      <protection locked="0"/>
    </xf>
    <xf numFmtId="0" fontId="21" fillId="0" borderId="0" xfId="0" applyFont="1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3" fillId="0" borderId="0" xfId="1" applyFont="1" applyFill="1" applyAlignment="1">
      <alignment horizontal="right"/>
    </xf>
    <xf numFmtId="0" fontId="6" fillId="0" borderId="0" xfId="10" applyFill="1" applyAlignment="1" applyProtection="1">
      <alignment wrapText="1"/>
    </xf>
    <xf numFmtId="0" fontId="6" fillId="0" borderId="0" xfId="10" applyFill="1" applyProtection="1"/>
    <xf numFmtId="0" fontId="2" fillId="0" borderId="0" xfId="10" applyFont="1" applyFill="1" applyAlignment="1" applyProtection="1">
      <alignment wrapText="1"/>
    </xf>
    <xf numFmtId="0" fontId="11" fillId="0" borderId="0" xfId="10" applyFont="1" applyFill="1" applyProtection="1"/>
    <xf numFmtId="0" fontId="3" fillId="0" borderId="0" xfId="0" applyFont="1" applyFill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Fill="1" applyProtection="1"/>
    <xf numFmtId="0" fontId="11" fillId="0" borderId="0" xfId="10" applyFont="1" applyFill="1" applyAlignment="1" applyProtection="1">
      <alignment vertical="center"/>
    </xf>
    <xf numFmtId="0" fontId="3" fillId="0" borderId="0" xfId="10" applyFont="1" applyFill="1" applyAlignment="1" applyProtection="1">
      <alignment vertical="center"/>
    </xf>
    <xf numFmtId="0" fontId="11" fillId="0" borderId="0" xfId="10" applyFont="1" applyFill="1" applyAlignment="1" applyProtection="1">
      <alignment horizontal="left" vertical="center"/>
    </xf>
    <xf numFmtId="0" fontId="3" fillId="0" borderId="0" xfId="10" applyFont="1" applyFill="1" applyAlignment="1" applyProtection="1">
      <alignment horizontal="left" vertical="center"/>
    </xf>
    <xf numFmtId="0" fontId="4" fillId="0" borderId="0" xfId="10" applyFont="1" applyFill="1" applyAlignment="1" applyProtection="1">
      <alignment vertical="center"/>
    </xf>
    <xf numFmtId="0" fontId="6" fillId="0" borderId="0" xfId="10" applyFill="1" applyAlignment="1" applyProtection="1">
      <alignment vertical="center"/>
    </xf>
    <xf numFmtId="0" fontId="5" fillId="0" borderId="0" xfId="10" applyFont="1" applyFill="1" applyAlignment="1" applyProtection="1">
      <alignment vertical="center"/>
    </xf>
    <xf numFmtId="0" fontId="3" fillId="0" borderId="0" xfId="10" applyFont="1" applyFill="1" applyAlignment="1" applyProtection="1">
      <alignment vertical="center"/>
      <protection locked="0"/>
    </xf>
    <xf numFmtId="0" fontId="5" fillId="0" borderId="0" xfId="10" applyFont="1" applyFill="1" applyAlignment="1" applyProtection="1">
      <alignment horizontal="left" wrapText="1"/>
    </xf>
    <xf numFmtId="0" fontId="13" fillId="0" borderId="0" xfId="3" applyFont="1" applyFill="1" applyProtection="1"/>
    <xf numFmtId="0" fontId="1" fillId="0" borderId="0" xfId="0" applyFont="1" applyFill="1" applyAlignment="1">
      <alignment horizontal="left"/>
    </xf>
    <xf numFmtId="0" fontId="10" fillId="0" borderId="0" xfId="0" applyFont="1" applyFill="1" applyAlignment="1"/>
    <xf numFmtId="0" fontId="16" fillId="0" borderId="0" xfId="0" applyFont="1" applyFill="1" applyAlignment="1">
      <alignment horizontal="right" vertical="top" textRotation="180"/>
    </xf>
    <xf numFmtId="0" fontId="2" fillId="0" borderId="0" xfId="0" applyFont="1" applyFill="1"/>
    <xf numFmtId="0" fontId="1" fillId="0" borderId="0" xfId="1" applyFont="1" applyFill="1" applyAlignment="1">
      <alignment horizontal="right"/>
    </xf>
    <xf numFmtId="0" fontId="2" fillId="0" borderId="0" xfId="1" applyFont="1" applyFill="1"/>
    <xf numFmtId="0" fontId="17" fillId="0" borderId="0" xfId="0" applyFont="1" applyFill="1" applyAlignment="1">
      <alignment horizontal="right" vertical="top" textRotation="180"/>
    </xf>
    <xf numFmtId="0" fontId="1" fillId="0" borderId="0" xfId="1" applyFont="1" applyFill="1"/>
    <xf numFmtId="0" fontId="12" fillId="0" borderId="0" xfId="2" applyFill="1" applyAlignment="1">
      <alignment horizontal="left" wrapText="1"/>
    </xf>
    <xf numFmtId="0" fontId="12" fillId="0" borderId="0" xfId="2" applyFill="1" applyAlignment="1">
      <alignment horizontal="left"/>
    </xf>
    <xf numFmtId="0" fontId="12" fillId="0" borderId="0" xfId="2" applyFill="1" applyAlignment="1" applyProtection="1">
      <alignment horizontal="right"/>
      <protection locked="0"/>
    </xf>
    <xf numFmtId="0" fontId="1" fillId="0" borderId="0" xfId="1" applyNumberFormat="1" applyFont="1" applyFill="1" applyAlignment="1" applyProtection="1">
      <alignment horizontal="left"/>
      <protection locked="0"/>
    </xf>
    <xf numFmtId="0" fontId="1" fillId="0" borderId="0" xfId="5" applyFont="1" applyFill="1" applyAlignment="1" applyProtection="1">
      <alignment horizontal="right"/>
      <protection locked="0"/>
    </xf>
    <xf numFmtId="0" fontId="1" fillId="0" borderId="0" xfId="1" applyFont="1" applyFill="1" applyProtection="1">
      <protection locked="0"/>
    </xf>
    <xf numFmtId="0" fontId="12" fillId="0" borderId="0" xfId="2" applyNumberFormat="1" applyFill="1" applyAlignment="1" applyProtection="1">
      <alignment wrapText="1"/>
      <protection locked="0"/>
    </xf>
    <xf numFmtId="49" fontId="23" fillId="0" borderId="0" xfId="0" applyNumberFormat="1" applyFont="1" applyFill="1" applyAlignment="1" applyProtection="1">
      <alignment horizontal="right"/>
      <protection locked="0"/>
    </xf>
    <xf numFmtId="0" fontId="23" fillId="0" borderId="0" xfId="0" applyNumberFormat="1" applyFont="1" applyFill="1" applyAlignment="1" applyProtection="1">
      <alignment horizontal="left"/>
      <protection locked="0"/>
    </xf>
    <xf numFmtId="0" fontId="24" fillId="0" borderId="0" xfId="0" applyFont="1" applyFill="1" applyAlignment="1" applyProtection="1">
      <alignment horizontal="right"/>
      <protection locked="0"/>
    </xf>
    <xf numFmtId="49" fontId="23" fillId="0" borderId="0" xfId="0" applyNumberFormat="1" applyFont="1" applyFill="1" applyAlignment="1" applyProtection="1">
      <alignment horizontal="left"/>
      <protection locked="0"/>
    </xf>
    <xf numFmtId="164" fontId="23" fillId="0" borderId="0" xfId="0" applyNumberFormat="1" applyFont="1" applyFill="1"/>
    <xf numFmtId="49" fontId="23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1" fontId="3" fillId="0" borderId="0" xfId="11" applyFont="1" applyFill="1" applyBorder="1" applyAlignment="1">
      <alignment vertical="top"/>
    </xf>
    <xf numFmtId="1" fontId="3" fillId="0" borderId="0" xfId="11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" fontId="3" fillId="0" borderId="0" xfId="11" applyFont="1" applyFill="1" applyBorder="1" applyAlignment="1">
      <alignment horizontal="left"/>
    </xf>
    <xf numFmtId="0" fontId="3" fillId="0" borderId="0" xfId="11" applyNumberFormat="1" applyFont="1" applyFill="1" applyBorder="1" applyAlignment="1"/>
    <xf numFmtId="1" fontId="4" fillId="0" borderId="0" xfId="11" applyFont="1" applyFill="1" applyBorder="1" applyAlignment="1">
      <alignment horizontal="right"/>
    </xf>
    <xf numFmtId="1" fontId="4" fillId="0" borderId="0" xfId="11" applyFont="1" applyFill="1" applyBorder="1" applyAlignment="1">
      <alignment horizontal="left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0" fontId="3" fillId="0" borderId="0" xfId="0" applyFont="1" applyFill="1" applyAlignment="1" applyProtection="1">
      <alignment horizontal="right" vertical="center"/>
    </xf>
    <xf numFmtId="0" fontId="3" fillId="0" borderId="0" xfId="1" applyFont="1" applyFill="1" applyBorder="1"/>
    <xf numFmtId="1" fontId="3" fillId="0" borderId="0" xfId="11" applyFont="1" applyFill="1" applyBorder="1" applyAlignment="1">
      <alignment horizontal="center"/>
    </xf>
    <xf numFmtId="1" fontId="3" fillId="0" borderId="0" xfId="11" applyFont="1" applyFill="1" applyBorder="1" applyAlignment="1">
      <alignment horizontal="right"/>
    </xf>
    <xf numFmtId="1" fontId="3" fillId="0" borderId="0" xfId="11" applyFont="1" applyFill="1" applyBorder="1" applyAlignment="1">
      <alignment horizontal="center"/>
    </xf>
    <xf numFmtId="166" fontId="5" fillId="0" borderId="0" xfId="12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 vertical="top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</c:numCache>
            </c:numRef>
          </c:cat>
          <c:val>
            <c:numRef>
              <c:f>Titel!$H$21:$H$42</c:f>
              <c:numCache>
                <c:formatCode>0.0</c:formatCode>
                <c:ptCount val="22"/>
                <c:pt idx="0">
                  <c:v>108.4</c:v>
                </c:pt>
                <c:pt idx="1">
                  <c:v>104.95</c:v>
                </c:pt>
                <c:pt idx="2">
                  <c:v>123.75</c:v>
                </c:pt>
                <c:pt idx="3">
                  <c:v>114.03</c:v>
                </c:pt>
                <c:pt idx="4">
                  <c:v>120.18</c:v>
                </c:pt>
                <c:pt idx="5">
                  <c:v>128.07</c:v>
                </c:pt>
                <c:pt idx="6">
                  <c:v>124.63</c:v>
                </c:pt>
                <c:pt idx="7">
                  <c:v>131.01</c:v>
                </c:pt>
                <c:pt idx="8">
                  <c:v>161.52000000000001</c:v>
                </c:pt>
                <c:pt idx="9">
                  <c:v>138.01</c:v>
                </c:pt>
                <c:pt idx="10">
                  <c:v>140</c:v>
                </c:pt>
                <c:pt idx="11">
                  <c:v>164.43</c:v>
                </c:pt>
                <c:pt idx="12">
                  <c:v>123.31</c:v>
                </c:pt>
                <c:pt idx="13">
                  <c:v>114.97</c:v>
                </c:pt>
                <c:pt idx="14">
                  <c:v>142.43</c:v>
                </c:pt>
                <c:pt idx="15">
                  <c:v>119.83</c:v>
                </c:pt>
                <c:pt idx="16">
                  <c:v>130.51</c:v>
                </c:pt>
                <c:pt idx="17">
                  <c:v>140.31</c:v>
                </c:pt>
                <c:pt idx="18">
                  <c:v>135.63</c:v>
                </c:pt>
                <c:pt idx="19">
                  <c:v>142.58000000000001</c:v>
                </c:pt>
                <c:pt idx="20">
                  <c:v>174.14</c:v>
                </c:pt>
                <c:pt idx="21">
                  <c:v>151.16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Titel!$G$21:$G$42</c:f>
              <c:numCache>
                <c:formatCode>mmm\-yy</c:formatCode>
                <c:ptCount val="22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</c:numCache>
            </c:numRef>
          </c:cat>
          <c:val>
            <c:numRef>
              <c:f>Titel!$I$21:$I$42</c:f>
              <c:numCache>
                <c:formatCode>0.0</c:formatCode>
                <c:ptCount val="22"/>
                <c:pt idx="0">
                  <c:v>118.19</c:v>
                </c:pt>
                <c:pt idx="1">
                  <c:v>118.52</c:v>
                </c:pt>
                <c:pt idx="2">
                  <c:v>119.2</c:v>
                </c:pt>
                <c:pt idx="3">
                  <c:v>120.1</c:v>
                </c:pt>
                <c:pt idx="4">
                  <c:v>120.84</c:v>
                </c:pt>
                <c:pt idx="5">
                  <c:v>121.38</c:v>
                </c:pt>
                <c:pt idx="6">
                  <c:v>121.97</c:v>
                </c:pt>
                <c:pt idx="7">
                  <c:v>121.39</c:v>
                </c:pt>
                <c:pt idx="8">
                  <c:v>122.59</c:v>
                </c:pt>
                <c:pt idx="9">
                  <c:v>123.72</c:v>
                </c:pt>
                <c:pt idx="10">
                  <c:v>122.3</c:v>
                </c:pt>
                <c:pt idx="11">
                  <c:v>121.23</c:v>
                </c:pt>
                <c:pt idx="12">
                  <c:v>121.45</c:v>
                </c:pt>
                <c:pt idx="13">
                  <c:v>121.64</c:v>
                </c:pt>
                <c:pt idx="14">
                  <c:v>121.2</c:v>
                </c:pt>
                <c:pt idx="15">
                  <c:v>121.57</c:v>
                </c:pt>
                <c:pt idx="16">
                  <c:v>121.76</c:v>
                </c:pt>
                <c:pt idx="17">
                  <c:v>121.94</c:v>
                </c:pt>
                <c:pt idx="18">
                  <c:v>122.71</c:v>
                </c:pt>
                <c:pt idx="19">
                  <c:v>121.73</c:v>
                </c:pt>
                <c:pt idx="20">
                  <c:v>122.49</c:v>
                </c:pt>
                <c:pt idx="21">
                  <c:v>123.61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10/23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256" width="11.5703125" style="1"/>
    <col min="257" max="257" width="38.85546875" style="1" customWidth="1"/>
    <col min="258" max="258" width="0.7109375" style="1" customWidth="1"/>
    <col min="259" max="259" width="52" style="1" customWidth="1"/>
    <col min="260" max="260" width="5.5703125" style="1" bestFit="1" customWidth="1"/>
    <col min="261" max="512" width="11.5703125" style="1"/>
    <col min="513" max="513" width="38.85546875" style="1" customWidth="1"/>
    <col min="514" max="514" width="0.7109375" style="1" customWidth="1"/>
    <col min="515" max="515" width="52" style="1" customWidth="1"/>
    <col min="516" max="516" width="5.5703125" style="1" bestFit="1" customWidth="1"/>
    <col min="517" max="768" width="11.5703125" style="1"/>
    <col min="769" max="769" width="38.85546875" style="1" customWidth="1"/>
    <col min="770" max="770" width="0.7109375" style="1" customWidth="1"/>
    <col min="771" max="771" width="52" style="1" customWidth="1"/>
    <col min="772" max="772" width="5.5703125" style="1" bestFit="1" customWidth="1"/>
    <col min="773" max="1024" width="11.5703125" style="1"/>
    <col min="1025" max="1025" width="38.85546875" style="1" customWidth="1"/>
    <col min="1026" max="1026" width="0.7109375" style="1" customWidth="1"/>
    <col min="1027" max="1027" width="52" style="1" customWidth="1"/>
    <col min="1028" max="1028" width="5.5703125" style="1" bestFit="1" customWidth="1"/>
    <col min="1029" max="1280" width="11.5703125" style="1"/>
    <col min="1281" max="1281" width="38.85546875" style="1" customWidth="1"/>
    <col min="1282" max="1282" width="0.7109375" style="1" customWidth="1"/>
    <col min="1283" max="1283" width="52" style="1" customWidth="1"/>
    <col min="1284" max="1284" width="5.5703125" style="1" bestFit="1" customWidth="1"/>
    <col min="1285" max="1536" width="11.5703125" style="1"/>
    <col min="1537" max="1537" width="38.85546875" style="1" customWidth="1"/>
    <col min="1538" max="1538" width="0.7109375" style="1" customWidth="1"/>
    <col min="1539" max="1539" width="52" style="1" customWidth="1"/>
    <col min="1540" max="1540" width="5.5703125" style="1" bestFit="1" customWidth="1"/>
    <col min="1541" max="1792" width="11.5703125" style="1"/>
    <col min="1793" max="1793" width="38.85546875" style="1" customWidth="1"/>
    <col min="1794" max="1794" width="0.7109375" style="1" customWidth="1"/>
    <col min="1795" max="1795" width="52" style="1" customWidth="1"/>
    <col min="1796" max="1796" width="5.5703125" style="1" bestFit="1" customWidth="1"/>
    <col min="1797" max="2048" width="11.5703125" style="1"/>
    <col min="2049" max="2049" width="38.85546875" style="1" customWidth="1"/>
    <col min="2050" max="2050" width="0.7109375" style="1" customWidth="1"/>
    <col min="2051" max="2051" width="52" style="1" customWidth="1"/>
    <col min="2052" max="2052" width="5.5703125" style="1" bestFit="1" customWidth="1"/>
    <col min="2053" max="2304" width="11.5703125" style="1"/>
    <col min="2305" max="2305" width="38.85546875" style="1" customWidth="1"/>
    <col min="2306" max="2306" width="0.7109375" style="1" customWidth="1"/>
    <col min="2307" max="2307" width="52" style="1" customWidth="1"/>
    <col min="2308" max="2308" width="5.5703125" style="1" bestFit="1" customWidth="1"/>
    <col min="2309" max="2560" width="11.5703125" style="1"/>
    <col min="2561" max="2561" width="38.85546875" style="1" customWidth="1"/>
    <col min="2562" max="2562" width="0.7109375" style="1" customWidth="1"/>
    <col min="2563" max="2563" width="52" style="1" customWidth="1"/>
    <col min="2564" max="2564" width="5.5703125" style="1" bestFit="1" customWidth="1"/>
    <col min="2565" max="2816" width="11.5703125" style="1"/>
    <col min="2817" max="2817" width="38.85546875" style="1" customWidth="1"/>
    <col min="2818" max="2818" width="0.7109375" style="1" customWidth="1"/>
    <col min="2819" max="2819" width="52" style="1" customWidth="1"/>
    <col min="2820" max="2820" width="5.5703125" style="1" bestFit="1" customWidth="1"/>
    <col min="2821" max="3072" width="11.5703125" style="1"/>
    <col min="3073" max="3073" width="38.85546875" style="1" customWidth="1"/>
    <col min="3074" max="3074" width="0.7109375" style="1" customWidth="1"/>
    <col min="3075" max="3075" width="52" style="1" customWidth="1"/>
    <col min="3076" max="3076" width="5.5703125" style="1" bestFit="1" customWidth="1"/>
    <col min="3077" max="3328" width="11.5703125" style="1"/>
    <col min="3329" max="3329" width="38.85546875" style="1" customWidth="1"/>
    <col min="3330" max="3330" width="0.7109375" style="1" customWidth="1"/>
    <col min="3331" max="3331" width="52" style="1" customWidth="1"/>
    <col min="3332" max="3332" width="5.5703125" style="1" bestFit="1" customWidth="1"/>
    <col min="3333" max="3584" width="11.5703125" style="1"/>
    <col min="3585" max="3585" width="38.85546875" style="1" customWidth="1"/>
    <col min="3586" max="3586" width="0.7109375" style="1" customWidth="1"/>
    <col min="3587" max="3587" width="52" style="1" customWidth="1"/>
    <col min="3588" max="3588" width="5.5703125" style="1" bestFit="1" customWidth="1"/>
    <col min="3589" max="3840" width="11.5703125" style="1"/>
    <col min="3841" max="3841" width="38.85546875" style="1" customWidth="1"/>
    <col min="3842" max="3842" width="0.7109375" style="1" customWidth="1"/>
    <col min="3843" max="3843" width="52" style="1" customWidth="1"/>
    <col min="3844" max="3844" width="5.5703125" style="1" bestFit="1" customWidth="1"/>
    <col min="3845" max="4096" width="11.5703125" style="1"/>
    <col min="4097" max="4097" width="38.85546875" style="1" customWidth="1"/>
    <col min="4098" max="4098" width="0.7109375" style="1" customWidth="1"/>
    <col min="4099" max="4099" width="52" style="1" customWidth="1"/>
    <col min="4100" max="4100" width="5.5703125" style="1" bestFit="1" customWidth="1"/>
    <col min="4101" max="4352" width="11.5703125" style="1"/>
    <col min="4353" max="4353" width="38.85546875" style="1" customWidth="1"/>
    <col min="4354" max="4354" width="0.7109375" style="1" customWidth="1"/>
    <col min="4355" max="4355" width="52" style="1" customWidth="1"/>
    <col min="4356" max="4356" width="5.5703125" style="1" bestFit="1" customWidth="1"/>
    <col min="4357" max="4608" width="11.5703125" style="1"/>
    <col min="4609" max="4609" width="38.85546875" style="1" customWidth="1"/>
    <col min="4610" max="4610" width="0.7109375" style="1" customWidth="1"/>
    <col min="4611" max="4611" width="52" style="1" customWidth="1"/>
    <col min="4612" max="4612" width="5.5703125" style="1" bestFit="1" customWidth="1"/>
    <col min="4613" max="4864" width="11.5703125" style="1"/>
    <col min="4865" max="4865" width="38.85546875" style="1" customWidth="1"/>
    <col min="4866" max="4866" width="0.7109375" style="1" customWidth="1"/>
    <col min="4867" max="4867" width="52" style="1" customWidth="1"/>
    <col min="4868" max="4868" width="5.5703125" style="1" bestFit="1" customWidth="1"/>
    <col min="4869" max="5120" width="11.5703125" style="1"/>
    <col min="5121" max="5121" width="38.85546875" style="1" customWidth="1"/>
    <col min="5122" max="5122" width="0.7109375" style="1" customWidth="1"/>
    <col min="5123" max="5123" width="52" style="1" customWidth="1"/>
    <col min="5124" max="5124" width="5.5703125" style="1" bestFit="1" customWidth="1"/>
    <col min="5125" max="5376" width="11.5703125" style="1"/>
    <col min="5377" max="5377" width="38.85546875" style="1" customWidth="1"/>
    <col min="5378" max="5378" width="0.7109375" style="1" customWidth="1"/>
    <col min="5379" max="5379" width="52" style="1" customWidth="1"/>
    <col min="5380" max="5380" width="5.5703125" style="1" bestFit="1" customWidth="1"/>
    <col min="5381" max="5632" width="11.5703125" style="1"/>
    <col min="5633" max="5633" width="38.85546875" style="1" customWidth="1"/>
    <col min="5634" max="5634" width="0.7109375" style="1" customWidth="1"/>
    <col min="5635" max="5635" width="52" style="1" customWidth="1"/>
    <col min="5636" max="5636" width="5.5703125" style="1" bestFit="1" customWidth="1"/>
    <col min="5637" max="5888" width="11.5703125" style="1"/>
    <col min="5889" max="5889" width="38.85546875" style="1" customWidth="1"/>
    <col min="5890" max="5890" width="0.7109375" style="1" customWidth="1"/>
    <col min="5891" max="5891" width="52" style="1" customWidth="1"/>
    <col min="5892" max="5892" width="5.5703125" style="1" bestFit="1" customWidth="1"/>
    <col min="5893" max="6144" width="11.5703125" style="1"/>
    <col min="6145" max="6145" width="38.85546875" style="1" customWidth="1"/>
    <col min="6146" max="6146" width="0.7109375" style="1" customWidth="1"/>
    <col min="6147" max="6147" width="52" style="1" customWidth="1"/>
    <col min="6148" max="6148" width="5.5703125" style="1" bestFit="1" customWidth="1"/>
    <col min="6149" max="6400" width="11.5703125" style="1"/>
    <col min="6401" max="6401" width="38.85546875" style="1" customWidth="1"/>
    <col min="6402" max="6402" width="0.7109375" style="1" customWidth="1"/>
    <col min="6403" max="6403" width="52" style="1" customWidth="1"/>
    <col min="6404" max="6404" width="5.5703125" style="1" bestFit="1" customWidth="1"/>
    <col min="6405" max="6656" width="11.5703125" style="1"/>
    <col min="6657" max="6657" width="38.85546875" style="1" customWidth="1"/>
    <col min="6658" max="6658" width="0.7109375" style="1" customWidth="1"/>
    <col min="6659" max="6659" width="52" style="1" customWidth="1"/>
    <col min="6660" max="6660" width="5.5703125" style="1" bestFit="1" customWidth="1"/>
    <col min="6661" max="6912" width="11.5703125" style="1"/>
    <col min="6913" max="6913" width="38.85546875" style="1" customWidth="1"/>
    <col min="6914" max="6914" width="0.7109375" style="1" customWidth="1"/>
    <col min="6915" max="6915" width="52" style="1" customWidth="1"/>
    <col min="6916" max="6916" width="5.5703125" style="1" bestFit="1" customWidth="1"/>
    <col min="6917" max="7168" width="11.5703125" style="1"/>
    <col min="7169" max="7169" width="38.85546875" style="1" customWidth="1"/>
    <col min="7170" max="7170" width="0.7109375" style="1" customWidth="1"/>
    <col min="7171" max="7171" width="52" style="1" customWidth="1"/>
    <col min="7172" max="7172" width="5.5703125" style="1" bestFit="1" customWidth="1"/>
    <col min="7173" max="7424" width="11.5703125" style="1"/>
    <col min="7425" max="7425" width="38.85546875" style="1" customWidth="1"/>
    <col min="7426" max="7426" width="0.7109375" style="1" customWidth="1"/>
    <col min="7427" max="7427" width="52" style="1" customWidth="1"/>
    <col min="7428" max="7428" width="5.5703125" style="1" bestFit="1" customWidth="1"/>
    <col min="7429" max="7680" width="11.5703125" style="1"/>
    <col min="7681" max="7681" width="38.85546875" style="1" customWidth="1"/>
    <col min="7682" max="7682" width="0.7109375" style="1" customWidth="1"/>
    <col min="7683" max="7683" width="52" style="1" customWidth="1"/>
    <col min="7684" max="7684" width="5.5703125" style="1" bestFit="1" customWidth="1"/>
    <col min="7685" max="7936" width="11.5703125" style="1"/>
    <col min="7937" max="7937" width="38.85546875" style="1" customWidth="1"/>
    <col min="7938" max="7938" width="0.7109375" style="1" customWidth="1"/>
    <col min="7939" max="7939" width="52" style="1" customWidth="1"/>
    <col min="7940" max="7940" width="5.5703125" style="1" bestFit="1" customWidth="1"/>
    <col min="7941" max="8192" width="11.5703125" style="1"/>
    <col min="8193" max="8193" width="38.85546875" style="1" customWidth="1"/>
    <col min="8194" max="8194" width="0.7109375" style="1" customWidth="1"/>
    <col min="8195" max="8195" width="52" style="1" customWidth="1"/>
    <col min="8196" max="8196" width="5.5703125" style="1" bestFit="1" customWidth="1"/>
    <col min="8197" max="8448" width="11.5703125" style="1"/>
    <col min="8449" max="8449" width="38.85546875" style="1" customWidth="1"/>
    <col min="8450" max="8450" width="0.7109375" style="1" customWidth="1"/>
    <col min="8451" max="8451" width="52" style="1" customWidth="1"/>
    <col min="8452" max="8452" width="5.5703125" style="1" bestFit="1" customWidth="1"/>
    <col min="8453" max="8704" width="11.5703125" style="1"/>
    <col min="8705" max="8705" width="38.85546875" style="1" customWidth="1"/>
    <col min="8706" max="8706" width="0.7109375" style="1" customWidth="1"/>
    <col min="8707" max="8707" width="52" style="1" customWidth="1"/>
    <col min="8708" max="8708" width="5.5703125" style="1" bestFit="1" customWidth="1"/>
    <col min="8709" max="8960" width="11.5703125" style="1"/>
    <col min="8961" max="8961" width="38.85546875" style="1" customWidth="1"/>
    <col min="8962" max="8962" width="0.7109375" style="1" customWidth="1"/>
    <col min="8963" max="8963" width="52" style="1" customWidth="1"/>
    <col min="8964" max="8964" width="5.5703125" style="1" bestFit="1" customWidth="1"/>
    <col min="8965" max="9216" width="11.5703125" style="1"/>
    <col min="9217" max="9217" width="38.85546875" style="1" customWidth="1"/>
    <col min="9218" max="9218" width="0.7109375" style="1" customWidth="1"/>
    <col min="9219" max="9219" width="52" style="1" customWidth="1"/>
    <col min="9220" max="9220" width="5.5703125" style="1" bestFit="1" customWidth="1"/>
    <col min="9221" max="9472" width="11.5703125" style="1"/>
    <col min="9473" max="9473" width="38.85546875" style="1" customWidth="1"/>
    <col min="9474" max="9474" width="0.7109375" style="1" customWidth="1"/>
    <col min="9475" max="9475" width="52" style="1" customWidth="1"/>
    <col min="9476" max="9476" width="5.5703125" style="1" bestFit="1" customWidth="1"/>
    <col min="9477" max="9728" width="11.5703125" style="1"/>
    <col min="9729" max="9729" width="38.85546875" style="1" customWidth="1"/>
    <col min="9730" max="9730" width="0.7109375" style="1" customWidth="1"/>
    <col min="9731" max="9731" width="52" style="1" customWidth="1"/>
    <col min="9732" max="9732" width="5.5703125" style="1" bestFit="1" customWidth="1"/>
    <col min="9733" max="9984" width="11.5703125" style="1"/>
    <col min="9985" max="9985" width="38.85546875" style="1" customWidth="1"/>
    <col min="9986" max="9986" width="0.7109375" style="1" customWidth="1"/>
    <col min="9987" max="9987" width="52" style="1" customWidth="1"/>
    <col min="9988" max="9988" width="5.5703125" style="1" bestFit="1" customWidth="1"/>
    <col min="9989" max="10240" width="11.5703125" style="1"/>
    <col min="10241" max="10241" width="38.85546875" style="1" customWidth="1"/>
    <col min="10242" max="10242" width="0.7109375" style="1" customWidth="1"/>
    <col min="10243" max="10243" width="52" style="1" customWidth="1"/>
    <col min="10244" max="10244" width="5.5703125" style="1" bestFit="1" customWidth="1"/>
    <col min="10245" max="10496" width="11.5703125" style="1"/>
    <col min="10497" max="10497" width="38.85546875" style="1" customWidth="1"/>
    <col min="10498" max="10498" width="0.7109375" style="1" customWidth="1"/>
    <col min="10499" max="10499" width="52" style="1" customWidth="1"/>
    <col min="10500" max="10500" width="5.5703125" style="1" bestFit="1" customWidth="1"/>
    <col min="10501" max="10752" width="11.5703125" style="1"/>
    <col min="10753" max="10753" width="38.85546875" style="1" customWidth="1"/>
    <col min="10754" max="10754" width="0.7109375" style="1" customWidth="1"/>
    <col min="10755" max="10755" width="52" style="1" customWidth="1"/>
    <col min="10756" max="10756" width="5.5703125" style="1" bestFit="1" customWidth="1"/>
    <col min="10757" max="11008" width="11.5703125" style="1"/>
    <col min="11009" max="11009" width="38.85546875" style="1" customWidth="1"/>
    <col min="11010" max="11010" width="0.7109375" style="1" customWidth="1"/>
    <col min="11011" max="11011" width="52" style="1" customWidth="1"/>
    <col min="11012" max="11012" width="5.5703125" style="1" bestFit="1" customWidth="1"/>
    <col min="11013" max="11264" width="11.5703125" style="1"/>
    <col min="11265" max="11265" width="38.85546875" style="1" customWidth="1"/>
    <col min="11266" max="11266" width="0.7109375" style="1" customWidth="1"/>
    <col min="11267" max="11267" width="52" style="1" customWidth="1"/>
    <col min="11268" max="11268" width="5.5703125" style="1" bestFit="1" customWidth="1"/>
    <col min="11269" max="11520" width="11.5703125" style="1"/>
    <col min="11521" max="11521" width="38.85546875" style="1" customWidth="1"/>
    <col min="11522" max="11522" width="0.7109375" style="1" customWidth="1"/>
    <col min="11523" max="11523" width="52" style="1" customWidth="1"/>
    <col min="11524" max="11524" width="5.5703125" style="1" bestFit="1" customWidth="1"/>
    <col min="11525" max="11776" width="11.5703125" style="1"/>
    <col min="11777" max="11777" width="38.85546875" style="1" customWidth="1"/>
    <col min="11778" max="11778" width="0.7109375" style="1" customWidth="1"/>
    <col min="11779" max="11779" width="52" style="1" customWidth="1"/>
    <col min="11780" max="11780" width="5.5703125" style="1" bestFit="1" customWidth="1"/>
    <col min="11781" max="12032" width="11.5703125" style="1"/>
    <col min="12033" max="12033" width="38.85546875" style="1" customWidth="1"/>
    <col min="12034" max="12034" width="0.7109375" style="1" customWidth="1"/>
    <col min="12035" max="12035" width="52" style="1" customWidth="1"/>
    <col min="12036" max="12036" width="5.5703125" style="1" bestFit="1" customWidth="1"/>
    <col min="12037" max="12288" width="11.5703125" style="1"/>
    <col min="12289" max="12289" width="38.85546875" style="1" customWidth="1"/>
    <col min="12290" max="12290" width="0.7109375" style="1" customWidth="1"/>
    <col min="12291" max="12291" width="52" style="1" customWidth="1"/>
    <col min="12292" max="12292" width="5.5703125" style="1" bestFit="1" customWidth="1"/>
    <col min="12293" max="12544" width="11.5703125" style="1"/>
    <col min="12545" max="12545" width="38.85546875" style="1" customWidth="1"/>
    <col min="12546" max="12546" width="0.7109375" style="1" customWidth="1"/>
    <col min="12547" max="12547" width="52" style="1" customWidth="1"/>
    <col min="12548" max="12548" width="5.5703125" style="1" bestFit="1" customWidth="1"/>
    <col min="12549" max="12800" width="11.5703125" style="1"/>
    <col min="12801" max="12801" width="38.85546875" style="1" customWidth="1"/>
    <col min="12802" max="12802" width="0.7109375" style="1" customWidth="1"/>
    <col min="12803" max="12803" width="52" style="1" customWidth="1"/>
    <col min="12804" max="12804" width="5.5703125" style="1" bestFit="1" customWidth="1"/>
    <col min="12805" max="13056" width="11.5703125" style="1"/>
    <col min="13057" max="13057" width="38.85546875" style="1" customWidth="1"/>
    <col min="13058" max="13058" width="0.7109375" style="1" customWidth="1"/>
    <col min="13059" max="13059" width="52" style="1" customWidth="1"/>
    <col min="13060" max="13060" width="5.5703125" style="1" bestFit="1" customWidth="1"/>
    <col min="13061" max="13312" width="11.5703125" style="1"/>
    <col min="13313" max="13313" width="38.85546875" style="1" customWidth="1"/>
    <col min="13314" max="13314" width="0.7109375" style="1" customWidth="1"/>
    <col min="13315" max="13315" width="52" style="1" customWidth="1"/>
    <col min="13316" max="13316" width="5.5703125" style="1" bestFit="1" customWidth="1"/>
    <col min="13317" max="13568" width="11.5703125" style="1"/>
    <col min="13569" max="13569" width="38.85546875" style="1" customWidth="1"/>
    <col min="13570" max="13570" width="0.7109375" style="1" customWidth="1"/>
    <col min="13571" max="13571" width="52" style="1" customWidth="1"/>
    <col min="13572" max="13572" width="5.5703125" style="1" bestFit="1" customWidth="1"/>
    <col min="13573" max="13824" width="11.5703125" style="1"/>
    <col min="13825" max="13825" width="38.85546875" style="1" customWidth="1"/>
    <col min="13826" max="13826" width="0.7109375" style="1" customWidth="1"/>
    <col min="13827" max="13827" width="52" style="1" customWidth="1"/>
    <col min="13828" max="13828" width="5.5703125" style="1" bestFit="1" customWidth="1"/>
    <col min="13829" max="14080" width="11.5703125" style="1"/>
    <col min="14081" max="14081" width="38.85546875" style="1" customWidth="1"/>
    <col min="14082" max="14082" width="0.7109375" style="1" customWidth="1"/>
    <col min="14083" max="14083" width="52" style="1" customWidth="1"/>
    <col min="14084" max="14084" width="5.5703125" style="1" bestFit="1" customWidth="1"/>
    <col min="14085" max="14336" width="11.5703125" style="1"/>
    <col min="14337" max="14337" width="38.85546875" style="1" customWidth="1"/>
    <col min="14338" max="14338" width="0.7109375" style="1" customWidth="1"/>
    <col min="14339" max="14339" width="52" style="1" customWidth="1"/>
    <col min="14340" max="14340" width="5.5703125" style="1" bestFit="1" customWidth="1"/>
    <col min="14341" max="14592" width="11.5703125" style="1"/>
    <col min="14593" max="14593" width="38.85546875" style="1" customWidth="1"/>
    <col min="14594" max="14594" width="0.7109375" style="1" customWidth="1"/>
    <col min="14595" max="14595" width="52" style="1" customWidth="1"/>
    <col min="14596" max="14596" width="5.5703125" style="1" bestFit="1" customWidth="1"/>
    <col min="14597" max="14848" width="11.5703125" style="1"/>
    <col min="14849" max="14849" width="38.85546875" style="1" customWidth="1"/>
    <col min="14850" max="14850" width="0.7109375" style="1" customWidth="1"/>
    <col min="14851" max="14851" width="52" style="1" customWidth="1"/>
    <col min="14852" max="14852" width="5.5703125" style="1" bestFit="1" customWidth="1"/>
    <col min="14853" max="15104" width="11.5703125" style="1"/>
    <col min="15105" max="15105" width="38.85546875" style="1" customWidth="1"/>
    <col min="15106" max="15106" width="0.7109375" style="1" customWidth="1"/>
    <col min="15107" max="15107" width="52" style="1" customWidth="1"/>
    <col min="15108" max="15108" width="5.5703125" style="1" bestFit="1" customWidth="1"/>
    <col min="15109" max="15360" width="11.5703125" style="1"/>
    <col min="15361" max="15361" width="38.85546875" style="1" customWidth="1"/>
    <col min="15362" max="15362" width="0.7109375" style="1" customWidth="1"/>
    <col min="15363" max="15363" width="52" style="1" customWidth="1"/>
    <col min="15364" max="15364" width="5.5703125" style="1" bestFit="1" customWidth="1"/>
    <col min="15365" max="15616" width="11.5703125" style="1"/>
    <col min="15617" max="15617" width="38.85546875" style="1" customWidth="1"/>
    <col min="15618" max="15618" width="0.7109375" style="1" customWidth="1"/>
    <col min="15619" max="15619" width="52" style="1" customWidth="1"/>
    <col min="15620" max="15620" width="5.5703125" style="1" bestFit="1" customWidth="1"/>
    <col min="15621" max="15872" width="11.5703125" style="1"/>
    <col min="15873" max="15873" width="38.85546875" style="1" customWidth="1"/>
    <col min="15874" max="15874" width="0.7109375" style="1" customWidth="1"/>
    <col min="15875" max="15875" width="52" style="1" customWidth="1"/>
    <col min="15876" max="15876" width="5.5703125" style="1" bestFit="1" customWidth="1"/>
    <col min="15877" max="16128" width="11.5703125" style="1"/>
    <col min="16129" max="16129" width="38.85546875" style="1" customWidth="1"/>
    <col min="16130" max="16130" width="0.7109375" style="1" customWidth="1"/>
    <col min="16131" max="16131" width="52" style="1" customWidth="1"/>
    <col min="16132" max="16132" width="5.5703125" style="1" bestFit="1" customWidth="1"/>
    <col min="16133" max="16384" width="11.5703125" style="1"/>
  </cols>
  <sheetData>
    <row r="1" spans="1:4" ht="60" customHeight="1" x14ac:dyDescent="0.2">
      <c r="A1"/>
      <c r="D1" s="41"/>
    </row>
    <row r="2" spans="1:4" ht="40.15" customHeight="1" x14ac:dyDescent="0.45">
      <c r="B2" s="2" t="s">
        <v>0</v>
      </c>
      <c r="D2" s="42"/>
    </row>
    <row r="3" spans="1:4" ht="34.5" x14ac:dyDescent="0.45">
      <c r="B3" s="2" t="s">
        <v>1</v>
      </c>
      <c r="D3" s="42"/>
    </row>
    <row r="4" spans="1:4" ht="6.6" customHeight="1" x14ac:dyDescent="0.2">
      <c r="D4" s="42"/>
    </row>
    <row r="5" spans="1:4" ht="20.25" x14ac:dyDescent="0.3">
      <c r="C5" s="85" t="s">
        <v>135</v>
      </c>
      <c r="D5" s="42"/>
    </row>
    <row r="6" spans="1:4" s="3" customFormat="1" ht="34.9" customHeight="1" x14ac:dyDescent="0.2">
      <c r="C6" s="86"/>
      <c r="D6" s="42"/>
    </row>
    <row r="7" spans="1:4" ht="84" customHeight="1" x14ac:dyDescent="0.2">
      <c r="C7" s="87" t="s">
        <v>136</v>
      </c>
      <c r="D7" s="42"/>
    </row>
    <row r="8" spans="1:4" x14ac:dyDescent="0.2">
      <c r="D8" s="42"/>
    </row>
    <row r="9" spans="1:4" ht="45" x14ac:dyDescent="0.2">
      <c r="C9" s="4" t="s">
        <v>42</v>
      </c>
      <c r="D9" s="42"/>
    </row>
    <row r="10" spans="1:4" ht="7.15" customHeight="1" x14ac:dyDescent="0.2">
      <c r="D10" s="42"/>
    </row>
    <row r="11" spans="1:4" ht="15" x14ac:dyDescent="0.2">
      <c r="C11" s="4"/>
      <c r="D11" s="42"/>
    </row>
    <row r="12" spans="1:4" ht="66" customHeight="1" x14ac:dyDescent="0.2"/>
    <row r="13" spans="1:4" ht="13.9" customHeight="1" x14ac:dyDescent="0.2">
      <c r="C13" s="5" t="s">
        <v>43</v>
      </c>
    </row>
    <row r="17" spans="6:9" x14ac:dyDescent="0.2">
      <c r="F17" s="84"/>
      <c r="G17" s="43" t="s">
        <v>44</v>
      </c>
      <c r="H17" s="43"/>
      <c r="I17" s="43"/>
    </row>
    <row r="18" spans="6:9" x14ac:dyDescent="0.2">
      <c r="F18" s="84"/>
      <c r="G18" s="43" t="s">
        <v>45</v>
      </c>
      <c r="H18" s="43"/>
      <c r="I18" s="43"/>
    </row>
    <row r="19" spans="6:9" x14ac:dyDescent="0.2">
      <c r="F19" s="84"/>
      <c r="G19" s="8" t="s">
        <v>46</v>
      </c>
      <c r="H19" s="44" t="s">
        <v>47</v>
      </c>
      <c r="I19" s="44"/>
    </row>
    <row r="20" spans="6:9" x14ac:dyDescent="0.2">
      <c r="F20" s="84"/>
      <c r="G20" s="9" t="s">
        <v>46</v>
      </c>
      <c r="H20" s="9" t="s">
        <v>48</v>
      </c>
      <c r="I20" s="10" t="s">
        <v>49</v>
      </c>
    </row>
    <row r="21" spans="6:9" x14ac:dyDescent="0.2">
      <c r="F21" s="84"/>
      <c r="G21" s="11">
        <v>44562</v>
      </c>
      <c r="H21" s="12">
        <f>'T1'!C9</f>
        <v>108.4</v>
      </c>
      <c r="I21" s="12">
        <f>'T3'!C9</f>
        <v>118.19</v>
      </c>
    </row>
    <row r="22" spans="6:9" x14ac:dyDescent="0.2">
      <c r="F22" s="84"/>
      <c r="G22" s="11">
        <v>44593</v>
      </c>
      <c r="H22" s="12">
        <f>'T1'!C10</f>
        <v>104.95</v>
      </c>
      <c r="I22" s="12">
        <f>'T3'!C10</f>
        <v>118.52</v>
      </c>
    </row>
    <row r="23" spans="6:9" x14ac:dyDescent="0.2">
      <c r="F23" s="84"/>
      <c r="G23" s="11">
        <v>44621</v>
      </c>
      <c r="H23" s="12">
        <f>'T1'!C11</f>
        <v>123.75</v>
      </c>
      <c r="I23" s="12">
        <f>'T3'!C11</f>
        <v>119.2</v>
      </c>
    </row>
    <row r="24" spans="6:9" x14ac:dyDescent="0.2">
      <c r="F24" s="84"/>
      <c r="G24" s="11">
        <v>44652</v>
      </c>
      <c r="H24" s="12">
        <f>'T1'!C12</f>
        <v>114.03</v>
      </c>
      <c r="I24" s="12">
        <f>'T3'!C12</f>
        <v>120.1</v>
      </c>
    </row>
    <row r="25" spans="6:9" x14ac:dyDescent="0.2">
      <c r="F25" s="84"/>
      <c r="G25" s="11">
        <v>44682</v>
      </c>
      <c r="H25" s="12">
        <f>'T1'!C13</f>
        <v>120.18</v>
      </c>
      <c r="I25" s="12">
        <f>'T3'!C13</f>
        <v>120.84</v>
      </c>
    </row>
    <row r="26" spans="6:9" x14ac:dyDescent="0.2">
      <c r="F26" s="84"/>
      <c r="G26" s="11">
        <v>44713</v>
      </c>
      <c r="H26" s="12">
        <f>'T1'!C14</f>
        <v>128.07</v>
      </c>
      <c r="I26" s="12">
        <f>'T3'!C14</f>
        <v>121.38</v>
      </c>
    </row>
    <row r="27" spans="6:9" x14ac:dyDescent="0.2">
      <c r="F27" s="84"/>
      <c r="G27" s="11">
        <v>44743</v>
      </c>
      <c r="H27" s="12">
        <f>'T1'!C15</f>
        <v>124.63</v>
      </c>
      <c r="I27" s="12">
        <f>'T3'!C15</f>
        <v>121.97</v>
      </c>
    </row>
    <row r="28" spans="6:9" x14ac:dyDescent="0.2">
      <c r="F28" s="84"/>
      <c r="G28" s="11">
        <v>44774</v>
      </c>
      <c r="H28" s="12">
        <f>'T1'!C16</f>
        <v>131.01</v>
      </c>
      <c r="I28" s="12">
        <f>'T3'!C16</f>
        <v>121.39</v>
      </c>
    </row>
    <row r="29" spans="6:9" x14ac:dyDescent="0.2">
      <c r="F29" s="84"/>
      <c r="G29" s="11">
        <v>44805</v>
      </c>
      <c r="H29" s="12">
        <f>'T1'!C17</f>
        <v>161.52000000000001</v>
      </c>
      <c r="I29" s="12">
        <f>'T3'!C17</f>
        <v>122.59</v>
      </c>
    </row>
    <row r="30" spans="6:9" x14ac:dyDescent="0.2">
      <c r="F30" s="84"/>
      <c r="G30" s="11">
        <v>44835</v>
      </c>
      <c r="H30" s="12">
        <f>'T1'!C18</f>
        <v>138.01</v>
      </c>
      <c r="I30" s="12">
        <f>'T3'!C18</f>
        <v>123.72</v>
      </c>
    </row>
    <row r="31" spans="6:9" x14ac:dyDescent="0.2">
      <c r="F31" s="84"/>
      <c r="G31" s="11">
        <v>44866</v>
      </c>
      <c r="H31" s="12">
        <f>'T1'!C19</f>
        <v>140</v>
      </c>
      <c r="I31" s="12">
        <f>'T3'!C19</f>
        <v>122.3</v>
      </c>
    </row>
    <row r="32" spans="6:9" ht="12" customHeight="1" x14ac:dyDescent="0.2">
      <c r="F32" s="84"/>
      <c r="G32" s="11">
        <v>44896</v>
      </c>
      <c r="H32" s="12">
        <f>'T1'!C20</f>
        <v>164.43</v>
      </c>
      <c r="I32" s="12">
        <f>'T3'!C20</f>
        <v>121.23</v>
      </c>
    </row>
    <row r="33" spans="6:9" ht="12" customHeight="1" x14ac:dyDescent="0.2">
      <c r="F33" s="84"/>
      <c r="G33" s="11">
        <v>44927</v>
      </c>
      <c r="H33" s="12">
        <f>'T1'!C28</f>
        <v>123.31</v>
      </c>
      <c r="I33" s="12">
        <f>'T3'!C28</f>
        <v>121.45</v>
      </c>
    </row>
    <row r="34" spans="6:9" x14ac:dyDescent="0.2">
      <c r="F34" s="84"/>
      <c r="G34" s="11">
        <v>44958</v>
      </c>
      <c r="H34" s="12">
        <f>'T1'!C29</f>
        <v>114.97</v>
      </c>
      <c r="I34" s="12">
        <f>'T3'!C29</f>
        <v>121.64</v>
      </c>
    </row>
    <row r="35" spans="6:9" x14ac:dyDescent="0.2">
      <c r="F35" s="84"/>
      <c r="G35" s="11">
        <v>44986</v>
      </c>
      <c r="H35" s="12">
        <f>'T1'!C30</f>
        <v>142.43</v>
      </c>
      <c r="I35" s="12">
        <f>'T3'!C30</f>
        <v>121.2</v>
      </c>
    </row>
    <row r="36" spans="6:9" x14ac:dyDescent="0.2">
      <c r="F36" s="84"/>
      <c r="G36" s="11">
        <v>45017</v>
      </c>
      <c r="H36" s="12">
        <f>'T1'!C31</f>
        <v>119.83</v>
      </c>
      <c r="I36" s="12">
        <f>'T3'!C31</f>
        <v>121.57</v>
      </c>
    </row>
    <row r="37" spans="6:9" x14ac:dyDescent="0.2">
      <c r="F37" s="84"/>
      <c r="G37" s="11">
        <v>45047</v>
      </c>
      <c r="H37" s="12">
        <f>'T1'!C32</f>
        <v>130.51</v>
      </c>
      <c r="I37" s="12">
        <f>'T3'!C32</f>
        <v>121.76</v>
      </c>
    </row>
    <row r="38" spans="6:9" x14ac:dyDescent="0.2">
      <c r="F38" s="84"/>
      <c r="G38" s="11">
        <v>45078</v>
      </c>
      <c r="H38" s="12">
        <f>'T1'!C33</f>
        <v>140.31</v>
      </c>
      <c r="I38" s="12">
        <f>'T3'!C33</f>
        <v>121.94</v>
      </c>
    </row>
    <row r="39" spans="6:9" x14ac:dyDescent="0.2">
      <c r="F39" s="84"/>
      <c r="G39" s="11">
        <v>45108</v>
      </c>
      <c r="H39" s="12">
        <f>'T1'!C34</f>
        <v>135.63</v>
      </c>
      <c r="I39" s="12">
        <f>'T3'!C34</f>
        <v>122.71</v>
      </c>
    </row>
    <row r="40" spans="6:9" x14ac:dyDescent="0.2">
      <c r="F40" s="84"/>
      <c r="G40" s="11">
        <v>45139</v>
      </c>
      <c r="H40" s="12">
        <f>'T1'!C35</f>
        <v>142.58000000000001</v>
      </c>
      <c r="I40" s="12">
        <f>'T3'!C35</f>
        <v>121.73</v>
      </c>
    </row>
    <row r="41" spans="6:9" x14ac:dyDescent="0.2">
      <c r="F41" s="84"/>
      <c r="G41" s="11">
        <v>45170</v>
      </c>
      <c r="H41" s="12">
        <f>'T1'!C36</f>
        <v>174.14</v>
      </c>
      <c r="I41" s="12">
        <f>'T3'!C36</f>
        <v>122.49</v>
      </c>
    </row>
    <row r="42" spans="6:9" x14ac:dyDescent="0.2">
      <c r="F42" s="84"/>
      <c r="G42" s="11">
        <v>45200</v>
      </c>
      <c r="H42" s="12">
        <f>'T1'!C37</f>
        <v>151.16</v>
      </c>
      <c r="I42" s="12">
        <f>'T3'!C37</f>
        <v>123.61</v>
      </c>
    </row>
    <row r="43" spans="6:9" x14ac:dyDescent="0.2">
      <c r="F43" s="84"/>
      <c r="G43" s="11">
        <v>45231</v>
      </c>
      <c r="H43" s="12">
        <f>'T1'!C38</f>
        <v>0</v>
      </c>
      <c r="I43" s="12">
        <f>'T3'!C38</f>
        <v>0</v>
      </c>
    </row>
    <row r="44" spans="6:9" x14ac:dyDescent="0.2">
      <c r="F44" s="84"/>
      <c r="G44" s="11">
        <v>45261</v>
      </c>
      <c r="H44" s="12">
        <f>'T1'!C39</f>
        <v>0</v>
      </c>
      <c r="I44" s="1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89" customWidth="1"/>
    <col min="2" max="2" width="25.7109375" style="90" customWidth="1"/>
    <col min="3" max="3" width="15.7109375" style="90" customWidth="1"/>
    <col min="4" max="4" width="1.7109375" style="90" customWidth="1"/>
    <col min="5" max="5" width="25.7109375" style="90" customWidth="1"/>
    <col min="6" max="16384" width="11.42578125" style="90"/>
  </cols>
  <sheetData>
    <row r="3" spans="1:2" x14ac:dyDescent="0.2">
      <c r="B3" s="89"/>
    </row>
    <row r="4" spans="1:2" x14ac:dyDescent="0.2">
      <c r="B4" s="89"/>
    </row>
    <row r="5" spans="1:2" x14ac:dyDescent="0.2">
      <c r="B5" s="89"/>
    </row>
    <row r="6" spans="1:2" x14ac:dyDescent="0.2">
      <c r="B6" s="89"/>
    </row>
    <row r="7" spans="1:2" x14ac:dyDescent="0.2">
      <c r="B7" s="89"/>
    </row>
    <row r="8" spans="1:2" x14ac:dyDescent="0.2">
      <c r="B8" s="89"/>
    </row>
    <row r="9" spans="1:2" x14ac:dyDescent="0.2">
      <c r="B9" s="89"/>
    </row>
    <row r="10" spans="1:2" x14ac:dyDescent="0.2">
      <c r="B10" s="89"/>
    </row>
    <row r="11" spans="1:2" x14ac:dyDescent="0.2">
      <c r="B11" s="89"/>
    </row>
    <row r="12" spans="1:2" x14ac:dyDescent="0.2">
      <c r="B12" s="89"/>
    </row>
    <row r="13" spans="1:2" x14ac:dyDescent="0.2">
      <c r="B13" s="89"/>
    </row>
    <row r="14" spans="1:2" x14ac:dyDescent="0.2">
      <c r="B14" s="89"/>
    </row>
    <row r="15" spans="1:2" x14ac:dyDescent="0.2">
      <c r="B15" s="89"/>
    </row>
    <row r="16" spans="1:2" x14ac:dyDescent="0.2">
      <c r="A16" s="90"/>
      <c r="B16" s="89"/>
    </row>
    <row r="17" spans="1:2" x14ac:dyDescent="0.2">
      <c r="A17" s="90"/>
      <c r="B17" s="89"/>
    </row>
    <row r="18" spans="1:2" x14ac:dyDescent="0.2">
      <c r="A18" s="90"/>
      <c r="B18" s="89"/>
    </row>
    <row r="19" spans="1:2" x14ac:dyDescent="0.2">
      <c r="B19" s="91"/>
    </row>
    <row r="20" spans="1:2" x14ac:dyDescent="0.2">
      <c r="B20" s="89"/>
    </row>
    <row r="21" spans="1:2" x14ac:dyDescent="0.2">
      <c r="A21" s="92" t="s">
        <v>2</v>
      </c>
      <c r="B21" s="89"/>
    </row>
    <row r="23" spans="1:2" ht="11.1" customHeight="1" x14ac:dyDescent="0.2">
      <c r="A23" s="90"/>
      <c r="B23" s="92" t="s">
        <v>3</v>
      </c>
    </row>
    <row r="24" spans="1:2" ht="11.1" customHeight="1" x14ac:dyDescent="0.2">
      <c r="A24" s="90"/>
      <c r="B24" s="93" t="s">
        <v>135</v>
      </c>
    </row>
    <row r="25" spans="1:2" ht="11.1" customHeight="1" x14ac:dyDescent="0.2">
      <c r="A25" s="90"/>
    </row>
    <row r="26" spans="1:2" ht="11.1" customHeight="1" x14ac:dyDescent="0.2">
      <c r="A26" s="90"/>
      <c r="B26" s="94" t="s">
        <v>50</v>
      </c>
    </row>
    <row r="27" spans="1:2" ht="11.1" customHeight="1" x14ac:dyDescent="0.2">
      <c r="A27" s="90"/>
      <c r="B27" s="93" t="s">
        <v>137</v>
      </c>
    </row>
    <row r="28" spans="1:2" ht="11.1" customHeight="1" x14ac:dyDescent="0.2">
      <c r="A28" s="90"/>
      <c r="B28" s="95"/>
    </row>
    <row r="29" spans="1:2" ht="11.1" customHeight="1" x14ac:dyDescent="0.2">
      <c r="A29" s="90"/>
      <c r="B29" s="92"/>
    </row>
    <row r="30" spans="1:2" ht="11.1" customHeight="1" x14ac:dyDescent="0.2">
      <c r="A30" s="90"/>
      <c r="B30" s="95"/>
    </row>
    <row r="31" spans="1:2" ht="11.1" customHeight="1" x14ac:dyDescent="0.2">
      <c r="A31" s="90"/>
      <c r="B31" s="95"/>
    </row>
    <row r="32" spans="1:2" ht="11.1" customHeight="1" x14ac:dyDescent="0.2">
      <c r="A32" s="90"/>
      <c r="B32" s="94"/>
    </row>
    <row r="33" spans="1:5" ht="80.45" customHeight="1" x14ac:dyDescent="0.2">
      <c r="A33" s="90"/>
    </row>
    <row r="34" spans="1:5" ht="10.9" customHeight="1" x14ac:dyDescent="0.2">
      <c r="A34" s="96" t="s">
        <v>4</v>
      </c>
      <c r="B34" s="97"/>
      <c r="C34" s="97"/>
      <c r="D34" s="98" t="s">
        <v>5</v>
      </c>
      <c r="E34" s="99"/>
    </row>
    <row r="35" spans="1:5" ht="10.9" customHeight="1" x14ac:dyDescent="0.2">
      <c r="A35" s="97"/>
      <c r="B35" s="97"/>
      <c r="C35" s="97"/>
      <c r="D35" s="99"/>
      <c r="E35" s="99"/>
    </row>
    <row r="36" spans="1:5" ht="10.9" customHeight="1" x14ac:dyDescent="0.2">
      <c r="A36" s="97"/>
      <c r="B36" s="100" t="s">
        <v>6</v>
      </c>
      <c r="C36" s="97"/>
      <c r="D36" s="99">
        <v>0</v>
      </c>
      <c r="E36" s="99" t="s">
        <v>7</v>
      </c>
    </row>
    <row r="37" spans="1:5" ht="10.9" customHeight="1" x14ac:dyDescent="0.2">
      <c r="A37" s="97"/>
      <c r="B37" s="97" t="s">
        <v>37</v>
      </c>
      <c r="C37" s="97"/>
      <c r="D37" s="97"/>
      <c r="E37" s="99" t="s">
        <v>8</v>
      </c>
    </row>
    <row r="38" spans="1:5" ht="10.9" customHeight="1" x14ac:dyDescent="0.2">
      <c r="A38" s="97"/>
      <c r="B38" s="97" t="s">
        <v>38</v>
      </c>
      <c r="C38" s="97"/>
      <c r="D38" s="97"/>
      <c r="E38" s="99" t="s">
        <v>9</v>
      </c>
    </row>
    <row r="39" spans="1:5" ht="10.9" customHeight="1" x14ac:dyDescent="0.2">
      <c r="A39" s="97"/>
      <c r="B39" s="97" t="s">
        <v>10</v>
      </c>
      <c r="C39" s="97"/>
      <c r="D39" s="99" t="s">
        <v>11</v>
      </c>
      <c r="E39" s="99" t="s">
        <v>12</v>
      </c>
    </row>
    <row r="40" spans="1:5" ht="10.9" customHeight="1" x14ac:dyDescent="0.2">
      <c r="A40" s="97"/>
      <c r="B40" s="97" t="s">
        <v>13</v>
      </c>
      <c r="C40" s="97"/>
      <c r="D40" s="99" t="s">
        <v>14</v>
      </c>
      <c r="E40" s="99" t="s">
        <v>15</v>
      </c>
    </row>
    <row r="41" spans="1:5" ht="10.9" customHeight="1" x14ac:dyDescent="0.2">
      <c r="A41" s="97"/>
      <c r="B41" s="100"/>
      <c r="C41" s="101"/>
      <c r="D41" s="99" t="s">
        <v>16</v>
      </c>
      <c r="E41" s="99" t="s">
        <v>17</v>
      </c>
    </row>
    <row r="42" spans="1:5" ht="10.9" customHeight="1" x14ac:dyDescent="0.2">
      <c r="A42" s="97"/>
      <c r="B42" s="97" t="s">
        <v>40</v>
      </c>
      <c r="C42" s="101"/>
      <c r="D42" s="99" t="s">
        <v>18</v>
      </c>
      <c r="E42" s="99" t="s">
        <v>19</v>
      </c>
    </row>
    <row r="43" spans="1:5" ht="10.9" customHeight="1" x14ac:dyDescent="0.2">
      <c r="A43" s="97"/>
      <c r="B43" s="97" t="s">
        <v>41</v>
      </c>
      <c r="C43" s="101"/>
      <c r="D43" s="99" t="s">
        <v>20</v>
      </c>
      <c r="E43" s="99" t="s">
        <v>21</v>
      </c>
    </row>
    <row r="44" spans="1:5" ht="10.9" customHeight="1" x14ac:dyDescent="0.2">
      <c r="A44" s="101"/>
      <c r="B44" s="102"/>
      <c r="C44" s="101"/>
      <c r="D44" s="97"/>
      <c r="E44" s="99" t="s">
        <v>22</v>
      </c>
    </row>
    <row r="45" spans="1:5" ht="10.9" customHeight="1" x14ac:dyDescent="0.2">
      <c r="A45" s="101"/>
      <c r="B45" s="102"/>
      <c r="C45" s="101"/>
      <c r="D45" s="99" t="s">
        <v>23</v>
      </c>
      <c r="E45" s="99" t="s">
        <v>24</v>
      </c>
    </row>
    <row r="46" spans="1:5" ht="10.9" customHeight="1" x14ac:dyDescent="0.2">
      <c r="A46" s="101"/>
      <c r="B46" s="102"/>
      <c r="C46" s="101"/>
      <c r="D46" s="99" t="s">
        <v>25</v>
      </c>
      <c r="E46" s="99" t="s">
        <v>26</v>
      </c>
    </row>
    <row r="47" spans="1:5" ht="10.9" customHeight="1" x14ac:dyDescent="0.2">
      <c r="A47" s="101"/>
      <c r="B47" s="102"/>
      <c r="C47" s="101"/>
      <c r="D47" s="99" t="s">
        <v>27</v>
      </c>
      <c r="E47" s="99" t="s">
        <v>28</v>
      </c>
    </row>
    <row r="48" spans="1:5" ht="10.9" customHeight="1" x14ac:dyDescent="0.2">
      <c r="A48" s="101"/>
      <c r="B48" s="102"/>
      <c r="C48" s="101"/>
      <c r="D48" s="99" t="s">
        <v>29</v>
      </c>
      <c r="E48" s="99" t="s">
        <v>30</v>
      </c>
    </row>
    <row r="49" spans="1:5" ht="10.9" customHeight="1" x14ac:dyDescent="0.2">
      <c r="A49" s="101"/>
      <c r="B49" s="102"/>
      <c r="C49" s="101"/>
      <c r="D49" s="97"/>
      <c r="E49" s="99"/>
    </row>
    <row r="50" spans="1:5" ht="10.9" customHeight="1" x14ac:dyDescent="0.2">
      <c r="A50" s="101"/>
      <c r="B50" s="102"/>
      <c r="C50" s="101"/>
      <c r="D50" s="97"/>
      <c r="E50" s="99"/>
    </row>
    <row r="51" spans="1:5" ht="10.9" customHeight="1" x14ac:dyDescent="0.2">
      <c r="A51" s="97"/>
      <c r="B51" s="100" t="s">
        <v>31</v>
      </c>
      <c r="C51" s="101"/>
    </row>
    <row r="52" spans="1:5" ht="10.9" customHeight="1" x14ac:dyDescent="0.2">
      <c r="A52" s="97"/>
      <c r="B52" s="103" t="s">
        <v>138</v>
      </c>
      <c r="C52" s="101"/>
    </row>
    <row r="53" spans="1:5" ht="10.9" customHeight="1" x14ac:dyDescent="0.2">
      <c r="A53" s="97"/>
      <c r="B53" s="103"/>
      <c r="C53" s="101"/>
    </row>
    <row r="54" spans="1:5" ht="30" customHeight="1" x14ac:dyDescent="0.2">
      <c r="A54" s="97"/>
      <c r="B54" s="103"/>
      <c r="C54" s="101"/>
    </row>
    <row r="55" spans="1:5" ht="18" customHeight="1" x14ac:dyDescent="0.2">
      <c r="A55" s="90"/>
      <c r="B55" s="104" t="s">
        <v>32</v>
      </c>
      <c r="C55" s="104"/>
      <c r="D55" s="104"/>
    </row>
    <row r="56" spans="1:5" ht="18" customHeight="1" x14ac:dyDescent="0.2">
      <c r="A56" s="101"/>
      <c r="B56" s="104"/>
      <c r="C56" s="104"/>
      <c r="D56" s="104"/>
    </row>
    <row r="57" spans="1:5" ht="10.9" customHeight="1" x14ac:dyDescent="0.2">
      <c r="A57" s="101"/>
      <c r="B57" s="105" t="s">
        <v>33</v>
      </c>
      <c r="C57" s="101"/>
    </row>
    <row r="58" spans="1:5" ht="10.9" customHeight="1" x14ac:dyDescent="0.2">
      <c r="A58" s="101"/>
      <c r="C58" s="101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27" customWidth="1"/>
    <col min="2" max="2" width="80.85546875" style="109" customWidth="1"/>
    <col min="3" max="3" width="2.7109375" style="128" customWidth="1"/>
    <col min="4" max="4" width="9.5703125" style="109" customWidth="1"/>
    <col min="5" max="16384" width="11.5703125" style="109"/>
  </cols>
  <sheetData>
    <row r="1" spans="1:4" ht="100.15" customHeight="1" x14ac:dyDescent="0.3">
      <c r="A1" s="106" t="s">
        <v>34</v>
      </c>
      <c r="B1" s="106"/>
      <c r="C1" s="107"/>
      <c r="D1" s="108"/>
    </row>
    <row r="2" spans="1:4" s="111" customFormat="1" ht="20.65" customHeight="1" x14ac:dyDescent="0.2">
      <c r="A2" s="110"/>
      <c r="C2" s="88" t="s">
        <v>35</v>
      </c>
      <c r="D2" s="112"/>
    </row>
    <row r="3" spans="1:4" s="111" customFormat="1" ht="12" customHeight="1" x14ac:dyDescent="0.2">
      <c r="A3" s="110"/>
      <c r="C3" s="113"/>
      <c r="D3" s="112"/>
    </row>
    <row r="4" spans="1:4" s="111" customFormat="1" ht="12" customHeight="1" x14ac:dyDescent="0.2">
      <c r="A4" s="110"/>
      <c r="B4" s="114" t="s">
        <v>61</v>
      </c>
      <c r="D4" s="112"/>
    </row>
    <row r="5" spans="1:4" s="111" customFormat="1" ht="12" customHeight="1" x14ac:dyDescent="0.2">
      <c r="A5" s="110"/>
      <c r="B5" s="115"/>
      <c r="C5" s="116"/>
      <c r="D5" s="112"/>
    </row>
    <row r="6" spans="1:4" s="111" customFormat="1" ht="24" customHeight="1" x14ac:dyDescent="0.2">
      <c r="A6" s="110"/>
      <c r="B6" s="117" t="s">
        <v>36</v>
      </c>
      <c r="C6" s="118"/>
      <c r="D6" s="112"/>
    </row>
    <row r="7" spans="1:4" s="111" customFormat="1" ht="12" customHeight="1" x14ac:dyDescent="0.2">
      <c r="A7" s="110"/>
      <c r="B7" s="119"/>
      <c r="C7" s="118"/>
      <c r="D7" s="112"/>
    </row>
    <row r="8" spans="1:4" x14ac:dyDescent="0.2">
      <c r="A8" s="16">
        <v>1</v>
      </c>
      <c r="B8" s="120" t="s">
        <v>51</v>
      </c>
      <c r="C8" s="120"/>
    </row>
    <row r="9" spans="1:4" ht="12.75" x14ac:dyDescent="0.2">
      <c r="A9" s="13"/>
      <c r="B9" s="14" t="s">
        <v>52</v>
      </c>
      <c r="C9" s="15">
        <v>4</v>
      </c>
    </row>
    <row r="10" spans="1:4" ht="12.75" x14ac:dyDescent="0.2">
      <c r="A10" s="13"/>
      <c r="B10" s="14" t="s">
        <v>53</v>
      </c>
      <c r="C10" s="15">
        <v>5</v>
      </c>
    </row>
    <row r="11" spans="1:4" ht="12.75" x14ac:dyDescent="0.2">
      <c r="A11" s="13"/>
      <c r="B11" s="14" t="s">
        <v>54</v>
      </c>
      <c r="C11" s="15">
        <v>6</v>
      </c>
    </row>
    <row r="12" spans="1:4" x14ac:dyDescent="0.2">
      <c r="A12" s="15"/>
      <c r="B12" s="14" t="s">
        <v>55</v>
      </c>
      <c r="C12" s="15">
        <v>6</v>
      </c>
    </row>
    <row r="13" spans="1:4" ht="12.75" x14ac:dyDescent="0.2">
      <c r="A13" s="13"/>
      <c r="B13" s="14" t="s">
        <v>56</v>
      </c>
      <c r="C13" s="15">
        <v>7</v>
      </c>
    </row>
    <row r="14" spans="1:4" x14ac:dyDescent="0.2">
      <c r="A14" s="121"/>
      <c r="B14" s="122"/>
      <c r="C14" s="123"/>
    </row>
    <row r="15" spans="1:4" ht="12.75" x14ac:dyDescent="0.2">
      <c r="A15" s="16">
        <v>2</v>
      </c>
      <c r="B15" s="15" t="s">
        <v>57</v>
      </c>
      <c r="C15" s="17"/>
    </row>
    <row r="16" spans="1:4" ht="12.75" x14ac:dyDescent="0.2">
      <c r="A16" s="13"/>
      <c r="B16" s="14" t="s">
        <v>52</v>
      </c>
      <c r="C16" s="15">
        <v>8</v>
      </c>
    </row>
    <row r="17" spans="1:6" ht="12.75" x14ac:dyDescent="0.2">
      <c r="A17" s="13"/>
      <c r="B17" s="14" t="s">
        <v>53</v>
      </c>
      <c r="C17" s="15">
        <v>9</v>
      </c>
    </row>
    <row r="18" spans="1:6" ht="12.75" x14ac:dyDescent="0.2">
      <c r="A18" s="13"/>
      <c r="B18" s="14" t="s">
        <v>54</v>
      </c>
      <c r="C18" s="15">
        <v>10</v>
      </c>
      <c r="F18" s="38"/>
    </row>
    <row r="19" spans="1:6" x14ac:dyDescent="0.2">
      <c r="A19" s="124"/>
      <c r="B19" s="14" t="s">
        <v>55</v>
      </c>
      <c r="C19" s="15">
        <v>10</v>
      </c>
    </row>
    <row r="20" spans="1:6" ht="12.75" x14ac:dyDescent="0.2">
      <c r="A20" s="13"/>
      <c r="B20" s="14" t="s">
        <v>56</v>
      </c>
      <c r="C20" s="15">
        <v>11</v>
      </c>
    </row>
    <row r="21" spans="1:6" x14ac:dyDescent="0.2">
      <c r="A21" s="124"/>
      <c r="B21" s="125"/>
      <c r="C21" s="123"/>
    </row>
    <row r="22" spans="1:6" x14ac:dyDescent="0.2">
      <c r="A22" s="15" t="s">
        <v>58</v>
      </c>
      <c r="B22" s="15" t="s">
        <v>59</v>
      </c>
      <c r="C22" s="123"/>
    </row>
    <row r="23" spans="1:6" ht="12.75" x14ac:dyDescent="0.2">
      <c r="A23" s="13"/>
      <c r="B23" s="14" t="s">
        <v>52</v>
      </c>
      <c r="C23" s="15">
        <v>12</v>
      </c>
    </row>
    <row r="24" spans="1:6" x14ac:dyDescent="0.2">
      <c r="A24" s="15"/>
      <c r="B24" s="14" t="s">
        <v>53</v>
      </c>
      <c r="C24" s="15">
        <v>13</v>
      </c>
    </row>
    <row r="25" spans="1:6" ht="12.75" x14ac:dyDescent="0.2">
      <c r="A25" s="13"/>
      <c r="B25" s="14" t="s">
        <v>54</v>
      </c>
      <c r="C25" s="15">
        <v>14</v>
      </c>
    </row>
    <row r="26" spans="1:6" x14ac:dyDescent="0.2">
      <c r="A26" s="126"/>
      <c r="B26" s="14" t="s">
        <v>55</v>
      </c>
      <c r="C26" s="15">
        <v>14</v>
      </c>
    </row>
    <row r="27" spans="1:6" x14ac:dyDescent="0.2">
      <c r="A27" s="15"/>
      <c r="B27" s="14" t="s">
        <v>60</v>
      </c>
      <c r="C27" s="15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3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32" customWidth="1"/>
    <col min="2" max="2" width="7.7109375" style="32" customWidth="1"/>
    <col min="3" max="3" width="10.7109375" style="32" customWidth="1"/>
    <col min="4" max="4" width="5.85546875" style="32" customWidth="1"/>
    <col min="5" max="5" width="11.7109375" style="32" customWidth="1"/>
    <col min="6" max="6" width="8.85546875" style="32" customWidth="1"/>
    <col min="7" max="7" width="7.28515625" style="32" customWidth="1"/>
    <col min="8" max="8" width="6.28515625" style="32" customWidth="1"/>
    <col min="9" max="9" width="9.7109375" style="32" customWidth="1"/>
    <col min="10" max="10" width="10" style="32" customWidth="1"/>
    <col min="11" max="11" width="7.7109375" style="32" customWidth="1"/>
    <col min="12" max="12" width="6.28515625" style="32" customWidth="1"/>
    <col min="13" max="13" width="14.85546875" style="32" customWidth="1"/>
    <col min="14" max="14" width="6.140625" style="32" customWidth="1"/>
    <col min="15" max="15" width="5.85546875" style="32" customWidth="1"/>
    <col min="16" max="16" width="9.140625" style="32" customWidth="1"/>
    <col min="17" max="17" width="8.7109375" style="32" customWidth="1"/>
    <col min="18" max="18" width="6.7109375" style="33" customWidth="1"/>
    <col min="19" max="19" width="7.7109375" style="32" customWidth="1"/>
    <col min="20" max="20" width="4" style="32" customWidth="1"/>
    <col min="21" max="21" width="7.7109375" style="32" customWidth="1"/>
    <col min="22" max="22" width="6" style="32" customWidth="1"/>
    <col min="23" max="23" width="8" style="32" customWidth="1"/>
    <col min="24" max="24" width="12.140625" style="32" customWidth="1"/>
    <col min="25" max="25" width="8.42578125" style="32" customWidth="1"/>
    <col min="26" max="26" width="7.42578125" style="32" customWidth="1"/>
    <col min="27" max="27" width="9.85546875" style="32" customWidth="1"/>
    <col min="28" max="28" width="6" style="32" customWidth="1"/>
    <col min="29" max="29" width="6.28515625" style="32" customWidth="1"/>
    <col min="30" max="30" width="6.5703125" style="32" customWidth="1"/>
    <col min="31" max="31" width="6" style="32" customWidth="1"/>
    <col min="32" max="32" width="8.5703125" style="32" customWidth="1"/>
    <col min="33" max="33" width="10.7109375" style="32" customWidth="1"/>
    <col min="34" max="34" width="8.7109375" style="32" customWidth="1"/>
    <col min="35" max="35" width="9.42578125" style="32" customWidth="1"/>
    <col min="36" max="36" width="11.28515625" style="32" customWidth="1"/>
    <col min="37" max="37" width="6.7109375" style="33" customWidth="1"/>
    <col min="38" max="38" width="7.7109375" style="32" customWidth="1"/>
    <col min="39" max="16384" width="9.28515625" style="32"/>
  </cols>
  <sheetData>
    <row r="1" spans="1:39" s="20" customFormat="1" ht="12" customHeight="1" x14ac:dyDescent="0.2">
      <c r="A1" s="67" t="s">
        <v>133</v>
      </c>
      <c r="B1" s="67"/>
      <c r="C1" s="67"/>
      <c r="D1" s="67"/>
      <c r="E1" s="67"/>
      <c r="F1" s="67"/>
      <c r="G1" s="67"/>
      <c r="H1" s="67"/>
      <c r="I1" s="67"/>
      <c r="J1" s="67"/>
      <c r="K1" s="80"/>
      <c r="L1" s="80"/>
      <c r="M1" s="80"/>
      <c r="N1" s="80"/>
      <c r="O1" s="80"/>
      <c r="P1" s="80"/>
      <c r="Q1" s="80"/>
      <c r="R1" s="80"/>
      <c r="S1" s="80"/>
      <c r="T1" s="81" t="s">
        <v>62</v>
      </c>
      <c r="U1" s="81"/>
      <c r="V1" s="81"/>
      <c r="W1" s="81"/>
      <c r="X1" s="81"/>
      <c r="Y1" s="81"/>
      <c r="Z1" s="81"/>
      <c r="AA1" s="81"/>
      <c r="AB1" s="81"/>
      <c r="AC1" s="81"/>
      <c r="AD1" s="13"/>
      <c r="AE1" s="15"/>
      <c r="AF1" s="15"/>
      <c r="AG1" s="18"/>
      <c r="AH1" s="18"/>
      <c r="AI1" s="18"/>
      <c r="AJ1" s="18"/>
      <c r="AK1" s="19"/>
    </row>
    <row r="2" spans="1:39" s="18" customFormat="1" ht="12" customHeight="1" x14ac:dyDescent="0.2">
      <c r="A2" s="67" t="s">
        <v>63</v>
      </c>
      <c r="B2" s="67"/>
      <c r="C2" s="67"/>
      <c r="D2" s="67"/>
      <c r="E2" s="67"/>
      <c r="F2" s="67"/>
      <c r="G2" s="67"/>
      <c r="H2" s="67"/>
      <c r="I2" s="67"/>
      <c r="J2" s="67"/>
      <c r="K2" s="67" t="s">
        <v>64</v>
      </c>
      <c r="L2" s="67"/>
      <c r="M2" s="67"/>
      <c r="N2" s="67"/>
      <c r="O2" s="67"/>
      <c r="P2" s="67"/>
      <c r="Q2" s="67"/>
      <c r="R2" s="67"/>
      <c r="S2" s="67"/>
      <c r="T2" s="67" t="s">
        <v>65</v>
      </c>
      <c r="U2" s="67"/>
      <c r="V2" s="67"/>
      <c r="W2" s="67"/>
      <c r="X2" s="67"/>
      <c r="Y2" s="67"/>
      <c r="Z2" s="67"/>
      <c r="AA2" s="67"/>
      <c r="AB2" s="67"/>
      <c r="AC2" s="67"/>
      <c r="AD2" s="67" t="s">
        <v>66</v>
      </c>
      <c r="AE2" s="67"/>
      <c r="AF2" s="67"/>
      <c r="AG2" s="67"/>
      <c r="AH2" s="67"/>
      <c r="AI2" s="67"/>
      <c r="AJ2" s="67"/>
      <c r="AK2" s="67"/>
      <c r="AL2" s="67"/>
    </row>
    <row r="3" spans="1:39" s="18" customFormat="1" ht="7.9" customHeight="1" x14ac:dyDescent="0.2">
      <c r="K3" s="21"/>
      <c r="R3" s="22"/>
      <c r="AK3" s="22"/>
    </row>
    <row r="4" spans="1:39" s="18" customFormat="1" ht="12" customHeight="1" x14ac:dyDescent="0.2">
      <c r="A4" s="68" t="s">
        <v>67</v>
      </c>
      <c r="B4" s="60"/>
      <c r="C4" s="23" t="s">
        <v>68</v>
      </c>
      <c r="D4" s="71" t="s">
        <v>69</v>
      </c>
      <c r="E4" s="72"/>
      <c r="F4" s="72"/>
      <c r="G4" s="72"/>
      <c r="H4" s="72"/>
      <c r="I4" s="72"/>
      <c r="J4" s="72"/>
      <c r="K4" s="58" t="s">
        <v>70</v>
      </c>
      <c r="L4" s="58"/>
      <c r="M4" s="58"/>
      <c r="N4" s="58"/>
      <c r="O4" s="58"/>
      <c r="P4" s="58"/>
      <c r="Q4" s="58"/>
      <c r="R4" s="55" t="s">
        <v>67</v>
      </c>
      <c r="S4" s="68"/>
      <c r="T4" s="68" t="s">
        <v>67</v>
      </c>
      <c r="U4" s="60"/>
      <c r="V4" s="24" t="s">
        <v>71</v>
      </c>
      <c r="W4" s="57" t="s">
        <v>72</v>
      </c>
      <c r="X4" s="58"/>
      <c r="Y4" s="58"/>
      <c r="Z4" s="58"/>
      <c r="AA4" s="58"/>
      <c r="AB4" s="58"/>
      <c r="AC4" s="58"/>
      <c r="AD4" s="58" t="s">
        <v>73</v>
      </c>
      <c r="AE4" s="58"/>
      <c r="AF4" s="58"/>
      <c r="AG4" s="58"/>
      <c r="AH4" s="58"/>
      <c r="AI4" s="58"/>
      <c r="AJ4" s="58"/>
      <c r="AK4" s="55" t="s">
        <v>67</v>
      </c>
      <c r="AL4" s="68"/>
      <c r="AM4" s="6"/>
    </row>
    <row r="5" spans="1:39" s="18" customFormat="1" ht="12" customHeight="1" x14ac:dyDescent="0.2">
      <c r="A5" s="69"/>
      <c r="B5" s="61"/>
      <c r="C5" s="74" t="s">
        <v>39</v>
      </c>
      <c r="D5" s="53" t="s">
        <v>74</v>
      </c>
      <c r="E5" s="57" t="s">
        <v>75</v>
      </c>
      <c r="F5" s="58"/>
      <c r="G5" s="58"/>
      <c r="H5" s="59"/>
      <c r="I5" s="76">
        <v>52</v>
      </c>
      <c r="J5" s="78">
        <v>53</v>
      </c>
      <c r="K5" s="60" t="s">
        <v>76</v>
      </c>
      <c r="L5" s="7">
        <v>58</v>
      </c>
      <c r="M5" s="7">
        <v>59</v>
      </c>
      <c r="N5" s="7">
        <v>60</v>
      </c>
      <c r="O5" s="7">
        <v>61</v>
      </c>
      <c r="P5" s="7">
        <v>62</v>
      </c>
      <c r="Q5" s="40">
        <v>63</v>
      </c>
      <c r="R5" s="73"/>
      <c r="S5" s="69"/>
      <c r="T5" s="69"/>
      <c r="U5" s="61"/>
      <c r="V5" s="24" t="s">
        <v>77</v>
      </c>
      <c r="W5" s="53" t="s">
        <v>78</v>
      </c>
      <c r="X5" s="57" t="s">
        <v>79</v>
      </c>
      <c r="Y5" s="58"/>
      <c r="Z5" s="59"/>
      <c r="AA5" s="7">
        <v>71</v>
      </c>
      <c r="AB5" s="7">
        <v>73</v>
      </c>
      <c r="AC5" s="39">
        <v>74</v>
      </c>
      <c r="AD5" s="60" t="s">
        <v>80</v>
      </c>
      <c r="AE5" s="24" t="s">
        <v>81</v>
      </c>
      <c r="AF5" s="7">
        <v>78</v>
      </c>
      <c r="AG5" s="7" t="s">
        <v>82</v>
      </c>
      <c r="AH5" s="7" t="s">
        <v>83</v>
      </c>
      <c r="AI5" s="7" t="s">
        <v>84</v>
      </c>
      <c r="AJ5" s="39">
        <v>82</v>
      </c>
      <c r="AK5" s="73"/>
      <c r="AL5" s="69"/>
      <c r="AM5" s="6"/>
    </row>
    <row r="6" spans="1:39" s="18" customFormat="1" ht="12" customHeight="1" x14ac:dyDescent="0.2">
      <c r="A6" s="69"/>
      <c r="B6" s="61"/>
      <c r="C6" s="75"/>
      <c r="D6" s="66"/>
      <c r="E6" s="53" t="s">
        <v>85</v>
      </c>
      <c r="F6" s="25">
        <v>49</v>
      </c>
      <c r="G6" s="7">
        <v>50</v>
      </c>
      <c r="H6" s="7">
        <v>51</v>
      </c>
      <c r="I6" s="77"/>
      <c r="J6" s="79"/>
      <c r="K6" s="61"/>
      <c r="L6" s="53" t="s">
        <v>86</v>
      </c>
      <c r="M6" s="62" t="s">
        <v>87</v>
      </c>
      <c r="N6" s="53" t="s">
        <v>88</v>
      </c>
      <c r="O6" s="53" t="s">
        <v>89</v>
      </c>
      <c r="P6" s="53" t="s">
        <v>90</v>
      </c>
      <c r="Q6" s="55" t="s">
        <v>91</v>
      </c>
      <c r="R6" s="73"/>
      <c r="S6" s="69"/>
      <c r="T6" s="69"/>
      <c r="U6" s="61"/>
      <c r="V6" s="64" t="s">
        <v>92</v>
      </c>
      <c r="W6" s="66"/>
      <c r="X6" s="49" t="s">
        <v>93</v>
      </c>
      <c r="Y6" s="7">
        <v>69</v>
      </c>
      <c r="Z6" s="26" t="s">
        <v>94</v>
      </c>
      <c r="AA6" s="51" t="s">
        <v>95</v>
      </c>
      <c r="AB6" s="53" t="s">
        <v>96</v>
      </c>
      <c r="AC6" s="55" t="s">
        <v>97</v>
      </c>
      <c r="AD6" s="61"/>
      <c r="AE6" s="45" t="s">
        <v>98</v>
      </c>
      <c r="AF6" s="45" t="s">
        <v>99</v>
      </c>
      <c r="AG6" s="45" t="s">
        <v>100</v>
      </c>
      <c r="AH6" s="45" t="s">
        <v>101</v>
      </c>
      <c r="AI6" s="45" t="s">
        <v>102</v>
      </c>
      <c r="AJ6" s="47" t="s">
        <v>103</v>
      </c>
      <c r="AK6" s="73"/>
      <c r="AL6" s="69"/>
      <c r="AM6" s="6"/>
    </row>
    <row r="7" spans="1:39" s="18" customFormat="1" ht="42.6" customHeight="1" x14ac:dyDescent="0.2">
      <c r="A7" s="70"/>
      <c r="B7" s="52"/>
      <c r="C7" s="50"/>
      <c r="D7" s="54"/>
      <c r="E7" s="54"/>
      <c r="F7" s="27" t="s">
        <v>104</v>
      </c>
      <c r="G7" s="27" t="s">
        <v>105</v>
      </c>
      <c r="H7" s="27" t="s">
        <v>106</v>
      </c>
      <c r="I7" s="27" t="s">
        <v>107</v>
      </c>
      <c r="J7" s="28" t="s">
        <v>134</v>
      </c>
      <c r="K7" s="52"/>
      <c r="L7" s="54"/>
      <c r="M7" s="63"/>
      <c r="N7" s="54"/>
      <c r="O7" s="54"/>
      <c r="P7" s="54"/>
      <c r="Q7" s="56"/>
      <c r="R7" s="56"/>
      <c r="S7" s="70"/>
      <c r="T7" s="70"/>
      <c r="U7" s="52"/>
      <c r="V7" s="65"/>
      <c r="W7" s="54"/>
      <c r="X7" s="50"/>
      <c r="Y7" s="29" t="s">
        <v>108</v>
      </c>
      <c r="Z7" s="27" t="s">
        <v>109</v>
      </c>
      <c r="AA7" s="52"/>
      <c r="AB7" s="54"/>
      <c r="AC7" s="56"/>
      <c r="AD7" s="52"/>
      <c r="AE7" s="46"/>
      <c r="AF7" s="46"/>
      <c r="AG7" s="46"/>
      <c r="AH7" s="46"/>
      <c r="AI7" s="46"/>
      <c r="AJ7" s="48"/>
      <c r="AK7" s="56"/>
      <c r="AL7" s="70"/>
      <c r="AM7" s="6"/>
    </row>
    <row r="8" spans="1:39" s="129" customFormat="1" ht="13.9" customHeight="1" x14ac:dyDescent="0.2">
      <c r="B8" s="130"/>
      <c r="C8" s="131" t="s">
        <v>110</v>
      </c>
      <c r="D8" s="131"/>
      <c r="E8" s="131"/>
      <c r="F8" s="131"/>
      <c r="G8" s="131"/>
      <c r="H8" s="131"/>
      <c r="I8" s="131"/>
      <c r="J8" s="131"/>
      <c r="K8" s="132" t="s">
        <v>110</v>
      </c>
      <c r="L8" s="132"/>
      <c r="M8" s="132"/>
      <c r="N8" s="132"/>
      <c r="O8" s="132"/>
      <c r="P8" s="132"/>
      <c r="Q8" s="132"/>
      <c r="R8" s="133"/>
      <c r="S8" s="130"/>
      <c r="T8" s="134"/>
      <c r="U8" s="130"/>
      <c r="V8" s="131" t="s">
        <v>110</v>
      </c>
      <c r="W8" s="131"/>
      <c r="X8" s="131"/>
      <c r="Y8" s="131"/>
      <c r="Z8" s="131"/>
      <c r="AA8" s="131"/>
      <c r="AB8" s="131"/>
      <c r="AC8" s="131"/>
      <c r="AD8" s="132" t="s">
        <v>110</v>
      </c>
      <c r="AE8" s="132"/>
      <c r="AF8" s="132"/>
      <c r="AG8" s="132"/>
      <c r="AH8" s="132"/>
      <c r="AI8" s="132"/>
      <c r="AJ8" s="132"/>
      <c r="AK8" s="133"/>
      <c r="AL8" s="130"/>
    </row>
    <row r="9" spans="1:39" s="139" customFormat="1" ht="12" customHeight="1" x14ac:dyDescent="0.2">
      <c r="A9" s="135">
        <v>2022</v>
      </c>
      <c r="B9" s="136" t="s">
        <v>111</v>
      </c>
      <c r="C9" s="30">
        <v>108.4</v>
      </c>
      <c r="D9" s="30">
        <v>82.16</v>
      </c>
      <c r="E9" s="30">
        <v>64.400000000000006</v>
      </c>
      <c r="F9" s="30">
        <v>119.2</v>
      </c>
      <c r="G9" s="30">
        <v>108.61</v>
      </c>
      <c r="H9" s="30">
        <v>15.78</v>
      </c>
      <c r="I9" s="30">
        <v>117.5</v>
      </c>
      <c r="J9" s="30">
        <v>134.03</v>
      </c>
      <c r="K9" s="30">
        <v>144.61000000000001</v>
      </c>
      <c r="L9" s="30">
        <v>98.83</v>
      </c>
      <c r="M9" s="30">
        <v>147.46</v>
      </c>
      <c r="N9" s="30">
        <v>219.17</v>
      </c>
      <c r="O9" s="30">
        <v>47.8</v>
      </c>
      <c r="P9" s="30">
        <v>191.15</v>
      </c>
      <c r="Q9" s="30">
        <v>221.96</v>
      </c>
      <c r="R9" s="137">
        <v>2022</v>
      </c>
      <c r="S9" s="136" t="s">
        <v>111</v>
      </c>
      <c r="T9" s="138">
        <v>2022</v>
      </c>
      <c r="U9" s="136" t="s">
        <v>111</v>
      </c>
      <c r="V9" s="30">
        <v>77.55</v>
      </c>
      <c r="W9" s="30">
        <v>112.96</v>
      </c>
      <c r="X9" s="30">
        <v>136.44999999999999</v>
      </c>
      <c r="Y9" s="30">
        <v>116.35</v>
      </c>
      <c r="Z9" s="30">
        <v>168.19</v>
      </c>
      <c r="AA9" s="30">
        <v>85.11</v>
      </c>
      <c r="AB9" s="30">
        <v>105.54</v>
      </c>
      <c r="AC9" s="30">
        <v>108.95</v>
      </c>
      <c r="AD9" s="30">
        <v>109.56</v>
      </c>
      <c r="AE9" s="30">
        <v>206</v>
      </c>
      <c r="AF9" s="30">
        <v>108.64</v>
      </c>
      <c r="AG9" s="30">
        <v>41.47</v>
      </c>
      <c r="AH9" s="30">
        <v>140.72</v>
      </c>
      <c r="AI9" s="30">
        <v>94.61</v>
      </c>
      <c r="AJ9" s="30">
        <v>98.62</v>
      </c>
      <c r="AK9" s="137">
        <v>2022</v>
      </c>
      <c r="AL9" s="136" t="s">
        <v>111</v>
      </c>
    </row>
    <row r="10" spans="1:39" s="139" customFormat="1" ht="12" customHeight="1" x14ac:dyDescent="0.2">
      <c r="B10" s="136" t="s">
        <v>112</v>
      </c>
      <c r="C10" s="30">
        <v>104.95</v>
      </c>
      <c r="D10" s="30">
        <v>83.07</v>
      </c>
      <c r="E10" s="30">
        <v>65.81</v>
      </c>
      <c r="F10" s="30">
        <v>121.72</v>
      </c>
      <c r="G10" s="30">
        <v>120.66</v>
      </c>
      <c r="H10" s="30">
        <v>15.99</v>
      </c>
      <c r="I10" s="30">
        <v>119.23</v>
      </c>
      <c r="J10" s="30">
        <v>128.76</v>
      </c>
      <c r="K10" s="30">
        <v>133.04</v>
      </c>
      <c r="L10" s="30">
        <v>90.82</v>
      </c>
      <c r="M10" s="30">
        <v>132.91</v>
      </c>
      <c r="N10" s="30">
        <v>99.39</v>
      </c>
      <c r="O10" s="30">
        <v>49.64</v>
      </c>
      <c r="P10" s="30">
        <v>181.54</v>
      </c>
      <c r="Q10" s="30">
        <v>203.62</v>
      </c>
      <c r="R10" s="30"/>
      <c r="S10" s="136" t="s">
        <v>112</v>
      </c>
      <c r="T10" s="30"/>
      <c r="U10" s="136" t="s">
        <v>112</v>
      </c>
      <c r="V10" s="30">
        <v>74.58</v>
      </c>
      <c r="W10" s="30">
        <v>112.6</v>
      </c>
      <c r="X10" s="30">
        <v>133.53</v>
      </c>
      <c r="Y10" s="30">
        <v>118.3</v>
      </c>
      <c r="Z10" s="30">
        <v>157.6</v>
      </c>
      <c r="AA10" s="30">
        <v>91.59</v>
      </c>
      <c r="AB10" s="30">
        <v>104.65</v>
      </c>
      <c r="AC10" s="30">
        <v>100.26</v>
      </c>
      <c r="AD10" s="30">
        <v>109.45</v>
      </c>
      <c r="AE10" s="30">
        <v>172.11</v>
      </c>
      <c r="AF10" s="30">
        <v>114.33</v>
      </c>
      <c r="AG10" s="30">
        <v>45.85</v>
      </c>
      <c r="AH10" s="30">
        <v>131.80000000000001</v>
      </c>
      <c r="AI10" s="30">
        <v>100.32</v>
      </c>
      <c r="AJ10" s="30">
        <v>104.59</v>
      </c>
      <c r="AK10" s="30"/>
      <c r="AL10" s="136" t="s">
        <v>112</v>
      </c>
    </row>
    <row r="11" spans="1:39" s="139" customFormat="1" ht="12" customHeight="1" x14ac:dyDescent="0.2">
      <c r="B11" s="136" t="s">
        <v>113</v>
      </c>
      <c r="C11" s="30">
        <v>123.75</v>
      </c>
      <c r="D11" s="30">
        <v>121.37</v>
      </c>
      <c r="E11" s="30">
        <v>116.52</v>
      </c>
      <c r="F11" s="30">
        <v>156.74</v>
      </c>
      <c r="G11" s="30">
        <v>131.32</v>
      </c>
      <c r="H11" s="30">
        <v>81.19</v>
      </c>
      <c r="I11" s="30">
        <v>129.79</v>
      </c>
      <c r="J11" s="30">
        <v>138.69</v>
      </c>
      <c r="K11" s="30">
        <v>143.6</v>
      </c>
      <c r="L11" s="30">
        <v>94.46</v>
      </c>
      <c r="M11" s="30">
        <v>150.54</v>
      </c>
      <c r="N11" s="30">
        <v>120.95</v>
      </c>
      <c r="O11" s="30">
        <v>53.45</v>
      </c>
      <c r="P11" s="30">
        <v>198.51</v>
      </c>
      <c r="Q11" s="30">
        <v>198.07</v>
      </c>
      <c r="R11" s="30"/>
      <c r="S11" s="136" t="s">
        <v>113</v>
      </c>
      <c r="T11" s="30"/>
      <c r="U11" s="136" t="s">
        <v>113</v>
      </c>
      <c r="V11" s="30">
        <v>75.94</v>
      </c>
      <c r="W11" s="30">
        <v>131.36000000000001</v>
      </c>
      <c r="X11" s="30">
        <v>143</v>
      </c>
      <c r="Y11" s="30">
        <v>126.66</v>
      </c>
      <c r="Z11" s="30">
        <v>168.82</v>
      </c>
      <c r="AA11" s="30">
        <v>116.7</v>
      </c>
      <c r="AB11" s="30">
        <v>123.19</v>
      </c>
      <c r="AC11" s="30">
        <v>137.86000000000001</v>
      </c>
      <c r="AD11" s="30">
        <v>137.80000000000001</v>
      </c>
      <c r="AE11" s="30">
        <v>221.98</v>
      </c>
      <c r="AF11" s="30">
        <v>136.81</v>
      </c>
      <c r="AG11" s="30">
        <v>135.91</v>
      </c>
      <c r="AH11" s="30">
        <v>145.88</v>
      </c>
      <c r="AI11" s="30">
        <v>115.92</v>
      </c>
      <c r="AJ11" s="30">
        <v>123.12</v>
      </c>
      <c r="AK11" s="30"/>
      <c r="AL11" s="136" t="s">
        <v>113</v>
      </c>
    </row>
    <row r="12" spans="1:39" s="139" customFormat="1" ht="12" customHeight="1" x14ac:dyDescent="0.2">
      <c r="B12" s="136" t="s">
        <v>114</v>
      </c>
      <c r="C12" s="30">
        <v>114.03</v>
      </c>
      <c r="D12" s="30">
        <v>92.79</v>
      </c>
      <c r="E12" s="30">
        <v>87.37</v>
      </c>
      <c r="F12" s="30">
        <v>137.32</v>
      </c>
      <c r="G12" s="30">
        <v>134.57</v>
      </c>
      <c r="H12" s="30">
        <v>42.89</v>
      </c>
      <c r="I12" s="30">
        <v>99.41</v>
      </c>
      <c r="J12" s="30">
        <v>119.29</v>
      </c>
      <c r="K12" s="30">
        <v>135</v>
      </c>
      <c r="L12" s="30">
        <v>102.65</v>
      </c>
      <c r="M12" s="30">
        <v>135.32</v>
      </c>
      <c r="N12" s="30">
        <v>92.62</v>
      </c>
      <c r="O12" s="30">
        <v>50.21</v>
      </c>
      <c r="P12" s="30">
        <v>176.67</v>
      </c>
      <c r="Q12" s="30">
        <v>225.7</v>
      </c>
      <c r="R12" s="30"/>
      <c r="S12" s="136" t="s">
        <v>114</v>
      </c>
      <c r="T12" s="30"/>
      <c r="U12" s="136" t="s">
        <v>114</v>
      </c>
      <c r="V12" s="30">
        <v>95.57</v>
      </c>
      <c r="W12" s="30">
        <v>123.45</v>
      </c>
      <c r="X12" s="30">
        <v>133.38999999999999</v>
      </c>
      <c r="Y12" s="30">
        <v>117.69</v>
      </c>
      <c r="Z12" s="30">
        <v>158.19</v>
      </c>
      <c r="AA12" s="30">
        <v>110.5</v>
      </c>
      <c r="AB12" s="30">
        <v>112.78</v>
      </c>
      <c r="AC12" s="30">
        <v>135.18</v>
      </c>
      <c r="AD12" s="30">
        <v>113.81</v>
      </c>
      <c r="AE12" s="30">
        <v>185.66</v>
      </c>
      <c r="AF12" s="30">
        <v>133.44999999999999</v>
      </c>
      <c r="AG12" s="30">
        <v>68.52</v>
      </c>
      <c r="AH12" s="30">
        <v>142.19</v>
      </c>
      <c r="AI12" s="30">
        <v>109.16</v>
      </c>
      <c r="AJ12" s="30">
        <v>90.65</v>
      </c>
      <c r="AK12" s="30"/>
      <c r="AL12" s="136" t="s">
        <v>114</v>
      </c>
    </row>
    <row r="13" spans="1:39" s="139" customFormat="1" ht="12" customHeight="1" x14ac:dyDescent="0.2">
      <c r="B13" s="136" t="s">
        <v>115</v>
      </c>
      <c r="C13" s="30">
        <v>120.18</v>
      </c>
      <c r="D13" s="30">
        <v>102.24</v>
      </c>
      <c r="E13" s="30">
        <v>97.72</v>
      </c>
      <c r="F13" s="30">
        <v>136.77000000000001</v>
      </c>
      <c r="G13" s="30">
        <v>178.22</v>
      </c>
      <c r="H13" s="30">
        <v>62.02</v>
      </c>
      <c r="I13" s="30">
        <v>107.66</v>
      </c>
      <c r="J13" s="30">
        <v>124.54</v>
      </c>
      <c r="K13" s="30">
        <v>134.85</v>
      </c>
      <c r="L13" s="30">
        <v>92.76</v>
      </c>
      <c r="M13" s="30">
        <v>128.38</v>
      </c>
      <c r="N13" s="30">
        <v>236.27</v>
      </c>
      <c r="O13" s="30">
        <v>55.83</v>
      </c>
      <c r="P13" s="30">
        <v>171.36</v>
      </c>
      <c r="Q13" s="30">
        <v>213.52</v>
      </c>
      <c r="R13" s="30"/>
      <c r="S13" s="136" t="s">
        <v>115</v>
      </c>
      <c r="T13" s="30"/>
      <c r="U13" s="136" t="s">
        <v>115</v>
      </c>
      <c r="V13" s="30">
        <v>67.06</v>
      </c>
      <c r="W13" s="30">
        <v>137.57</v>
      </c>
      <c r="X13" s="30">
        <v>154.53</v>
      </c>
      <c r="Y13" s="30">
        <v>134.75</v>
      </c>
      <c r="Z13" s="30">
        <v>185.78</v>
      </c>
      <c r="AA13" s="30">
        <v>114</v>
      </c>
      <c r="AB13" s="30">
        <v>129.16</v>
      </c>
      <c r="AC13" s="30">
        <v>148.34</v>
      </c>
      <c r="AD13" s="30">
        <v>153.80000000000001</v>
      </c>
      <c r="AE13" s="30">
        <v>338.12</v>
      </c>
      <c r="AF13" s="30">
        <v>140.88999999999999</v>
      </c>
      <c r="AG13" s="30">
        <v>70.2</v>
      </c>
      <c r="AH13" s="30">
        <v>157.69999999999999</v>
      </c>
      <c r="AI13" s="30">
        <v>112.88</v>
      </c>
      <c r="AJ13" s="30">
        <v>144.47</v>
      </c>
      <c r="AK13" s="30"/>
      <c r="AL13" s="136" t="s">
        <v>115</v>
      </c>
    </row>
    <row r="14" spans="1:39" s="139" customFormat="1" ht="12" customHeight="1" x14ac:dyDescent="0.2">
      <c r="B14" s="136" t="s">
        <v>116</v>
      </c>
      <c r="C14" s="30">
        <v>128.07</v>
      </c>
      <c r="D14" s="30">
        <v>91.69</v>
      </c>
      <c r="E14" s="30">
        <v>86.88</v>
      </c>
      <c r="F14" s="30">
        <v>124.72</v>
      </c>
      <c r="G14" s="30">
        <v>219.19</v>
      </c>
      <c r="H14" s="30">
        <v>51.12</v>
      </c>
      <c r="I14" s="30">
        <v>96.71</v>
      </c>
      <c r="J14" s="30">
        <v>117.39</v>
      </c>
      <c r="K14" s="30">
        <v>164.72</v>
      </c>
      <c r="L14" s="30">
        <v>110.79</v>
      </c>
      <c r="M14" s="30">
        <v>180.62</v>
      </c>
      <c r="N14" s="30">
        <v>134.78</v>
      </c>
      <c r="O14" s="30">
        <v>52.17</v>
      </c>
      <c r="P14" s="30">
        <v>224.97</v>
      </c>
      <c r="Q14" s="30">
        <v>247.03</v>
      </c>
      <c r="R14" s="30"/>
      <c r="S14" s="136" t="s">
        <v>116</v>
      </c>
      <c r="T14" s="30"/>
      <c r="U14" s="136" t="s">
        <v>116</v>
      </c>
      <c r="V14" s="30">
        <v>82.99</v>
      </c>
      <c r="W14" s="30">
        <v>144.91</v>
      </c>
      <c r="X14" s="30">
        <v>159.31</v>
      </c>
      <c r="Y14" s="30">
        <v>146.55000000000001</v>
      </c>
      <c r="Z14" s="30">
        <v>179.47</v>
      </c>
      <c r="AA14" s="30">
        <v>129.87</v>
      </c>
      <c r="AB14" s="30">
        <v>130.07</v>
      </c>
      <c r="AC14" s="30">
        <v>150.82</v>
      </c>
      <c r="AD14" s="30">
        <v>140.34</v>
      </c>
      <c r="AE14" s="30">
        <v>303.64</v>
      </c>
      <c r="AF14" s="30">
        <v>138.06</v>
      </c>
      <c r="AG14" s="30">
        <v>63.57</v>
      </c>
      <c r="AH14" s="30">
        <v>153.47999999999999</v>
      </c>
      <c r="AI14" s="30">
        <v>104.42</v>
      </c>
      <c r="AJ14" s="30">
        <v>127.21</v>
      </c>
      <c r="AK14" s="30"/>
      <c r="AL14" s="136" t="s">
        <v>116</v>
      </c>
    </row>
    <row r="15" spans="1:39" s="139" customFormat="1" ht="12" customHeight="1" x14ac:dyDescent="0.2">
      <c r="B15" s="136" t="s">
        <v>117</v>
      </c>
      <c r="C15" s="30">
        <v>124.63</v>
      </c>
      <c r="D15" s="30">
        <v>102.05</v>
      </c>
      <c r="E15" s="30">
        <v>101.16</v>
      </c>
      <c r="F15" s="30">
        <v>125.15</v>
      </c>
      <c r="G15" s="30">
        <v>196.53</v>
      </c>
      <c r="H15" s="30">
        <v>78.239999999999995</v>
      </c>
      <c r="I15" s="30">
        <v>96.82</v>
      </c>
      <c r="J15" s="30">
        <v>122.61</v>
      </c>
      <c r="K15" s="30">
        <v>152.52000000000001</v>
      </c>
      <c r="L15" s="30">
        <v>115.92</v>
      </c>
      <c r="M15" s="30">
        <v>151</v>
      </c>
      <c r="N15" s="30">
        <v>197.97</v>
      </c>
      <c r="O15" s="30">
        <v>53.28</v>
      </c>
      <c r="P15" s="30">
        <v>201.21</v>
      </c>
      <c r="Q15" s="30">
        <v>227.11</v>
      </c>
      <c r="R15" s="30"/>
      <c r="S15" s="136" t="s">
        <v>117</v>
      </c>
      <c r="T15" s="30"/>
      <c r="U15" s="136" t="s">
        <v>117</v>
      </c>
      <c r="V15" s="30">
        <v>100.83</v>
      </c>
      <c r="W15" s="30">
        <v>132.03</v>
      </c>
      <c r="X15" s="30">
        <v>139.72</v>
      </c>
      <c r="Y15" s="30">
        <v>110.68</v>
      </c>
      <c r="Z15" s="30">
        <v>185.58</v>
      </c>
      <c r="AA15" s="30">
        <v>116.8</v>
      </c>
      <c r="AB15" s="30">
        <v>121.03</v>
      </c>
      <c r="AC15" s="30">
        <v>159.22</v>
      </c>
      <c r="AD15" s="30">
        <v>123.41</v>
      </c>
      <c r="AE15" s="30">
        <v>225.09</v>
      </c>
      <c r="AF15" s="30">
        <v>134.54</v>
      </c>
      <c r="AG15" s="30">
        <v>74.930000000000007</v>
      </c>
      <c r="AH15" s="30">
        <v>157.9</v>
      </c>
      <c r="AI15" s="30">
        <v>106.25</v>
      </c>
      <c r="AJ15" s="30">
        <v>101.74</v>
      </c>
      <c r="AK15" s="30"/>
      <c r="AL15" s="136" t="s">
        <v>117</v>
      </c>
    </row>
    <row r="16" spans="1:39" s="139" customFormat="1" ht="12" customHeight="1" x14ac:dyDescent="0.2">
      <c r="B16" s="136" t="s">
        <v>118</v>
      </c>
      <c r="C16" s="30">
        <v>131.01</v>
      </c>
      <c r="D16" s="30">
        <v>119.97</v>
      </c>
      <c r="E16" s="30">
        <v>121.53</v>
      </c>
      <c r="F16" s="30">
        <v>134.32</v>
      </c>
      <c r="G16" s="30">
        <v>207.8</v>
      </c>
      <c r="H16" s="30">
        <v>108.56</v>
      </c>
      <c r="I16" s="30">
        <v>114.58</v>
      </c>
      <c r="J16" s="30">
        <v>121.29</v>
      </c>
      <c r="K16" s="30">
        <v>156.66999999999999</v>
      </c>
      <c r="L16" s="30">
        <v>120.96</v>
      </c>
      <c r="M16" s="30">
        <v>183.95</v>
      </c>
      <c r="N16" s="30">
        <v>222.65</v>
      </c>
      <c r="O16" s="30">
        <v>51.14</v>
      </c>
      <c r="P16" s="30">
        <v>203.63</v>
      </c>
      <c r="Q16" s="30">
        <v>199.39</v>
      </c>
      <c r="R16" s="30"/>
      <c r="S16" s="136" t="s">
        <v>118</v>
      </c>
      <c r="T16" s="30"/>
      <c r="U16" s="136" t="s">
        <v>118</v>
      </c>
      <c r="V16" s="30">
        <v>89.63</v>
      </c>
      <c r="W16" s="30">
        <v>136.97999999999999</v>
      </c>
      <c r="X16" s="30">
        <v>150.31</v>
      </c>
      <c r="Y16" s="30">
        <v>126.33</v>
      </c>
      <c r="Z16" s="30">
        <v>188.19</v>
      </c>
      <c r="AA16" s="30">
        <v>116.17</v>
      </c>
      <c r="AB16" s="30">
        <v>130.94999999999999</v>
      </c>
      <c r="AC16" s="30">
        <v>151.01</v>
      </c>
      <c r="AD16" s="30">
        <v>140.93</v>
      </c>
      <c r="AE16" s="30">
        <v>303.94</v>
      </c>
      <c r="AF16" s="30">
        <v>137.26</v>
      </c>
      <c r="AG16" s="30">
        <v>119.58</v>
      </c>
      <c r="AH16" s="30">
        <v>158.66999999999999</v>
      </c>
      <c r="AI16" s="30">
        <v>114.23</v>
      </c>
      <c r="AJ16" s="30">
        <v>105.92</v>
      </c>
      <c r="AK16" s="30"/>
      <c r="AL16" s="136" t="s">
        <v>118</v>
      </c>
    </row>
    <row r="17" spans="1:38" s="139" customFormat="1" ht="12" customHeight="1" x14ac:dyDescent="0.2">
      <c r="B17" s="136" t="s">
        <v>119</v>
      </c>
      <c r="C17" s="30">
        <v>161.52000000000001</v>
      </c>
      <c r="D17" s="30">
        <v>242.24</v>
      </c>
      <c r="E17" s="30">
        <v>303.32</v>
      </c>
      <c r="F17" s="30">
        <v>168.86</v>
      </c>
      <c r="G17" s="30">
        <v>170.14</v>
      </c>
      <c r="H17" s="30">
        <v>423.17</v>
      </c>
      <c r="I17" s="30">
        <v>94.35</v>
      </c>
      <c r="J17" s="30">
        <v>131.22999999999999</v>
      </c>
      <c r="K17" s="30">
        <v>165.56</v>
      </c>
      <c r="L17" s="30">
        <v>128.81</v>
      </c>
      <c r="M17" s="30">
        <v>213.68</v>
      </c>
      <c r="N17" s="30">
        <v>133.82</v>
      </c>
      <c r="O17" s="30">
        <v>57.07</v>
      </c>
      <c r="P17" s="30">
        <v>211.57</v>
      </c>
      <c r="Q17" s="30">
        <v>221.69</v>
      </c>
      <c r="R17" s="30"/>
      <c r="S17" s="136" t="s">
        <v>119</v>
      </c>
      <c r="T17" s="30"/>
      <c r="U17" s="136" t="s">
        <v>119</v>
      </c>
      <c r="V17" s="30">
        <v>93.38</v>
      </c>
      <c r="W17" s="30">
        <v>147.25</v>
      </c>
      <c r="X17" s="30">
        <v>151.94999999999999</v>
      </c>
      <c r="Y17" s="30">
        <v>128.07</v>
      </c>
      <c r="Z17" s="30">
        <v>189.68</v>
      </c>
      <c r="AA17" s="30">
        <v>144.31</v>
      </c>
      <c r="AB17" s="30">
        <v>129.79</v>
      </c>
      <c r="AC17" s="30">
        <v>160.9</v>
      </c>
      <c r="AD17" s="30">
        <v>154.32</v>
      </c>
      <c r="AE17" s="30">
        <v>228.4</v>
      </c>
      <c r="AF17" s="30">
        <v>141.94</v>
      </c>
      <c r="AG17" s="30">
        <v>197.26</v>
      </c>
      <c r="AH17" s="30">
        <v>151.18</v>
      </c>
      <c r="AI17" s="30">
        <v>114.59</v>
      </c>
      <c r="AJ17" s="30">
        <v>150.96</v>
      </c>
      <c r="AK17" s="30"/>
      <c r="AL17" s="136" t="s">
        <v>119</v>
      </c>
    </row>
    <row r="18" spans="1:38" s="139" customFormat="1" ht="12" customHeight="1" x14ac:dyDescent="0.2">
      <c r="B18" s="136" t="s">
        <v>120</v>
      </c>
      <c r="C18" s="30">
        <v>138.01</v>
      </c>
      <c r="D18" s="30">
        <v>174.39</v>
      </c>
      <c r="E18" s="30">
        <v>205.86</v>
      </c>
      <c r="F18" s="30">
        <v>157.72999999999999</v>
      </c>
      <c r="G18" s="30">
        <v>193.24</v>
      </c>
      <c r="H18" s="30">
        <v>248.02</v>
      </c>
      <c r="I18" s="30">
        <v>92.78</v>
      </c>
      <c r="J18" s="30">
        <v>131.02000000000001</v>
      </c>
      <c r="K18" s="30">
        <v>155.74</v>
      </c>
      <c r="L18" s="30">
        <v>117.34</v>
      </c>
      <c r="M18" s="30">
        <v>175.24</v>
      </c>
      <c r="N18" s="30">
        <v>177.88</v>
      </c>
      <c r="O18" s="30">
        <v>50.22</v>
      </c>
      <c r="P18" s="30">
        <v>203.14</v>
      </c>
      <c r="Q18" s="30">
        <v>228.93</v>
      </c>
      <c r="R18" s="30"/>
      <c r="S18" s="136" t="s">
        <v>120</v>
      </c>
      <c r="T18" s="30"/>
      <c r="U18" s="136" t="s">
        <v>120</v>
      </c>
      <c r="V18" s="30">
        <v>76.06</v>
      </c>
      <c r="W18" s="30">
        <v>145.57</v>
      </c>
      <c r="X18" s="30">
        <v>150.91</v>
      </c>
      <c r="Y18" s="30">
        <v>116.7</v>
      </c>
      <c r="Z18" s="30">
        <v>204.96</v>
      </c>
      <c r="AA18" s="30">
        <v>121.91</v>
      </c>
      <c r="AB18" s="30">
        <v>130.53</v>
      </c>
      <c r="AC18" s="30">
        <v>210.67</v>
      </c>
      <c r="AD18" s="30">
        <v>126.33</v>
      </c>
      <c r="AE18" s="30">
        <v>225.68</v>
      </c>
      <c r="AF18" s="30">
        <v>131.44</v>
      </c>
      <c r="AG18" s="30">
        <v>136.87</v>
      </c>
      <c r="AH18" s="30">
        <v>154.66999999999999</v>
      </c>
      <c r="AI18" s="30">
        <v>113.9</v>
      </c>
      <c r="AJ18" s="30">
        <v>89.69</v>
      </c>
      <c r="AK18" s="30"/>
      <c r="AL18" s="136" t="s">
        <v>120</v>
      </c>
    </row>
    <row r="19" spans="1:38" s="139" customFormat="1" ht="12" customHeight="1" x14ac:dyDescent="0.2">
      <c r="B19" s="136" t="s">
        <v>121</v>
      </c>
      <c r="C19" s="30">
        <v>140</v>
      </c>
      <c r="D19" s="30">
        <v>139.41999999999999</v>
      </c>
      <c r="E19" s="30">
        <v>145.71</v>
      </c>
      <c r="F19" s="30">
        <v>152.54</v>
      </c>
      <c r="G19" s="30">
        <v>107.73</v>
      </c>
      <c r="H19" s="30">
        <v>140.57</v>
      </c>
      <c r="I19" s="30">
        <v>117.21</v>
      </c>
      <c r="J19" s="30">
        <v>145.87</v>
      </c>
      <c r="K19" s="30">
        <v>169.2</v>
      </c>
      <c r="L19" s="30">
        <v>115.48</v>
      </c>
      <c r="M19" s="30">
        <v>170.69</v>
      </c>
      <c r="N19" s="30">
        <v>168.52</v>
      </c>
      <c r="O19" s="30">
        <v>57.88</v>
      </c>
      <c r="P19" s="30">
        <v>231.8</v>
      </c>
      <c r="Q19" s="30">
        <v>250.66</v>
      </c>
      <c r="R19" s="30"/>
      <c r="S19" s="136" t="s">
        <v>121</v>
      </c>
      <c r="T19" s="30"/>
      <c r="U19" s="136" t="s">
        <v>121</v>
      </c>
      <c r="V19" s="30">
        <v>71.400000000000006</v>
      </c>
      <c r="W19" s="30">
        <v>163.43</v>
      </c>
      <c r="X19" s="30">
        <v>166.29</v>
      </c>
      <c r="Y19" s="30">
        <v>132.27000000000001</v>
      </c>
      <c r="Z19" s="30">
        <v>220.05</v>
      </c>
      <c r="AA19" s="30">
        <v>158.31</v>
      </c>
      <c r="AB19" s="30">
        <v>156.69999999999999</v>
      </c>
      <c r="AC19" s="30">
        <v>175.64</v>
      </c>
      <c r="AD19" s="30">
        <v>140.19999999999999</v>
      </c>
      <c r="AE19" s="30">
        <v>202.76</v>
      </c>
      <c r="AF19" s="30">
        <v>129.21</v>
      </c>
      <c r="AG19" s="30">
        <v>126.34</v>
      </c>
      <c r="AH19" s="30">
        <v>154.01</v>
      </c>
      <c r="AI19" s="30">
        <v>121.98</v>
      </c>
      <c r="AJ19" s="30">
        <v>136.5</v>
      </c>
      <c r="AK19" s="30"/>
      <c r="AL19" s="136" t="s">
        <v>121</v>
      </c>
    </row>
    <row r="20" spans="1:38" s="139" customFormat="1" ht="12" customHeight="1" x14ac:dyDescent="0.2">
      <c r="B20" s="136" t="s">
        <v>122</v>
      </c>
      <c r="C20" s="30">
        <v>164.43</v>
      </c>
      <c r="D20" s="30">
        <v>99.27</v>
      </c>
      <c r="E20" s="30">
        <v>95.37</v>
      </c>
      <c r="F20" s="30">
        <v>155.52000000000001</v>
      </c>
      <c r="G20" s="30">
        <v>75.08</v>
      </c>
      <c r="H20" s="30">
        <v>43.46</v>
      </c>
      <c r="I20" s="30">
        <v>96.92</v>
      </c>
      <c r="J20" s="30">
        <v>136.49</v>
      </c>
      <c r="K20" s="30">
        <v>223.21</v>
      </c>
      <c r="L20" s="30">
        <v>168.18</v>
      </c>
      <c r="M20" s="30">
        <v>237.94</v>
      </c>
      <c r="N20" s="30">
        <v>204.56</v>
      </c>
      <c r="O20" s="30">
        <v>55.83</v>
      </c>
      <c r="P20" s="30">
        <v>314.89999999999998</v>
      </c>
      <c r="Q20" s="30">
        <v>297.37</v>
      </c>
      <c r="R20" s="30"/>
      <c r="S20" s="136" t="s">
        <v>122</v>
      </c>
      <c r="T20" s="30"/>
      <c r="U20" s="136" t="s">
        <v>122</v>
      </c>
      <c r="V20" s="30">
        <v>117.94</v>
      </c>
      <c r="W20" s="30">
        <v>196.31</v>
      </c>
      <c r="X20" s="30">
        <v>189.49</v>
      </c>
      <c r="Y20" s="30">
        <v>159.97</v>
      </c>
      <c r="Z20" s="30">
        <v>236.13</v>
      </c>
      <c r="AA20" s="30">
        <v>211.29</v>
      </c>
      <c r="AB20" s="30">
        <v>173.57</v>
      </c>
      <c r="AC20" s="30">
        <v>212.36</v>
      </c>
      <c r="AD20" s="30">
        <v>157.77000000000001</v>
      </c>
      <c r="AE20" s="30">
        <v>243.37</v>
      </c>
      <c r="AF20" s="30">
        <v>130.15</v>
      </c>
      <c r="AG20" s="30">
        <v>188.72</v>
      </c>
      <c r="AH20" s="30">
        <v>165.36</v>
      </c>
      <c r="AI20" s="30">
        <v>144.86000000000001</v>
      </c>
      <c r="AJ20" s="30">
        <v>137.43</v>
      </c>
      <c r="AK20" s="30"/>
      <c r="AL20" s="136" t="s">
        <v>122</v>
      </c>
    </row>
    <row r="21" spans="1:38" s="139" customFormat="1" ht="13.9" customHeight="1" x14ac:dyDescent="0.2">
      <c r="B21" s="140" t="s">
        <v>139</v>
      </c>
      <c r="C21" s="30">
        <v>125.455</v>
      </c>
      <c r="D21" s="30">
        <v>121.19699999999997</v>
      </c>
      <c r="E21" s="30">
        <v>125.05700000000002</v>
      </c>
      <c r="F21" s="30">
        <v>138.25300000000001</v>
      </c>
      <c r="G21" s="30">
        <v>166.02799999999999</v>
      </c>
      <c r="H21" s="30">
        <v>112.69800000000001</v>
      </c>
      <c r="I21" s="30">
        <v>106.883</v>
      </c>
      <c r="J21" s="30">
        <v>126.88499999999999</v>
      </c>
      <c r="K21" s="30">
        <v>148.631</v>
      </c>
      <c r="L21" s="30">
        <v>107.33399999999999</v>
      </c>
      <c r="M21" s="30">
        <v>159.91000000000003</v>
      </c>
      <c r="N21" s="30">
        <v>163.55000000000001</v>
      </c>
      <c r="O21" s="30">
        <v>52.080999999999996</v>
      </c>
      <c r="P21" s="30">
        <v>196.375</v>
      </c>
      <c r="Q21" s="30">
        <v>218.702</v>
      </c>
      <c r="R21" s="30"/>
      <c r="S21" s="140" t="s">
        <v>141</v>
      </c>
      <c r="T21" s="30"/>
      <c r="U21" s="140" t="s">
        <v>139</v>
      </c>
      <c r="V21" s="30">
        <v>83.358999999999995</v>
      </c>
      <c r="W21" s="30">
        <v>132.46799999999999</v>
      </c>
      <c r="X21" s="30">
        <v>145.31</v>
      </c>
      <c r="Y21" s="30">
        <v>124.20800000000001</v>
      </c>
      <c r="Z21" s="30">
        <v>178.64600000000002</v>
      </c>
      <c r="AA21" s="30">
        <v>114.696</v>
      </c>
      <c r="AB21" s="30">
        <v>121.76899999999998</v>
      </c>
      <c r="AC21" s="30">
        <v>146.32100000000003</v>
      </c>
      <c r="AD21" s="30">
        <v>130.97499999999999</v>
      </c>
      <c r="AE21" s="30">
        <v>241.06199999999995</v>
      </c>
      <c r="AF21" s="30">
        <v>131.73599999999999</v>
      </c>
      <c r="AG21" s="30">
        <v>95.415999999999997</v>
      </c>
      <c r="AH21" s="30">
        <v>149.41900000000004</v>
      </c>
      <c r="AI21" s="30">
        <v>108.628</v>
      </c>
      <c r="AJ21" s="30">
        <v>113.697</v>
      </c>
      <c r="AK21" s="30"/>
      <c r="AL21" s="140" t="s">
        <v>143</v>
      </c>
    </row>
    <row r="22" spans="1:38" s="139" customFormat="1" ht="12" customHeight="1" x14ac:dyDescent="0.2">
      <c r="B22" s="140" t="s">
        <v>123</v>
      </c>
      <c r="C22" s="30">
        <v>129.91499999999999</v>
      </c>
      <c r="D22" s="30">
        <v>120.88833333333332</v>
      </c>
      <c r="E22" s="30">
        <v>124.30416666666667</v>
      </c>
      <c r="F22" s="30">
        <v>140.88250000000002</v>
      </c>
      <c r="G22" s="30">
        <v>153.59083333333334</v>
      </c>
      <c r="H22" s="30">
        <v>109.25083333333333</v>
      </c>
      <c r="I22" s="30">
        <v>106.91333333333334</v>
      </c>
      <c r="J22" s="30">
        <v>129.26749999999998</v>
      </c>
      <c r="K22" s="30">
        <v>156.56</v>
      </c>
      <c r="L22" s="30">
        <v>113.08333333333333</v>
      </c>
      <c r="M22" s="30">
        <v>167.31083333333336</v>
      </c>
      <c r="N22" s="30">
        <v>167.38166666666666</v>
      </c>
      <c r="O22" s="30">
        <v>52.876666666666665</v>
      </c>
      <c r="P22" s="30">
        <v>209.20416666666668</v>
      </c>
      <c r="Q22" s="30">
        <v>227.92083333333332</v>
      </c>
      <c r="R22" s="30"/>
      <c r="S22" s="140" t="s">
        <v>123</v>
      </c>
      <c r="T22" s="30"/>
      <c r="U22" s="140" t="s">
        <v>123</v>
      </c>
      <c r="V22" s="30">
        <v>85.244166666666658</v>
      </c>
      <c r="W22" s="30">
        <v>140.36833333333331</v>
      </c>
      <c r="X22" s="30">
        <v>150.74</v>
      </c>
      <c r="Y22" s="30">
        <v>127.86000000000001</v>
      </c>
      <c r="Z22" s="30">
        <v>186.88666666666666</v>
      </c>
      <c r="AA22" s="30">
        <v>126.38</v>
      </c>
      <c r="AB22" s="30">
        <v>128.99666666666664</v>
      </c>
      <c r="AC22" s="30">
        <v>154.26750000000004</v>
      </c>
      <c r="AD22" s="30">
        <v>133.97666666666666</v>
      </c>
      <c r="AE22" s="30">
        <v>238.06249999999991</v>
      </c>
      <c r="AF22" s="30">
        <v>131.39333333333335</v>
      </c>
      <c r="AG22" s="30">
        <v>105.76833333333333</v>
      </c>
      <c r="AH22" s="30">
        <v>151.13000000000002</v>
      </c>
      <c r="AI22" s="30">
        <v>112.75999999999999</v>
      </c>
      <c r="AJ22" s="30">
        <v>117.575</v>
      </c>
      <c r="AK22" s="30"/>
      <c r="AL22" s="140" t="s">
        <v>123</v>
      </c>
    </row>
    <row r="23" spans="1:38" s="139" customFormat="1" ht="12" customHeight="1" x14ac:dyDescent="0.2">
      <c r="B23" s="135" t="s">
        <v>124</v>
      </c>
      <c r="C23" s="30">
        <v>112.36666666666667</v>
      </c>
      <c r="D23" s="30">
        <v>95.533333333333346</v>
      </c>
      <c r="E23" s="30">
        <v>82.243333333333339</v>
      </c>
      <c r="F23" s="30">
        <v>132.55333333333334</v>
      </c>
      <c r="G23" s="30">
        <v>120.19666666666666</v>
      </c>
      <c r="H23" s="30">
        <v>37.653333333333329</v>
      </c>
      <c r="I23" s="30">
        <v>122.17333333333333</v>
      </c>
      <c r="J23" s="30">
        <v>133.82666666666665</v>
      </c>
      <c r="K23" s="30">
        <v>140.41666666666666</v>
      </c>
      <c r="L23" s="30">
        <v>94.703333333333319</v>
      </c>
      <c r="M23" s="30">
        <v>143.63666666666666</v>
      </c>
      <c r="N23" s="30">
        <v>146.50333333333333</v>
      </c>
      <c r="O23" s="30">
        <v>50.29666666666666</v>
      </c>
      <c r="P23" s="30">
        <v>190.4</v>
      </c>
      <c r="Q23" s="30">
        <v>207.88333333333335</v>
      </c>
      <c r="R23" s="30"/>
      <c r="S23" s="135" t="s">
        <v>124</v>
      </c>
      <c r="T23" s="30"/>
      <c r="U23" s="135" t="s">
        <v>124</v>
      </c>
      <c r="V23" s="30">
        <v>76.023333333333326</v>
      </c>
      <c r="W23" s="30">
        <v>118.97333333333334</v>
      </c>
      <c r="X23" s="30">
        <v>137.66</v>
      </c>
      <c r="Y23" s="30">
        <v>120.43666666666665</v>
      </c>
      <c r="Z23" s="30">
        <v>164.86999999999998</v>
      </c>
      <c r="AA23" s="30">
        <v>97.8</v>
      </c>
      <c r="AB23" s="30">
        <v>111.12666666666667</v>
      </c>
      <c r="AC23" s="30">
        <v>115.69000000000001</v>
      </c>
      <c r="AD23" s="30">
        <v>118.93666666666667</v>
      </c>
      <c r="AE23" s="30">
        <v>200.03</v>
      </c>
      <c r="AF23" s="30">
        <v>119.92666666666666</v>
      </c>
      <c r="AG23" s="30">
        <v>74.41</v>
      </c>
      <c r="AH23" s="30">
        <v>139.46666666666667</v>
      </c>
      <c r="AI23" s="30">
        <v>103.61666666666667</v>
      </c>
      <c r="AJ23" s="30">
        <v>108.77666666666669</v>
      </c>
      <c r="AK23" s="30"/>
      <c r="AL23" s="135" t="s">
        <v>124</v>
      </c>
    </row>
    <row r="24" spans="1:38" s="139" customFormat="1" ht="12" customHeight="1" x14ac:dyDescent="0.2">
      <c r="B24" s="135" t="s">
        <v>125</v>
      </c>
      <c r="C24" s="30">
        <v>120.75999999999999</v>
      </c>
      <c r="D24" s="30">
        <v>95.573333333333338</v>
      </c>
      <c r="E24" s="30">
        <v>90.65666666666668</v>
      </c>
      <c r="F24" s="30">
        <v>132.9366666666667</v>
      </c>
      <c r="G24" s="30">
        <v>177.32666666666668</v>
      </c>
      <c r="H24" s="30">
        <v>52.01</v>
      </c>
      <c r="I24" s="30">
        <v>101.25999999999999</v>
      </c>
      <c r="J24" s="30">
        <v>120.40666666666668</v>
      </c>
      <c r="K24" s="30">
        <v>144.85666666666668</v>
      </c>
      <c r="L24" s="30">
        <v>102.06666666666668</v>
      </c>
      <c r="M24" s="30">
        <v>148.10666666666665</v>
      </c>
      <c r="N24" s="30">
        <v>154.55666666666664</v>
      </c>
      <c r="O24" s="30">
        <v>52.736666666666657</v>
      </c>
      <c r="P24" s="30">
        <v>191</v>
      </c>
      <c r="Q24" s="30">
        <v>228.75</v>
      </c>
      <c r="R24" s="30"/>
      <c r="S24" s="135" t="s">
        <v>125</v>
      </c>
      <c r="T24" s="30"/>
      <c r="U24" s="135" t="s">
        <v>125</v>
      </c>
      <c r="V24" s="30">
        <v>81.873333333333335</v>
      </c>
      <c r="W24" s="30">
        <v>135.30999999999997</v>
      </c>
      <c r="X24" s="30">
        <v>149.07666666666665</v>
      </c>
      <c r="Y24" s="30">
        <v>132.99666666666667</v>
      </c>
      <c r="Z24" s="30">
        <v>174.48000000000002</v>
      </c>
      <c r="AA24" s="30">
        <v>118.12333333333333</v>
      </c>
      <c r="AB24" s="30">
        <v>124.00333333333333</v>
      </c>
      <c r="AC24" s="30">
        <v>144.78</v>
      </c>
      <c r="AD24" s="30">
        <v>135.98333333333335</v>
      </c>
      <c r="AE24" s="30">
        <v>275.80666666666667</v>
      </c>
      <c r="AF24" s="30">
        <v>137.46666666666667</v>
      </c>
      <c r="AG24" s="30">
        <v>67.429999999999993</v>
      </c>
      <c r="AH24" s="30">
        <v>151.12333333333333</v>
      </c>
      <c r="AI24" s="30">
        <v>108.82</v>
      </c>
      <c r="AJ24" s="30">
        <v>120.77666666666666</v>
      </c>
      <c r="AK24" s="30"/>
      <c r="AL24" s="135" t="s">
        <v>125</v>
      </c>
    </row>
    <row r="25" spans="1:38" s="139" customFormat="1" ht="12" customHeight="1" x14ac:dyDescent="0.2">
      <c r="B25" s="135" t="s">
        <v>126</v>
      </c>
      <c r="C25" s="30">
        <v>139.05333333333331</v>
      </c>
      <c r="D25" s="30">
        <v>154.75333333333333</v>
      </c>
      <c r="E25" s="30">
        <v>175.33666666666667</v>
      </c>
      <c r="F25" s="30">
        <v>142.77666666666667</v>
      </c>
      <c r="G25" s="30">
        <v>191.49</v>
      </c>
      <c r="H25" s="30">
        <v>203.32333333333335</v>
      </c>
      <c r="I25" s="30">
        <v>101.91666666666667</v>
      </c>
      <c r="J25" s="30">
        <v>125.04333333333334</v>
      </c>
      <c r="K25" s="30">
        <v>158.25</v>
      </c>
      <c r="L25" s="30">
        <v>121.89666666666666</v>
      </c>
      <c r="M25" s="30">
        <v>182.87666666666667</v>
      </c>
      <c r="N25" s="30">
        <v>184.81333333333336</v>
      </c>
      <c r="O25" s="30">
        <v>53.830000000000005</v>
      </c>
      <c r="P25" s="30">
        <v>205.47000000000003</v>
      </c>
      <c r="Q25" s="30">
        <v>216.06333333333336</v>
      </c>
      <c r="R25" s="30"/>
      <c r="S25" s="135" t="s">
        <v>126</v>
      </c>
      <c r="T25" s="30"/>
      <c r="U25" s="135" t="s">
        <v>126</v>
      </c>
      <c r="V25" s="30">
        <v>94.61333333333333</v>
      </c>
      <c r="W25" s="30">
        <v>138.75333333333333</v>
      </c>
      <c r="X25" s="30">
        <v>147.32666666666665</v>
      </c>
      <c r="Y25" s="30">
        <v>121.69333333333333</v>
      </c>
      <c r="Z25" s="30">
        <v>187.81666666666669</v>
      </c>
      <c r="AA25" s="30">
        <v>125.75999999999999</v>
      </c>
      <c r="AB25" s="30">
        <v>127.25666666666666</v>
      </c>
      <c r="AC25" s="30">
        <v>157.04333333333332</v>
      </c>
      <c r="AD25" s="30">
        <v>139.55333333333334</v>
      </c>
      <c r="AE25" s="30">
        <v>252.47666666666666</v>
      </c>
      <c r="AF25" s="30">
        <v>137.91333333333333</v>
      </c>
      <c r="AG25" s="30">
        <v>130.59</v>
      </c>
      <c r="AH25" s="30">
        <v>155.91666666666666</v>
      </c>
      <c r="AI25" s="30">
        <v>111.69000000000001</v>
      </c>
      <c r="AJ25" s="30">
        <v>119.54</v>
      </c>
      <c r="AK25" s="30"/>
      <c r="AL25" s="135" t="s">
        <v>126</v>
      </c>
    </row>
    <row r="26" spans="1:38" s="139" customFormat="1" ht="12" customHeight="1" x14ac:dyDescent="0.2">
      <c r="B26" s="135" t="s">
        <v>127</v>
      </c>
      <c r="C26" s="30">
        <v>147.47999999999999</v>
      </c>
      <c r="D26" s="30">
        <v>137.6933333333333</v>
      </c>
      <c r="E26" s="30">
        <v>148.98000000000002</v>
      </c>
      <c r="F26" s="30">
        <v>155.26333333333332</v>
      </c>
      <c r="G26" s="30">
        <v>125.35000000000001</v>
      </c>
      <c r="H26" s="30">
        <v>144.01666666666668</v>
      </c>
      <c r="I26" s="30">
        <v>102.30333333333334</v>
      </c>
      <c r="J26" s="30">
        <v>137.79333333333332</v>
      </c>
      <c r="K26" s="30">
        <v>182.71666666666667</v>
      </c>
      <c r="L26" s="30">
        <v>133.66666666666666</v>
      </c>
      <c r="M26" s="30">
        <v>194.62333333333333</v>
      </c>
      <c r="N26" s="30">
        <v>183.65333333333334</v>
      </c>
      <c r="O26" s="30">
        <v>54.643333333333338</v>
      </c>
      <c r="P26" s="30">
        <v>249.94666666666663</v>
      </c>
      <c r="Q26" s="30">
        <v>258.98666666666668</v>
      </c>
      <c r="R26" s="30"/>
      <c r="S26" s="135" t="s">
        <v>127</v>
      </c>
      <c r="T26" s="30"/>
      <c r="U26" s="135" t="s">
        <v>127</v>
      </c>
      <c r="V26" s="30">
        <v>88.466666666666654</v>
      </c>
      <c r="W26" s="30">
        <v>168.43666666666667</v>
      </c>
      <c r="X26" s="30">
        <v>168.89666666666668</v>
      </c>
      <c r="Y26" s="30">
        <v>136.31333333333336</v>
      </c>
      <c r="Z26" s="30">
        <v>220.38</v>
      </c>
      <c r="AA26" s="30">
        <v>163.83666666666667</v>
      </c>
      <c r="AB26" s="30">
        <v>153.6</v>
      </c>
      <c r="AC26" s="30">
        <v>199.55666666666664</v>
      </c>
      <c r="AD26" s="30">
        <v>141.43333333333331</v>
      </c>
      <c r="AE26" s="30">
        <v>223.93666666666664</v>
      </c>
      <c r="AF26" s="30">
        <v>130.26666666666665</v>
      </c>
      <c r="AG26" s="30">
        <v>150.64333333333335</v>
      </c>
      <c r="AH26" s="30">
        <v>158.01333333333332</v>
      </c>
      <c r="AI26" s="30">
        <v>126.91333333333334</v>
      </c>
      <c r="AJ26" s="30">
        <v>121.20666666666666</v>
      </c>
      <c r="AK26" s="30"/>
      <c r="AL26" s="135" t="s">
        <v>127</v>
      </c>
    </row>
    <row r="27" spans="1:38" s="139" customFormat="1" ht="6" customHeight="1" x14ac:dyDescent="0.2"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T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</row>
    <row r="28" spans="1:38" s="139" customFormat="1" ht="12" customHeight="1" x14ac:dyDescent="0.2">
      <c r="A28" s="135">
        <f>A9 +1</f>
        <v>2023</v>
      </c>
      <c r="B28" s="136" t="s">
        <v>111</v>
      </c>
      <c r="C28" s="30">
        <v>123.31</v>
      </c>
      <c r="D28" s="30">
        <v>99.96</v>
      </c>
      <c r="E28" s="30">
        <v>86.16</v>
      </c>
      <c r="F28" s="30">
        <v>155.84</v>
      </c>
      <c r="G28" s="30">
        <v>158.41</v>
      </c>
      <c r="H28" s="30">
        <v>23.98</v>
      </c>
      <c r="I28" s="30">
        <v>131.84</v>
      </c>
      <c r="J28" s="30">
        <v>129.04</v>
      </c>
      <c r="K28" s="30">
        <v>175.84</v>
      </c>
      <c r="L28" s="30">
        <v>108.53</v>
      </c>
      <c r="M28" s="30">
        <v>228.81</v>
      </c>
      <c r="N28" s="30">
        <v>134.61000000000001</v>
      </c>
      <c r="O28" s="30">
        <v>54.29</v>
      </c>
      <c r="P28" s="30">
        <v>227.41</v>
      </c>
      <c r="Q28" s="30">
        <v>287.95999999999998</v>
      </c>
      <c r="R28" s="137">
        <f>R9 +1</f>
        <v>2023</v>
      </c>
      <c r="S28" s="136" t="s">
        <v>111</v>
      </c>
      <c r="T28" s="138">
        <f>T9 +1</f>
        <v>2023</v>
      </c>
      <c r="U28" s="136" t="s">
        <v>111</v>
      </c>
      <c r="V28" s="30">
        <v>79.38</v>
      </c>
      <c r="W28" s="30">
        <v>119.96</v>
      </c>
      <c r="X28" s="30">
        <v>140.32</v>
      </c>
      <c r="Y28" s="30">
        <v>118.84</v>
      </c>
      <c r="Z28" s="30">
        <v>174.25</v>
      </c>
      <c r="AA28" s="30">
        <v>90.58</v>
      </c>
      <c r="AB28" s="30">
        <v>111.22</v>
      </c>
      <c r="AC28" s="30">
        <v>134.02000000000001</v>
      </c>
      <c r="AD28" s="30">
        <v>119.6</v>
      </c>
      <c r="AE28" s="30">
        <v>193.05</v>
      </c>
      <c r="AF28" s="30">
        <v>125.02</v>
      </c>
      <c r="AG28" s="30">
        <v>76.03</v>
      </c>
      <c r="AH28" s="30">
        <v>155.91999999999999</v>
      </c>
      <c r="AI28" s="30">
        <v>99.49</v>
      </c>
      <c r="AJ28" s="30">
        <v>110.76</v>
      </c>
      <c r="AK28" s="137">
        <f>AK9 +1</f>
        <v>2023</v>
      </c>
      <c r="AL28" s="136" t="s">
        <v>111</v>
      </c>
    </row>
    <row r="29" spans="1:38" s="139" customFormat="1" ht="12" customHeight="1" x14ac:dyDescent="0.2">
      <c r="B29" s="136" t="s">
        <v>112</v>
      </c>
      <c r="C29" s="30">
        <v>114.97</v>
      </c>
      <c r="D29" s="30">
        <v>107.23</v>
      </c>
      <c r="E29" s="30">
        <v>91.61</v>
      </c>
      <c r="F29" s="30">
        <v>165.83</v>
      </c>
      <c r="G29" s="30">
        <v>279.12</v>
      </c>
      <c r="H29" s="30">
        <v>23.03</v>
      </c>
      <c r="I29" s="30">
        <v>148.09</v>
      </c>
      <c r="J29" s="30">
        <v>127.82</v>
      </c>
      <c r="K29" s="30">
        <v>142.37</v>
      </c>
      <c r="L29" s="30">
        <v>104.67</v>
      </c>
      <c r="M29" s="30">
        <v>141.53</v>
      </c>
      <c r="N29" s="30">
        <v>98.75</v>
      </c>
      <c r="O29" s="30">
        <v>51.09</v>
      </c>
      <c r="P29" s="30">
        <v>184.84</v>
      </c>
      <c r="Q29" s="30">
        <v>257.45</v>
      </c>
      <c r="R29" s="30"/>
      <c r="S29" s="136" t="s">
        <v>112</v>
      </c>
      <c r="T29" s="30"/>
      <c r="U29" s="136" t="s">
        <v>112</v>
      </c>
      <c r="V29" s="30">
        <v>73.64</v>
      </c>
      <c r="W29" s="30">
        <v>117.53</v>
      </c>
      <c r="X29" s="30">
        <v>139.54</v>
      </c>
      <c r="Y29" s="30">
        <v>124.5</v>
      </c>
      <c r="Z29" s="30">
        <v>163.30000000000001</v>
      </c>
      <c r="AA29" s="30">
        <v>88.77</v>
      </c>
      <c r="AB29" s="30">
        <v>105.03</v>
      </c>
      <c r="AC29" s="30">
        <v>128.66</v>
      </c>
      <c r="AD29" s="30">
        <v>122.57</v>
      </c>
      <c r="AE29" s="30">
        <v>176.15</v>
      </c>
      <c r="AF29" s="30">
        <v>130.69999999999999</v>
      </c>
      <c r="AG29" s="30">
        <v>82.39</v>
      </c>
      <c r="AH29" s="30">
        <v>156.76</v>
      </c>
      <c r="AI29" s="30">
        <v>104.7</v>
      </c>
      <c r="AJ29" s="30">
        <v>117.67</v>
      </c>
      <c r="AK29" s="30"/>
      <c r="AL29" s="136" t="s">
        <v>112</v>
      </c>
    </row>
    <row r="30" spans="1:38" s="139" customFormat="1" ht="12" customHeight="1" x14ac:dyDescent="0.2">
      <c r="B30" s="136" t="s">
        <v>113</v>
      </c>
      <c r="C30" s="30">
        <v>142.43</v>
      </c>
      <c r="D30" s="30">
        <v>148.81</v>
      </c>
      <c r="E30" s="30">
        <v>153.09</v>
      </c>
      <c r="F30" s="30">
        <v>195.2</v>
      </c>
      <c r="G30" s="30">
        <v>230.75</v>
      </c>
      <c r="H30" s="30">
        <v>114.79</v>
      </c>
      <c r="I30" s="30">
        <v>136.65</v>
      </c>
      <c r="J30" s="30">
        <v>145.58000000000001</v>
      </c>
      <c r="K30" s="30">
        <v>170.22</v>
      </c>
      <c r="L30" s="30">
        <v>118.81</v>
      </c>
      <c r="M30" s="30">
        <v>177.71</v>
      </c>
      <c r="N30" s="30">
        <v>103.21</v>
      </c>
      <c r="O30" s="30">
        <v>56.74</v>
      </c>
      <c r="P30" s="30">
        <v>226.57</v>
      </c>
      <c r="Q30" s="30">
        <v>295.12</v>
      </c>
      <c r="R30" s="30"/>
      <c r="S30" s="136" t="s">
        <v>113</v>
      </c>
      <c r="T30" s="30"/>
      <c r="U30" s="136" t="s">
        <v>113</v>
      </c>
      <c r="V30" s="30">
        <v>75.75</v>
      </c>
      <c r="W30" s="30">
        <v>140.44999999999999</v>
      </c>
      <c r="X30" s="30">
        <v>148.52000000000001</v>
      </c>
      <c r="Y30" s="30">
        <v>129.04</v>
      </c>
      <c r="Z30" s="30">
        <v>179.29</v>
      </c>
      <c r="AA30" s="30">
        <v>123.9</v>
      </c>
      <c r="AB30" s="30">
        <v>129.29</v>
      </c>
      <c r="AC30" s="30">
        <v>170.03</v>
      </c>
      <c r="AD30" s="30">
        <v>166.44</v>
      </c>
      <c r="AE30" s="30">
        <v>201.05</v>
      </c>
      <c r="AF30" s="30">
        <v>158.91999999999999</v>
      </c>
      <c r="AG30" s="30">
        <v>199.96</v>
      </c>
      <c r="AH30" s="30">
        <v>167.13</v>
      </c>
      <c r="AI30" s="30">
        <v>123.89</v>
      </c>
      <c r="AJ30" s="30">
        <v>179.25</v>
      </c>
      <c r="AK30" s="30"/>
      <c r="AL30" s="136" t="s">
        <v>113</v>
      </c>
    </row>
    <row r="31" spans="1:38" s="139" customFormat="1" ht="12" customHeight="1" x14ac:dyDescent="0.2">
      <c r="B31" s="136" t="s">
        <v>114</v>
      </c>
      <c r="C31" s="30">
        <v>119.83</v>
      </c>
      <c r="D31" s="30">
        <v>112.32</v>
      </c>
      <c r="E31" s="30">
        <v>108.48</v>
      </c>
      <c r="F31" s="30">
        <v>172.62</v>
      </c>
      <c r="G31" s="30">
        <v>137.75</v>
      </c>
      <c r="H31" s="30">
        <v>52.04</v>
      </c>
      <c r="I31" s="30">
        <v>122.16</v>
      </c>
      <c r="J31" s="30">
        <v>117.88</v>
      </c>
      <c r="K31" s="30">
        <v>153.78</v>
      </c>
      <c r="L31" s="30">
        <v>120.18</v>
      </c>
      <c r="M31" s="30">
        <v>163.19</v>
      </c>
      <c r="N31" s="30">
        <v>69</v>
      </c>
      <c r="O31" s="30">
        <v>54.97</v>
      </c>
      <c r="P31" s="30">
        <v>195.91</v>
      </c>
      <c r="Q31" s="30">
        <v>279.62</v>
      </c>
      <c r="R31" s="30"/>
      <c r="S31" s="136" t="s">
        <v>114</v>
      </c>
      <c r="T31" s="30"/>
      <c r="U31" s="136" t="s">
        <v>114</v>
      </c>
      <c r="V31" s="30">
        <v>77.38</v>
      </c>
      <c r="W31" s="30">
        <v>123.16</v>
      </c>
      <c r="X31" s="30">
        <v>129.53</v>
      </c>
      <c r="Y31" s="30">
        <v>109.03</v>
      </c>
      <c r="Z31" s="30">
        <v>161.91</v>
      </c>
      <c r="AA31" s="30">
        <v>109.19</v>
      </c>
      <c r="AB31" s="30">
        <v>122.47</v>
      </c>
      <c r="AC31" s="30">
        <v>138.02000000000001</v>
      </c>
      <c r="AD31" s="30">
        <v>117.13</v>
      </c>
      <c r="AE31" s="30">
        <v>201.35</v>
      </c>
      <c r="AF31" s="30">
        <v>135.22999999999999</v>
      </c>
      <c r="AG31" s="30">
        <v>129.47</v>
      </c>
      <c r="AH31" s="30">
        <v>154.13999999999999</v>
      </c>
      <c r="AI31" s="30">
        <v>107.82</v>
      </c>
      <c r="AJ31" s="30">
        <v>76.52</v>
      </c>
      <c r="AK31" s="141"/>
      <c r="AL31" s="136" t="s">
        <v>114</v>
      </c>
    </row>
    <row r="32" spans="1:38" s="139" customFormat="1" ht="12" customHeight="1" x14ac:dyDescent="0.2">
      <c r="B32" s="136" t="s">
        <v>115</v>
      </c>
      <c r="C32" s="30">
        <v>130.51</v>
      </c>
      <c r="D32" s="30">
        <v>121.14</v>
      </c>
      <c r="E32" s="30">
        <v>106.71</v>
      </c>
      <c r="F32" s="30">
        <v>150.56</v>
      </c>
      <c r="G32" s="30">
        <v>186.24</v>
      </c>
      <c r="H32" s="30">
        <v>66.849999999999994</v>
      </c>
      <c r="I32" s="30">
        <v>161.49</v>
      </c>
      <c r="J32" s="30">
        <v>133.58000000000001</v>
      </c>
      <c r="K32" s="30">
        <v>154.13999999999999</v>
      </c>
      <c r="L32" s="30">
        <v>112.81</v>
      </c>
      <c r="M32" s="30">
        <v>177.7</v>
      </c>
      <c r="N32" s="30">
        <v>160.99</v>
      </c>
      <c r="O32" s="30">
        <v>57.42</v>
      </c>
      <c r="P32" s="30">
        <v>189.43</v>
      </c>
      <c r="Q32" s="30">
        <v>265.31</v>
      </c>
      <c r="R32" s="30"/>
      <c r="S32" s="136" t="s">
        <v>115</v>
      </c>
      <c r="T32" s="30"/>
      <c r="U32" s="136" t="s">
        <v>115</v>
      </c>
      <c r="V32" s="30">
        <v>71.760000000000005</v>
      </c>
      <c r="W32" s="30">
        <v>146.34</v>
      </c>
      <c r="X32" s="30">
        <v>155.33000000000001</v>
      </c>
      <c r="Y32" s="30">
        <v>135.58000000000001</v>
      </c>
      <c r="Z32" s="30">
        <v>186.54</v>
      </c>
      <c r="AA32" s="30">
        <v>112.03</v>
      </c>
      <c r="AB32" s="30">
        <v>164.36</v>
      </c>
      <c r="AC32" s="30">
        <v>181.67</v>
      </c>
      <c r="AD32" s="30">
        <v>148.26</v>
      </c>
      <c r="AE32" s="30">
        <v>283.85000000000002</v>
      </c>
      <c r="AF32" s="30">
        <v>139.25</v>
      </c>
      <c r="AG32" s="30">
        <v>119.26</v>
      </c>
      <c r="AH32" s="30">
        <v>168.88</v>
      </c>
      <c r="AI32" s="30">
        <v>112.73</v>
      </c>
      <c r="AJ32" s="30">
        <v>133.13999999999999</v>
      </c>
      <c r="AK32" s="141"/>
      <c r="AL32" s="136" t="s">
        <v>115</v>
      </c>
    </row>
    <row r="33" spans="1:38" s="142" customFormat="1" ht="12" customHeight="1" x14ac:dyDescent="0.2">
      <c r="B33" s="136" t="s">
        <v>116</v>
      </c>
      <c r="C33" s="30">
        <v>140.31</v>
      </c>
      <c r="D33" s="30">
        <v>106.57</v>
      </c>
      <c r="E33" s="30">
        <v>98.16</v>
      </c>
      <c r="F33" s="30">
        <v>146.25</v>
      </c>
      <c r="G33" s="30">
        <v>205.18</v>
      </c>
      <c r="H33" s="30">
        <v>54.02</v>
      </c>
      <c r="I33" s="30">
        <v>129.49</v>
      </c>
      <c r="J33" s="30">
        <v>115.39</v>
      </c>
      <c r="K33" s="30">
        <v>192.94</v>
      </c>
      <c r="L33" s="30">
        <v>124.95</v>
      </c>
      <c r="M33" s="30">
        <v>209.19</v>
      </c>
      <c r="N33" s="30">
        <v>200.52</v>
      </c>
      <c r="O33" s="30">
        <v>58.75</v>
      </c>
      <c r="P33" s="30">
        <v>261.05</v>
      </c>
      <c r="Q33" s="30">
        <v>304.38</v>
      </c>
      <c r="R33" s="30"/>
      <c r="S33" s="136" t="s">
        <v>116</v>
      </c>
      <c r="T33" s="30"/>
      <c r="U33" s="136" t="s">
        <v>116</v>
      </c>
      <c r="V33" s="30">
        <v>84.01</v>
      </c>
      <c r="W33" s="30">
        <v>152.41999999999999</v>
      </c>
      <c r="X33" s="30">
        <v>171.17</v>
      </c>
      <c r="Y33" s="30">
        <v>155.96</v>
      </c>
      <c r="Z33" s="30">
        <v>195.2</v>
      </c>
      <c r="AA33" s="30">
        <v>121.19</v>
      </c>
      <c r="AB33" s="30">
        <v>165.74</v>
      </c>
      <c r="AC33" s="30">
        <v>147.78</v>
      </c>
      <c r="AD33" s="30">
        <v>142.52000000000001</v>
      </c>
      <c r="AE33" s="30">
        <v>249.42</v>
      </c>
      <c r="AF33" s="30">
        <v>134.72</v>
      </c>
      <c r="AG33" s="30">
        <v>98.76</v>
      </c>
      <c r="AH33" s="30">
        <v>169.38</v>
      </c>
      <c r="AI33" s="30">
        <v>107.93</v>
      </c>
      <c r="AJ33" s="30">
        <v>139.30000000000001</v>
      </c>
      <c r="AK33" s="141"/>
      <c r="AL33" s="136" t="s">
        <v>116</v>
      </c>
    </row>
    <row r="34" spans="1:38" s="6" customFormat="1" ht="12" customHeight="1" x14ac:dyDescent="0.2">
      <c r="B34" s="136" t="s">
        <v>117</v>
      </c>
      <c r="C34" s="30">
        <v>135.63</v>
      </c>
      <c r="D34" s="30">
        <v>121.25</v>
      </c>
      <c r="E34" s="30">
        <v>117.28</v>
      </c>
      <c r="F34" s="30">
        <v>134.29</v>
      </c>
      <c r="G34" s="30">
        <v>183.33</v>
      </c>
      <c r="H34" s="30">
        <v>101.07</v>
      </c>
      <c r="I34" s="30">
        <v>131.68</v>
      </c>
      <c r="J34" s="30">
        <v>126.33</v>
      </c>
      <c r="K34" s="30">
        <v>179.14</v>
      </c>
      <c r="L34" s="30">
        <v>122.23</v>
      </c>
      <c r="M34" s="30">
        <v>177.65</v>
      </c>
      <c r="N34" s="30">
        <v>159.35</v>
      </c>
      <c r="O34" s="30">
        <v>54.76</v>
      </c>
      <c r="P34" s="30">
        <v>246.43</v>
      </c>
      <c r="Q34" s="30">
        <v>288.64999999999998</v>
      </c>
      <c r="R34" s="141"/>
      <c r="S34" s="136" t="s">
        <v>117</v>
      </c>
      <c r="T34" s="141"/>
      <c r="U34" s="136" t="s">
        <v>117</v>
      </c>
      <c r="V34" s="30">
        <v>83.74</v>
      </c>
      <c r="W34" s="30">
        <v>149.09</v>
      </c>
      <c r="X34" s="30">
        <v>148.75</v>
      </c>
      <c r="Y34" s="30">
        <v>120.73</v>
      </c>
      <c r="Z34" s="30">
        <v>193.03</v>
      </c>
      <c r="AA34" s="30">
        <v>144.35</v>
      </c>
      <c r="AB34" s="30">
        <v>152.44</v>
      </c>
      <c r="AC34" s="30">
        <v>158.91999999999999</v>
      </c>
      <c r="AD34" s="30">
        <v>123.48</v>
      </c>
      <c r="AE34" s="30">
        <v>256.79000000000002</v>
      </c>
      <c r="AF34" s="30">
        <v>134.68</v>
      </c>
      <c r="AG34" s="30">
        <v>130.06</v>
      </c>
      <c r="AH34" s="30">
        <v>170.94</v>
      </c>
      <c r="AI34" s="30">
        <v>109.55</v>
      </c>
      <c r="AJ34" s="30">
        <v>70.849999999999994</v>
      </c>
      <c r="AK34" s="141"/>
      <c r="AL34" s="136" t="s">
        <v>117</v>
      </c>
    </row>
    <row r="35" spans="1:38" s="6" customFormat="1" ht="12" customHeight="1" x14ac:dyDescent="0.2">
      <c r="B35" s="136" t="s">
        <v>118</v>
      </c>
      <c r="C35" s="30">
        <v>142.58000000000001</v>
      </c>
      <c r="D35" s="30">
        <v>140.52000000000001</v>
      </c>
      <c r="E35" s="30">
        <v>133.33000000000001</v>
      </c>
      <c r="F35" s="30">
        <v>136.30000000000001</v>
      </c>
      <c r="G35" s="30">
        <v>185.82</v>
      </c>
      <c r="H35" s="30">
        <v>129.62</v>
      </c>
      <c r="I35" s="30">
        <v>168.21</v>
      </c>
      <c r="J35" s="30">
        <v>127.35</v>
      </c>
      <c r="K35" s="30">
        <v>187.01</v>
      </c>
      <c r="L35" s="30">
        <v>124.08</v>
      </c>
      <c r="M35" s="30">
        <v>191.73</v>
      </c>
      <c r="N35" s="30">
        <v>313.5</v>
      </c>
      <c r="O35" s="30">
        <v>53.61</v>
      </c>
      <c r="P35" s="30">
        <v>256.63</v>
      </c>
      <c r="Q35" s="30">
        <v>258.41000000000003</v>
      </c>
      <c r="R35" s="141"/>
      <c r="S35" s="136" t="s">
        <v>118</v>
      </c>
      <c r="T35" s="141"/>
      <c r="U35" s="136" t="s">
        <v>118</v>
      </c>
      <c r="V35" s="30">
        <v>86.95</v>
      </c>
      <c r="W35" s="30">
        <v>141.77000000000001</v>
      </c>
      <c r="X35" s="30">
        <v>154.53</v>
      </c>
      <c r="Y35" s="30">
        <v>130.38999999999999</v>
      </c>
      <c r="Z35" s="30">
        <v>192.65</v>
      </c>
      <c r="AA35" s="30">
        <v>117.55</v>
      </c>
      <c r="AB35" s="30">
        <v>152.99</v>
      </c>
      <c r="AC35" s="30">
        <v>143.94</v>
      </c>
      <c r="AD35" s="30">
        <v>136.66</v>
      </c>
      <c r="AE35" s="30">
        <v>249.03</v>
      </c>
      <c r="AF35" s="30">
        <v>133.71</v>
      </c>
      <c r="AG35" s="30">
        <v>162.54</v>
      </c>
      <c r="AH35" s="30">
        <v>166.75</v>
      </c>
      <c r="AI35" s="30">
        <v>113.32</v>
      </c>
      <c r="AJ35" s="30">
        <v>102.05</v>
      </c>
      <c r="AK35" s="141"/>
      <c r="AL35" s="136" t="s">
        <v>118</v>
      </c>
    </row>
    <row r="36" spans="1:38" s="6" customFormat="1" ht="12" customHeight="1" x14ac:dyDescent="0.2">
      <c r="B36" s="136" t="s">
        <v>119</v>
      </c>
      <c r="C36" s="30">
        <v>174.14</v>
      </c>
      <c r="D36" s="30">
        <v>286.63</v>
      </c>
      <c r="E36" s="30">
        <v>340.73</v>
      </c>
      <c r="F36" s="30">
        <v>157.93</v>
      </c>
      <c r="G36" s="30">
        <v>166.17</v>
      </c>
      <c r="H36" s="30">
        <v>503.54</v>
      </c>
      <c r="I36" s="30">
        <v>181.38</v>
      </c>
      <c r="J36" s="30">
        <v>122.39</v>
      </c>
      <c r="K36" s="30">
        <v>184.33</v>
      </c>
      <c r="L36" s="30">
        <v>137.19999999999999</v>
      </c>
      <c r="M36" s="30">
        <v>206.78</v>
      </c>
      <c r="N36" s="30">
        <v>167.19</v>
      </c>
      <c r="O36" s="30">
        <v>51.6</v>
      </c>
      <c r="P36" s="30">
        <v>244.09</v>
      </c>
      <c r="Q36" s="30">
        <v>292.64</v>
      </c>
      <c r="R36" s="141"/>
      <c r="S36" s="136" t="s">
        <v>119</v>
      </c>
      <c r="T36" s="141"/>
      <c r="U36" s="136" t="s">
        <v>119</v>
      </c>
      <c r="V36" s="30">
        <v>82.44</v>
      </c>
      <c r="W36" s="30">
        <v>147.44999999999999</v>
      </c>
      <c r="X36" s="30">
        <v>157.07</v>
      </c>
      <c r="Y36" s="30">
        <v>130.59</v>
      </c>
      <c r="Z36" s="30">
        <v>198.91</v>
      </c>
      <c r="AA36" s="30">
        <v>124.01</v>
      </c>
      <c r="AB36" s="30">
        <v>155.6</v>
      </c>
      <c r="AC36" s="30">
        <v>163.74</v>
      </c>
      <c r="AD36" s="30">
        <v>161.91999999999999</v>
      </c>
      <c r="AE36" s="30">
        <v>241.02</v>
      </c>
      <c r="AF36" s="30">
        <v>128.69</v>
      </c>
      <c r="AG36" s="30">
        <v>280.7</v>
      </c>
      <c r="AH36" s="30">
        <v>164.25</v>
      </c>
      <c r="AI36" s="30">
        <v>109.92</v>
      </c>
      <c r="AJ36" s="30">
        <v>152.47</v>
      </c>
      <c r="AK36" s="141"/>
      <c r="AL36" s="136" t="s">
        <v>119</v>
      </c>
    </row>
    <row r="37" spans="1:38" s="6" customFormat="1" ht="12" customHeight="1" x14ac:dyDescent="0.2">
      <c r="B37" s="136" t="s">
        <v>120</v>
      </c>
      <c r="C37" s="30">
        <v>151.16</v>
      </c>
      <c r="D37" s="30">
        <v>188.56</v>
      </c>
      <c r="E37" s="30">
        <v>219.65</v>
      </c>
      <c r="F37" s="30">
        <v>158.83000000000001</v>
      </c>
      <c r="G37" s="30">
        <v>169.88</v>
      </c>
      <c r="H37" s="30">
        <v>273.64999999999998</v>
      </c>
      <c r="I37" s="30">
        <v>113.01</v>
      </c>
      <c r="J37" s="30">
        <v>132.76</v>
      </c>
      <c r="K37" s="30">
        <v>180.49</v>
      </c>
      <c r="L37" s="30">
        <v>142.31</v>
      </c>
      <c r="M37" s="30">
        <v>169.36</v>
      </c>
      <c r="N37" s="30">
        <v>152.38999999999999</v>
      </c>
      <c r="O37" s="30">
        <v>47.44</v>
      </c>
      <c r="P37" s="30">
        <v>244.85</v>
      </c>
      <c r="Q37" s="30">
        <v>311.22000000000003</v>
      </c>
      <c r="R37" s="141"/>
      <c r="S37" s="136" t="s">
        <v>120</v>
      </c>
      <c r="T37" s="141"/>
      <c r="U37" s="136" t="s">
        <v>120</v>
      </c>
      <c r="V37" s="30">
        <v>87.08</v>
      </c>
      <c r="W37" s="30">
        <v>149.57</v>
      </c>
      <c r="X37" s="30">
        <v>152.34</v>
      </c>
      <c r="Y37" s="30">
        <v>118.12</v>
      </c>
      <c r="Z37" s="30">
        <v>206.41</v>
      </c>
      <c r="AA37" s="30">
        <v>124.92</v>
      </c>
      <c r="AB37" s="30">
        <v>152.07</v>
      </c>
      <c r="AC37" s="30">
        <v>203.51</v>
      </c>
      <c r="AD37" s="30">
        <v>133.81</v>
      </c>
      <c r="AE37" s="30">
        <v>257.92</v>
      </c>
      <c r="AF37" s="30">
        <v>120.69</v>
      </c>
      <c r="AG37" s="30">
        <v>187.71</v>
      </c>
      <c r="AH37" s="30">
        <v>166.47</v>
      </c>
      <c r="AI37" s="30">
        <v>111.76</v>
      </c>
      <c r="AJ37" s="30">
        <v>89.94</v>
      </c>
      <c r="AK37" s="141"/>
      <c r="AL37" s="136" t="s">
        <v>120</v>
      </c>
    </row>
    <row r="38" spans="1:38" s="6" customFormat="1" ht="12" customHeight="1" x14ac:dyDescent="0.2">
      <c r="B38" s="136" t="s">
        <v>121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141"/>
      <c r="S38" s="136" t="s">
        <v>121</v>
      </c>
      <c r="T38" s="141"/>
      <c r="U38" s="136" t="s">
        <v>121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141"/>
      <c r="AL38" s="136" t="s">
        <v>121</v>
      </c>
    </row>
    <row r="39" spans="1:38" s="6" customFormat="1" ht="12" customHeight="1" x14ac:dyDescent="0.2">
      <c r="B39" s="136" t="s">
        <v>122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141"/>
      <c r="S39" s="136" t="s">
        <v>122</v>
      </c>
      <c r="T39" s="141"/>
      <c r="U39" s="136" t="s">
        <v>122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141"/>
      <c r="AL39" s="136" t="s">
        <v>122</v>
      </c>
    </row>
    <row r="40" spans="1:38" s="139" customFormat="1" ht="13.9" customHeight="1" x14ac:dyDescent="0.2">
      <c r="B40" s="140" t="s">
        <v>140</v>
      </c>
      <c r="C40" s="30">
        <v>137.48700000000002</v>
      </c>
      <c r="D40" s="30">
        <v>143.29899999999998</v>
      </c>
      <c r="E40" s="30">
        <v>145.52000000000004</v>
      </c>
      <c r="F40" s="30">
        <v>157.36499999999998</v>
      </c>
      <c r="G40" s="30">
        <v>190.26500000000001</v>
      </c>
      <c r="H40" s="30">
        <v>134.25900000000001</v>
      </c>
      <c r="I40" s="30">
        <v>142.40000000000003</v>
      </c>
      <c r="J40" s="30">
        <v>127.81200000000001</v>
      </c>
      <c r="K40" s="30">
        <v>172.02599999999998</v>
      </c>
      <c r="L40" s="30">
        <v>121.577</v>
      </c>
      <c r="M40" s="30">
        <v>184.36500000000001</v>
      </c>
      <c r="N40" s="30">
        <v>155.95099999999996</v>
      </c>
      <c r="O40" s="30">
        <v>54.067000000000007</v>
      </c>
      <c r="P40" s="30">
        <v>227.721</v>
      </c>
      <c r="Q40" s="30">
        <v>284.07600000000002</v>
      </c>
      <c r="R40" s="30"/>
      <c r="S40" s="140" t="s">
        <v>139</v>
      </c>
      <c r="T40" s="30"/>
      <c r="U40" s="140" t="s">
        <v>142</v>
      </c>
      <c r="V40" s="30">
        <v>80.212999999999994</v>
      </c>
      <c r="W40" s="30">
        <v>138.774</v>
      </c>
      <c r="X40" s="30">
        <v>149.70999999999998</v>
      </c>
      <c r="Y40" s="30">
        <v>127.27800000000002</v>
      </c>
      <c r="Z40" s="30">
        <v>185.14900000000003</v>
      </c>
      <c r="AA40" s="30">
        <v>115.64900000000003</v>
      </c>
      <c r="AB40" s="30">
        <v>141.12099999999998</v>
      </c>
      <c r="AC40" s="30">
        <v>157.029</v>
      </c>
      <c r="AD40" s="30">
        <v>137.239</v>
      </c>
      <c r="AE40" s="30">
        <v>230.96300000000002</v>
      </c>
      <c r="AF40" s="30">
        <v>134.161</v>
      </c>
      <c r="AG40" s="30">
        <v>146.68800000000002</v>
      </c>
      <c r="AH40" s="30">
        <v>164.06199999999998</v>
      </c>
      <c r="AI40" s="30">
        <v>110.11099999999999</v>
      </c>
      <c r="AJ40" s="30">
        <v>117.19499999999998</v>
      </c>
      <c r="AK40" s="30"/>
      <c r="AL40" s="140" t="s">
        <v>143</v>
      </c>
    </row>
    <row r="41" spans="1:38" s="6" customFormat="1" ht="12" customHeight="1" x14ac:dyDescent="0.2">
      <c r="B41" s="135" t="s">
        <v>124</v>
      </c>
      <c r="C41" s="30">
        <v>126.90333333333335</v>
      </c>
      <c r="D41" s="30">
        <v>118.66666666666667</v>
      </c>
      <c r="E41" s="30">
        <v>110.28666666666668</v>
      </c>
      <c r="F41" s="30">
        <v>172.29</v>
      </c>
      <c r="G41" s="30">
        <v>222.76</v>
      </c>
      <c r="H41" s="30">
        <v>53.933333333333337</v>
      </c>
      <c r="I41" s="30">
        <v>138.86000000000001</v>
      </c>
      <c r="J41" s="30">
        <v>134.14666666666668</v>
      </c>
      <c r="K41" s="30">
        <v>162.81000000000003</v>
      </c>
      <c r="L41" s="30">
        <v>110.67</v>
      </c>
      <c r="M41" s="30">
        <v>182.68333333333337</v>
      </c>
      <c r="N41" s="30">
        <v>112.19</v>
      </c>
      <c r="O41" s="30">
        <v>54.04</v>
      </c>
      <c r="P41" s="30">
        <v>212.93999999999997</v>
      </c>
      <c r="Q41" s="30">
        <v>280.17666666666668</v>
      </c>
      <c r="R41" s="30"/>
      <c r="S41" s="135" t="s">
        <v>124</v>
      </c>
      <c r="T41" s="30"/>
      <c r="U41" s="135" t="s">
        <v>124</v>
      </c>
      <c r="V41" s="30">
        <v>76.256666666666661</v>
      </c>
      <c r="W41" s="30">
        <v>125.98</v>
      </c>
      <c r="X41" s="30">
        <v>142.79333333333332</v>
      </c>
      <c r="Y41" s="30">
        <v>124.12666666666667</v>
      </c>
      <c r="Z41" s="30">
        <v>172.28</v>
      </c>
      <c r="AA41" s="30">
        <v>101.08333333333333</v>
      </c>
      <c r="AB41" s="30">
        <v>115.17999999999999</v>
      </c>
      <c r="AC41" s="30">
        <v>144.23666666666668</v>
      </c>
      <c r="AD41" s="30">
        <v>136.20333333333335</v>
      </c>
      <c r="AE41" s="30">
        <v>190.08333333333334</v>
      </c>
      <c r="AF41" s="30">
        <v>138.21333333333334</v>
      </c>
      <c r="AG41" s="30">
        <v>119.46</v>
      </c>
      <c r="AH41" s="30">
        <v>159.93666666666664</v>
      </c>
      <c r="AI41" s="30">
        <v>109.36</v>
      </c>
      <c r="AJ41" s="30">
        <v>135.89333333333335</v>
      </c>
      <c r="AK41" s="30"/>
      <c r="AL41" s="135" t="s">
        <v>124</v>
      </c>
    </row>
    <row r="42" spans="1:38" s="139" customFormat="1" ht="12" customHeight="1" x14ac:dyDescent="0.2">
      <c r="B42" s="135" t="s">
        <v>125</v>
      </c>
      <c r="C42" s="30">
        <v>130.21666666666667</v>
      </c>
      <c r="D42" s="30">
        <v>113.34333333333332</v>
      </c>
      <c r="E42" s="30">
        <v>104.45</v>
      </c>
      <c r="F42" s="30">
        <v>156.47666666666666</v>
      </c>
      <c r="G42" s="30">
        <v>176.39000000000001</v>
      </c>
      <c r="H42" s="30">
        <v>57.636666666666663</v>
      </c>
      <c r="I42" s="30">
        <v>137.71333333333334</v>
      </c>
      <c r="J42" s="30">
        <v>122.28333333333335</v>
      </c>
      <c r="K42" s="30">
        <v>166.95333333333332</v>
      </c>
      <c r="L42" s="30">
        <v>119.31333333333333</v>
      </c>
      <c r="M42" s="30">
        <v>183.35999999999999</v>
      </c>
      <c r="N42" s="30">
        <v>143.50333333333333</v>
      </c>
      <c r="O42" s="30">
        <v>57.04666666666666</v>
      </c>
      <c r="P42" s="30">
        <v>215.46333333333337</v>
      </c>
      <c r="Q42" s="30">
        <v>283.10333333333335</v>
      </c>
      <c r="R42" s="30"/>
      <c r="S42" s="135" t="s">
        <v>125</v>
      </c>
      <c r="T42" s="30"/>
      <c r="U42" s="135" t="s">
        <v>125</v>
      </c>
      <c r="V42" s="30">
        <v>77.716666666666654</v>
      </c>
      <c r="W42" s="30">
        <v>140.63999999999999</v>
      </c>
      <c r="X42" s="30">
        <v>152.01</v>
      </c>
      <c r="Y42" s="30">
        <v>133.52333333333334</v>
      </c>
      <c r="Z42" s="30">
        <v>181.21666666666667</v>
      </c>
      <c r="AA42" s="30">
        <v>114.13666666666666</v>
      </c>
      <c r="AB42" s="30">
        <v>150.85666666666668</v>
      </c>
      <c r="AC42" s="30">
        <v>155.82333333333335</v>
      </c>
      <c r="AD42" s="30">
        <v>135.97</v>
      </c>
      <c r="AE42" s="30">
        <v>244.87333333333333</v>
      </c>
      <c r="AF42" s="30">
        <v>136.4</v>
      </c>
      <c r="AG42" s="30">
        <v>115.83</v>
      </c>
      <c r="AH42" s="30">
        <v>164.13333333333333</v>
      </c>
      <c r="AI42" s="30">
        <v>109.49333333333334</v>
      </c>
      <c r="AJ42" s="30">
        <v>116.32</v>
      </c>
      <c r="AK42" s="30"/>
      <c r="AL42" s="135" t="s">
        <v>125</v>
      </c>
    </row>
    <row r="43" spans="1:38" s="139" customFormat="1" ht="12" customHeight="1" x14ac:dyDescent="0.2">
      <c r="B43" s="135" t="s">
        <v>126</v>
      </c>
      <c r="C43" s="30">
        <v>150.78333333333333</v>
      </c>
      <c r="D43" s="30">
        <v>182.79999999999998</v>
      </c>
      <c r="E43" s="30">
        <v>197.11333333333334</v>
      </c>
      <c r="F43" s="30">
        <v>142.84</v>
      </c>
      <c r="G43" s="30">
        <v>178.43999999999997</v>
      </c>
      <c r="H43" s="30">
        <v>244.74333333333334</v>
      </c>
      <c r="I43" s="30">
        <v>160.42333333333332</v>
      </c>
      <c r="J43" s="30">
        <v>125.35666666666667</v>
      </c>
      <c r="K43" s="30">
        <v>183.49333333333334</v>
      </c>
      <c r="L43" s="30">
        <v>127.83666666666666</v>
      </c>
      <c r="M43" s="30">
        <v>192.05333333333331</v>
      </c>
      <c r="N43" s="30">
        <v>213.34666666666666</v>
      </c>
      <c r="O43" s="30">
        <v>53.323333333333331</v>
      </c>
      <c r="P43" s="30">
        <v>249.04999999999998</v>
      </c>
      <c r="Q43" s="30">
        <v>279.89999999999998</v>
      </c>
      <c r="R43" s="30"/>
      <c r="S43" s="135" t="s">
        <v>126</v>
      </c>
      <c r="T43" s="30"/>
      <c r="U43" s="135" t="s">
        <v>126</v>
      </c>
      <c r="V43" s="30">
        <v>84.376666666666665</v>
      </c>
      <c r="W43" s="30">
        <v>146.10333333333332</v>
      </c>
      <c r="X43" s="30">
        <v>153.44999999999999</v>
      </c>
      <c r="Y43" s="30">
        <v>127.23666666666668</v>
      </c>
      <c r="Z43" s="30">
        <v>194.86333333333334</v>
      </c>
      <c r="AA43" s="30">
        <v>128.63666666666666</v>
      </c>
      <c r="AB43" s="30">
        <v>153.67666666666665</v>
      </c>
      <c r="AC43" s="30">
        <v>155.53333333333333</v>
      </c>
      <c r="AD43" s="30">
        <v>140.68666666666664</v>
      </c>
      <c r="AE43" s="30">
        <v>248.94666666666669</v>
      </c>
      <c r="AF43" s="30">
        <v>132.35999999999999</v>
      </c>
      <c r="AG43" s="30">
        <v>191.1</v>
      </c>
      <c r="AH43" s="30">
        <v>167.31333333333333</v>
      </c>
      <c r="AI43" s="30">
        <v>110.93</v>
      </c>
      <c r="AJ43" s="30">
        <v>108.45666666666666</v>
      </c>
      <c r="AK43" s="30"/>
      <c r="AL43" s="135" t="s">
        <v>126</v>
      </c>
    </row>
    <row r="44" spans="1:38" s="139" customFormat="1" ht="12" customHeight="1" x14ac:dyDescent="0.2">
      <c r="B44" s="135" t="s">
        <v>127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/>
      <c r="S44" s="135" t="s">
        <v>127</v>
      </c>
      <c r="T44" s="30"/>
      <c r="U44" s="135" t="s">
        <v>127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/>
      <c r="AL44" s="135" t="s">
        <v>127</v>
      </c>
    </row>
    <row r="45" spans="1:38" s="139" customFormat="1" ht="6" customHeight="1" x14ac:dyDescent="0.2">
      <c r="B45" s="13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135"/>
      <c r="T45" s="30"/>
      <c r="U45" s="135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135"/>
    </row>
    <row r="46" spans="1:38" s="139" customFormat="1" ht="12" customHeight="1" x14ac:dyDescent="0.2">
      <c r="C46" s="143" t="s">
        <v>128</v>
      </c>
      <c r="D46" s="143"/>
      <c r="E46" s="143"/>
      <c r="F46" s="143"/>
      <c r="G46" s="143"/>
      <c r="H46" s="143"/>
      <c r="I46" s="143"/>
      <c r="J46" s="143"/>
      <c r="K46" s="143" t="s">
        <v>128</v>
      </c>
      <c r="L46" s="143"/>
      <c r="M46" s="143"/>
      <c r="N46" s="143"/>
      <c r="O46" s="143"/>
      <c r="P46" s="143"/>
      <c r="Q46" s="143"/>
      <c r="R46" s="144"/>
      <c r="T46" s="145"/>
      <c r="V46" s="143" t="s">
        <v>128</v>
      </c>
      <c r="W46" s="143"/>
      <c r="X46" s="143"/>
      <c r="Y46" s="143"/>
      <c r="Z46" s="143"/>
      <c r="AA46" s="143"/>
      <c r="AB46" s="143"/>
      <c r="AC46" s="143"/>
      <c r="AD46" s="143" t="s">
        <v>128</v>
      </c>
      <c r="AE46" s="143"/>
      <c r="AF46" s="143"/>
      <c r="AG46" s="143"/>
      <c r="AH46" s="143"/>
      <c r="AI46" s="143"/>
      <c r="AJ46" s="143"/>
      <c r="AK46" s="144"/>
    </row>
    <row r="47" spans="1:38" s="139" customFormat="1" ht="12" customHeight="1" x14ac:dyDescent="0.2">
      <c r="A47" s="135">
        <f>A28</f>
        <v>2023</v>
      </c>
      <c r="B47" s="136" t="s">
        <v>111</v>
      </c>
      <c r="C47" s="31">
        <v>13.75</v>
      </c>
      <c r="D47" s="31">
        <v>21.67</v>
      </c>
      <c r="E47" s="31">
        <v>33.79</v>
      </c>
      <c r="F47" s="31">
        <v>30.74</v>
      </c>
      <c r="G47" s="31">
        <v>45.85</v>
      </c>
      <c r="H47" s="31">
        <v>51.96</v>
      </c>
      <c r="I47" s="31">
        <v>12.2</v>
      </c>
      <c r="J47" s="31">
        <v>-3.72</v>
      </c>
      <c r="K47" s="31">
        <v>21.6</v>
      </c>
      <c r="L47" s="31">
        <v>9.81</v>
      </c>
      <c r="M47" s="31">
        <v>55.17</v>
      </c>
      <c r="N47" s="31">
        <v>-38.58</v>
      </c>
      <c r="O47" s="31">
        <v>13.58</v>
      </c>
      <c r="P47" s="31">
        <v>18.97</v>
      </c>
      <c r="Q47" s="31">
        <v>29.74</v>
      </c>
      <c r="R47" s="137">
        <f>R28</f>
        <v>2023</v>
      </c>
      <c r="S47" s="136" t="s">
        <v>111</v>
      </c>
      <c r="T47" s="138">
        <f>T28</f>
        <v>2023</v>
      </c>
      <c r="U47" s="136" t="s">
        <v>111</v>
      </c>
      <c r="V47" s="31">
        <v>2.36</v>
      </c>
      <c r="W47" s="31">
        <v>6.2</v>
      </c>
      <c r="X47" s="31">
        <v>2.84</v>
      </c>
      <c r="Y47" s="31">
        <v>2.14</v>
      </c>
      <c r="Z47" s="31">
        <v>3.6</v>
      </c>
      <c r="AA47" s="31">
        <v>6.43</v>
      </c>
      <c r="AB47" s="31">
        <v>5.38</v>
      </c>
      <c r="AC47" s="31">
        <v>23.01</v>
      </c>
      <c r="AD47" s="31">
        <v>9.16</v>
      </c>
      <c r="AE47" s="31">
        <v>-6.29</v>
      </c>
      <c r="AF47" s="31">
        <v>15.08</v>
      </c>
      <c r="AG47" s="31">
        <v>83.34</v>
      </c>
      <c r="AH47" s="31">
        <v>10.8</v>
      </c>
      <c r="AI47" s="31">
        <v>5.16</v>
      </c>
      <c r="AJ47" s="31">
        <v>12.31</v>
      </c>
      <c r="AK47" s="137">
        <f>AK28</f>
        <v>2023</v>
      </c>
      <c r="AL47" s="136" t="s">
        <v>111</v>
      </c>
    </row>
    <row r="48" spans="1:38" s="139" customFormat="1" ht="12" customHeight="1" x14ac:dyDescent="0.2">
      <c r="B48" s="136" t="s">
        <v>112</v>
      </c>
      <c r="C48" s="31">
        <v>9.5500000000000007</v>
      </c>
      <c r="D48" s="31">
        <v>29.08</v>
      </c>
      <c r="E48" s="31">
        <v>39.200000000000003</v>
      </c>
      <c r="F48" s="31">
        <v>36.24</v>
      </c>
      <c r="G48" s="31">
        <v>131.33000000000001</v>
      </c>
      <c r="H48" s="31">
        <v>44.03</v>
      </c>
      <c r="I48" s="31">
        <v>24.21</v>
      </c>
      <c r="J48" s="31">
        <v>-0.73</v>
      </c>
      <c r="K48" s="31">
        <v>7.01</v>
      </c>
      <c r="L48" s="31">
        <v>15.25</v>
      </c>
      <c r="M48" s="31">
        <v>6.49</v>
      </c>
      <c r="N48" s="31">
        <v>-0.64</v>
      </c>
      <c r="O48" s="31">
        <v>2.92</v>
      </c>
      <c r="P48" s="31">
        <v>1.82</v>
      </c>
      <c r="Q48" s="31">
        <v>26.44</v>
      </c>
      <c r="R48" s="144"/>
      <c r="S48" s="136" t="s">
        <v>112</v>
      </c>
      <c r="U48" s="136" t="s">
        <v>112</v>
      </c>
      <c r="V48" s="31">
        <v>-1.26</v>
      </c>
      <c r="W48" s="31">
        <v>4.38</v>
      </c>
      <c r="X48" s="31">
        <v>4.5</v>
      </c>
      <c r="Y48" s="31">
        <v>5.24</v>
      </c>
      <c r="Z48" s="31">
        <v>3.62</v>
      </c>
      <c r="AA48" s="31">
        <v>-3.08</v>
      </c>
      <c r="AB48" s="31">
        <v>0.36</v>
      </c>
      <c r="AC48" s="31">
        <v>28.33</v>
      </c>
      <c r="AD48" s="31">
        <v>11.99</v>
      </c>
      <c r="AE48" s="31">
        <v>2.35</v>
      </c>
      <c r="AF48" s="31">
        <v>14.32</v>
      </c>
      <c r="AG48" s="31">
        <v>79.69</v>
      </c>
      <c r="AH48" s="31">
        <v>18.940000000000001</v>
      </c>
      <c r="AI48" s="31">
        <v>4.37</v>
      </c>
      <c r="AJ48" s="31">
        <v>12.51</v>
      </c>
      <c r="AK48" s="31"/>
      <c r="AL48" s="136" t="s">
        <v>112</v>
      </c>
    </row>
    <row r="49" spans="2:38" s="139" customFormat="1" ht="12" customHeight="1" x14ac:dyDescent="0.2">
      <c r="B49" s="136" t="s">
        <v>113</v>
      </c>
      <c r="C49" s="31">
        <v>15.09</v>
      </c>
      <c r="D49" s="31">
        <v>22.61</v>
      </c>
      <c r="E49" s="31">
        <v>31.39</v>
      </c>
      <c r="F49" s="31">
        <v>24.54</v>
      </c>
      <c r="G49" s="31">
        <v>75.72</v>
      </c>
      <c r="H49" s="31">
        <v>41.38</v>
      </c>
      <c r="I49" s="31">
        <v>5.29</v>
      </c>
      <c r="J49" s="31">
        <v>4.97</v>
      </c>
      <c r="K49" s="31">
        <v>18.54</v>
      </c>
      <c r="L49" s="31">
        <v>25.78</v>
      </c>
      <c r="M49" s="31">
        <v>18.05</v>
      </c>
      <c r="N49" s="31">
        <v>-14.67</v>
      </c>
      <c r="O49" s="31">
        <v>6.16</v>
      </c>
      <c r="P49" s="31">
        <v>14.14</v>
      </c>
      <c r="Q49" s="31">
        <v>49</v>
      </c>
      <c r="R49" s="31"/>
      <c r="S49" s="136" t="s">
        <v>113</v>
      </c>
      <c r="T49" s="31"/>
      <c r="U49" s="136" t="s">
        <v>113</v>
      </c>
      <c r="V49" s="31">
        <v>-0.25</v>
      </c>
      <c r="W49" s="31">
        <v>6.92</v>
      </c>
      <c r="X49" s="31">
        <v>3.86</v>
      </c>
      <c r="Y49" s="31">
        <v>1.88</v>
      </c>
      <c r="Z49" s="31">
        <v>6.2</v>
      </c>
      <c r="AA49" s="31">
        <v>6.17</v>
      </c>
      <c r="AB49" s="31">
        <v>4.95</v>
      </c>
      <c r="AC49" s="31">
        <v>23.34</v>
      </c>
      <c r="AD49" s="31">
        <v>20.78</v>
      </c>
      <c r="AE49" s="31">
        <v>-9.43</v>
      </c>
      <c r="AF49" s="31">
        <v>16.16</v>
      </c>
      <c r="AG49" s="31">
        <v>47.13</v>
      </c>
      <c r="AH49" s="31">
        <v>14.57</v>
      </c>
      <c r="AI49" s="31">
        <v>6.88</v>
      </c>
      <c r="AJ49" s="31">
        <v>45.59</v>
      </c>
      <c r="AK49" s="31"/>
      <c r="AL49" s="136" t="s">
        <v>113</v>
      </c>
    </row>
    <row r="50" spans="2:38" s="139" customFormat="1" ht="12" customHeight="1" x14ac:dyDescent="0.2">
      <c r="B50" s="136" t="s">
        <v>114</v>
      </c>
      <c r="C50" s="31">
        <v>5.09</v>
      </c>
      <c r="D50" s="31">
        <v>21.05</v>
      </c>
      <c r="E50" s="31">
        <v>24.16</v>
      </c>
      <c r="F50" s="31">
        <v>25.71</v>
      </c>
      <c r="G50" s="31">
        <v>2.36</v>
      </c>
      <c r="H50" s="31">
        <v>21.33</v>
      </c>
      <c r="I50" s="31">
        <v>22.89</v>
      </c>
      <c r="J50" s="31">
        <v>-1.18</v>
      </c>
      <c r="K50" s="31">
        <v>13.91</v>
      </c>
      <c r="L50" s="31">
        <v>17.079999999999998</v>
      </c>
      <c r="M50" s="31">
        <v>20.6</v>
      </c>
      <c r="N50" s="31">
        <v>-25.5</v>
      </c>
      <c r="O50" s="31">
        <v>9.48</v>
      </c>
      <c r="P50" s="31">
        <v>10.89</v>
      </c>
      <c r="Q50" s="31">
        <v>23.89</v>
      </c>
      <c r="R50" s="31"/>
      <c r="S50" s="136" t="s">
        <v>114</v>
      </c>
      <c r="T50" s="31"/>
      <c r="U50" s="136" t="s">
        <v>114</v>
      </c>
      <c r="V50" s="31">
        <v>-19.03</v>
      </c>
      <c r="W50" s="31">
        <v>-0.23</v>
      </c>
      <c r="X50" s="31">
        <v>-2.89</v>
      </c>
      <c r="Y50" s="31">
        <v>-7.36</v>
      </c>
      <c r="Z50" s="31">
        <v>2.35</v>
      </c>
      <c r="AA50" s="31">
        <v>-1.19</v>
      </c>
      <c r="AB50" s="31">
        <v>8.59</v>
      </c>
      <c r="AC50" s="31">
        <v>2.1</v>
      </c>
      <c r="AD50" s="31">
        <v>2.92</v>
      </c>
      <c r="AE50" s="31">
        <v>8.4499999999999993</v>
      </c>
      <c r="AF50" s="31">
        <v>1.33</v>
      </c>
      <c r="AG50" s="31">
        <v>88.95</v>
      </c>
      <c r="AH50" s="31">
        <v>8.4</v>
      </c>
      <c r="AI50" s="31">
        <v>-1.23</v>
      </c>
      <c r="AJ50" s="31">
        <v>-15.59</v>
      </c>
      <c r="AK50" s="141"/>
      <c r="AL50" s="136" t="s">
        <v>114</v>
      </c>
    </row>
    <row r="51" spans="2:38" s="139" customFormat="1" ht="12" customHeight="1" x14ac:dyDescent="0.2">
      <c r="B51" s="136" t="s">
        <v>115</v>
      </c>
      <c r="C51" s="31">
        <v>8.6</v>
      </c>
      <c r="D51" s="31">
        <v>18.489999999999998</v>
      </c>
      <c r="E51" s="31">
        <v>9.1999999999999993</v>
      </c>
      <c r="F51" s="31">
        <v>10.08</v>
      </c>
      <c r="G51" s="31">
        <v>4.5</v>
      </c>
      <c r="H51" s="31">
        <v>7.79</v>
      </c>
      <c r="I51" s="31">
        <v>50</v>
      </c>
      <c r="J51" s="31">
        <v>7.26</v>
      </c>
      <c r="K51" s="31">
        <v>14.3</v>
      </c>
      <c r="L51" s="31">
        <v>21.61</v>
      </c>
      <c r="M51" s="31">
        <v>38.42</v>
      </c>
      <c r="N51" s="31">
        <v>-31.86</v>
      </c>
      <c r="O51" s="31">
        <v>2.85</v>
      </c>
      <c r="P51" s="31">
        <v>10.55</v>
      </c>
      <c r="Q51" s="31">
        <v>24.26</v>
      </c>
      <c r="R51" s="31"/>
      <c r="S51" s="136" t="s">
        <v>115</v>
      </c>
      <c r="T51" s="31"/>
      <c r="U51" s="136" t="s">
        <v>115</v>
      </c>
      <c r="V51" s="31">
        <v>7.01</v>
      </c>
      <c r="W51" s="31">
        <v>6.37</v>
      </c>
      <c r="X51" s="31">
        <v>0.52</v>
      </c>
      <c r="Y51" s="31">
        <v>0.62</v>
      </c>
      <c r="Z51" s="31">
        <v>0.41</v>
      </c>
      <c r="AA51" s="31">
        <v>-1.73</v>
      </c>
      <c r="AB51" s="31">
        <v>27.25</v>
      </c>
      <c r="AC51" s="31">
        <v>22.47</v>
      </c>
      <c r="AD51" s="31">
        <v>-3.6</v>
      </c>
      <c r="AE51" s="31">
        <v>-16.05</v>
      </c>
      <c r="AF51" s="31">
        <v>-1.1599999999999999</v>
      </c>
      <c r="AG51" s="31">
        <v>69.89</v>
      </c>
      <c r="AH51" s="31">
        <v>7.09</v>
      </c>
      <c r="AI51" s="31">
        <v>-0.13</v>
      </c>
      <c r="AJ51" s="31">
        <v>-7.84</v>
      </c>
      <c r="AK51" s="141"/>
      <c r="AL51" s="136" t="s">
        <v>115</v>
      </c>
    </row>
    <row r="52" spans="2:38" s="139" customFormat="1" ht="12" customHeight="1" x14ac:dyDescent="0.2">
      <c r="B52" s="136" t="s">
        <v>116</v>
      </c>
      <c r="C52" s="31">
        <v>9.56</v>
      </c>
      <c r="D52" s="31">
        <v>16.23</v>
      </c>
      <c r="E52" s="31">
        <v>12.98</v>
      </c>
      <c r="F52" s="31">
        <v>17.260000000000002</v>
      </c>
      <c r="G52" s="31">
        <v>-6.39</v>
      </c>
      <c r="H52" s="31">
        <v>5.67</v>
      </c>
      <c r="I52" s="31">
        <v>33.9</v>
      </c>
      <c r="J52" s="31">
        <v>-1.7</v>
      </c>
      <c r="K52" s="31">
        <v>17.13</v>
      </c>
      <c r="L52" s="31">
        <v>12.78</v>
      </c>
      <c r="M52" s="31">
        <v>15.82</v>
      </c>
      <c r="N52" s="31">
        <v>48.78</v>
      </c>
      <c r="O52" s="31">
        <v>12.61</v>
      </c>
      <c r="P52" s="31">
        <v>16.04</v>
      </c>
      <c r="Q52" s="31">
        <v>23.22</v>
      </c>
      <c r="R52" s="31"/>
      <c r="S52" s="136" t="s">
        <v>116</v>
      </c>
      <c r="T52" s="31"/>
      <c r="U52" s="136" t="s">
        <v>116</v>
      </c>
      <c r="V52" s="31">
        <v>1.23</v>
      </c>
      <c r="W52" s="31">
        <v>5.18</v>
      </c>
      <c r="X52" s="31">
        <v>7.44</v>
      </c>
      <c r="Y52" s="31">
        <v>6.42</v>
      </c>
      <c r="Z52" s="31">
        <v>8.76</v>
      </c>
      <c r="AA52" s="31">
        <v>-6.68</v>
      </c>
      <c r="AB52" s="31">
        <v>27.42</v>
      </c>
      <c r="AC52" s="31">
        <v>-2.02</v>
      </c>
      <c r="AD52" s="31">
        <v>1.55</v>
      </c>
      <c r="AE52" s="31">
        <v>-17.86</v>
      </c>
      <c r="AF52" s="31">
        <v>-2.42</v>
      </c>
      <c r="AG52" s="31">
        <v>55.36</v>
      </c>
      <c r="AH52" s="31">
        <v>10.36</v>
      </c>
      <c r="AI52" s="31">
        <v>3.36</v>
      </c>
      <c r="AJ52" s="31">
        <v>9.5</v>
      </c>
      <c r="AK52" s="141"/>
      <c r="AL52" s="136" t="s">
        <v>116</v>
      </c>
    </row>
    <row r="53" spans="2:38" s="139" customFormat="1" ht="12" customHeight="1" x14ac:dyDescent="0.2">
      <c r="B53" s="136" t="s">
        <v>117</v>
      </c>
      <c r="C53" s="31">
        <v>8.83</v>
      </c>
      <c r="D53" s="31">
        <v>18.809999999999999</v>
      </c>
      <c r="E53" s="31">
        <v>15.94</v>
      </c>
      <c r="F53" s="31">
        <v>7.3</v>
      </c>
      <c r="G53" s="31">
        <v>-6.72</v>
      </c>
      <c r="H53" s="31">
        <v>29.18</v>
      </c>
      <c r="I53" s="31">
        <v>36</v>
      </c>
      <c r="J53" s="31">
        <v>3.03</v>
      </c>
      <c r="K53" s="31">
        <v>17.45</v>
      </c>
      <c r="L53" s="31">
        <v>5.44</v>
      </c>
      <c r="M53" s="31">
        <v>17.649999999999999</v>
      </c>
      <c r="N53" s="31">
        <v>-19.510000000000002</v>
      </c>
      <c r="O53" s="31">
        <v>2.78</v>
      </c>
      <c r="P53" s="31">
        <v>22.47</v>
      </c>
      <c r="Q53" s="31">
        <v>27.1</v>
      </c>
      <c r="R53" s="141"/>
      <c r="S53" s="136" t="s">
        <v>117</v>
      </c>
      <c r="T53" s="141"/>
      <c r="U53" s="136" t="s">
        <v>117</v>
      </c>
      <c r="V53" s="31">
        <v>-16.95</v>
      </c>
      <c r="W53" s="31">
        <v>12.92</v>
      </c>
      <c r="X53" s="31">
        <v>6.46</v>
      </c>
      <c r="Y53" s="31">
        <v>9.08</v>
      </c>
      <c r="Z53" s="31">
        <v>4.01</v>
      </c>
      <c r="AA53" s="31">
        <v>23.59</v>
      </c>
      <c r="AB53" s="31">
        <v>25.95</v>
      </c>
      <c r="AC53" s="31">
        <v>-0.19</v>
      </c>
      <c r="AD53" s="31">
        <v>0.06</v>
      </c>
      <c r="AE53" s="31">
        <v>14.08</v>
      </c>
      <c r="AF53" s="31">
        <v>0.1</v>
      </c>
      <c r="AG53" s="31">
        <v>73.58</v>
      </c>
      <c r="AH53" s="31">
        <v>8.26</v>
      </c>
      <c r="AI53" s="31">
        <v>3.11</v>
      </c>
      <c r="AJ53" s="31">
        <v>-30.36</v>
      </c>
      <c r="AK53" s="141"/>
      <c r="AL53" s="136" t="s">
        <v>117</v>
      </c>
    </row>
    <row r="54" spans="2:38" s="139" customFormat="1" ht="12" customHeight="1" x14ac:dyDescent="0.2">
      <c r="B54" s="136" t="s">
        <v>118</v>
      </c>
      <c r="C54" s="31">
        <v>8.83</v>
      </c>
      <c r="D54" s="31">
        <v>17.13</v>
      </c>
      <c r="E54" s="31">
        <v>9.7100000000000009</v>
      </c>
      <c r="F54" s="31">
        <v>1.47</v>
      </c>
      <c r="G54" s="31">
        <v>-10.58</v>
      </c>
      <c r="H54" s="31">
        <v>19.399999999999999</v>
      </c>
      <c r="I54" s="31">
        <v>46.81</v>
      </c>
      <c r="J54" s="31">
        <v>5</v>
      </c>
      <c r="K54" s="31">
        <v>19.37</v>
      </c>
      <c r="L54" s="31">
        <v>2.58</v>
      </c>
      <c r="M54" s="31">
        <v>4.2300000000000004</v>
      </c>
      <c r="N54" s="31">
        <v>40.799999999999997</v>
      </c>
      <c r="O54" s="31">
        <v>4.83</v>
      </c>
      <c r="P54" s="31">
        <v>26.03</v>
      </c>
      <c r="Q54" s="31">
        <v>29.6</v>
      </c>
      <c r="R54" s="141"/>
      <c r="S54" s="136" t="s">
        <v>118</v>
      </c>
      <c r="T54" s="141"/>
      <c r="U54" s="136" t="s">
        <v>118</v>
      </c>
      <c r="V54" s="31">
        <v>-2.99</v>
      </c>
      <c r="W54" s="31">
        <v>3.5</v>
      </c>
      <c r="X54" s="31">
        <v>2.81</v>
      </c>
      <c r="Y54" s="31">
        <v>3.21</v>
      </c>
      <c r="Z54" s="31">
        <v>2.37</v>
      </c>
      <c r="AA54" s="31">
        <v>1.19</v>
      </c>
      <c r="AB54" s="31">
        <v>16.829999999999998</v>
      </c>
      <c r="AC54" s="31">
        <v>-4.68</v>
      </c>
      <c r="AD54" s="31">
        <v>-3.03</v>
      </c>
      <c r="AE54" s="31">
        <v>-18.07</v>
      </c>
      <c r="AF54" s="31">
        <v>-2.59</v>
      </c>
      <c r="AG54" s="31">
        <v>35.93</v>
      </c>
      <c r="AH54" s="31">
        <v>5.09</v>
      </c>
      <c r="AI54" s="31">
        <v>-0.8</v>
      </c>
      <c r="AJ54" s="31">
        <v>-3.65</v>
      </c>
      <c r="AK54" s="141"/>
      <c r="AL54" s="136" t="s">
        <v>118</v>
      </c>
    </row>
    <row r="55" spans="2:38" s="139" customFormat="1" ht="12" customHeight="1" x14ac:dyDescent="0.2">
      <c r="B55" s="136" t="s">
        <v>119</v>
      </c>
      <c r="C55" s="31">
        <v>7.81</v>
      </c>
      <c r="D55" s="31">
        <v>18.32</v>
      </c>
      <c r="E55" s="31">
        <v>12.33</v>
      </c>
      <c r="F55" s="31">
        <v>-6.47</v>
      </c>
      <c r="G55" s="31">
        <v>-2.33</v>
      </c>
      <c r="H55" s="31">
        <v>18.989999999999998</v>
      </c>
      <c r="I55" s="31">
        <v>92.24</v>
      </c>
      <c r="J55" s="31">
        <v>-6.74</v>
      </c>
      <c r="K55" s="31">
        <v>11.34</v>
      </c>
      <c r="L55" s="31">
        <v>6.51</v>
      </c>
      <c r="M55" s="31">
        <v>-3.23</v>
      </c>
      <c r="N55" s="31">
        <v>24.94</v>
      </c>
      <c r="O55" s="31">
        <v>-9.58</v>
      </c>
      <c r="P55" s="31">
        <v>15.37</v>
      </c>
      <c r="Q55" s="31">
        <v>32</v>
      </c>
      <c r="R55" s="141"/>
      <c r="S55" s="136" t="s">
        <v>119</v>
      </c>
      <c r="T55" s="141"/>
      <c r="U55" s="136" t="s">
        <v>119</v>
      </c>
      <c r="V55" s="31">
        <v>-11.72</v>
      </c>
      <c r="W55" s="31">
        <v>0.14000000000000001</v>
      </c>
      <c r="X55" s="31">
        <v>3.37</v>
      </c>
      <c r="Y55" s="31">
        <v>1.97</v>
      </c>
      <c r="Z55" s="31">
        <v>4.87</v>
      </c>
      <c r="AA55" s="31">
        <v>-14.07</v>
      </c>
      <c r="AB55" s="31">
        <v>19.89</v>
      </c>
      <c r="AC55" s="31">
        <v>1.77</v>
      </c>
      <c r="AD55" s="31">
        <v>4.92</v>
      </c>
      <c r="AE55" s="31">
        <v>5.53</v>
      </c>
      <c r="AF55" s="31">
        <v>-9.33</v>
      </c>
      <c r="AG55" s="31">
        <v>42.3</v>
      </c>
      <c r="AH55" s="31">
        <v>8.65</v>
      </c>
      <c r="AI55" s="31">
        <v>-4.08</v>
      </c>
      <c r="AJ55" s="31">
        <v>1</v>
      </c>
      <c r="AK55" s="141"/>
      <c r="AL55" s="136" t="s">
        <v>119</v>
      </c>
    </row>
    <row r="56" spans="2:38" s="139" customFormat="1" ht="12" customHeight="1" x14ac:dyDescent="0.2">
      <c r="B56" s="136" t="s">
        <v>120</v>
      </c>
      <c r="C56" s="31">
        <v>9.5299999999999994</v>
      </c>
      <c r="D56" s="31">
        <v>8.1300000000000008</v>
      </c>
      <c r="E56" s="31">
        <v>6.7</v>
      </c>
      <c r="F56" s="31">
        <v>0.7</v>
      </c>
      <c r="G56" s="31">
        <v>-12.09</v>
      </c>
      <c r="H56" s="31">
        <v>10.33</v>
      </c>
      <c r="I56" s="31">
        <v>21.8</v>
      </c>
      <c r="J56" s="31">
        <v>1.33</v>
      </c>
      <c r="K56" s="31">
        <v>15.89</v>
      </c>
      <c r="L56" s="31">
        <v>21.28</v>
      </c>
      <c r="M56" s="31">
        <v>-3.36</v>
      </c>
      <c r="N56" s="31">
        <v>-14.33</v>
      </c>
      <c r="O56" s="31">
        <v>-5.54</v>
      </c>
      <c r="P56" s="31">
        <v>20.53</v>
      </c>
      <c r="Q56" s="31">
        <v>35.950000000000003</v>
      </c>
      <c r="R56" s="141"/>
      <c r="S56" s="136" t="s">
        <v>120</v>
      </c>
      <c r="T56" s="141"/>
      <c r="U56" s="136" t="s">
        <v>120</v>
      </c>
      <c r="V56" s="31">
        <v>14.49</v>
      </c>
      <c r="W56" s="31">
        <v>2.75</v>
      </c>
      <c r="X56" s="31">
        <v>0.95</v>
      </c>
      <c r="Y56" s="31">
        <v>1.22</v>
      </c>
      <c r="Z56" s="31">
        <v>0.71</v>
      </c>
      <c r="AA56" s="31">
        <v>2.4700000000000002</v>
      </c>
      <c r="AB56" s="31">
        <v>16.5</v>
      </c>
      <c r="AC56" s="31">
        <v>-3.4</v>
      </c>
      <c r="AD56" s="31">
        <v>5.92</v>
      </c>
      <c r="AE56" s="31">
        <v>14.29</v>
      </c>
      <c r="AF56" s="31">
        <v>-8.18</v>
      </c>
      <c r="AG56" s="31">
        <v>37.14</v>
      </c>
      <c r="AH56" s="31">
        <v>7.63</v>
      </c>
      <c r="AI56" s="31">
        <v>-1.88</v>
      </c>
      <c r="AJ56" s="31">
        <v>0.28000000000000003</v>
      </c>
      <c r="AK56" s="141"/>
      <c r="AL56" s="136" t="s">
        <v>120</v>
      </c>
    </row>
    <row r="57" spans="2:38" s="139" customFormat="1" ht="12" customHeight="1" x14ac:dyDescent="0.2">
      <c r="B57" s="136" t="s">
        <v>121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141"/>
      <c r="S57" s="136" t="s">
        <v>121</v>
      </c>
      <c r="T57" s="141"/>
      <c r="U57" s="136" t="s">
        <v>121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  <c r="AI57" s="31">
        <v>0</v>
      </c>
      <c r="AJ57" s="31">
        <v>0</v>
      </c>
      <c r="AK57" s="141"/>
      <c r="AL57" s="136" t="s">
        <v>121</v>
      </c>
    </row>
    <row r="58" spans="2:38" s="18" customFormat="1" ht="12" customHeight="1" x14ac:dyDescent="0.2">
      <c r="B58" s="136" t="s">
        <v>122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141"/>
      <c r="S58" s="136" t="s">
        <v>122</v>
      </c>
      <c r="T58" s="141"/>
      <c r="U58" s="136" t="s">
        <v>122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141"/>
      <c r="AL58" s="136" t="s">
        <v>122</v>
      </c>
    </row>
    <row r="59" spans="2:38" s="18" customFormat="1" ht="13.9" customHeight="1" x14ac:dyDescent="0.2">
      <c r="B59" s="140" t="s">
        <v>139</v>
      </c>
      <c r="C59" s="31">
        <v>9.5906898888047607</v>
      </c>
      <c r="D59" s="31">
        <v>18.236424994018009</v>
      </c>
      <c r="E59" s="31">
        <v>16.362938500043995</v>
      </c>
      <c r="F59" s="31">
        <v>13.823931487924284</v>
      </c>
      <c r="G59" s="31">
        <v>14.598140072758838</v>
      </c>
      <c r="H59" s="31">
        <v>19.13166160890168</v>
      </c>
      <c r="I59" s="31">
        <v>33.229793325411947</v>
      </c>
      <c r="J59" s="31">
        <v>0.73058281120701452</v>
      </c>
      <c r="K59" s="31">
        <v>15.740323351117851</v>
      </c>
      <c r="L59" s="31">
        <v>13.269793355320786</v>
      </c>
      <c r="M59" s="31">
        <v>15.292977299731092</v>
      </c>
      <c r="N59" s="31">
        <v>-4.6462855395903659</v>
      </c>
      <c r="O59" s="31">
        <v>3.8132908354294557</v>
      </c>
      <c r="P59" s="31">
        <v>15.962316995544242</v>
      </c>
      <c r="Q59" s="31">
        <v>29.891816261396798</v>
      </c>
      <c r="R59" s="31"/>
      <c r="S59" s="140" t="s">
        <v>139</v>
      </c>
      <c r="T59" s="31"/>
      <c r="U59" s="140" t="s">
        <v>144</v>
      </c>
      <c r="V59" s="31">
        <v>-3.7740375964202997</v>
      </c>
      <c r="W59" s="31">
        <v>4.76039496331191</v>
      </c>
      <c r="X59" s="31">
        <v>3.0280090840272322</v>
      </c>
      <c r="Y59" s="31">
        <v>2.4716604405513323</v>
      </c>
      <c r="Z59" s="31">
        <v>3.6401598692386301</v>
      </c>
      <c r="AA59" s="31">
        <v>0.83089209737046588</v>
      </c>
      <c r="AB59" s="31">
        <v>15.892386403764519</v>
      </c>
      <c r="AC59" s="31">
        <v>7.3181566555723236</v>
      </c>
      <c r="AD59" s="31">
        <v>4.7825920977285818</v>
      </c>
      <c r="AE59" s="31">
        <v>-4.1893786660692882</v>
      </c>
      <c r="AF59" s="31">
        <v>1.8408028177567388</v>
      </c>
      <c r="AG59" s="31">
        <v>53.735222604175419</v>
      </c>
      <c r="AH59" s="31">
        <v>9.7999585059463215</v>
      </c>
      <c r="AI59" s="31">
        <v>1.3652097065213127</v>
      </c>
      <c r="AJ59" s="31">
        <v>3.0765983271326292</v>
      </c>
      <c r="AK59" s="146"/>
      <c r="AL59" s="140" t="s">
        <v>143</v>
      </c>
    </row>
    <row r="60" spans="2:38" s="139" customFormat="1" ht="12" customHeight="1" x14ac:dyDescent="0.2">
      <c r="B60" s="135" t="s">
        <v>124</v>
      </c>
      <c r="C60" s="31">
        <v>12.936814001779879</v>
      </c>
      <c r="D60" s="31">
        <v>24.214933705512905</v>
      </c>
      <c r="E60" s="31">
        <v>34.098001864386163</v>
      </c>
      <c r="F60" s="31">
        <v>29.977870542674623</v>
      </c>
      <c r="G60" s="31">
        <v>85.329598713220008</v>
      </c>
      <c r="H60" s="31">
        <v>43.236543909348484</v>
      </c>
      <c r="I60" s="31">
        <v>13.658190548946862</v>
      </c>
      <c r="J60" s="31">
        <v>0.23911527348809614</v>
      </c>
      <c r="K60" s="31">
        <v>15.947774480712212</v>
      </c>
      <c r="L60" s="31">
        <v>16.859667030375576</v>
      </c>
      <c r="M60" s="31">
        <v>27.184330834745097</v>
      </c>
      <c r="N60" s="31">
        <v>-23.421537621442056</v>
      </c>
      <c r="O60" s="31">
        <v>7.4425077871297134</v>
      </c>
      <c r="P60" s="31">
        <v>11.838235294117624</v>
      </c>
      <c r="Q60" s="31">
        <v>34.775915978513581</v>
      </c>
      <c r="R60" s="31"/>
      <c r="S60" s="135" t="s">
        <v>124</v>
      </c>
      <c r="T60" s="31"/>
      <c r="U60" s="135" t="s">
        <v>124</v>
      </c>
      <c r="V60" s="31">
        <v>0.30692331301793274</v>
      </c>
      <c r="W60" s="31">
        <v>5.8892749075423012</v>
      </c>
      <c r="X60" s="31">
        <v>3.7289941401520679</v>
      </c>
      <c r="Y60" s="31">
        <v>3.0638509866873278</v>
      </c>
      <c r="Z60" s="31">
        <v>4.4944501728634805</v>
      </c>
      <c r="AA60" s="31">
        <v>3.3571915473755922</v>
      </c>
      <c r="AB60" s="31">
        <v>3.6474893514907905</v>
      </c>
      <c r="AC60" s="31">
        <v>24.675137580315209</v>
      </c>
      <c r="AD60" s="31">
        <v>14.517530338275279</v>
      </c>
      <c r="AE60" s="31">
        <v>-4.9725874452165471</v>
      </c>
      <c r="AF60" s="31">
        <v>15.248207237756418</v>
      </c>
      <c r="AG60" s="31">
        <v>60.542937777180498</v>
      </c>
      <c r="AH60" s="31">
        <v>14.677342256214132</v>
      </c>
      <c r="AI60" s="31">
        <v>5.5428663342448061</v>
      </c>
      <c r="AJ60" s="31">
        <v>24.928753102687452</v>
      </c>
      <c r="AK60" s="31"/>
      <c r="AL60" s="135" t="s">
        <v>124</v>
      </c>
    </row>
    <row r="61" spans="2:38" s="139" customFormat="1" ht="12" customHeight="1" x14ac:dyDescent="0.2">
      <c r="B61" s="135" t="s">
        <v>125</v>
      </c>
      <c r="C61" s="31">
        <v>7.8309594788561441</v>
      </c>
      <c r="D61" s="31">
        <v>18.59305245535711</v>
      </c>
      <c r="E61" s="31">
        <v>15.214913409567217</v>
      </c>
      <c r="F61" s="31">
        <v>17.707680349038355</v>
      </c>
      <c r="G61" s="31">
        <v>-0.5282153464415984</v>
      </c>
      <c r="H61" s="31">
        <v>10.81843235275268</v>
      </c>
      <c r="I61" s="31">
        <v>35.999736651524131</v>
      </c>
      <c r="J61" s="31">
        <v>1.5586069431371357</v>
      </c>
      <c r="K61" s="31">
        <v>15.254159283889805</v>
      </c>
      <c r="L61" s="31">
        <v>16.897452645329849</v>
      </c>
      <c r="M61" s="31">
        <v>23.802664746128912</v>
      </c>
      <c r="N61" s="31">
        <v>-7.1516380184182538</v>
      </c>
      <c r="O61" s="31">
        <v>8.1726818785159026</v>
      </c>
      <c r="P61" s="31">
        <v>12.808027923211185</v>
      </c>
      <c r="Q61" s="31">
        <v>23.761020036429883</v>
      </c>
      <c r="R61" s="31"/>
      <c r="S61" s="135" t="s">
        <v>125</v>
      </c>
      <c r="T61" s="31"/>
      <c r="U61" s="135" t="s">
        <v>125</v>
      </c>
      <c r="V61" s="31">
        <v>-5.0769481312596838</v>
      </c>
      <c r="W61" s="31">
        <v>3.9391028009755615</v>
      </c>
      <c r="X61" s="31">
        <v>1.9676676430472071</v>
      </c>
      <c r="Y61" s="31">
        <v>0.39599989974685457</v>
      </c>
      <c r="Z61" s="31">
        <v>3.8609964847929064</v>
      </c>
      <c r="AA61" s="31">
        <v>-3.3750035273866388</v>
      </c>
      <c r="AB61" s="31">
        <v>21.655331845918141</v>
      </c>
      <c r="AC61" s="31">
        <v>7.6276649629322719</v>
      </c>
      <c r="AD61" s="31">
        <v>-9.8051231768749858E-3</v>
      </c>
      <c r="AE61" s="31">
        <v>-11.215585796814196</v>
      </c>
      <c r="AF61" s="31">
        <v>-0.77594568380212081</v>
      </c>
      <c r="AG61" s="31">
        <v>71.778140293637875</v>
      </c>
      <c r="AH61" s="31">
        <v>8.6088625184727761</v>
      </c>
      <c r="AI61" s="31">
        <v>0.61875880659194138</v>
      </c>
      <c r="AJ61" s="31">
        <v>-3.6900063478044842</v>
      </c>
      <c r="AK61" s="31"/>
      <c r="AL61" s="135" t="s">
        <v>125</v>
      </c>
    </row>
    <row r="62" spans="2:38" s="139" customFormat="1" ht="12" customHeight="1" x14ac:dyDescent="0.2">
      <c r="B62" s="135" t="s">
        <v>126</v>
      </c>
      <c r="C62" s="31">
        <v>8.4356122351136378</v>
      </c>
      <c r="D62" s="31">
        <v>18.123465299616598</v>
      </c>
      <c r="E62" s="31">
        <v>12.419915971179265</v>
      </c>
      <c r="F62" s="31">
        <v>4.4358321854659266E-2</v>
      </c>
      <c r="G62" s="31">
        <v>-6.8149772834090783</v>
      </c>
      <c r="H62" s="31">
        <v>20.371493680017053</v>
      </c>
      <c r="I62" s="31">
        <v>57.406377759607494</v>
      </c>
      <c r="J62" s="31">
        <v>0.25057979900300609</v>
      </c>
      <c r="K62" s="31">
        <v>15.951553449183777</v>
      </c>
      <c r="L62" s="31">
        <v>4.8729798463179179</v>
      </c>
      <c r="M62" s="31">
        <v>5.0179538122231691</v>
      </c>
      <c r="N62" s="31">
        <v>15.439001515042179</v>
      </c>
      <c r="O62" s="31">
        <v>-0.94123475137780588</v>
      </c>
      <c r="P62" s="31">
        <v>21.209908989146811</v>
      </c>
      <c r="Q62" s="31">
        <v>29.545349357441467</v>
      </c>
      <c r="R62" s="141"/>
      <c r="S62" s="135" t="s">
        <v>126</v>
      </c>
      <c r="T62" s="141"/>
      <c r="U62" s="135" t="s">
        <v>126</v>
      </c>
      <c r="V62" s="31">
        <v>-10.819475760992106</v>
      </c>
      <c r="W62" s="31">
        <v>5.297170037957045</v>
      </c>
      <c r="X62" s="31">
        <v>4.1562966650074742</v>
      </c>
      <c r="Y62" s="31">
        <v>4.5551659910156843</v>
      </c>
      <c r="Z62" s="31">
        <v>3.7518857041441152</v>
      </c>
      <c r="AA62" s="31">
        <v>2.2874257845631831</v>
      </c>
      <c r="AB62" s="31">
        <v>20.761191293186982</v>
      </c>
      <c r="AC62" s="31">
        <v>-0.96151805234224241</v>
      </c>
      <c r="AD62" s="31">
        <v>0.81211484259300448</v>
      </c>
      <c r="AE62" s="31">
        <v>-1.3981490038683262</v>
      </c>
      <c r="AF62" s="31">
        <v>-4.0266834243728056</v>
      </c>
      <c r="AG62" s="31">
        <v>46.335860326211787</v>
      </c>
      <c r="AH62" s="31">
        <v>7.3094601817210076</v>
      </c>
      <c r="AI62" s="31">
        <v>-0.68045483033397147</v>
      </c>
      <c r="AJ62" s="31">
        <v>-9.2716524454854721</v>
      </c>
      <c r="AK62" s="31"/>
      <c r="AL62" s="135" t="s">
        <v>126</v>
      </c>
    </row>
    <row r="63" spans="2:38" s="139" customFormat="1" ht="12" customHeight="1" x14ac:dyDescent="0.2">
      <c r="B63" s="135" t="s">
        <v>127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141"/>
      <c r="S63" s="135" t="s">
        <v>127</v>
      </c>
      <c r="T63" s="141"/>
      <c r="U63" s="135" t="s">
        <v>127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/>
      <c r="AL63" s="135" t="s">
        <v>127</v>
      </c>
    </row>
    <row r="64" spans="2:38" s="18" customFormat="1" x14ac:dyDescent="0.2">
      <c r="B64" s="6"/>
      <c r="K64" s="6"/>
      <c r="R64" s="22"/>
      <c r="S64" s="6"/>
      <c r="U64" s="6"/>
      <c r="X64" s="32"/>
      <c r="Y64" s="32"/>
      <c r="Z64" s="32"/>
      <c r="AA64" s="32"/>
      <c r="AB64" s="32"/>
      <c r="AC64" s="32"/>
      <c r="AD64" s="32"/>
      <c r="AK64" s="33"/>
      <c r="AL64" s="6"/>
    </row>
    <row r="65" spans="2:38" s="18" customFormat="1" x14ac:dyDescent="0.2">
      <c r="B65" s="6"/>
      <c r="K65" s="6"/>
      <c r="R65" s="22"/>
      <c r="S65" s="6"/>
      <c r="U65" s="6"/>
      <c r="X65" s="32"/>
      <c r="Y65" s="32"/>
      <c r="Z65" s="32"/>
      <c r="AA65" s="32"/>
      <c r="AB65" s="32"/>
      <c r="AC65" s="32"/>
      <c r="AD65" s="32"/>
      <c r="AK65" s="33"/>
      <c r="AL65" s="6"/>
    </row>
    <row r="66" spans="2:38" s="18" customFormat="1" x14ac:dyDescent="0.2">
      <c r="B66" s="6"/>
      <c r="K66" s="6"/>
      <c r="R66" s="22"/>
      <c r="S66" s="6"/>
      <c r="U66" s="6"/>
      <c r="X66" s="32"/>
      <c r="Y66" s="32"/>
      <c r="Z66" s="32"/>
      <c r="AA66" s="32"/>
      <c r="AB66" s="32"/>
      <c r="AC66" s="32"/>
      <c r="AD66" s="32"/>
      <c r="AK66" s="33"/>
      <c r="AL66" s="6"/>
    </row>
    <row r="67" spans="2:38" s="18" customFormat="1" x14ac:dyDescent="0.2">
      <c r="B67" s="6"/>
      <c r="K67" s="6"/>
      <c r="R67" s="22"/>
      <c r="S67" s="6"/>
      <c r="U67" s="6"/>
      <c r="X67" s="32"/>
      <c r="Y67" s="32"/>
      <c r="Z67" s="32"/>
      <c r="AA67" s="32"/>
      <c r="AB67" s="32"/>
      <c r="AC67" s="32"/>
      <c r="AD67" s="32"/>
      <c r="AK67" s="33"/>
      <c r="AL67" s="6"/>
    </row>
    <row r="68" spans="2:38" s="18" customFormat="1" x14ac:dyDescent="0.2">
      <c r="B68" s="6"/>
      <c r="K68" s="6"/>
      <c r="R68" s="22"/>
      <c r="S68" s="6"/>
      <c r="U68" s="6"/>
      <c r="X68" s="32"/>
      <c r="Y68" s="32"/>
      <c r="Z68" s="32"/>
      <c r="AA68" s="32"/>
      <c r="AB68" s="32"/>
      <c r="AC68" s="32"/>
      <c r="AD68" s="32"/>
      <c r="AK68" s="33"/>
      <c r="AL68" s="6"/>
    </row>
    <row r="69" spans="2:38" s="18" customFormat="1" x14ac:dyDescent="0.2">
      <c r="B69" s="6"/>
      <c r="K69" s="6"/>
      <c r="R69" s="22"/>
      <c r="S69" s="6"/>
      <c r="U69" s="6"/>
      <c r="X69" s="32"/>
      <c r="Y69" s="32"/>
      <c r="Z69" s="32"/>
      <c r="AA69" s="32"/>
      <c r="AB69" s="32"/>
      <c r="AC69" s="32"/>
      <c r="AD69" s="32"/>
      <c r="AK69" s="33"/>
      <c r="AL69" s="6"/>
    </row>
    <row r="70" spans="2:38" s="18" customFormat="1" x14ac:dyDescent="0.2">
      <c r="B70" s="6"/>
      <c r="K70" s="6"/>
      <c r="R70" s="22"/>
      <c r="S70" s="6"/>
      <c r="U70" s="6"/>
      <c r="X70" s="32"/>
      <c r="Y70" s="32"/>
      <c r="Z70" s="32"/>
      <c r="AA70" s="32"/>
      <c r="AB70" s="32"/>
      <c r="AC70" s="32"/>
      <c r="AD70" s="32"/>
      <c r="AK70" s="33"/>
      <c r="AL70" s="6"/>
    </row>
    <row r="71" spans="2:38" s="18" customFormat="1" x14ac:dyDescent="0.2">
      <c r="B71" s="6"/>
      <c r="K71" s="6"/>
      <c r="R71" s="22"/>
      <c r="S71" s="6"/>
      <c r="U71" s="6"/>
      <c r="X71" s="32"/>
      <c r="Y71" s="32"/>
      <c r="Z71" s="32"/>
      <c r="AA71" s="32"/>
      <c r="AB71" s="32"/>
      <c r="AC71" s="32"/>
      <c r="AD71" s="32"/>
      <c r="AK71" s="33"/>
      <c r="AL71" s="6"/>
    </row>
    <row r="72" spans="2:38" s="18" customFormat="1" x14ac:dyDescent="0.2">
      <c r="B72" s="6"/>
      <c r="K72" s="6"/>
      <c r="R72" s="22"/>
      <c r="S72" s="6"/>
      <c r="U72" s="6"/>
      <c r="X72" s="32"/>
      <c r="Y72" s="32"/>
      <c r="Z72" s="32"/>
      <c r="AA72" s="32"/>
      <c r="AB72" s="32"/>
      <c r="AC72" s="32"/>
      <c r="AD72" s="32"/>
      <c r="AK72" s="33"/>
      <c r="AL72" s="6"/>
    </row>
    <row r="73" spans="2:38" s="18" customFormat="1" x14ac:dyDescent="0.2">
      <c r="B73" s="6"/>
      <c r="K73" s="6"/>
      <c r="R73" s="22"/>
      <c r="S73" s="6"/>
      <c r="U73" s="6"/>
      <c r="X73" s="32"/>
      <c r="Y73" s="32"/>
      <c r="Z73" s="32"/>
      <c r="AA73" s="32"/>
      <c r="AB73" s="32"/>
      <c r="AC73" s="32"/>
      <c r="AD73" s="32"/>
      <c r="AK73" s="33"/>
      <c r="AL73" s="6"/>
    </row>
    <row r="74" spans="2:38" s="18" customFormat="1" x14ac:dyDescent="0.2">
      <c r="B74" s="6"/>
      <c r="L74" s="32"/>
      <c r="M74" s="32"/>
      <c r="N74" s="32"/>
      <c r="O74" s="32"/>
      <c r="P74" s="32"/>
      <c r="Q74" s="32"/>
      <c r="R74" s="33"/>
      <c r="S74" s="6"/>
      <c r="T74" s="32"/>
      <c r="U74" s="6"/>
      <c r="V74" s="32"/>
      <c r="W74" s="32"/>
      <c r="X74" s="32"/>
      <c r="Y74" s="32"/>
      <c r="Z74" s="32"/>
      <c r="AA74" s="32"/>
      <c r="AB74" s="32"/>
      <c r="AC74" s="32"/>
      <c r="AD74" s="32"/>
      <c r="AK74" s="33"/>
      <c r="AL74" s="6"/>
    </row>
    <row r="75" spans="2:38" s="18" customFormat="1" x14ac:dyDescent="0.2">
      <c r="B75" s="6"/>
      <c r="L75" s="32"/>
      <c r="M75" s="32"/>
      <c r="N75" s="32"/>
      <c r="O75" s="32"/>
      <c r="P75" s="32"/>
      <c r="Q75" s="32"/>
      <c r="R75" s="33"/>
      <c r="S75" s="6"/>
      <c r="T75" s="32"/>
      <c r="U75" s="6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3"/>
      <c r="AL75" s="6"/>
    </row>
    <row r="76" spans="2:38" s="18" customFormat="1" x14ac:dyDescent="0.2">
      <c r="B76" s="6"/>
      <c r="L76" s="32"/>
      <c r="M76" s="32"/>
      <c r="N76" s="32"/>
      <c r="O76" s="32"/>
      <c r="P76" s="32"/>
      <c r="Q76" s="32"/>
      <c r="R76" s="33"/>
      <c r="S76" s="6"/>
      <c r="T76" s="32"/>
      <c r="U76" s="6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3"/>
      <c r="AL76" s="6"/>
    </row>
    <row r="77" spans="2:38" s="18" customFormat="1" x14ac:dyDescent="0.2">
      <c r="B77" s="6"/>
      <c r="L77" s="32"/>
      <c r="M77" s="32"/>
      <c r="N77" s="32"/>
      <c r="O77" s="32"/>
      <c r="P77" s="32"/>
      <c r="Q77" s="32"/>
      <c r="R77" s="33"/>
      <c r="S77" s="6"/>
      <c r="T77" s="32"/>
      <c r="U77" s="6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3"/>
      <c r="AL77" s="6"/>
    </row>
    <row r="78" spans="2:38" s="18" customFormat="1" x14ac:dyDescent="0.2">
      <c r="B78" s="6"/>
      <c r="L78" s="32"/>
      <c r="M78" s="32"/>
      <c r="N78" s="32"/>
      <c r="O78" s="32"/>
      <c r="P78" s="32"/>
      <c r="Q78" s="32"/>
      <c r="R78" s="33"/>
      <c r="S78" s="6"/>
      <c r="T78" s="32"/>
      <c r="U78" s="6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3"/>
      <c r="AL78" s="6"/>
    </row>
    <row r="79" spans="2:38" s="18" customFormat="1" x14ac:dyDescent="0.2">
      <c r="B79" s="6"/>
      <c r="L79" s="32"/>
      <c r="M79" s="32"/>
      <c r="N79" s="32"/>
      <c r="O79" s="32"/>
      <c r="P79" s="32"/>
      <c r="Q79" s="32"/>
      <c r="R79" s="33"/>
      <c r="S79" s="6"/>
      <c r="T79" s="32"/>
      <c r="U79" s="6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3"/>
      <c r="AL79" s="6"/>
    </row>
    <row r="80" spans="2:38" s="18" customFormat="1" x14ac:dyDescent="0.2">
      <c r="B80" s="6"/>
      <c r="L80" s="32"/>
      <c r="M80" s="32"/>
      <c r="N80" s="32"/>
      <c r="O80" s="32"/>
      <c r="P80" s="32"/>
      <c r="Q80" s="32"/>
      <c r="R80" s="33"/>
      <c r="S80" s="6"/>
      <c r="T80" s="32"/>
      <c r="U80" s="6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3"/>
      <c r="AL80" s="6"/>
    </row>
    <row r="81" spans="2:38" s="18" customFormat="1" x14ac:dyDescent="0.2">
      <c r="B81" s="6"/>
      <c r="L81" s="32"/>
      <c r="M81" s="32"/>
      <c r="N81" s="32"/>
      <c r="O81" s="32"/>
      <c r="P81" s="32"/>
      <c r="Q81" s="32"/>
      <c r="R81" s="33"/>
      <c r="S81" s="6"/>
      <c r="T81" s="32"/>
      <c r="U81" s="6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3"/>
      <c r="AL81" s="6"/>
    </row>
    <row r="82" spans="2:38" s="18" customFormat="1" x14ac:dyDescent="0.2">
      <c r="B82" s="6"/>
      <c r="L82" s="32"/>
      <c r="M82" s="32"/>
      <c r="N82" s="32"/>
      <c r="O82" s="32"/>
      <c r="P82" s="32"/>
      <c r="Q82" s="32"/>
      <c r="R82" s="33"/>
      <c r="S82" s="6"/>
      <c r="T82" s="32"/>
      <c r="U82" s="6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3"/>
      <c r="AL82" s="6"/>
    </row>
    <row r="83" spans="2:38" s="18" customFormat="1" x14ac:dyDescent="0.2">
      <c r="B83" s="6"/>
      <c r="L83" s="32"/>
      <c r="M83" s="32"/>
      <c r="N83" s="32"/>
      <c r="O83" s="32"/>
      <c r="P83" s="32"/>
      <c r="Q83" s="32"/>
      <c r="R83" s="33"/>
      <c r="S83" s="6"/>
      <c r="T83" s="32"/>
      <c r="U83" s="6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3"/>
      <c r="AL83" s="6"/>
    </row>
    <row r="84" spans="2:38" s="18" customFormat="1" x14ac:dyDescent="0.2">
      <c r="B84" s="6"/>
      <c r="L84" s="32"/>
      <c r="M84" s="32"/>
      <c r="N84" s="32"/>
      <c r="O84" s="32"/>
      <c r="P84" s="32"/>
      <c r="Q84" s="32"/>
      <c r="R84" s="33"/>
      <c r="S84" s="6"/>
      <c r="T84" s="32"/>
      <c r="U84" s="6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3"/>
      <c r="AL84" s="6"/>
    </row>
    <row r="85" spans="2:38" s="18" customFormat="1" x14ac:dyDescent="0.2">
      <c r="B85" s="6"/>
      <c r="L85" s="32"/>
      <c r="M85" s="32"/>
      <c r="N85" s="32"/>
      <c r="O85" s="32"/>
      <c r="P85" s="32"/>
      <c r="Q85" s="32"/>
      <c r="R85" s="33"/>
      <c r="S85" s="6"/>
      <c r="T85" s="32"/>
      <c r="U85" s="6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3"/>
      <c r="AL85" s="6"/>
    </row>
    <row r="86" spans="2:38" s="18" customFormat="1" x14ac:dyDescent="0.2">
      <c r="B86" s="6"/>
      <c r="L86" s="32"/>
      <c r="M86" s="32"/>
      <c r="N86" s="32"/>
      <c r="O86" s="32"/>
      <c r="P86" s="32"/>
      <c r="Q86" s="32"/>
      <c r="R86" s="33"/>
      <c r="S86" s="6"/>
      <c r="T86" s="32"/>
      <c r="U86" s="6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3"/>
      <c r="AL86" s="6"/>
    </row>
    <row r="87" spans="2:38" s="18" customFormat="1" x14ac:dyDescent="0.2">
      <c r="B87" s="6"/>
      <c r="L87" s="32"/>
      <c r="M87" s="32"/>
      <c r="N87" s="32"/>
      <c r="O87" s="32"/>
      <c r="P87" s="32"/>
      <c r="Q87" s="32"/>
      <c r="R87" s="33"/>
      <c r="S87" s="6"/>
      <c r="T87" s="32"/>
      <c r="U87" s="6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3"/>
      <c r="AL87" s="6"/>
    </row>
    <row r="88" spans="2:38" s="18" customFormat="1" x14ac:dyDescent="0.2">
      <c r="B88" s="6"/>
      <c r="K88" s="32"/>
      <c r="L88" s="32"/>
      <c r="M88" s="32"/>
      <c r="N88" s="32"/>
      <c r="O88" s="32"/>
      <c r="P88" s="32"/>
      <c r="Q88" s="32"/>
      <c r="R88" s="33"/>
      <c r="S88" s="6"/>
      <c r="T88" s="32"/>
      <c r="U88" s="6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3"/>
      <c r="AL88" s="6"/>
    </row>
    <row r="89" spans="2:38" s="18" customFormat="1" x14ac:dyDescent="0.2">
      <c r="B89" s="6"/>
      <c r="K89" s="32"/>
      <c r="L89" s="32"/>
      <c r="M89" s="32"/>
      <c r="N89" s="32"/>
      <c r="O89" s="32"/>
      <c r="P89" s="32"/>
      <c r="Q89" s="32"/>
      <c r="R89" s="33"/>
      <c r="S89" s="6"/>
      <c r="T89" s="32"/>
      <c r="U89" s="6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3"/>
      <c r="AL89" s="6"/>
    </row>
    <row r="90" spans="2:38" s="18" customFormat="1" x14ac:dyDescent="0.2">
      <c r="B90" s="6"/>
      <c r="K90" s="32"/>
      <c r="L90" s="32"/>
      <c r="M90" s="32"/>
      <c r="N90" s="32"/>
      <c r="O90" s="32"/>
      <c r="P90" s="32"/>
      <c r="Q90" s="32"/>
      <c r="R90" s="33"/>
      <c r="S90" s="6"/>
      <c r="T90" s="32"/>
      <c r="U90" s="6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3"/>
      <c r="AL90" s="6"/>
    </row>
    <row r="91" spans="2:38" s="18" customFormat="1" x14ac:dyDescent="0.2">
      <c r="B91" s="6"/>
      <c r="K91" s="32"/>
      <c r="L91" s="32"/>
      <c r="M91" s="32"/>
      <c r="N91" s="32"/>
      <c r="O91" s="32"/>
      <c r="P91" s="32"/>
      <c r="Q91" s="32"/>
      <c r="R91" s="33"/>
      <c r="S91" s="6"/>
      <c r="T91" s="32"/>
      <c r="U91" s="6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3"/>
      <c r="AL91" s="6"/>
    </row>
    <row r="92" spans="2:38" s="18" customFormat="1" x14ac:dyDescent="0.2">
      <c r="B92" s="6"/>
      <c r="K92" s="32"/>
      <c r="L92" s="32"/>
      <c r="M92" s="32"/>
      <c r="N92" s="32"/>
      <c r="O92" s="32"/>
      <c r="P92" s="32"/>
      <c r="Q92" s="32"/>
      <c r="R92" s="33"/>
      <c r="S92" s="6"/>
      <c r="T92" s="32"/>
      <c r="U92" s="6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3"/>
      <c r="AL92" s="6"/>
    </row>
    <row r="93" spans="2:38" s="18" customFormat="1" x14ac:dyDescent="0.2">
      <c r="B93" s="6"/>
      <c r="K93" s="32"/>
      <c r="L93" s="32"/>
      <c r="M93" s="32"/>
      <c r="N93" s="32"/>
      <c r="O93" s="32"/>
      <c r="P93" s="32"/>
      <c r="Q93" s="32"/>
      <c r="R93" s="33"/>
      <c r="S93" s="6"/>
      <c r="T93" s="32"/>
      <c r="U93" s="6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3"/>
      <c r="AL93" s="6"/>
    </row>
    <row r="94" spans="2:38" s="18" customFormat="1" x14ac:dyDescent="0.2">
      <c r="B94" s="6"/>
      <c r="K94" s="32"/>
      <c r="L94" s="32"/>
      <c r="M94" s="32"/>
      <c r="N94" s="32"/>
      <c r="O94" s="32"/>
      <c r="P94" s="32"/>
      <c r="Q94" s="32"/>
      <c r="R94" s="33"/>
      <c r="S94" s="6"/>
      <c r="T94" s="32"/>
      <c r="U94" s="6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3"/>
      <c r="AL94" s="6"/>
    </row>
    <row r="95" spans="2:38" s="18" customFormat="1" x14ac:dyDescent="0.2">
      <c r="B95" s="6"/>
      <c r="K95" s="32"/>
      <c r="L95" s="32"/>
      <c r="M95" s="32"/>
      <c r="N95" s="32"/>
      <c r="O95" s="32"/>
      <c r="P95" s="32"/>
      <c r="Q95" s="32"/>
      <c r="R95" s="33"/>
      <c r="S95" s="6"/>
      <c r="T95" s="32"/>
      <c r="U95" s="6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3"/>
      <c r="AL95" s="6"/>
    </row>
    <row r="96" spans="2:38" s="18" customFormat="1" x14ac:dyDescent="0.2">
      <c r="B96" s="6"/>
      <c r="K96" s="32"/>
      <c r="L96" s="32"/>
      <c r="M96" s="32"/>
      <c r="N96" s="32"/>
      <c r="O96" s="32"/>
      <c r="P96" s="32"/>
      <c r="Q96" s="32"/>
      <c r="R96" s="33"/>
      <c r="S96" s="6"/>
      <c r="T96" s="32"/>
      <c r="U96" s="6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3"/>
      <c r="AL96" s="6"/>
    </row>
    <row r="97" spans="2:38" s="18" customFormat="1" x14ac:dyDescent="0.2">
      <c r="B97" s="6"/>
      <c r="K97" s="32"/>
      <c r="L97" s="32"/>
      <c r="M97" s="32"/>
      <c r="N97" s="32"/>
      <c r="O97" s="32"/>
      <c r="P97" s="32"/>
      <c r="Q97" s="32"/>
      <c r="R97" s="33"/>
      <c r="S97" s="6"/>
      <c r="T97" s="32"/>
      <c r="U97" s="6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3"/>
      <c r="AL97" s="6"/>
    </row>
    <row r="98" spans="2:38" s="18" customFormat="1" x14ac:dyDescent="0.2">
      <c r="B98" s="6"/>
      <c r="K98" s="32"/>
      <c r="L98" s="32"/>
      <c r="M98" s="32"/>
      <c r="N98" s="32"/>
      <c r="O98" s="32"/>
      <c r="P98" s="32"/>
      <c r="Q98" s="32"/>
      <c r="R98" s="33"/>
      <c r="S98" s="6"/>
      <c r="T98" s="32"/>
      <c r="U98" s="6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3"/>
      <c r="AL98" s="6"/>
    </row>
    <row r="99" spans="2:38" s="18" customFormat="1" x14ac:dyDescent="0.2">
      <c r="B99" s="6"/>
      <c r="K99" s="32"/>
      <c r="L99" s="32"/>
      <c r="M99" s="32"/>
      <c r="N99" s="32"/>
      <c r="O99" s="32"/>
      <c r="P99" s="32"/>
      <c r="Q99" s="32"/>
      <c r="R99" s="33"/>
      <c r="S99" s="6"/>
      <c r="T99" s="32"/>
      <c r="U99" s="6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3"/>
      <c r="AL99" s="6"/>
    </row>
    <row r="100" spans="2:38" s="18" customFormat="1" x14ac:dyDescent="0.2">
      <c r="B100" s="6"/>
      <c r="K100" s="32"/>
      <c r="L100" s="32"/>
      <c r="M100" s="32"/>
      <c r="N100" s="32"/>
      <c r="O100" s="32"/>
      <c r="P100" s="32"/>
      <c r="Q100" s="32"/>
      <c r="R100" s="33"/>
      <c r="S100" s="6"/>
      <c r="T100" s="32"/>
      <c r="U100" s="6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3"/>
      <c r="AL100" s="6"/>
    </row>
    <row r="101" spans="2:38" s="18" customFormat="1" x14ac:dyDescent="0.2">
      <c r="B101" s="6"/>
      <c r="K101" s="32"/>
      <c r="L101" s="32"/>
      <c r="M101" s="32"/>
      <c r="N101" s="32"/>
      <c r="O101" s="32"/>
      <c r="P101" s="32"/>
      <c r="Q101" s="32"/>
      <c r="R101" s="33"/>
      <c r="S101" s="6"/>
      <c r="T101" s="32"/>
      <c r="U101" s="6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3"/>
      <c r="AL101" s="6"/>
    </row>
    <row r="102" spans="2:38" s="18" customFormat="1" x14ac:dyDescent="0.2">
      <c r="B102" s="6"/>
      <c r="K102" s="32"/>
      <c r="L102" s="32"/>
      <c r="M102" s="32"/>
      <c r="N102" s="32"/>
      <c r="O102" s="32"/>
      <c r="P102" s="32"/>
      <c r="Q102" s="32"/>
      <c r="R102" s="33"/>
      <c r="S102" s="6"/>
      <c r="T102" s="32"/>
      <c r="U102" s="6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3"/>
      <c r="AL102" s="6"/>
    </row>
    <row r="103" spans="2:38" s="18" customFormat="1" x14ac:dyDescent="0.2">
      <c r="B103" s="6"/>
      <c r="K103" s="32"/>
      <c r="L103" s="32"/>
      <c r="M103" s="32"/>
      <c r="N103" s="32"/>
      <c r="O103" s="32"/>
      <c r="P103" s="32"/>
      <c r="Q103" s="32"/>
      <c r="R103" s="33"/>
      <c r="S103" s="6"/>
      <c r="T103" s="32"/>
      <c r="U103" s="6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3"/>
      <c r="AL103" s="6"/>
    </row>
    <row r="104" spans="2:38" s="18" customFormat="1" x14ac:dyDescent="0.2">
      <c r="B104" s="6"/>
      <c r="K104" s="32"/>
      <c r="L104" s="32"/>
      <c r="M104" s="32"/>
      <c r="N104" s="32"/>
      <c r="O104" s="32"/>
      <c r="P104" s="32"/>
      <c r="Q104" s="32"/>
      <c r="R104" s="33"/>
      <c r="S104" s="6"/>
      <c r="T104" s="32"/>
      <c r="U104" s="6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3"/>
      <c r="AL104" s="6"/>
    </row>
    <row r="105" spans="2:38" s="18" customFormat="1" x14ac:dyDescent="0.2">
      <c r="B105" s="6"/>
      <c r="K105" s="32"/>
      <c r="L105" s="32"/>
      <c r="M105" s="32"/>
      <c r="N105" s="32"/>
      <c r="O105" s="32"/>
      <c r="P105" s="32"/>
      <c r="Q105" s="32"/>
      <c r="R105" s="33"/>
      <c r="S105" s="6"/>
      <c r="T105" s="32"/>
      <c r="U105" s="6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3"/>
      <c r="AL105" s="6"/>
    </row>
    <row r="106" spans="2:38" s="18" customFormat="1" x14ac:dyDescent="0.2">
      <c r="B106" s="6"/>
      <c r="K106" s="32"/>
      <c r="L106" s="32"/>
      <c r="M106" s="32"/>
      <c r="N106" s="32"/>
      <c r="O106" s="32"/>
      <c r="P106" s="32"/>
      <c r="Q106" s="32"/>
      <c r="R106" s="33"/>
      <c r="S106" s="6"/>
      <c r="T106" s="32"/>
      <c r="U106" s="6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3"/>
      <c r="AL106" s="6"/>
    </row>
    <row r="107" spans="2:38" s="18" customFormat="1" x14ac:dyDescent="0.2">
      <c r="B107" s="6"/>
      <c r="K107" s="32"/>
      <c r="L107" s="32"/>
      <c r="M107" s="32"/>
      <c r="N107" s="32"/>
      <c r="O107" s="32"/>
      <c r="P107" s="32"/>
      <c r="Q107" s="32"/>
      <c r="R107" s="33"/>
      <c r="S107" s="6"/>
      <c r="T107" s="32"/>
      <c r="U107" s="6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3"/>
      <c r="AL107" s="6"/>
    </row>
    <row r="108" spans="2:38" s="18" customFormat="1" x14ac:dyDescent="0.2">
      <c r="B108" s="6"/>
      <c r="K108" s="32"/>
      <c r="L108" s="32"/>
      <c r="M108" s="32"/>
      <c r="N108" s="32"/>
      <c r="O108" s="32"/>
      <c r="P108" s="32"/>
      <c r="Q108" s="32"/>
      <c r="R108" s="33"/>
      <c r="S108" s="6"/>
      <c r="T108" s="32"/>
      <c r="U108" s="6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3"/>
      <c r="AL108" s="6"/>
    </row>
    <row r="109" spans="2:38" s="18" customFormat="1" x14ac:dyDescent="0.2">
      <c r="B109" s="6"/>
      <c r="K109" s="32"/>
      <c r="L109" s="32"/>
      <c r="M109" s="32"/>
      <c r="N109" s="32"/>
      <c r="O109" s="32"/>
      <c r="P109" s="32"/>
      <c r="Q109" s="32"/>
      <c r="R109" s="33"/>
      <c r="S109" s="6"/>
      <c r="T109" s="32"/>
      <c r="U109" s="6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3"/>
      <c r="AL109" s="6"/>
    </row>
    <row r="110" spans="2:38" s="18" customFormat="1" x14ac:dyDescent="0.2">
      <c r="B110" s="6"/>
      <c r="K110" s="32"/>
      <c r="L110" s="32"/>
      <c r="M110" s="32"/>
      <c r="N110" s="32"/>
      <c r="O110" s="32"/>
      <c r="P110" s="32"/>
      <c r="Q110" s="32"/>
      <c r="R110" s="33"/>
      <c r="S110" s="6"/>
      <c r="T110" s="32"/>
      <c r="U110" s="6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3"/>
      <c r="AL110" s="6"/>
    </row>
    <row r="111" spans="2:38" s="18" customFormat="1" x14ac:dyDescent="0.2">
      <c r="B111" s="6"/>
      <c r="K111" s="32"/>
      <c r="L111" s="32"/>
      <c r="M111" s="32"/>
      <c r="N111" s="32"/>
      <c r="O111" s="32"/>
      <c r="P111" s="32"/>
      <c r="Q111" s="32"/>
      <c r="R111" s="33"/>
      <c r="S111" s="6"/>
      <c r="T111" s="32"/>
      <c r="U111" s="6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3"/>
      <c r="AL111" s="6"/>
    </row>
    <row r="112" spans="2:38" s="18" customFormat="1" x14ac:dyDescent="0.2">
      <c r="B112" s="6"/>
      <c r="K112" s="32"/>
      <c r="L112" s="32"/>
      <c r="M112" s="32"/>
      <c r="N112" s="32"/>
      <c r="O112" s="32"/>
      <c r="P112" s="32"/>
      <c r="Q112" s="32"/>
      <c r="R112" s="33"/>
      <c r="S112" s="6"/>
      <c r="T112" s="32"/>
      <c r="U112" s="6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3"/>
      <c r="AL112" s="6"/>
    </row>
    <row r="113" spans="2:38" s="18" customFormat="1" x14ac:dyDescent="0.2">
      <c r="B113" s="6"/>
      <c r="K113" s="32"/>
      <c r="L113" s="32"/>
      <c r="M113" s="32"/>
      <c r="N113" s="32"/>
      <c r="O113" s="32"/>
      <c r="P113" s="32"/>
      <c r="Q113" s="32"/>
      <c r="R113" s="33"/>
      <c r="S113" s="6"/>
      <c r="T113" s="32"/>
      <c r="U113" s="6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3"/>
      <c r="AL113" s="6"/>
    </row>
    <row r="114" spans="2:38" s="18" customFormat="1" x14ac:dyDescent="0.2">
      <c r="B114" s="6"/>
      <c r="K114" s="32"/>
      <c r="L114" s="32"/>
      <c r="M114" s="32"/>
      <c r="N114" s="32"/>
      <c r="O114" s="32"/>
      <c r="P114" s="32"/>
      <c r="Q114" s="32"/>
      <c r="R114" s="33"/>
      <c r="S114" s="6"/>
      <c r="T114" s="32"/>
      <c r="U114" s="6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3"/>
      <c r="AL114" s="6"/>
    </row>
    <row r="115" spans="2:38" s="18" customFormat="1" x14ac:dyDescent="0.2">
      <c r="B115" s="6"/>
      <c r="K115" s="32"/>
      <c r="L115" s="32"/>
      <c r="M115" s="32"/>
      <c r="N115" s="32"/>
      <c r="O115" s="32"/>
      <c r="P115" s="32"/>
      <c r="Q115" s="32"/>
      <c r="R115" s="33"/>
      <c r="S115" s="6"/>
      <c r="T115" s="32"/>
      <c r="U115" s="6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3"/>
      <c r="AL115" s="6"/>
    </row>
    <row r="116" spans="2:38" s="18" customFormat="1" x14ac:dyDescent="0.2">
      <c r="B116" s="6"/>
      <c r="K116" s="32"/>
      <c r="L116" s="32"/>
      <c r="M116" s="32"/>
      <c r="N116" s="32"/>
      <c r="O116" s="32"/>
      <c r="P116" s="32"/>
      <c r="Q116" s="32"/>
      <c r="R116" s="33"/>
      <c r="S116" s="6"/>
      <c r="T116" s="32"/>
      <c r="U116" s="6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3"/>
      <c r="AL116" s="6"/>
    </row>
    <row r="117" spans="2:38" s="18" customFormat="1" x14ac:dyDescent="0.2">
      <c r="B117" s="6"/>
      <c r="K117" s="32"/>
      <c r="L117" s="32"/>
      <c r="M117" s="32"/>
      <c r="N117" s="32"/>
      <c r="O117" s="32"/>
      <c r="P117" s="32"/>
      <c r="Q117" s="32"/>
      <c r="R117" s="33"/>
      <c r="S117" s="6"/>
      <c r="T117" s="32"/>
      <c r="U117" s="6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3"/>
      <c r="AL117" s="6"/>
    </row>
    <row r="118" spans="2:38" s="18" customFormat="1" x14ac:dyDescent="0.2">
      <c r="B118" s="6"/>
      <c r="K118" s="32"/>
      <c r="L118" s="32"/>
      <c r="M118" s="32"/>
      <c r="N118" s="32"/>
      <c r="O118" s="32"/>
      <c r="P118" s="32"/>
      <c r="Q118" s="32"/>
      <c r="R118" s="33"/>
      <c r="S118" s="6"/>
      <c r="T118" s="32"/>
      <c r="U118" s="6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3"/>
      <c r="AL118" s="6"/>
    </row>
    <row r="119" spans="2:38" s="18" customFormat="1" x14ac:dyDescent="0.2">
      <c r="B119" s="6"/>
      <c r="K119" s="32"/>
      <c r="L119" s="32"/>
      <c r="M119" s="32"/>
      <c r="N119" s="32"/>
      <c r="O119" s="32"/>
      <c r="P119" s="32"/>
      <c r="Q119" s="32"/>
      <c r="R119" s="33"/>
      <c r="S119" s="6"/>
      <c r="T119" s="32"/>
      <c r="U119" s="6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3"/>
      <c r="AL119" s="6"/>
    </row>
    <row r="120" spans="2:38" s="18" customFormat="1" x14ac:dyDescent="0.2">
      <c r="B120" s="6"/>
      <c r="K120" s="32"/>
      <c r="L120" s="32"/>
      <c r="M120" s="32"/>
      <c r="N120" s="32"/>
      <c r="O120" s="32"/>
      <c r="P120" s="32"/>
      <c r="Q120" s="32"/>
      <c r="R120" s="33"/>
      <c r="S120" s="6"/>
      <c r="T120" s="32"/>
      <c r="U120" s="6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3"/>
      <c r="AL120" s="6"/>
    </row>
    <row r="121" spans="2:38" s="18" customFormat="1" x14ac:dyDescent="0.2">
      <c r="B121" s="6"/>
      <c r="K121" s="32"/>
      <c r="L121" s="32"/>
      <c r="M121" s="32"/>
      <c r="N121" s="32"/>
      <c r="O121" s="32"/>
      <c r="P121" s="32"/>
      <c r="Q121" s="32"/>
      <c r="R121" s="33"/>
      <c r="S121" s="6"/>
      <c r="T121" s="32"/>
      <c r="U121" s="6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3"/>
      <c r="AL121" s="6"/>
    </row>
    <row r="122" spans="2:38" s="18" customFormat="1" x14ac:dyDescent="0.2">
      <c r="B122" s="6"/>
      <c r="K122" s="32"/>
      <c r="L122" s="32"/>
      <c r="M122" s="32"/>
      <c r="N122" s="32"/>
      <c r="O122" s="32"/>
      <c r="P122" s="32"/>
      <c r="Q122" s="32"/>
      <c r="R122" s="33"/>
      <c r="S122" s="6"/>
      <c r="T122" s="32"/>
      <c r="U122" s="6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3"/>
      <c r="AL122" s="6"/>
    </row>
    <row r="123" spans="2:38" s="18" customFormat="1" x14ac:dyDescent="0.2">
      <c r="B123" s="6"/>
      <c r="K123" s="32"/>
      <c r="L123" s="32"/>
      <c r="M123" s="32"/>
      <c r="N123" s="32"/>
      <c r="O123" s="32"/>
      <c r="P123" s="32"/>
      <c r="Q123" s="32"/>
      <c r="R123" s="33"/>
      <c r="S123" s="6"/>
      <c r="T123" s="32"/>
      <c r="U123" s="6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3"/>
      <c r="AL123" s="6"/>
    </row>
    <row r="124" spans="2:38" s="18" customFormat="1" x14ac:dyDescent="0.2">
      <c r="B124" s="6"/>
      <c r="K124" s="32"/>
      <c r="L124" s="32"/>
      <c r="M124" s="32"/>
      <c r="N124" s="32"/>
      <c r="O124" s="32"/>
      <c r="P124" s="32"/>
      <c r="Q124" s="32"/>
      <c r="R124" s="33"/>
      <c r="S124" s="6"/>
      <c r="T124" s="32"/>
      <c r="U124" s="6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3"/>
      <c r="AL124" s="6"/>
    </row>
    <row r="125" spans="2:38" s="18" customFormat="1" x14ac:dyDescent="0.2">
      <c r="B125" s="6"/>
      <c r="K125" s="32"/>
      <c r="L125" s="32"/>
      <c r="M125" s="32"/>
      <c r="N125" s="32"/>
      <c r="O125" s="32"/>
      <c r="P125" s="32"/>
      <c r="Q125" s="32"/>
      <c r="R125" s="33"/>
      <c r="S125" s="6"/>
      <c r="T125" s="32"/>
      <c r="U125" s="6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3"/>
      <c r="AL125" s="6"/>
    </row>
    <row r="126" spans="2:38" s="18" customFormat="1" x14ac:dyDescent="0.2">
      <c r="B126" s="6"/>
      <c r="K126" s="32"/>
      <c r="L126" s="32"/>
      <c r="M126" s="32"/>
      <c r="N126" s="32"/>
      <c r="O126" s="32"/>
      <c r="P126" s="32"/>
      <c r="Q126" s="32"/>
      <c r="R126" s="33"/>
      <c r="S126" s="6"/>
      <c r="T126" s="32"/>
      <c r="U126" s="6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3"/>
      <c r="AL126" s="6"/>
    </row>
    <row r="127" spans="2:38" s="18" customFormat="1" x14ac:dyDescent="0.2">
      <c r="B127" s="6"/>
      <c r="K127" s="32"/>
      <c r="L127" s="32"/>
      <c r="M127" s="32"/>
      <c r="N127" s="32"/>
      <c r="O127" s="32"/>
      <c r="P127" s="32"/>
      <c r="Q127" s="32"/>
      <c r="R127" s="33"/>
      <c r="S127" s="6"/>
      <c r="T127" s="32"/>
      <c r="U127" s="6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3"/>
      <c r="AL127" s="6"/>
    </row>
    <row r="128" spans="2:38" s="18" customFormat="1" x14ac:dyDescent="0.2">
      <c r="B128" s="6"/>
      <c r="K128" s="32"/>
      <c r="L128" s="32"/>
      <c r="M128" s="32"/>
      <c r="N128" s="32"/>
      <c r="O128" s="32"/>
      <c r="P128" s="32"/>
      <c r="Q128" s="32"/>
      <c r="R128" s="33"/>
      <c r="S128" s="6"/>
      <c r="T128" s="32"/>
      <c r="U128" s="6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3"/>
      <c r="AL128" s="6"/>
    </row>
    <row r="129" spans="2:38" s="18" customFormat="1" x14ac:dyDescent="0.2">
      <c r="B129" s="6"/>
      <c r="K129" s="32"/>
      <c r="L129" s="32"/>
      <c r="M129" s="32"/>
      <c r="N129" s="32"/>
      <c r="O129" s="32"/>
      <c r="P129" s="32"/>
      <c r="Q129" s="32"/>
      <c r="R129" s="33"/>
      <c r="S129" s="6"/>
      <c r="T129" s="32"/>
      <c r="U129" s="6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3"/>
      <c r="AL129" s="6"/>
    </row>
    <row r="130" spans="2:38" s="18" customFormat="1" x14ac:dyDescent="0.2">
      <c r="B130" s="6"/>
      <c r="K130" s="32"/>
      <c r="L130" s="32"/>
      <c r="M130" s="32"/>
      <c r="N130" s="32"/>
      <c r="O130" s="32"/>
      <c r="P130" s="32"/>
      <c r="Q130" s="32"/>
      <c r="R130" s="33"/>
      <c r="S130" s="6"/>
      <c r="T130" s="32"/>
      <c r="U130" s="6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3"/>
      <c r="AL130" s="6"/>
    </row>
    <row r="131" spans="2:38" s="18" customFormat="1" x14ac:dyDescent="0.2">
      <c r="B131" s="6"/>
      <c r="K131" s="32"/>
      <c r="L131" s="32"/>
      <c r="M131" s="32"/>
      <c r="N131" s="32"/>
      <c r="O131" s="32"/>
      <c r="P131" s="32"/>
      <c r="Q131" s="32"/>
      <c r="R131" s="33"/>
      <c r="S131" s="6"/>
      <c r="T131" s="32"/>
      <c r="U131" s="6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3"/>
      <c r="AL131" s="6"/>
    </row>
    <row r="132" spans="2:38" s="18" customFormat="1" x14ac:dyDescent="0.2">
      <c r="B132" s="6"/>
      <c r="K132" s="32"/>
      <c r="L132" s="32"/>
      <c r="M132" s="32"/>
      <c r="N132" s="32"/>
      <c r="O132" s="32"/>
      <c r="P132" s="32"/>
      <c r="Q132" s="32"/>
      <c r="R132" s="33"/>
      <c r="S132" s="6"/>
      <c r="T132" s="32"/>
      <c r="U132" s="6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3"/>
      <c r="AL132" s="6"/>
    </row>
    <row r="133" spans="2:38" s="18" customFormat="1" x14ac:dyDescent="0.2">
      <c r="B133" s="6"/>
      <c r="K133" s="32"/>
      <c r="L133" s="32"/>
      <c r="M133" s="32"/>
      <c r="N133" s="32"/>
      <c r="O133" s="32"/>
      <c r="P133" s="32"/>
      <c r="Q133" s="32"/>
      <c r="R133" s="33"/>
      <c r="S133" s="6"/>
      <c r="T133" s="32"/>
      <c r="U133" s="6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3"/>
      <c r="AL133" s="6"/>
    </row>
    <row r="134" spans="2:38" s="18" customFormat="1" x14ac:dyDescent="0.2">
      <c r="B134" s="6"/>
      <c r="K134" s="32"/>
      <c r="L134" s="32"/>
      <c r="M134" s="32"/>
      <c r="N134" s="32"/>
      <c r="O134" s="32"/>
      <c r="P134" s="32"/>
      <c r="Q134" s="32"/>
      <c r="R134" s="33"/>
      <c r="S134" s="6"/>
      <c r="T134" s="32"/>
      <c r="U134" s="6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3"/>
      <c r="AL134" s="6"/>
    </row>
    <row r="135" spans="2:38" s="18" customFormat="1" x14ac:dyDescent="0.2">
      <c r="B135" s="6"/>
      <c r="K135" s="32"/>
      <c r="L135" s="32"/>
      <c r="M135" s="32"/>
      <c r="N135" s="32"/>
      <c r="O135" s="32"/>
      <c r="P135" s="32"/>
      <c r="Q135" s="32"/>
      <c r="R135" s="33"/>
      <c r="S135" s="6"/>
      <c r="T135" s="32"/>
      <c r="U135" s="6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3"/>
      <c r="AL135" s="6"/>
    </row>
    <row r="136" spans="2:38" s="18" customFormat="1" x14ac:dyDescent="0.2">
      <c r="B136" s="6"/>
      <c r="K136" s="32"/>
      <c r="L136" s="32"/>
      <c r="M136" s="32"/>
      <c r="N136" s="32"/>
      <c r="O136" s="32"/>
      <c r="P136" s="32"/>
      <c r="Q136" s="32"/>
      <c r="R136" s="33"/>
      <c r="S136" s="6"/>
      <c r="T136" s="32"/>
      <c r="U136" s="6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3"/>
      <c r="AL136" s="6"/>
    </row>
    <row r="137" spans="2:38" s="18" customFormat="1" x14ac:dyDescent="0.2">
      <c r="B137" s="6"/>
      <c r="K137" s="32"/>
      <c r="L137" s="32"/>
      <c r="M137" s="32"/>
      <c r="N137" s="32"/>
      <c r="O137" s="32"/>
      <c r="P137" s="32"/>
      <c r="Q137" s="32"/>
      <c r="R137" s="33"/>
      <c r="S137" s="6"/>
      <c r="T137" s="32"/>
      <c r="U137" s="6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3"/>
      <c r="AL137" s="6"/>
    </row>
    <row r="138" spans="2:38" s="18" customFormat="1" x14ac:dyDescent="0.2">
      <c r="B138" s="6"/>
      <c r="K138" s="32"/>
      <c r="L138" s="32"/>
      <c r="M138" s="32"/>
      <c r="N138" s="32"/>
      <c r="O138" s="32"/>
      <c r="P138" s="32"/>
      <c r="Q138" s="32"/>
      <c r="R138" s="33"/>
      <c r="S138" s="6"/>
      <c r="T138" s="32"/>
      <c r="U138" s="6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3"/>
      <c r="AL138" s="6"/>
    </row>
    <row r="139" spans="2:38" s="18" customFormat="1" x14ac:dyDescent="0.2">
      <c r="B139" s="6"/>
      <c r="K139" s="32"/>
      <c r="L139" s="32"/>
      <c r="M139" s="32"/>
      <c r="N139" s="32"/>
      <c r="O139" s="32"/>
      <c r="P139" s="32"/>
      <c r="Q139" s="32"/>
      <c r="R139" s="33"/>
      <c r="S139" s="6"/>
      <c r="T139" s="32"/>
      <c r="U139" s="6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3"/>
      <c r="AL139" s="6"/>
    </row>
    <row r="140" spans="2:38" s="18" customFormat="1" x14ac:dyDescent="0.2">
      <c r="B140" s="6"/>
      <c r="K140" s="32"/>
      <c r="L140" s="32"/>
      <c r="M140" s="32"/>
      <c r="N140" s="32"/>
      <c r="O140" s="32"/>
      <c r="P140" s="32"/>
      <c r="Q140" s="32"/>
      <c r="R140" s="33"/>
      <c r="S140" s="6"/>
      <c r="T140" s="32"/>
      <c r="U140" s="6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3"/>
      <c r="AL140" s="6"/>
    </row>
    <row r="141" spans="2:38" s="18" customFormat="1" x14ac:dyDescent="0.2">
      <c r="B141" s="6"/>
      <c r="K141" s="32"/>
      <c r="L141" s="32"/>
      <c r="M141" s="32"/>
      <c r="N141" s="32"/>
      <c r="O141" s="32"/>
      <c r="P141" s="32"/>
      <c r="Q141" s="32"/>
      <c r="R141" s="33"/>
      <c r="S141" s="6"/>
      <c r="T141" s="32"/>
      <c r="U141" s="6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3"/>
      <c r="AL141" s="6"/>
    </row>
    <row r="142" spans="2:38" s="18" customFormat="1" x14ac:dyDescent="0.2">
      <c r="B142" s="6"/>
      <c r="K142" s="32"/>
      <c r="L142" s="32"/>
      <c r="M142" s="32"/>
      <c r="N142" s="32"/>
      <c r="O142" s="32"/>
      <c r="P142" s="32"/>
      <c r="Q142" s="32"/>
      <c r="R142" s="33"/>
      <c r="S142" s="6"/>
      <c r="T142" s="32"/>
      <c r="U142" s="6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3"/>
      <c r="AL142" s="6"/>
    </row>
    <row r="143" spans="2:38" s="18" customFormat="1" x14ac:dyDescent="0.2">
      <c r="B143" s="6"/>
      <c r="K143" s="32"/>
      <c r="L143" s="32"/>
      <c r="M143" s="32"/>
      <c r="N143" s="32"/>
      <c r="O143" s="32"/>
      <c r="P143" s="32"/>
      <c r="Q143" s="32"/>
      <c r="R143" s="33"/>
      <c r="S143" s="6"/>
      <c r="T143" s="32"/>
      <c r="U143" s="6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3"/>
      <c r="AL143" s="6"/>
    </row>
    <row r="144" spans="2:38" s="18" customFormat="1" x14ac:dyDescent="0.2">
      <c r="B144" s="6"/>
      <c r="K144" s="32"/>
      <c r="L144" s="32"/>
      <c r="M144" s="32"/>
      <c r="N144" s="32"/>
      <c r="O144" s="32"/>
      <c r="P144" s="32"/>
      <c r="Q144" s="32"/>
      <c r="R144" s="33"/>
      <c r="S144" s="6"/>
      <c r="T144" s="32"/>
      <c r="U144" s="6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3"/>
      <c r="AL144" s="6"/>
    </row>
    <row r="145" spans="2:38" s="18" customFormat="1" x14ac:dyDescent="0.2">
      <c r="B145" s="6"/>
      <c r="K145" s="32"/>
      <c r="L145" s="32"/>
      <c r="M145" s="32"/>
      <c r="N145" s="32"/>
      <c r="O145" s="32"/>
      <c r="P145" s="32"/>
      <c r="Q145" s="32"/>
      <c r="R145" s="33"/>
      <c r="S145" s="6"/>
      <c r="T145" s="32"/>
      <c r="U145" s="6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3"/>
      <c r="AL145" s="6"/>
    </row>
    <row r="146" spans="2:38" s="18" customFormat="1" x14ac:dyDescent="0.2">
      <c r="B146" s="6"/>
      <c r="K146" s="32"/>
      <c r="L146" s="32"/>
      <c r="M146" s="32"/>
      <c r="N146" s="32"/>
      <c r="O146" s="32"/>
      <c r="P146" s="32"/>
      <c r="Q146" s="32"/>
      <c r="R146" s="33"/>
      <c r="S146" s="6"/>
      <c r="T146" s="32"/>
      <c r="U146" s="6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3"/>
      <c r="AL146" s="6"/>
    </row>
    <row r="147" spans="2:38" s="18" customFormat="1" x14ac:dyDescent="0.2">
      <c r="B147" s="6"/>
      <c r="K147" s="32"/>
      <c r="L147" s="32"/>
      <c r="M147" s="32"/>
      <c r="N147" s="32"/>
      <c r="O147" s="32"/>
      <c r="P147" s="32"/>
      <c r="Q147" s="32"/>
      <c r="R147" s="33"/>
      <c r="S147" s="6"/>
      <c r="T147" s="32"/>
      <c r="U147" s="6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3"/>
      <c r="AL147" s="6"/>
    </row>
    <row r="148" spans="2:38" s="18" customFormat="1" x14ac:dyDescent="0.2">
      <c r="B148" s="6"/>
      <c r="K148" s="32"/>
      <c r="L148" s="32"/>
      <c r="M148" s="32"/>
      <c r="N148" s="32"/>
      <c r="O148" s="32"/>
      <c r="P148" s="32"/>
      <c r="Q148" s="32"/>
      <c r="R148" s="33"/>
      <c r="S148" s="6"/>
      <c r="T148" s="32"/>
      <c r="U148" s="6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3"/>
      <c r="AL148" s="6"/>
    </row>
    <row r="149" spans="2:38" s="18" customFormat="1" x14ac:dyDescent="0.2">
      <c r="B149" s="6"/>
      <c r="K149" s="32"/>
      <c r="L149" s="32"/>
      <c r="M149" s="32"/>
      <c r="N149" s="32"/>
      <c r="O149" s="32"/>
      <c r="P149" s="32"/>
      <c r="Q149" s="32"/>
      <c r="R149" s="33"/>
      <c r="S149" s="6"/>
      <c r="T149" s="32"/>
      <c r="U149" s="6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3"/>
      <c r="AL149" s="6"/>
    </row>
    <row r="150" spans="2:38" s="18" customFormat="1" x14ac:dyDescent="0.2">
      <c r="B150" s="6"/>
      <c r="K150" s="32"/>
      <c r="L150" s="32"/>
      <c r="M150" s="32"/>
      <c r="N150" s="32"/>
      <c r="O150" s="32"/>
      <c r="P150" s="32"/>
      <c r="Q150" s="32"/>
      <c r="R150" s="33"/>
      <c r="S150" s="6"/>
      <c r="T150" s="32"/>
      <c r="U150" s="6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3"/>
      <c r="AL150" s="6"/>
    </row>
    <row r="151" spans="2:38" s="18" customFormat="1" x14ac:dyDescent="0.2">
      <c r="B151" s="6"/>
      <c r="K151" s="32"/>
      <c r="L151" s="32"/>
      <c r="M151" s="32"/>
      <c r="N151" s="32"/>
      <c r="O151" s="32"/>
      <c r="P151" s="32"/>
      <c r="Q151" s="32"/>
      <c r="R151" s="33"/>
      <c r="S151" s="6"/>
      <c r="T151" s="32"/>
      <c r="U151" s="6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3"/>
      <c r="AL151" s="6"/>
    </row>
    <row r="152" spans="2:38" s="18" customFormat="1" x14ac:dyDescent="0.2">
      <c r="B152" s="6"/>
      <c r="K152" s="32"/>
      <c r="L152" s="32"/>
      <c r="M152" s="32"/>
      <c r="N152" s="32"/>
      <c r="O152" s="32"/>
      <c r="P152" s="32"/>
      <c r="Q152" s="32"/>
      <c r="R152" s="33"/>
      <c r="S152" s="6"/>
      <c r="T152" s="32"/>
      <c r="U152" s="6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3"/>
      <c r="AL152" s="6"/>
    </row>
    <row r="153" spans="2:38" s="18" customFormat="1" x14ac:dyDescent="0.2">
      <c r="B153" s="6"/>
      <c r="K153" s="32"/>
      <c r="L153" s="32"/>
      <c r="M153" s="32"/>
      <c r="N153" s="32"/>
      <c r="O153" s="32"/>
      <c r="P153" s="32"/>
      <c r="Q153" s="32"/>
      <c r="R153" s="33"/>
      <c r="S153" s="6"/>
      <c r="T153" s="32"/>
      <c r="U153" s="6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3"/>
      <c r="AL153" s="6"/>
    </row>
    <row r="154" spans="2:38" s="18" customFormat="1" x14ac:dyDescent="0.2">
      <c r="B154" s="6"/>
      <c r="K154" s="32"/>
      <c r="L154" s="32"/>
      <c r="M154" s="32"/>
      <c r="N154" s="32"/>
      <c r="O154" s="32"/>
      <c r="P154" s="32"/>
      <c r="Q154" s="32"/>
      <c r="R154" s="33"/>
      <c r="S154" s="6"/>
      <c r="T154" s="32"/>
      <c r="U154" s="6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3"/>
      <c r="AL154" s="6"/>
    </row>
    <row r="155" spans="2:38" s="18" customFormat="1" x14ac:dyDescent="0.2">
      <c r="B155" s="6"/>
      <c r="K155" s="32"/>
      <c r="L155" s="32"/>
      <c r="M155" s="32"/>
      <c r="N155" s="32"/>
      <c r="O155" s="32"/>
      <c r="P155" s="32"/>
      <c r="Q155" s="32"/>
      <c r="R155" s="33"/>
      <c r="S155" s="6"/>
      <c r="T155" s="32"/>
      <c r="U155" s="6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3"/>
      <c r="AL155" s="6"/>
    </row>
    <row r="156" spans="2:38" s="18" customFormat="1" x14ac:dyDescent="0.2">
      <c r="B156" s="6"/>
      <c r="K156" s="32"/>
      <c r="L156" s="32"/>
      <c r="M156" s="32"/>
      <c r="N156" s="32"/>
      <c r="O156" s="32"/>
      <c r="P156" s="32"/>
      <c r="Q156" s="32"/>
      <c r="R156" s="33"/>
      <c r="S156" s="6"/>
      <c r="T156" s="32"/>
      <c r="U156" s="6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3"/>
      <c r="AL156" s="6"/>
    </row>
    <row r="157" spans="2:38" s="18" customFormat="1" x14ac:dyDescent="0.2">
      <c r="B157" s="6"/>
      <c r="K157" s="32"/>
      <c r="L157" s="32"/>
      <c r="M157" s="32"/>
      <c r="N157" s="32"/>
      <c r="O157" s="32"/>
      <c r="P157" s="32"/>
      <c r="Q157" s="32"/>
      <c r="R157" s="33"/>
      <c r="S157" s="6"/>
      <c r="T157" s="32"/>
      <c r="U157" s="6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3"/>
      <c r="AL157" s="6"/>
    </row>
    <row r="158" spans="2:38" s="18" customFormat="1" x14ac:dyDescent="0.2">
      <c r="B158" s="6"/>
      <c r="K158" s="32"/>
      <c r="L158" s="32"/>
      <c r="M158" s="32"/>
      <c r="N158" s="32"/>
      <c r="O158" s="32"/>
      <c r="P158" s="32"/>
      <c r="Q158" s="32"/>
      <c r="R158" s="33"/>
      <c r="S158" s="6"/>
      <c r="T158" s="32"/>
      <c r="U158" s="6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3"/>
      <c r="AL158" s="6"/>
    </row>
    <row r="159" spans="2:38" s="18" customFormat="1" x14ac:dyDescent="0.2">
      <c r="B159" s="6"/>
      <c r="K159" s="32"/>
      <c r="L159" s="32"/>
      <c r="M159" s="32"/>
      <c r="N159" s="32"/>
      <c r="O159" s="32"/>
      <c r="P159" s="32"/>
      <c r="Q159" s="32"/>
      <c r="R159" s="33"/>
      <c r="S159" s="6"/>
      <c r="T159" s="32"/>
      <c r="U159" s="6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3"/>
      <c r="AL159" s="6"/>
    </row>
    <row r="160" spans="2:38" s="18" customFormat="1" x14ac:dyDescent="0.2">
      <c r="B160" s="6"/>
      <c r="K160" s="32"/>
      <c r="L160" s="32"/>
      <c r="M160" s="32"/>
      <c r="N160" s="32"/>
      <c r="O160" s="32"/>
      <c r="P160" s="32"/>
      <c r="Q160" s="32"/>
      <c r="R160" s="33"/>
      <c r="S160" s="6"/>
      <c r="T160" s="32"/>
      <c r="U160" s="6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3"/>
      <c r="AL160" s="6"/>
    </row>
    <row r="161" spans="2:38" s="18" customFormat="1" x14ac:dyDescent="0.2">
      <c r="B161" s="6"/>
      <c r="K161" s="32"/>
      <c r="L161" s="32"/>
      <c r="M161" s="32"/>
      <c r="N161" s="32"/>
      <c r="O161" s="32"/>
      <c r="P161" s="32"/>
      <c r="Q161" s="32"/>
      <c r="R161" s="33"/>
      <c r="S161" s="6"/>
      <c r="T161" s="32"/>
      <c r="U161" s="6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3"/>
      <c r="AL161" s="6"/>
    </row>
    <row r="162" spans="2:38" s="18" customFormat="1" x14ac:dyDescent="0.2">
      <c r="B162" s="6"/>
      <c r="K162" s="32"/>
      <c r="L162" s="32"/>
      <c r="M162" s="32"/>
      <c r="N162" s="32"/>
      <c r="O162" s="32"/>
      <c r="P162" s="32"/>
      <c r="Q162" s="32"/>
      <c r="R162" s="33"/>
      <c r="S162" s="6"/>
      <c r="T162" s="32"/>
      <c r="U162" s="6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3"/>
      <c r="AL162" s="6"/>
    </row>
    <row r="163" spans="2:38" s="18" customFormat="1" x14ac:dyDescent="0.2">
      <c r="K163" s="32"/>
      <c r="L163" s="32"/>
      <c r="M163" s="32"/>
      <c r="N163" s="32"/>
      <c r="O163" s="32"/>
      <c r="P163" s="32"/>
      <c r="Q163" s="32"/>
      <c r="R163" s="33"/>
      <c r="T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3"/>
    </row>
    <row r="164" spans="2:38" s="18" customFormat="1" x14ac:dyDescent="0.2">
      <c r="K164" s="32"/>
      <c r="L164" s="32"/>
      <c r="M164" s="32"/>
      <c r="N164" s="32"/>
      <c r="O164" s="32"/>
      <c r="P164" s="32"/>
      <c r="Q164" s="32"/>
      <c r="R164" s="33"/>
      <c r="T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3"/>
    </row>
    <row r="165" spans="2:38" s="18" customFormat="1" x14ac:dyDescent="0.2">
      <c r="K165" s="32"/>
      <c r="L165" s="32"/>
      <c r="M165" s="32"/>
      <c r="N165" s="32"/>
      <c r="O165" s="32"/>
      <c r="P165" s="32"/>
      <c r="Q165" s="32"/>
      <c r="R165" s="33"/>
      <c r="T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3"/>
    </row>
    <row r="166" spans="2:38" s="18" customFormat="1" x14ac:dyDescent="0.2">
      <c r="K166" s="32"/>
      <c r="L166" s="32"/>
      <c r="M166" s="32"/>
      <c r="N166" s="32"/>
      <c r="O166" s="32"/>
      <c r="P166" s="32"/>
      <c r="Q166" s="32"/>
      <c r="R166" s="33"/>
      <c r="T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3"/>
    </row>
    <row r="167" spans="2:38" s="18" customFormat="1" x14ac:dyDescent="0.2">
      <c r="K167" s="32"/>
      <c r="L167" s="32"/>
      <c r="M167" s="32"/>
      <c r="N167" s="32"/>
      <c r="O167" s="32"/>
      <c r="P167" s="32"/>
      <c r="Q167" s="32"/>
      <c r="R167" s="33"/>
      <c r="T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3"/>
    </row>
    <row r="168" spans="2:38" s="18" customFormat="1" x14ac:dyDescent="0.2">
      <c r="K168" s="32"/>
      <c r="L168" s="32"/>
      <c r="M168" s="32"/>
      <c r="N168" s="32"/>
      <c r="O168" s="32"/>
      <c r="P168" s="32"/>
      <c r="Q168" s="32"/>
      <c r="R168" s="33"/>
      <c r="T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3"/>
    </row>
    <row r="169" spans="2:38" s="18" customFormat="1" x14ac:dyDescent="0.2">
      <c r="K169" s="32"/>
      <c r="L169" s="32"/>
      <c r="M169" s="32"/>
      <c r="N169" s="32"/>
      <c r="O169" s="32"/>
      <c r="P169" s="32"/>
      <c r="Q169" s="32"/>
      <c r="R169" s="33"/>
      <c r="T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3"/>
    </row>
    <row r="170" spans="2:38" s="18" customFormat="1" x14ac:dyDescent="0.2">
      <c r="K170" s="32"/>
      <c r="L170" s="32"/>
      <c r="M170" s="32"/>
      <c r="N170" s="32"/>
      <c r="O170" s="32"/>
      <c r="P170" s="32"/>
      <c r="Q170" s="32"/>
      <c r="R170" s="33"/>
      <c r="T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3"/>
    </row>
    <row r="171" spans="2:38" s="18" customFormat="1" x14ac:dyDescent="0.2">
      <c r="K171" s="32"/>
      <c r="L171" s="32"/>
      <c r="M171" s="32"/>
      <c r="N171" s="32"/>
      <c r="O171" s="32"/>
      <c r="P171" s="32"/>
      <c r="Q171" s="32"/>
      <c r="R171" s="33"/>
      <c r="T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3"/>
    </row>
    <row r="172" spans="2:38" s="18" customFormat="1" x14ac:dyDescent="0.2">
      <c r="K172" s="32"/>
      <c r="L172" s="32"/>
      <c r="M172" s="32"/>
      <c r="N172" s="32"/>
      <c r="O172" s="32"/>
      <c r="P172" s="32"/>
      <c r="Q172" s="32"/>
      <c r="R172" s="33"/>
      <c r="T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3"/>
    </row>
    <row r="173" spans="2:38" s="18" customFormat="1" x14ac:dyDescent="0.2">
      <c r="K173" s="32"/>
      <c r="L173" s="32"/>
      <c r="M173" s="32"/>
      <c r="N173" s="32"/>
      <c r="O173" s="32"/>
      <c r="P173" s="32"/>
      <c r="Q173" s="32"/>
      <c r="R173" s="33"/>
      <c r="T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3"/>
    </row>
    <row r="174" spans="2:38" s="18" customFormat="1" x14ac:dyDescent="0.2">
      <c r="K174" s="32"/>
      <c r="L174" s="32"/>
      <c r="M174" s="32"/>
      <c r="N174" s="32"/>
      <c r="O174" s="32"/>
      <c r="P174" s="32"/>
      <c r="Q174" s="32"/>
      <c r="R174" s="33"/>
      <c r="T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3"/>
    </row>
    <row r="175" spans="2:38" s="18" customFormat="1" x14ac:dyDescent="0.2">
      <c r="K175" s="32"/>
      <c r="L175" s="32"/>
      <c r="M175" s="32"/>
      <c r="N175" s="32"/>
      <c r="O175" s="32"/>
      <c r="P175" s="32"/>
      <c r="Q175" s="32"/>
      <c r="R175" s="33"/>
      <c r="T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3"/>
    </row>
    <row r="176" spans="2:38" s="18" customFormat="1" x14ac:dyDescent="0.2">
      <c r="K176" s="32"/>
      <c r="L176" s="32"/>
      <c r="M176" s="32"/>
      <c r="N176" s="32"/>
      <c r="O176" s="32"/>
      <c r="P176" s="32"/>
      <c r="Q176" s="32"/>
      <c r="R176" s="33"/>
      <c r="T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3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84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10/23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32" customWidth="1"/>
    <col min="2" max="2" width="7.7109375" style="32" customWidth="1"/>
    <col min="3" max="3" width="10.7109375" style="32" customWidth="1"/>
    <col min="4" max="4" width="5.85546875" style="32" customWidth="1"/>
    <col min="5" max="5" width="11.7109375" style="32" customWidth="1"/>
    <col min="6" max="6" width="8.85546875" style="32" customWidth="1"/>
    <col min="7" max="7" width="7.28515625" style="32" customWidth="1"/>
    <col min="8" max="8" width="6.28515625" style="32" customWidth="1"/>
    <col min="9" max="9" width="9.7109375" style="32" customWidth="1"/>
    <col min="10" max="10" width="10" style="32" customWidth="1"/>
    <col min="11" max="11" width="7.7109375" style="32" customWidth="1"/>
    <col min="12" max="12" width="6.28515625" style="32" customWidth="1"/>
    <col min="13" max="13" width="14.85546875" style="32" customWidth="1"/>
    <col min="14" max="14" width="6.140625" style="32" customWidth="1"/>
    <col min="15" max="15" width="5.85546875" style="32" customWidth="1"/>
    <col min="16" max="16" width="9.140625" style="32" customWidth="1"/>
    <col min="17" max="17" width="8.7109375" style="32" customWidth="1"/>
    <col min="18" max="18" width="6.7109375" style="33" customWidth="1"/>
    <col min="19" max="19" width="8.7109375" style="32" customWidth="1"/>
    <col min="20" max="20" width="4" style="32" customWidth="1"/>
    <col min="21" max="21" width="7.7109375" style="32" customWidth="1"/>
    <col min="22" max="22" width="6" style="32" customWidth="1"/>
    <col min="23" max="23" width="8" style="32" customWidth="1"/>
    <col min="24" max="24" width="12.140625" style="32" customWidth="1"/>
    <col min="25" max="25" width="8.42578125" style="32" customWidth="1"/>
    <col min="26" max="26" width="7.42578125" style="32" customWidth="1"/>
    <col min="27" max="27" width="9.85546875" style="32" customWidth="1"/>
    <col min="28" max="28" width="6" style="32" customWidth="1"/>
    <col min="29" max="29" width="6.28515625" style="32" customWidth="1"/>
    <col min="30" max="30" width="6.5703125" style="32" customWidth="1"/>
    <col min="31" max="31" width="6" style="32" customWidth="1"/>
    <col min="32" max="32" width="8.5703125" style="32" customWidth="1"/>
    <col min="33" max="33" width="10.7109375" style="32" customWidth="1"/>
    <col min="34" max="34" width="8.7109375" style="32" customWidth="1"/>
    <col min="35" max="35" width="9.42578125" style="32" customWidth="1"/>
    <col min="36" max="36" width="11.28515625" style="32" customWidth="1"/>
    <col min="37" max="37" width="6.7109375" style="33" customWidth="1"/>
    <col min="38" max="38" width="7.7109375" style="32" customWidth="1"/>
    <col min="39" max="16384" width="9.28515625" style="32"/>
  </cols>
  <sheetData>
    <row r="1" spans="1:38" s="20" customFormat="1" ht="12" customHeight="1" x14ac:dyDescent="0.2">
      <c r="A1" s="67" t="s">
        <v>129</v>
      </c>
      <c r="B1" s="67"/>
      <c r="C1" s="67"/>
      <c r="D1" s="67"/>
      <c r="E1" s="67"/>
      <c r="F1" s="67"/>
      <c r="G1" s="67"/>
      <c r="H1" s="67"/>
      <c r="I1" s="67"/>
      <c r="J1" s="67"/>
      <c r="K1" s="13"/>
      <c r="L1" s="34"/>
      <c r="M1" s="34"/>
      <c r="N1" s="35"/>
      <c r="O1" s="35"/>
      <c r="P1" s="35"/>
      <c r="Q1" s="35"/>
      <c r="R1" s="36"/>
      <c r="S1" s="35"/>
      <c r="T1" s="81" t="s">
        <v>130</v>
      </c>
      <c r="U1" s="81"/>
      <c r="V1" s="81"/>
      <c r="W1" s="81"/>
      <c r="X1" s="81"/>
      <c r="Y1" s="81"/>
      <c r="Z1" s="81"/>
      <c r="AA1" s="81"/>
      <c r="AB1" s="81"/>
      <c r="AC1" s="81"/>
      <c r="AD1" s="13"/>
      <c r="AE1" s="15"/>
      <c r="AF1" s="15"/>
      <c r="AG1" s="18"/>
      <c r="AH1" s="18"/>
      <c r="AI1" s="18"/>
      <c r="AJ1" s="18"/>
      <c r="AK1" s="22"/>
    </row>
    <row r="2" spans="1:38" s="18" customFormat="1" ht="12" customHeight="1" x14ac:dyDescent="0.2">
      <c r="A2" s="67" t="s">
        <v>131</v>
      </c>
      <c r="B2" s="67"/>
      <c r="C2" s="67"/>
      <c r="D2" s="67"/>
      <c r="E2" s="67"/>
      <c r="F2" s="67"/>
      <c r="G2" s="67"/>
      <c r="H2" s="67"/>
      <c r="I2" s="67"/>
      <c r="J2" s="67"/>
      <c r="K2" s="67" t="s">
        <v>64</v>
      </c>
      <c r="L2" s="67"/>
      <c r="M2" s="67"/>
      <c r="N2" s="67"/>
      <c r="O2" s="67"/>
      <c r="P2" s="67"/>
      <c r="Q2" s="67"/>
      <c r="R2" s="67"/>
      <c r="S2" s="67"/>
      <c r="T2" s="67" t="s">
        <v>65</v>
      </c>
      <c r="U2" s="67"/>
      <c r="V2" s="67"/>
      <c r="W2" s="67"/>
      <c r="X2" s="67"/>
      <c r="Y2" s="67"/>
      <c r="Z2" s="67"/>
      <c r="AA2" s="67"/>
      <c r="AB2" s="67"/>
      <c r="AC2" s="67"/>
      <c r="AD2" s="67" t="s">
        <v>66</v>
      </c>
      <c r="AE2" s="67"/>
      <c r="AF2" s="67"/>
      <c r="AG2" s="67"/>
      <c r="AH2" s="67"/>
      <c r="AI2" s="67"/>
      <c r="AJ2" s="67"/>
      <c r="AK2" s="67"/>
      <c r="AL2" s="67"/>
    </row>
    <row r="3" spans="1:38" s="18" customFormat="1" ht="7.9" customHeight="1" x14ac:dyDescent="0.2">
      <c r="K3" s="21"/>
      <c r="R3" s="22"/>
      <c r="AK3" s="22"/>
    </row>
    <row r="4" spans="1:38" s="18" customFormat="1" ht="12" customHeight="1" x14ac:dyDescent="0.2">
      <c r="A4" s="68" t="s">
        <v>67</v>
      </c>
      <c r="B4" s="60"/>
      <c r="C4" s="23" t="s">
        <v>68</v>
      </c>
      <c r="D4" s="71" t="s">
        <v>69</v>
      </c>
      <c r="E4" s="72"/>
      <c r="F4" s="72"/>
      <c r="G4" s="72"/>
      <c r="H4" s="72"/>
      <c r="I4" s="72"/>
      <c r="J4" s="72"/>
      <c r="K4" s="58" t="s">
        <v>70</v>
      </c>
      <c r="L4" s="58"/>
      <c r="M4" s="58"/>
      <c r="N4" s="58"/>
      <c r="O4" s="58"/>
      <c r="P4" s="58"/>
      <c r="Q4" s="58"/>
      <c r="R4" s="55" t="s">
        <v>67</v>
      </c>
      <c r="S4" s="68"/>
      <c r="T4" s="68" t="s">
        <v>67</v>
      </c>
      <c r="U4" s="60"/>
      <c r="V4" s="37" t="s">
        <v>71</v>
      </c>
      <c r="W4" s="57" t="s">
        <v>72</v>
      </c>
      <c r="X4" s="58"/>
      <c r="Y4" s="58"/>
      <c r="Z4" s="58"/>
      <c r="AA4" s="58"/>
      <c r="AB4" s="58"/>
      <c r="AC4" s="58"/>
      <c r="AD4" s="58" t="s">
        <v>73</v>
      </c>
      <c r="AE4" s="58"/>
      <c r="AF4" s="58"/>
      <c r="AG4" s="58"/>
      <c r="AH4" s="58"/>
      <c r="AI4" s="58"/>
      <c r="AJ4" s="58"/>
      <c r="AK4" s="55" t="s">
        <v>67</v>
      </c>
      <c r="AL4" s="68"/>
    </row>
    <row r="5" spans="1:38" s="18" customFormat="1" ht="12" customHeight="1" x14ac:dyDescent="0.2">
      <c r="A5" s="69"/>
      <c r="B5" s="61"/>
      <c r="C5" s="74" t="s">
        <v>39</v>
      </c>
      <c r="D5" s="53" t="s">
        <v>74</v>
      </c>
      <c r="E5" s="57" t="s">
        <v>75</v>
      </c>
      <c r="F5" s="58"/>
      <c r="G5" s="58"/>
      <c r="H5" s="59"/>
      <c r="I5" s="76">
        <v>52</v>
      </c>
      <c r="J5" s="78">
        <v>53</v>
      </c>
      <c r="K5" s="60" t="s">
        <v>76</v>
      </c>
      <c r="L5" s="7">
        <v>58</v>
      </c>
      <c r="M5" s="7">
        <v>59</v>
      </c>
      <c r="N5" s="7">
        <v>60</v>
      </c>
      <c r="O5" s="7">
        <v>61</v>
      </c>
      <c r="P5" s="7">
        <v>62</v>
      </c>
      <c r="Q5" s="40">
        <v>63</v>
      </c>
      <c r="R5" s="73"/>
      <c r="S5" s="69"/>
      <c r="T5" s="69"/>
      <c r="U5" s="61"/>
      <c r="V5" s="37" t="s">
        <v>77</v>
      </c>
      <c r="W5" s="53" t="s">
        <v>78</v>
      </c>
      <c r="X5" s="57" t="s">
        <v>79</v>
      </c>
      <c r="Y5" s="58"/>
      <c r="Z5" s="59"/>
      <c r="AA5" s="7">
        <v>71</v>
      </c>
      <c r="AB5" s="7">
        <v>73</v>
      </c>
      <c r="AC5" s="39">
        <v>74</v>
      </c>
      <c r="AD5" s="60" t="s">
        <v>80</v>
      </c>
      <c r="AE5" s="24" t="s">
        <v>81</v>
      </c>
      <c r="AF5" s="7">
        <v>78</v>
      </c>
      <c r="AG5" s="7" t="s">
        <v>82</v>
      </c>
      <c r="AH5" s="7" t="s">
        <v>83</v>
      </c>
      <c r="AI5" s="7" t="s">
        <v>84</v>
      </c>
      <c r="AJ5" s="39">
        <v>82</v>
      </c>
      <c r="AK5" s="73"/>
      <c r="AL5" s="69"/>
    </row>
    <row r="6" spans="1:38" s="18" customFormat="1" ht="12" customHeight="1" x14ac:dyDescent="0.2">
      <c r="A6" s="69"/>
      <c r="B6" s="61"/>
      <c r="C6" s="75"/>
      <c r="D6" s="66"/>
      <c r="E6" s="53" t="s">
        <v>85</v>
      </c>
      <c r="F6" s="25">
        <v>49</v>
      </c>
      <c r="G6" s="7">
        <v>50</v>
      </c>
      <c r="H6" s="7">
        <v>51</v>
      </c>
      <c r="I6" s="77"/>
      <c r="J6" s="79"/>
      <c r="K6" s="61"/>
      <c r="L6" s="53" t="s">
        <v>86</v>
      </c>
      <c r="M6" s="62" t="s">
        <v>87</v>
      </c>
      <c r="N6" s="53" t="s">
        <v>88</v>
      </c>
      <c r="O6" s="53" t="s">
        <v>89</v>
      </c>
      <c r="P6" s="53" t="s">
        <v>90</v>
      </c>
      <c r="Q6" s="55" t="s">
        <v>91</v>
      </c>
      <c r="R6" s="73"/>
      <c r="S6" s="69"/>
      <c r="T6" s="69"/>
      <c r="U6" s="61"/>
      <c r="V6" s="82" t="s">
        <v>92</v>
      </c>
      <c r="W6" s="66"/>
      <c r="X6" s="49" t="s">
        <v>93</v>
      </c>
      <c r="Y6" s="7">
        <v>69</v>
      </c>
      <c r="Z6" s="26" t="s">
        <v>94</v>
      </c>
      <c r="AA6" s="51" t="s">
        <v>95</v>
      </c>
      <c r="AB6" s="53" t="s">
        <v>96</v>
      </c>
      <c r="AC6" s="55" t="s">
        <v>97</v>
      </c>
      <c r="AD6" s="61"/>
      <c r="AE6" s="45" t="s">
        <v>98</v>
      </c>
      <c r="AF6" s="45" t="s">
        <v>99</v>
      </c>
      <c r="AG6" s="45" t="s">
        <v>100</v>
      </c>
      <c r="AH6" s="45" t="s">
        <v>101</v>
      </c>
      <c r="AI6" s="45" t="s">
        <v>102</v>
      </c>
      <c r="AJ6" s="47" t="s">
        <v>103</v>
      </c>
      <c r="AK6" s="73"/>
      <c r="AL6" s="69"/>
    </row>
    <row r="7" spans="1:38" s="18" customFormat="1" ht="42.6" customHeight="1" x14ac:dyDescent="0.2">
      <c r="A7" s="70"/>
      <c r="B7" s="52"/>
      <c r="C7" s="50"/>
      <c r="D7" s="54"/>
      <c r="E7" s="54"/>
      <c r="F7" s="27" t="s">
        <v>104</v>
      </c>
      <c r="G7" s="27" t="s">
        <v>105</v>
      </c>
      <c r="H7" s="27" t="s">
        <v>106</v>
      </c>
      <c r="I7" s="27" t="s">
        <v>107</v>
      </c>
      <c r="J7" s="28" t="s">
        <v>134</v>
      </c>
      <c r="K7" s="52"/>
      <c r="L7" s="54"/>
      <c r="M7" s="63"/>
      <c r="N7" s="54"/>
      <c r="O7" s="54"/>
      <c r="P7" s="54"/>
      <c r="Q7" s="56"/>
      <c r="R7" s="56"/>
      <c r="S7" s="70"/>
      <c r="T7" s="70"/>
      <c r="U7" s="52"/>
      <c r="V7" s="83"/>
      <c r="W7" s="54"/>
      <c r="X7" s="50"/>
      <c r="Y7" s="29" t="s">
        <v>108</v>
      </c>
      <c r="Z7" s="27" t="s">
        <v>109</v>
      </c>
      <c r="AA7" s="52"/>
      <c r="AB7" s="54"/>
      <c r="AC7" s="56"/>
      <c r="AD7" s="52"/>
      <c r="AE7" s="46"/>
      <c r="AF7" s="46"/>
      <c r="AG7" s="46"/>
      <c r="AH7" s="46"/>
      <c r="AI7" s="46"/>
      <c r="AJ7" s="48"/>
      <c r="AK7" s="56"/>
      <c r="AL7" s="70"/>
    </row>
    <row r="8" spans="1:38" s="129" customFormat="1" ht="13.9" customHeight="1" x14ac:dyDescent="0.2">
      <c r="B8" s="130"/>
      <c r="C8" s="132" t="s">
        <v>110</v>
      </c>
      <c r="D8" s="132"/>
      <c r="E8" s="132"/>
      <c r="F8" s="132"/>
      <c r="G8" s="132"/>
      <c r="H8" s="132"/>
      <c r="I8" s="132"/>
      <c r="J8" s="132"/>
      <c r="K8" s="132" t="s">
        <v>110</v>
      </c>
      <c r="L8" s="132"/>
      <c r="M8" s="132"/>
      <c r="N8" s="132"/>
      <c r="O8" s="132"/>
      <c r="P8" s="132"/>
      <c r="Q8" s="132"/>
      <c r="R8" s="133"/>
      <c r="S8" s="134"/>
      <c r="T8" s="134"/>
      <c r="U8" s="130"/>
      <c r="V8" s="131" t="s">
        <v>110</v>
      </c>
      <c r="W8" s="131"/>
      <c r="X8" s="131"/>
      <c r="Y8" s="131"/>
      <c r="Z8" s="131"/>
      <c r="AA8" s="131"/>
      <c r="AB8" s="131"/>
      <c r="AC8" s="131"/>
      <c r="AD8" s="132" t="s">
        <v>110</v>
      </c>
      <c r="AE8" s="132"/>
      <c r="AF8" s="132"/>
      <c r="AG8" s="132"/>
      <c r="AH8" s="132"/>
      <c r="AI8" s="132"/>
      <c r="AJ8" s="132"/>
      <c r="AK8" s="133"/>
      <c r="AL8" s="130"/>
    </row>
    <row r="9" spans="1:38" s="139" customFormat="1" ht="12" customHeight="1" x14ac:dyDescent="0.2">
      <c r="A9" s="138">
        <v>2022</v>
      </c>
      <c r="B9" s="136" t="s">
        <v>111</v>
      </c>
      <c r="C9" s="30">
        <v>117.64</v>
      </c>
      <c r="D9" s="30">
        <v>88.22</v>
      </c>
      <c r="E9" s="30">
        <v>60.29</v>
      </c>
      <c r="F9" s="30">
        <v>106.26</v>
      </c>
      <c r="G9" s="30">
        <v>128.97999999999999</v>
      </c>
      <c r="H9" s="30">
        <v>18.899999999999999</v>
      </c>
      <c r="I9" s="30">
        <v>149.18</v>
      </c>
      <c r="J9" s="30">
        <v>156.18</v>
      </c>
      <c r="K9" s="30">
        <v>151.57</v>
      </c>
      <c r="L9" s="30">
        <v>111.43</v>
      </c>
      <c r="M9" s="30">
        <v>167.37</v>
      </c>
      <c r="N9" s="30">
        <v>231.96</v>
      </c>
      <c r="O9" s="30">
        <v>51.53</v>
      </c>
      <c r="P9" s="30">
        <v>195.3</v>
      </c>
      <c r="Q9" s="30">
        <v>217.11</v>
      </c>
      <c r="R9" s="137">
        <v>2022</v>
      </c>
      <c r="S9" s="136" t="s">
        <v>111</v>
      </c>
      <c r="T9" s="138">
        <v>2022</v>
      </c>
      <c r="U9" s="136" t="s">
        <v>111</v>
      </c>
      <c r="V9" s="30">
        <v>84.82</v>
      </c>
      <c r="W9" s="30">
        <v>125.38</v>
      </c>
      <c r="X9" s="30">
        <v>149.13</v>
      </c>
      <c r="Y9" s="30">
        <v>131.13999999999999</v>
      </c>
      <c r="Z9" s="30">
        <v>177.56</v>
      </c>
      <c r="AA9" s="30">
        <v>96.38</v>
      </c>
      <c r="AB9" s="30">
        <v>118.11</v>
      </c>
      <c r="AC9" s="30">
        <v>123.34</v>
      </c>
      <c r="AD9" s="30">
        <v>124.17</v>
      </c>
      <c r="AE9" s="30">
        <v>224.97</v>
      </c>
      <c r="AF9" s="30">
        <v>128.53</v>
      </c>
      <c r="AG9" s="30">
        <v>33.869999999999997</v>
      </c>
      <c r="AH9" s="30">
        <v>166.6</v>
      </c>
      <c r="AI9" s="30">
        <v>110.04</v>
      </c>
      <c r="AJ9" s="30">
        <v>112.92</v>
      </c>
      <c r="AK9" s="137">
        <v>2022</v>
      </c>
      <c r="AL9" s="136" t="s">
        <v>111</v>
      </c>
    </row>
    <row r="10" spans="1:38" s="139" customFormat="1" ht="12" customHeight="1" x14ac:dyDescent="0.2">
      <c r="B10" s="136" t="s">
        <v>112</v>
      </c>
      <c r="C10" s="30">
        <v>114.44</v>
      </c>
      <c r="D10" s="30">
        <v>90.66</v>
      </c>
      <c r="E10" s="30">
        <v>62.94</v>
      </c>
      <c r="F10" s="30">
        <v>111.19</v>
      </c>
      <c r="G10" s="30">
        <v>144.59</v>
      </c>
      <c r="H10" s="30">
        <v>19.3</v>
      </c>
      <c r="I10" s="30">
        <v>153.80000000000001</v>
      </c>
      <c r="J10" s="30">
        <v>151.30000000000001</v>
      </c>
      <c r="K10" s="30">
        <v>138.97999999999999</v>
      </c>
      <c r="L10" s="30">
        <v>99.99</v>
      </c>
      <c r="M10" s="30">
        <v>149.72999999999999</v>
      </c>
      <c r="N10" s="30">
        <v>104.6</v>
      </c>
      <c r="O10" s="30">
        <v>53.7</v>
      </c>
      <c r="P10" s="30">
        <v>185.75</v>
      </c>
      <c r="Q10" s="30">
        <v>199.02</v>
      </c>
      <c r="R10" s="144"/>
      <c r="S10" s="136" t="s">
        <v>112</v>
      </c>
      <c r="T10" s="30"/>
      <c r="U10" s="136" t="s">
        <v>112</v>
      </c>
      <c r="V10" s="30">
        <v>81.72</v>
      </c>
      <c r="W10" s="30">
        <v>125.22</v>
      </c>
      <c r="X10" s="30">
        <v>146.94999999999999</v>
      </c>
      <c r="Y10" s="30">
        <v>134.19999999999999</v>
      </c>
      <c r="Z10" s="30">
        <v>167.1</v>
      </c>
      <c r="AA10" s="30">
        <v>104.5</v>
      </c>
      <c r="AB10" s="30">
        <v>113.93</v>
      </c>
      <c r="AC10" s="30">
        <v>113.63</v>
      </c>
      <c r="AD10" s="30">
        <v>125.36</v>
      </c>
      <c r="AE10" s="30">
        <v>190.32</v>
      </c>
      <c r="AF10" s="30">
        <v>136.12</v>
      </c>
      <c r="AG10" s="30">
        <v>40.96</v>
      </c>
      <c r="AH10" s="30">
        <v>156.49</v>
      </c>
      <c r="AI10" s="30">
        <v>117.54</v>
      </c>
      <c r="AJ10" s="30">
        <v>120.44</v>
      </c>
      <c r="AK10" s="144"/>
      <c r="AL10" s="136" t="s">
        <v>112</v>
      </c>
    </row>
    <row r="11" spans="1:38" s="139" customFormat="1" ht="12" customHeight="1" x14ac:dyDescent="0.2">
      <c r="B11" s="136" t="s">
        <v>113</v>
      </c>
      <c r="C11" s="30">
        <v>135.55000000000001</v>
      </c>
      <c r="D11" s="30">
        <v>134.79</v>
      </c>
      <c r="E11" s="30">
        <v>118.81</v>
      </c>
      <c r="F11" s="30">
        <v>140.16</v>
      </c>
      <c r="G11" s="30">
        <v>157.88999999999999</v>
      </c>
      <c r="H11" s="30">
        <v>99.44</v>
      </c>
      <c r="I11" s="30">
        <v>173.34</v>
      </c>
      <c r="J11" s="30">
        <v>164.23</v>
      </c>
      <c r="K11" s="30">
        <v>149.94999999999999</v>
      </c>
      <c r="L11" s="30">
        <v>102.42</v>
      </c>
      <c r="M11" s="30">
        <v>169.18</v>
      </c>
      <c r="N11" s="30">
        <v>127.31</v>
      </c>
      <c r="O11" s="30">
        <v>57.96</v>
      </c>
      <c r="P11" s="30">
        <v>203.3</v>
      </c>
      <c r="Q11" s="30">
        <v>193.43</v>
      </c>
      <c r="R11" s="144"/>
      <c r="S11" s="136" t="s">
        <v>113</v>
      </c>
      <c r="T11" s="30"/>
      <c r="U11" s="136" t="s">
        <v>113</v>
      </c>
      <c r="V11" s="30">
        <v>83.37</v>
      </c>
      <c r="W11" s="30">
        <v>146.76</v>
      </c>
      <c r="X11" s="30">
        <v>157.74</v>
      </c>
      <c r="Y11" s="30">
        <v>144.13999999999999</v>
      </c>
      <c r="Z11" s="30">
        <v>179.23</v>
      </c>
      <c r="AA11" s="30">
        <v>134.19</v>
      </c>
      <c r="AB11" s="30">
        <v>133.86000000000001</v>
      </c>
      <c r="AC11" s="30">
        <v>156.49</v>
      </c>
      <c r="AD11" s="30">
        <v>156.54</v>
      </c>
      <c r="AE11" s="30">
        <v>243.3</v>
      </c>
      <c r="AF11" s="30">
        <v>163.91</v>
      </c>
      <c r="AG11" s="30">
        <v>125.84</v>
      </c>
      <c r="AH11" s="30">
        <v>173.55</v>
      </c>
      <c r="AI11" s="30">
        <v>136.46</v>
      </c>
      <c r="AJ11" s="30">
        <v>142.41999999999999</v>
      </c>
      <c r="AK11" s="30"/>
      <c r="AL11" s="136" t="s">
        <v>113</v>
      </c>
    </row>
    <row r="12" spans="1:38" s="139" customFormat="1" ht="12" customHeight="1" x14ac:dyDescent="0.2">
      <c r="B12" s="136" t="s">
        <v>114</v>
      </c>
      <c r="C12" s="30">
        <v>125.67</v>
      </c>
      <c r="D12" s="30">
        <v>103.98</v>
      </c>
      <c r="E12" s="30">
        <v>89.02</v>
      </c>
      <c r="F12" s="30">
        <v>127.66</v>
      </c>
      <c r="G12" s="30">
        <v>166.8</v>
      </c>
      <c r="H12" s="30">
        <v>53.79</v>
      </c>
      <c r="I12" s="30">
        <v>135.91</v>
      </c>
      <c r="J12" s="30">
        <v>142.19999999999999</v>
      </c>
      <c r="K12" s="30">
        <v>141.46</v>
      </c>
      <c r="L12" s="30">
        <v>112.74</v>
      </c>
      <c r="M12" s="30">
        <v>153.82</v>
      </c>
      <c r="N12" s="30">
        <v>97.39</v>
      </c>
      <c r="O12" s="30">
        <v>54.5</v>
      </c>
      <c r="P12" s="30">
        <v>181.03</v>
      </c>
      <c r="Q12" s="30">
        <v>222</v>
      </c>
      <c r="R12" s="144"/>
      <c r="S12" s="136" t="s">
        <v>114</v>
      </c>
      <c r="T12" s="30"/>
      <c r="U12" s="136" t="s">
        <v>114</v>
      </c>
      <c r="V12" s="30">
        <v>105.01</v>
      </c>
      <c r="W12" s="30">
        <v>138.5</v>
      </c>
      <c r="X12" s="30">
        <v>147.15</v>
      </c>
      <c r="Y12" s="30">
        <v>133.96</v>
      </c>
      <c r="Z12" s="30">
        <v>168</v>
      </c>
      <c r="AA12" s="30">
        <v>128.01</v>
      </c>
      <c r="AB12" s="30">
        <v>124.71</v>
      </c>
      <c r="AC12" s="30">
        <v>152.75</v>
      </c>
      <c r="AD12" s="30">
        <v>132.26</v>
      </c>
      <c r="AE12" s="30">
        <v>206.78</v>
      </c>
      <c r="AF12" s="30">
        <v>160.80000000000001</v>
      </c>
      <c r="AG12" s="30">
        <v>74.540000000000006</v>
      </c>
      <c r="AH12" s="30">
        <v>169.34</v>
      </c>
      <c r="AI12" s="30">
        <v>128.77000000000001</v>
      </c>
      <c r="AJ12" s="30">
        <v>105.6</v>
      </c>
      <c r="AK12" s="30"/>
      <c r="AL12" s="136" t="s">
        <v>114</v>
      </c>
    </row>
    <row r="13" spans="1:38" s="139" customFormat="1" ht="12" customHeight="1" x14ac:dyDescent="0.2">
      <c r="B13" s="136" t="s">
        <v>115</v>
      </c>
      <c r="C13" s="30">
        <v>133.28</v>
      </c>
      <c r="D13" s="30">
        <v>116.03</v>
      </c>
      <c r="E13" s="30">
        <v>101.96</v>
      </c>
      <c r="F13" s="30">
        <v>124.74</v>
      </c>
      <c r="G13" s="30">
        <v>234.03</v>
      </c>
      <c r="H13" s="30">
        <v>79.37</v>
      </c>
      <c r="I13" s="30">
        <v>147.18</v>
      </c>
      <c r="J13" s="30">
        <v>149.18</v>
      </c>
      <c r="K13" s="30">
        <v>141.62</v>
      </c>
      <c r="L13" s="30">
        <v>101.51</v>
      </c>
      <c r="M13" s="30">
        <v>148.47</v>
      </c>
      <c r="N13" s="30">
        <v>249.54</v>
      </c>
      <c r="O13" s="30">
        <v>60.57</v>
      </c>
      <c r="P13" s="30">
        <v>175.69</v>
      </c>
      <c r="Q13" s="30">
        <v>209.29</v>
      </c>
      <c r="R13" s="144"/>
      <c r="S13" s="136" t="s">
        <v>115</v>
      </c>
      <c r="T13" s="30"/>
      <c r="U13" s="136" t="s">
        <v>115</v>
      </c>
      <c r="V13" s="30">
        <v>73.89</v>
      </c>
      <c r="W13" s="30">
        <v>154.78</v>
      </c>
      <c r="X13" s="30">
        <v>170.36</v>
      </c>
      <c r="Y13" s="30">
        <v>153.43</v>
      </c>
      <c r="Z13" s="30">
        <v>197.11</v>
      </c>
      <c r="AA13" s="30">
        <v>132.86000000000001</v>
      </c>
      <c r="AB13" s="30">
        <v>145.19</v>
      </c>
      <c r="AC13" s="30">
        <v>167.98</v>
      </c>
      <c r="AD13" s="30">
        <v>177.7</v>
      </c>
      <c r="AE13" s="30">
        <v>369.43</v>
      </c>
      <c r="AF13" s="30">
        <v>170.45</v>
      </c>
      <c r="AG13" s="30">
        <v>76.34</v>
      </c>
      <c r="AH13" s="30">
        <v>187.9</v>
      </c>
      <c r="AI13" s="30">
        <v>132.93</v>
      </c>
      <c r="AJ13" s="30">
        <v>170.03</v>
      </c>
      <c r="AK13" s="30"/>
      <c r="AL13" s="136" t="s">
        <v>115</v>
      </c>
    </row>
    <row r="14" spans="1:38" s="139" customFormat="1" ht="12" customHeight="1" x14ac:dyDescent="0.2">
      <c r="B14" s="136" t="s">
        <v>116</v>
      </c>
      <c r="C14" s="30">
        <v>142.1</v>
      </c>
      <c r="D14" s="30">
        <v>104.48</v>
      </c>
      <c r="E14" s="30">
        <v>90.55</v>
      </c>
      <c r="F14" s="30">
        <v>113.46</v>
      </c>
      <c r="G14" s="30">
        <v>287.77</v>
      </c>
      <c r="H14" s="30">
        <v>66.47</v>
      </c>
      <c r="I14" s="30">
        <v>133.88</v>
      </c>
      <c r="J14" s="30">
        <v>140.96</v>
      </c>
      <c r="K14" s="30">
        <v>173.55</v>
      </c>
      <c r="L14" s="30">
        <v>123.04</v>
      </c>
      <c r="M14" s="30">
        <v>209.89</v>
      </c>
      <c r="N14" s="30">
        <v>142.04</v>
      </c>
      <c r="O14" s="30">
        <v>56.59</v>
      </c>
      <c r="P14" s="30">
        <v>230.8</v>
      </c>
      <c r="Q14" s="30">
        <v>242.11</v>
      </c>
      <c r="R14" s="144"/>
      <c r="S14" s="136" t="s">
        <v>116</v>
      </c>
      <c r="T14" s="30"/>
      <c r="U14" s="136" t="s">
        <v>116</v>
      </c>
      <c r="V14" s="30">
        <v>91.51</v>
      </c>
      <c r="W14" s="30">
        <v>163.87</v>
      </c>
      <c r="X14" s="30">
        <v>176.14</v>
      </c>
      <c r="Y14" s="30">
        <v>167.14</v>
      </c>
      <c r="Z14" s="30">
        <v>190.36</v>
      </c>
      <c r="AA14" s="30">
        <v>152.05000000000001</v>
      </c>
      <c r="AB14" s="30">
        <v>146.85</v>
      </c>
      <c r="AC14" s="30">
        <v>172.19</v>
      </c>
      <c r="AD14" s="30">
        <v>163.76</v>
      </c>
      <c r="AE14" s="30">
        <v>333.23</v>
      </c>
      <c r="AF14" s="30">
        <v>167.3</v>
      </c>
      <c r="AG14" s="30">
        <v>80.7</v>
      </c>
      <c r="AH14" s="30">
        <v>182.79</v>
      </c>
      <c r="AI14" s="30">
        <v>122.85</v>
      </c>
      <c r="AJ14" s="30">
        <v>150.51</v>
      </c>
      <c r="AK14" s="30"/>
      <c r="AL14" s="136" t="s">
        <v>116</v>
      </c>
    </row>
    <row r="15" spans="1:38" s="139" customFormat="1" ht="12" customHeight="1" x14ac:dyDescent="0.2">
      <c r="B15" s="136" t="s">
        <v>117</v>
      </c>
      <c r="C15" s="30">
        <v>138.91999999999999</v>
      </c>
      <c r="D15" s="30">
        <v>118.52</v>
      </c>
      <c r="E15" s="30">
        <v>109.54</v>
      </c>
      <c r="F15" s="30">
        <v>113.91</v>
      </c>
      <c r="G15" s="30">
        <v>257.83</v>
      </c>
      <c r="H15" s="30">
        <v>102.61</v>
      </c>
      <c r="I15" s="30">
        <v>135.35</v>
      </c>
      <c r="J15" s="30">
        <v>147.44999999999999</v>
      </c>
      <c r="K15" s="30">
        <v>160.32</v>
      </c>
      <c r="L15" s="30">
        <v>128.19</v>
      </c>
      <c r="M15" s="30">
        <v>173.22</v>
      </c>
      <c r="N15" s="30">
        <v>208.39</v>
      </c>
      <c r="O15" s="30">
        <v>57.81</v>
      </c>
      <c r="P15" s="30">
        <v>206.59</v>
      </c>
      <c r="Q15" s="30">
        <v>222.07</v>
      </c>
      <c r="R15" s="144"/>
      <c r="S15" s="136" t="s">
        <v>117</v>
      </c>
      <c r="T15" s="30"/>
      <c r="U15" s="136" t="s">
        <v>117</v>
      </c>
      <c r="V15" s="30">
        <v>111.41</v>
      </c>
      <c r="W15" s="30">
        <v>149.11000000000001</v>
      </c>
      <c r="X15" s="30">
        <v>153.52000000000001</v>
      </c>
      <c r="Y15" s="30">
        <v>126.1</v>
      </c>
      <c r="Z15" s="30">
        <v>196.83</v>
      </c>
      <c r="AA15" s="30">
        <v>137.11000000000001</v>
      </c>
      <c r="AB15" s="30">
        <v>136.76</v>
      </c>
      <c r="AC15" s="30">
        <v>181.98</v>
      </c>
      <c r="AD15" s="30">
        <v>145.94999999999999</v>
      </c>
      <c r="AE15" s="30">
        <v>248.71</v>
      </c>
      <c r="AF15" s="30">
        <v>163.34</v>
      </c>
      <c r="AG15" s="30">
        <v>109.54</v>
      </c>
      <c r="AH15" s="30">
        <v>188.26</v>
      </c>
      <c r="AI15" s="30">
        <v>124.76</v>
      </c>
      <c r="AJ15" s="30">
        <v>119.77</v>
      </c>
      <c r="AK15" s="30"/>
      <c r="AL15" s="136" t="s">
        <v>117</v>
      </c>
    </row>
    <row r="16" spans="1:38" s="139" customFormat="1" ht="12" customHeight="1" x14ac:dyDescent="0.2">
      <c r="B16" s="136" t="s">
        <v>118</v>
      </c>
      <c r="C16" s="30">
        <v>147.08000000000001</v>
      </c>
      <c r="D16" s="30">
        <v>141.19999999999999</v>
      </c>
      <c r="E16" s="30">
        <v>134.78</v>
      </c>
      <c r="F16" s="30">
        <v>122.59</v>
      </c>
      <c r="G16" s="30">
        <v>272.67</v>
      </c>
      <c r="H16" s="30">
        <v>142.46</v>
      </c>
      <c r="I16" s="30">
        <v>159.38</v>
      </c>
      <c r="J16" s="30">
        <v>146.13</v>
      </c>
      <c r="K16" s="30">
        <v>165.13</v>
      </c>
      <c r="L16" s="30">
        <v>134.33000000000001</v>
      </c>
      <c r="M16" s="30">
        <v>208.73</v>
      </c>
      <c r="N16" s="30">
        <v>234.34</v>
      </c>
      <c r="O16" s="30">
        <v>55.6</v>
      </c>
      <c r="P16" s="30">
        <v>209.18</v>
      </c>
      <c r="Q16" s="30">
        <v>195.1</v>
      </c>
      <c r="R16" s="144"/>
      <c r="S16" s="136" t="s">
        <v>118</v>
      </c>
      <c r="T16" s="30"/>
      <c r="U16" s="136" t="s">
        <v>118</v>
      </c>
      <c r="V16" s="30">
        <v>99.21</v>
      </c>
      <c r="W16" s="30">
        <v>154.91999999999999</v>
      </c>
      <c r="X16" s="30">
        <v>165.64</v>
      </c>
      <c r="Y16" s="30">
        <v>144.08000000000001</v>
      </c>
      <c r="Z16" s="30">
        <v>199.69</v>
      </c>
      <c r="AA16" s="30">
        <v>136.58000000000001</v>
      </c>
      <c r="AB16" s="30">
        <v>149.72</v>
      </c>
      <c r="AC16" s="30">
        <v>171.06</v>
      </c>
      <c r="AD16" s="30">
        <v>167.74</v>
      </c>
      <c r="AE16" s="30">
        <v>337.9</v>
      </c>
      <c r="AF16" s="30">
        <v>166.99</v>
      </c>
      <c r="AG16" s="30">
        <v>173.52</v>
      </c>
      <c r="AH16" s="30">
        <v>190.15</v>
      </c>
      <c r="AI16" s="30">
        <v>134.86000000000001</v>
      </c>
      <c r="AJ16" s="30">
        <v>125.42</v>
      </c>
      <c r="AK16" s="30"/>
      <c r="AL16" s="136" t="s">
        <v>118</v>
      </c>
    </row>
    <row r="17" spans="1:38" s="139" customFormat="1" ht="12" customHeight="1" x14ac:dyDescent="0.2">
      <c r="B17" s="136" t="s">
        <v>119</v>
      </c>
      <c r="C17" s="30">
        <v>185.1</v>
      </c>
      <c r="D17" s="30">
        <v>294.26</v>
      </c>
      <c r="E17" s="30">
        <v>363.34</v>
      </c>
      <c r="F17" s="30">
        <v>152.69999999999999</v>
      </c>
      <c r="G17" s="30">
        <v>222.7</v>
      </c>
      <c r="H17" s="30">
        <v>549.36</v>
      </c>
      <c r="I17" s="30">
        <v>130.79</v>
      </c>
      <c r="J17" s="30">
        <v>158.63</v>
      </c>
      <c r="K17" s="30">
        <v>175.82</v>
      </c>
      <c r="L17" s="30">
        <v>144.53</v>
      </c>
      <c r="M17" s="30">
        <v>248.37</v>
      </c>
      <c r="N17" s="30">
        <v>140.53</v>
      </c>
      <c r="O17" s="30">
        <v>62.28</v>
      </c>
      <c r="P17" s="30">
        <v>217.35</v>
      </c>
      <c r="Q17" s="30">
        <v>217.17</v>
      </c>
      <c r="R17" s="144"/>
      <c r="S17" s="136" t="s">
        <v>119</v>
      </c>
      <c r="T17" s="30"/>
      <c r="U17" s="136" t="s">
        <v>119</v>
      </c>
      <c r="V17" s="30">
        <v>103.42</v>
      </c>
      <c r="W17" s="30">
        <v>167.8</v>
      </c>
      <c r="X17" s="30">
        <v>167.4</v>
      </c>
      <c r="Y17" s="30">
        <v>145.97</v>
      </c>
      <c r="Z17" s="30">
        <v>201.27</v>
      </c>
      <c r="AA17" s="30">
        <v>170.06</v>
      </c>
      <c r="AB17" s="30">
        <v>152.97999999999999</v>
      </c>
      <c r="AC17" s="30">
        <v>183.34</v>
      </c>
      <c r="AD17" s="30">
        <v>184.66</v>
      </c>
      <c r="AE17" s="30">
        <v>256.39</v>
      </c>
      <c r="AF17" s="30">
        <v>173.27</v>
      </c>
      <c r="AG17" s="30">
        <v>255.05</v>
      </c>
      <c r="AH17" s="30">
        <v>183</v>
      </c>
      <c r="AI17" s="30">
        <v>137.02000000000001</v>
      </c>
      <c r="AJ17" s="30">
        <v>179.89</v>
      </c>
      <c r="AK17" s="30"/>
      <c r="AL17" s="136" t="s">
        <v>119</v>
      </c>
    </row>
    <row r="18" spans="1:38" s="139" customFormat="1" ht="12" customHeight="1" x14ac:dyDescent="0.2">
      <c r="B18" s="136" t="s">
        <v>120</v>
      </c>
      <c r="C18" s="30">
        <v>156.09</v>
      </c>
      <c r="D18" s="30">
        <v>205.14</v>
      </c>
      <c r="E18" s="30">
        <v>235.89</v>
      </c>
      <c r="F18" s="30">
        <v>142.84</v>
      </c>
      <c r="G18" s="30">
        <v>252.94</v>
      </c>
      <c r="H18" s="30">
        <v>316.39</v>
      </c>
      <c r="I18" s="30">
        <v>126.74</v>
      </c>
      <c r="J18" s="30">
        <v>159.16999999999999</v>
      </c>
      <c r="K18" s="30">
        <v>165.06</v>
      </c>
      <c r="L18" s="30">
        <v>132.76</v>
      </c>
      <c r="M18" s="30">
        <v>203.46</v>
      </c>
      <c r="N18" s="30">
        <v>188.69</v>
      </c>
      <c r="O18" s="30">
        <v>55.03</v>
      </c>
      <c r="P18" s="30">
        <v>208.83</v>
      </c>
      <c r="Q18" s="30">
        <v>224.5</v>
      </c>
      <c r="R18" s="144"/>
      <c r="S18" s="136" t="s">
        <v>120</v>
      </c>
      <c r="T18" s="30"/>
      <c r="U18" s="136" t="s">
        <v>120</v>
      </c>
      <c r="V18" s="30">
        <v>84.4</v>
      </c>
      <c r="W18" s="30">
        <v>166.43</v>
      </c>
      <c r="X18" s="30">
        <v>165.79</v>
      </c>
      <c r="Y18" s="30">
        <v>132.94999999999999</v>
      </c>
      <c r="Z18" s="30">
        <v>217.69</v>
      </c>
      <c r="AA18" s="30">
        <v>144.1</v>
      </c>
      <c r="AB18" s="30">
        <v>158.72999999999999</v>
      </c>
      <c r="AC18" s="30">
        <v>241.02</v>
      </c>
      <c r="AD18" s="30">
        <v>150.75</v>
      </c>
      <c r="AE18" s="30">
        <v>253.94</v>
      </c>
      <c r="AF18" s="30">
        <v>161.54</v>
      </c>
      <c r="AG18" s="30">
        <v>171.73</v>
      </c>
      <c r="AH18" s="30">
        <v>189.93</v>
      </c>
      <c r="AI18" s="30">
        <v>138.62</v>
      </c>
      <c r="AJ18" s="30">
        <v>105.42</v>
      </c>
      <c r="AK18" s="30"/>
      <c r="AL18" s="136" t="s">
        <v>120</v>
      </c>
    </row>
    <row r="19" spans="1:38" s="139" customFormat="1" ht="12" customHeight="1" x14ac:dyDescent="0.2">
      <c r="B19" s="136" t="s">
        <v>121</v>
      </c>
      <c r="C19" s="30">
        <v>157.16</v>
      </c>
      <c r="D19" s="30">
        <v>159.6</v>
      </c>
      <c r="E19" s="30">
        <v>157.6</v>
      </c>
      <c r="F19" s="30">
        <v>136.02000000000001</v>
      </c>
      <c r="G19" s="30">
        <v>141.01</v>
      </c>
      <c r="H19" s="30">
        <v>176.7</v>
      </c>
      <c r="I19" s="30">
        <v>158.6</v>
      </c>
      <c r="J19" s="30">
        <v>178.19</v>
      </c>
      <c r="K19" s="30">
        <v>179.39</v>
      </c>
      <c r="L19" s="30">
        <v>131.32</v>
      </c>
      <c r="M19" s="30">
        <v>199.71</v>
      </c>
      <c r="N19" s="30">
        <v>179.01</v>
      </c>
      <c r="O19" s="30">
        <v>63.56</v>
      </c>
      <c r="P19" s="30">
        <v>238.8</v>
      </c>
      <c r="Q19" s="30">
        <v>246.17</v>
      </c>
      <c r="R19" s="144"/>
      <c r="S19" s="136" t="s">
        <v>121</v>
      </c>
      <c r="T19" s="30"/>
      <c r="U19" s="136" t="s">
        <v>121</v>
      </c>
      <c r="V19" s="30">
        <v>79.39</v>
      </c>
      <c r="W19" s="30">
        <v>188.18</v>
      </c>
      <c r="X19" s="30">
        <v>183.51</v>
      </c>
      <c r="Y19" s="30">
        <v>151.21</v>
      </c>
      <c r="Z19" s="30">
        <v>234.52</v>
      </c>
      <c r="AA19" s="30">
        <v>188.19</v>
      </c>
      <c r="AB19" s="30">
        <v>193.02</v>
      </c>
      <c r="AC19" s="30">
        <v>199.66</v>
      </c>
      <c r="AD19" s="30">
        <v>165.33</v>
      </c>
      <c r="AE19" s="30">
        <v>232.25</v>
      </c>
      <c r="AF19" s="30">
        <v>159.83000000000001</v>
      </c>
      <c r="AG19" s="30">
        <v>118.4</v>
      </c>
      <c r="AH19" s="30">
        <v>192.06</v>
      </c>
      <c r="AI19" s="30">
        <v>151.30000000000001</v>
      </c>
      <c r="AJ19" s="30">
        <v>161.29</v>
      </c>
      <c r="AK19" s="30"/>
      <c r="AL19" s="136" t="s">
        <v>121</v>
      </c>
    </row>
    <row r="20" spans="1:38" s="139" customFormat="1" ht="12" customHeight="1" x14ac:dyDescent="0.2">
      <c r="B20" s="136" t="s">
        <v>122</v>
      </c>
      <c r="C20" s="30">
        <v>184.06</v>
      </c>
      <c r="D20" s="30">
        <v>108.97</v>
      </c>
      <c r="E20" s="30">
        <v>94.87</v>
      </c>
      <c r="F20" s="30">
        <v>142.08000000000001</v>
      </c>
      <c r="G20" s="30">
        <v>98.29</v>
      </c>
      <c r="H20" s="30">
        <v>53.78</v>
      </c>
      <c r="I20" s="30">
        <v>130.11000000000001</v>
      </c>
      <c r="J20" s="30">
        <v>167.82</v>
      </c>
      <c r="K20" s="30">
        <v>237.81</v>
      </c>
      <c r="L20" s="30">
        <v>189.63</v>
      </c>
      <c r="M20" s="30">
        <v>280.92</v>
      </c>
      <c r="N20" s="30">
        <v>216.64</v>
      </c>
      <c r="O20" s="30">
        <v>61.28</v>
      </c>
      <c r="P20" s="30">
        <v>325.8</v>
      </c>
      <c r="Q20" s="30">
        <v>294.76</v>
      </c>
      <c r="R20" s="144"/>
      <c r="S20" s="136" t="s">
        <v>122</v>
      </c>
      <c r="T20" s="30"/>
      <c r="U20" s="136" t="s">
        <v>122</v>
      </c>
      <c r="V20" s="30">
        <v>131.24</v>
      </c>
      <c r="W20" s="30">
        <v>227.23</v>
      </c>
      <c r="X20" s="30">
        <v>211.27</v>
      </c>
      <c r="Y20" s="30">
        <v>184.55</v>
      </c>
      <c r="Z20" s="30">
        <v>253.48</v>
      </c>
      <c r="AA20" s="30">
        <v>253.46</v>
      </c>
      <c r="AB20" s="30">
        <v>209.11</v>
      </c>
      <c r="AC20" s="30">
        <v>241.39</v>
      </c>
      <c r="AD20" s="30">
        <v>189.53</v>
      </c>
      <c r="AE20" s="30">
        <v>276.58999999999997</v>
      </c>
      <c r="AF20" s="30">
        <v>161.81</v>
      </c>
      <c r="AG20" s="30">
        <v>220.09</v>
      </c>
      <c r="AH20" s="30">
        <v>209.42</v>
      </c>
      <c r="AI20" s="30">
        <v>182.09</v>
      </c>
      <c r="AJ20" s="30">
        <v>162.36000000000001</v>
      </c>
      <c r="AK20" s="30"/>
      <c r="AL20" s="136" t="s">
        <v>122</v>
      </c>
    </row>
    <row r="21" spans="1:38" s="139" customFormat="1" ht="12" customHeight="1" x14ac:dyDescent="0.2">
      <c r="B21" s="140" t="s">
        <v>143</v>
      </c>
      <c r="C21" s="30">
        <v>139.58699999999999</v>
      </c>
      <c r="D21" s="30">
        <v>139.72799999999998</v>
      </c>
      <c r="E21" s="30">
        <v>136.71199999999999</v>
      </c>
      <c r="F21" s="30">
        <v>125.551</v>
      </c>
      <c r="G21" s="30">
        <v>212.61999999999998</v>
      </c>
      <c r="H21" s="30">
        <v>144.80900000000003</v>
      </c>
      <c r="I21" s="30">
        <v>144.55500000000001</v>
      </c>
      <c r="J21" s="30">
        <v>151.54300000000003</v>
      </c>
      <c r="K21" s="30">
        <v>156.34599999999998</v>
      </c>
      <c r="L21" s="30">
        <v>119.09400000000001</v>
      </c>
      <c r="M21" s="30">
        <v>183.22400000000002</v>
      </c>
      <c r="N21" s="30">
        <v>172.47899999999998</v>
      </c>
      <c r="O21" s="30">
        <v>56.557000000000002</v>
      </c>
      <c r="P21" s="30">
        <v>201.38199999999998</v>
      </c>
      <c r="Q21" s="30">
        <v>214.18</v>
      </c>
      <c r="R21" s="144"/>
      <c r="S21" s="140" t="s">
        <v>143</v>
      </c>
      <c r="T21" s="30"/>
      <c r="U21" s="140" t="s">
        <v>143</v>
      </c>
      <c r="V21" s="30">
        <v>91.876000000000005</v>
      </c>
      <c r="W21" s="30">
        <v>149.27699999999999</v>
      </c>
      <c r="X21" s="30">
        <v>159.98200000000003</v>
      </c>
      <c r="Y21" s="30">
        <v>141.31099999999998</v>
      </c>
      <c r="Z21" s="30">
        <v>189.48400000000001</v>
      </c>
      <c r="AA21" s="30">
        <v>133.584</v>
      </c>
      <c r="AB21" s="30">
        <v>138.084</v>
      </c>
      <c r="AC21" s="30">
        <v>166.37799999999999</v>
      </c>
      <c r="AD21" s="30">
        <v>152.88900000000001</v>
      </c>
      <c r="AE21" s="30">
        <v>266.49699999999996</v>
      </c>
      <c r="AF21" s="30">
        <v>159.22499999999997</v>
      </c>
      <c r="AG21" s="30">
        <v>114.20900000000002</v>
      </c>
      <c r="AH21" s="30">
        <v>178.80100000000002</v>
      </c>
      <c r="AI21" s="30">
        <v>128.38499999999999</v>
      </c>
      <c r="AJ21" s="30">
        <v>133.24200000000002</v>
      </c>
      <c r="AK21" s="30"/>
      <c r="AL21" s="140" t="s">
        <v>143</v>
      </c>
    </row>
    <row r="22" spans="1:38" s="139" customFormat="1" ht="12" customHeight="1" x14ac:dyDescent="0.2">
      <c r="B22" s="140" t="s">
        <v>123</v>
      </c>
      <c r="C22" s="30">
        <v>144.75749999999999</v>
      </c>
      <c r="D22" s="30">
        <v>138.8208333333333</v>
      </c>
      <c r="E22" s="30">
        <v>134.96583333333331</v>
      </c>
      <c r="F22" s="30">
        <v>127.80083333333333</v>
      </c>
      <c r="G22" s="30">
        <v>197.125</v>
      </c>
      <c r="H22" s="30">
        <v>139.88083333333336</v>
      </c>
      <c r="I22" s="30">
        <v>144.52166666666665</v>
      </c>
      <c r="J22" s="30">
        <v>155.12000000000003</v>
      </c>
      <c r="K22" s="30">
        <v>165.05499999999998</v>
      </c>
      <c r="L22" s="30">
        <v>125.99083333333333</v>
      </c>
      <c r="M22" s="30">
        <v>192.7391666666667</v>
      </c>
      <c r="N22" s="30">
        <v>176.70333333333335</v>
      </c>
      <c r="O22" s="30">
        <v>57.534166666666671</v>
      </c>
      <c r="P22" s="30">
        <v>214.86833333333334</v>
      </c>
      <c r="Q22" s="30">
        <v>223.56083333333336</v>
      </c>
      <c r="R22" s="144"/>
      <c r="S22" s="140" t="s">
        <v>123</v>
      </c>
      <c r="T22" s="30"/>
      <c r="U22" s="140" t="s">
        <v>123</v>
      </c>
      <c r="V22" s="30">
        <v>94.115833333333327</v>
      </c>
      <c r="W22" s="30">
        <v>159.01500000000001</v>
      </c>
      <c r="X22" s="30">
        <v>166.21666666666667</v>
      </c>
      <c r="Y22" s="30">
        <v>145.73916666666665</v>
      </c>
      <c r="Z22" s="30">
        <v>198.57000000000002</v>
      </c>
      <c r="AA22" s="30">
        <v>148.12416666666667</v>
      </c>
      <c r="AB22" s="30">
        <v>148.58083333333332</v>
      </c>
      <c r="AC22" s="30">
        <v>175.4025</v>
      </c>
      <c r="AD22" s="30">
        <v>156.97916666666666</v>
      </c>
      <c r="AE22" s="30">
        <v>264.48416666666668</v>
      </c>
      <c r="AF22" s="30">
        <v>159.49083333333331</v>
      </c>
      <c r="AG22" s="30">
        <v>123.38166666666667</v>
      </c>
      <c r="AH22" s="30">
        <v>182.45750000000001</v>
      </c>
      <c r="AI22" s="30">
        <v>134.76999999999998</v>
      </c>
      <c r="AJ22" s="30">
        <v>138.00583333333336</v>
      </c>
      <c r="AK22" s="30"/>
      <c r="AL22" s="140" t="s">
        <v>123</v>
      </c>
    </row>
    <row r="23" spans="1:38" s="139" customFormat="1" ht="12" customHeight="1" x14ac:dyDescent="0.2">
      <c r="B23" s="135" t="s">
        <v>124</v>
      </c>
      <c r="C23" s="30">
        <v>122.54333333333334</v>
      </c>
      <c r="D23" s="30">
        <v>104.55666666666666</v>
      </c>
      <c r="E23" s="30">
        <v>80.679999999999993</v>
      </c>
      <c r="F23" s="30">
        <v>119.20333333333333</v>
      </c>
      <c r="G23" s="30">
        <v>143.82</v>
      </c>
      <c r="H23" s="30">
        <v>45.879999999999995</v>
      </c>
      <c r="I23" s="30">
        <v>158.77333333333334</v>
      </c>
      <c r="J23" s="30">
        <v>157.23666666666668</v>
      </c>
      <c r="K23" s="30">
        <v>146.83333333333331</v>
      </c>
      <c r="L23" s="30">
        <v>104.61333333333334</v>
      </c>
      <c r="M23" s="30">
        <v>162.09333333333333</v>
      </c>
      <c r="N23" s="30">
        <v>154.62333333333333</v>
      </c>
      <c r="O23" s="30">
        <v>54.396666666666668</v>
      </c>
      <c r="P23" s="30">
        <v>194.78333333333333</v>
      </c>
      <c r="Q23" s="30">
        <v>203.18666666666664</v>
      </c>
      <c r="R23" s="144"/>
      <c r="S23" s="135" t="s">
        <v>124</v>
      </c>
      <c r="T23" s="30"/>
      <c r="U23" s="135" t="s">
        <v>124</v>
      </c>
      <c r="V23" s="30">
        <v>83.303333333333327</v>
      </c>
      <c r="W23" s="30">
        <v>132.45333333333335</v>
      </c>
      <c r="X23" s="30">
        <v>151.27333333333334</v>
      </c>
      <c r="Y23" s="30">
        <v>136.49333333333331</v>
      </c>
      <c r="Z23" s="30">
        <v>174.63</v>
      </c>
      <c r="AA23" s="30">
        <v>111.69</v>
      </c>
      <c r="AB23" s="30">
        <v>121.96666666666668</v>
      </c>
      <c r="AC23" s="30">
        <v>131.15333333333334</v>
      </c>
      <c r="AD23" s="30">
        <v>135.35666666666665</v>
      </c>
      <c r="AE23" s="30">
        <v>219.52999999999997</v>
      </c>
      <c r="AF23" s="30">
        <v>142.85333333333332</v>
      </c>
      <c r="AG23" s="30">
        <v>66.89</v>
      </c>
      <c r="AH23" s="30">
        <v>165.54666666666668</v>
      </c>
      <c r="AI23" s="30">
        <v>121.34666666666668</v>
      </c>
      <c r="AJ23" s="30">
        <v>125.25999999999999</v>
      </c>
      <c r="AK23" s="30"/>
      <c r="AL23" s="135" t="s">
        <v>124</v>
      </c>
    </row>
    <row r="24" spans="1:38" s="139" customFormat="1" ht="12" customHeight="1" x14ac:dyDescent="0.2">
      <c r="B24" s="135" t="s">
        <v>125</v>
      </c>
      <c r="C24" s="30">
        <v>133.68333333333331</v>
      </c>
      <c r="D24" s="30">
        <v>108.16333333333334</v>
      </c>
      <c r="E24" s="30">
        <v>93.84333333333332</v>
      </c>
      <c r="F24" s="30">
        <v>121.95333333333332</v>
      </c>
      <c r="G24" s="30">
        <v>229.53333333333333</v>
      </c>
      <c r="H24" s="30">
        <v>66.543333333333337</v>
      </c>
      <c r="I24" s="30">
        <v>138.99</v>
      </c>
      <c r="J24" s="30">
        <v>144.11333333333334</v>
      </c>
      <c r="K24" s="30">
        <v>152.21</v>
      </c>
      <c r="L24" s="30">
        <v>112.43</v>
      </c>
      <c r="M24" s="30">
        <v>170.72666666666666</v>
      </c>
      <c r="N24" s="30">
        <v>162.99</v>
      </c>
      <c r="O24" s="30">
        <v>57.22</v>
      </c>
      <c r="P24" s="30">
        <v>195.84</v>
      </c>
      <c r="Q24" s="30">
        <v>224.46666666666667</v>
      </c>
      <c r="R24" s="144"/>
      <c r="S24" s="135" t="s">
        <v>125</v>
      </c>
      <c r="T24" s="30"/>
      <c r="U24" s="135" t="s">
        <v>125</v>
      </c>
      <c r="V24" s="30">
        <v>90.13666666666667</v>
      </c>
      <c r="W24" s="30">
        <v>152.38333333333333</v>
      </c>
      <c r="X24" s="30">
        <v>164.54999999999998</v>
      </c>
      <c r="Y24" s="30">
        <v>151.51</v>
      </c>
      <c r="Z24" s="30">
        <v>185.15666666666667</v>
      </c>
      <c r="AA24" s="30">
        <v>137.64000000000001</v>
      </c>
      <c r="AB24" s="30">
        <v>138.91666666666666</v>
      </c>
      <c r="AC24" s="30">
        <v>164.30666666666667</v>
      </c>
      <c r="AD24" s="30">
        <v>157.90666666666667</v>
      </c>
      <c r="AE24" s="30">
        <v>303.1466666666667</v>
      </c>
      <c r="AF24" s="30">
        <v>166.18333333333334</v>
      </c>
      <c r="AG24" s="30">
        <v>77.193333333333328</v>
      </c>
      <c r="AH24" s="30">
        <v>180.01</v>
      </c>
      <c r="AI24" s="30">
        <v>128.18333333333337</v>
      </c>
      <c r="AJ24" s="30">
        <v>142.04666666666665</v>
      </c>
      <c r="AK24" s="30"/>
      <c r="AL24" s="135" t="s">
        <v>125</v>
      </c>
    </row>
    <row r="25" spans="1:38" s="139" customFormat="1" ht="12" customHeight="1" x14ac:dyDescent="0.2">
      <c r="B25" s="135" t="s">
        <v>126</v>
      </c>
      <c r="C25" s="30">
        <v>157.03333333333333</v>
      </c>
      <c r="D25" s="30">
        <v>184.66</v>
      </c>
      <c r="E25" s="30">
        <v>202.55333333333331</v>
      </c>
      <c r="F25" s="30">
        <v>129.73333333333332</v>
      </c>
      <c r="G25" s="30">
        <v>251.06666666666669</v>
      </c>
      <c r="H25" s="30">
        <v>264.81</v>
      </c>
      <c r="I25" s="30">
        <v>141.84</v>
      </c>
      <c r="J25" s="30">
        <v>150.73666666666665</v>
      </c>
      <c r="K25" s="30">
        <v>167.09</v>
      </c>
      <c r="L25" s="30">
        <v>135.68333333333331</v>
      </c>
      <c r="M25" s="30">
        <v>210.10666666666665</v>
      </c>
      <c r="N25" s="30">
        <v>194.42</v>
      </c>
      <c r="O25" s="30">
        <v>58.563333333333333</v>
      </c>
      <c r="P25" s="30">
        <v>211.04</v>
      </c>
      <c r="Q25" s="30">
        <v>211.44666666666663</v>
      </c>
      <c r="R25" s="144"/>
      <c r="S25" s="135" t="s">
        <v>126</v>
      </c>
      <c r="T25" s="30"/>
      <c r="U25" s="135" t="s">
        <v>126</v>
      </c>
      <c r="V25" s="30">
        <v>104.68</v>
      </c>
      <c r="W25" s="30">
        <v>157.27666666666667</v>
      </c>
      <c r="X25" s="30">
        <v>162.18666666666664</v>
      </c>
      <c r="Y25" s="30">
        <v>138.71666666666667</v>
      </c>
      <c r="Z25" s="30">
        <v>199.26333333333332</v>
      </c>
      <c r="AA25" s="30">
        <v>147.91666666666669</v>
      </c>
      <c r="AB25" s="30">
        <v>146.48666666666668</v>
      </c>
      <c r="AC25" s="30">
        <v>178.79333333333332</v>
      </c>
      <c r="AD25" s="30">
        <v>166.11666666666667</v>
      </c>
      <c r="AE25" s="30">
        <v>281</v>
      </c>
      <c r="AF25" s="30">
        <v>167.86666666666667</v>
      </c>
      <c r="AG25" s="30">
        <v>179.37</v>
      </c>
      <c r="AH25" s="30">
        <v>187.13666666666666</v>
      </c>
      <c r="AI25" s="30">
        <v>132.21333333333334</v>
      </c>
      <c r="AJ25" s="30">
        <v>141.69333333333333</v>
      </c>
      <c r="AK25" s="30"/>
      <c r="AL25" s="135" t="s">
        <v>126</v>
      </c>
    </row>
    <row r="26" spans="1:38" s="139" customFormat="1" ht="12" customHeight="1" x14ac:dyDescent="0.2">
      <c r="B26" s="135" t="s">
        <v>127</v>
      </c>
      <c r="C26" s="30">
        <v>165.77</v>
      </c>
      <c r="D26" s="30">
        <v>157.90333333333334</v>
      </c>
      <c r="E26" s="30">
        <v>162.78666666666666</v>
      </c>
      <c r="F26" s="30">
        <v>140.31333333333336</v>
      </c>
      <c r="G26" s="30">
        <v>164.08</v>
      </c>
      <c r="H26" s="30">
        <v>182.29</v>
      </c>
      <c r="I26" s="30">
        <v>138.48333333333332</v>
      </c>
      <c r="J26" s="30">
        <v>168.39333333333335</v>
      </c>
      <c r="K26" s="30">
        <v>194.08666666666667</v>
      </c>
      <c r="L26" s="30">
        <v>151.23666666666665</v>
      </c>
      <c r="M26" s="30">
        <v>228.03</v>
      </c>
      <c r="N26" s="30">
        <v>194.77999999999997</v>
      </c>
      <c r="O26" s="30">
        <v>59.956666666666671</v>
      </c>
      <c r="P26" s="30">
        <v>257.81</v>
      </c>
      <c r="Q26" s="30">
        <v>255.14333333333332</v>
      </c>
      <c r="R26" s="144"/>
      <c r="S26" s="135" t="s">
        <v>127</v>
      </c>
      <c r="T26" s="30"/>
      <c r="U26" s="135" t="s">
        <v>127</v>
      </c>
      <c r="V26" s="30">
        <v>98.343333333333348</v>
      </c>
      <c r="W26" s="30">
        <v>193.94666666666669</v>
      </c>
      <c r="X26" s="30">
        <v>186.85666666666665</v>
      </c>
      <c r="Y26" s="30">
        <v>156.23666666666665</v>
      </c>
      <c r="Z26" s="30">
        <v>235.23000000000002</v>
      </c>
      <c r="AA26" s="30">
        <v>195.25</v>
      </c>
      <c r="AB26" s="30">
        <v>186.95333333333335</v>
      </c>
      <c r="AC26" s="30">
        <v>227.35666666666665</v>
      </c>
      <c r="AD26" s="30">
        <v>168.53666666666666</v>
      </c>
      <c r="AE26" s="30">
        <v>254.26</v>
      </c>
      <c r="AF26" s="30">
        <v>161.06</v>
      </c>
      <c r="AG26" s="30">
        <v>170.07333333333335</v>
      </c>
      <c r="AH26" s="30">
        <v>197.13666666666666</v>
      </c>
      <c r="AI26" s="30">
        <v>157.33666666666667</v>
      </c>
      <c r="AJ26" s="30">
        <v>143.02333333333334</v>
      </c>
      <c r="AK26" s="30"/>
      <c r="AL26" s="135" t="s">
        <v>127</v>
      </c>
    </row>
    <row r="27" spans="1:38" s="139" customFormat="1" ht="6" customHeight="1" x14ac:dyDescent="0.2"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144"/>
      <c r="T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</row>
    <row r="28" spans="1:38" s="139" customFormat="1" ht="12" customHeight="1" x14ac:dyDescent="0.2">
      <c r="A28" s="138">
        <f>A9 +1</f>
        <v>2023</v>
      </c>
      <c r="B28" s="136" t="s">
        <v>111</v>
      </c>
      <c r="C28" s="30">
        <v>137.44999999999999</v>
      </c>
      <c r="D28" s="30">
        <v>105.3</v>
      </c>
      <c r="E28" s="30">
        <v>76.91</v>
      </c>
      <c r="F28" s="30">
        <v>128.22</v>
      </c>
      <c r="G28" s="30">
        <v>219.87</v>
      </c>
      <c r="H28" s="30">
        <v>29.29</v>
      </c>
      <c r="I28" s="30">
        <v>173.07</v>
      </c>
      <c r="J28" s="30">
        <v>159.57</v>
      </c>
      <c r="K28" s="30">
        <v>189.64</v>
      </c>
      <c r="L28" s="30">
        <v>127.69</v>
      </c>
      <c r="M28" s="30">
        <v>273.75</v>
      </c>
      <c r="N28" s="30">
        <v>143.51</v>
      </c>
      <c r="O28" s="30">
        <v>59.48</v>
      </c>
      <c r="P28" s="30">
        <v>236.6</v>
      </c>
      <c r="Q28" s="30">
        <v>286.20999999999998</v>
      </c>
      <c r="R28" s="137">
        <f>R9 +1</f>
        <v>2023</v>
      </c>
      <c r="S28" s="136" t="s">
        <v>111</v>
      </c>
      <c r="T28" s="138">
        <f>T9 +1</f>
        <v>2023</v>
      </c>
      <c r="U28" s="136" t="s">
        <v>111</v>
      </c>
      <c r="V28" s="30">
        <v>88.34</v>
      </c>
      <c r="W28" s="30">
        <v>138.38999999999999</v>
      </c>
      <c r="X28" s="30">
        <v>157.99</v>
      </c>
      <c r="Y28" s="30">
        <v>138.56</v>
      </c>
      <c r="Z28" s="30">
        <v>188.69</v>
      </c>
      <c r="AA28" s="30">
        <v>109.65</v>
      </c>
      <c r="AB28" s="30">
        <v>129.65</v>
      </c>
      <c r="AC28" s="30">
        <v>153.72</v>
      </c>
      <c r="AD28" s="30">
        <v>144.66999999999999</v>
      </c>
      <c r="AE28" s="30">
        <v>225.72</v>
      </c>
      <c r="AF28" s="30">
        <v>156.71</v>
      </c>
      <c r="AG28" s="30">
        <v>74.739999999999995</v>
      </c>
      <c r="AH28" s="30">
        <v>200.05</v>
      </c>
      <c r="AI28" s="30">
        <v>126.63</v>
      </c>
      <c r="AJ28" s="30">
        <v>132.52000000000001</v>
      </c>
      <c r="AK28" s="137">
        <f>AK9 +1</f>
        <v>2023</v>
      </c>
      <c r="AL28" s="136" t="s">
        <v>111</v>
      </c>
    </row>
    <row r="29" spans="1:38" s="139" customFormat="1" ht="12" customHeight="1" x14ac:dyDescent="0.2">
      <c r="B29" s="136" t="s">
        <v>112</v>
      </c>
      <c r="C29" s="30">
        <v>128.9</v>
      </c>
      <c r="D29" s="30">
        <v>113.97</v>
      </c>
      <c r="E29" s="30">
        <v>83.18</v>
      </c>
      <c r="F29" s="30">
        <v>139.56</v>
      </c>
      <c r="G29" s="30">
        <v>387.33</v>
      </c>
      <c r="H29" s="30">
        <v>27.75</v>
      </c>
      <c r="I29" s="30">
        <v>193.03</v>
      </c>
      <c r="J29" s="30">
        <v>158.63999999999999</v>
      </c>
      <c r="K29" s="30">
        <v>152.97</v>
      </c>
      <c r="L29" s="30">
        <v>121.49</v>
      </c>
      <c r="M29" s="30">
        <v>168.28</v>
      </c>
      <c r="N29" s="30">
        <v>104.46</v>
      </c>
      <c r="O29" s="30">
        <v>55.94</v>
      </c>
      <c r="P29" s="30">
        <v>193.21</v>
      </c>
      <c r="Q29" s="30">
        <v>257.27999999999997</v>
      </c>
      <c r="R29" s="144"/>
      <c r="S29" s="136" t="s">
        <v>112</v>
      </c>
      <c r="T29" s="30"/>
      <c r="U29" s="136" t="s">
        <v>112</v>
      </c>
      <c r="V29" s="30">
        <v>82.1</v>
      </c>
      <c r="W29" s="30">
        <v>136.30000000000001</v>
      </c>
      <c r="X29" s="30">
        <v>158.66999999999999</v>
      </c>
      <c r="Y29" s="30">
        <v>146.41</v>
      </c>
      <c r="Z29" s="30">
        <v>178.04</v>
      </c>
      <c r="AA29" s="30">
        <v>108.24</v>
      </c>
      <c r="AB29" s="30">
        <v>119.23</v>
      </c>
      <c r="AC29" s="30">
        <v>150.32</v>
      </c>
      <c r="AD29" s="30">
        <v>149.9</v>
      </c>
      <c r="AE29" s="30">
        <v>207.29</v>
      </c>
      <c r="AF29" s="30">
        <v>165.24</v>
      </c>
      <c r="AG29" s="30">
        <v>88.78</v>
      </c>
      <c r="AH29" s="30">
        <v>202.72</v>
      </c>
      <c r="AI29" s="30">
        <v>133.97</v>
      </c>
      <c r="AJ29" s="30">
        <v>141.53</v>
      </c>
      <c r="AK29" s="30"/>
      <c r="AL29" s="136" t="s">
        <v>112</v>
      </c>
    </row>
    <row r="30" spans="1:38" s="139" customFormat="1" ht="12" customHeight="1" x14ac:dyDescent="0.2">
      <c r="B30" s="136" t="s">
        <v>113</v>
      </c>
      <c r="C30" s="30">
        <v>160.81</v>
      </c>
      <c r="D30" s="30">
        <v>160.6</v>
      </c>
      <c r="E30" s="30">
        <v>152.33000000000001</v>
      </c>
      <c r="F30" s="30">
        <v>167.6</v>
      </c>
      <c r="G30" s="30">
        <v>320.19</v>
      </c>
      <c r="H30" s="30">
        <v>135.51</v>
      </c>
      <c r="I30" s="30">
        <v>178.63</v>
      </c>
      <c r="J30" s="30">
        <v>180.8</v>
      </c>
      <c r="K30" s="30">
        <v>183.38</v>
      </c>
      <c r="L30" s="30">
        <v>137.16</v>
      </c>
      <c r="M30" s="30">
        <v>212.01</v>
      </c>
      <c r="N30" s="30">
        <v>108.85</v>
      </c>
      <c r="O30" s="30">
        <v>62.26</v>
      </c>
      <c r="P30" s="30">
        <v>237.5</v>
      </c>
      <c r="Q30" s="30">
        <v>296.83</v>
      </c>
      <c r="R30" s="144"/>
      <c r="S30" s="136" t="s">
        <v>113</v>
      </c>
      <c r="T30" s="30"/>
      <c r="U30" s="136" t="s">
        <v>113</v>
      </c>
      <c r="V30" s="30">
        <v>84.6</v>
      </c>
      <c r="W30" s="30">
        <v>163.72999999999999</v>
      </c>
      <c r="X30" s="30">
        <v>169.4</v>
      </c>
      <c r="Y30" s="30">
        <v>152.54</v>
      </c>
      <c r="Z30" s="30">
        <v>196.02</v>
      </c>
      <c r="AA30" s="30">
        <v>151.77000000000001</v>
      </c>
      <c r="AB30" s="30">
        <v>146.41</v>
      </c>
      <c r="AC30" s="30">
        <v>198.41</v>
      </c>
      <c r="AD30" s="30">
        <v>204.81</v>
      </c>
      <c r="AE30" s="30">
        <v>235.02</v>
      </c>
      <c r="AF30" s="30">
        <v>202.76</v>
      </c>
      <c r="AG30" s="30">
        <v>235.13</v>
      </c>
      <c r="AH30" s="30">
        <v>216.76</v>
      </c>
      <c r="AI30" s="30">
        <v>159.30000000000001</v>
      </c>
      <c r="AJ30" s="30">
        <v>217.97</v>
      </c>
      <c r="AK30" s="30"/>
      <c r="AL30" s="136" t="s">
        <v>113</v>
      </c>
    </row>
    <row r="31" spans="1:38" s="139" customFormat="1" ht="12" customHeight="1" x14ac:dyDescent="0.2">
      <c r="B31" s="136" t="s">
        <v>114</v>
      </c>
      <c r="C31" s="30">
        <v>135.02000000000001</v>
      </c>
      <c r="D31" s="30">
        <v>119.74</v>
      </c>
      <c r="E31" s="30">
        <v>104</v>
      </c>
      <c r="F31" s="30">
        <v>152.27000000000001</v>
      </c>
      <c r="G31" s="30">
        <v>188.79</v>
      </c>
      <c r="H31" s="30">
        <v>60.26</v>
      </c>
      <c r="I31" s="30">
        <v>158.71</v>
      </c>
      <c r="J31" s="30">
        <v>146.27000000000001</v>
      </c>
      <c r="K31" s="30">
        <v>166.14</v>
      </c>
      <c r="L31" s="30">
        <v>139.07</v>
      </c>
      <c r="M31" s="30">
        <v>193.2</v>
      </c>
      <c r="N31" s="30">
        <v>73.239999999999995</v>
      </c>
      <c r="O31" s="30">
        <v>60.59</v>
      </c>
      <c r="P31" s="30">
        <v>205.71</v>
      </c>
      <c r="Q31" s="30">
        <v>283.36</v>
      </c>
      <c r="R31" s="144"/>
      <c r="S31" s="136" t="s">
        <v>114</v>
      </c>
      <c r="T31" s="30"/>
      <c r="U31" s="136" t="s">
        <v>114</v>
      </c>
      <c r="V31" s="30">
        <v>86.57</v>
      </c>
      <c r="W31" s="30">
        <v>144.08000000000001</v>
      </c>
      <c r="X31" s="30">
        <v>147.66999999999999</v>
      </c>
      <c r="Y31" s="30">
        <v>128.97</v>
      </c>
      <c r="Z31" s="30">
        <v>177.22</v>
      </c>
      <c r="AA31" s="30">
        <v>134.01</v>
      </c>
      <c r="AB31" s="30">
        <v>141.18</v>
      </c>
      <c r="AC31" s="30">
        <v>161.91999999999999</v>
      </c>
      <c r="AD31" s="30">
        <v>145.06</v>
      </c>
      <c r="AE31" s="30">
        <v>237.95</v>
      </c>
      <c r="AF31" s="30">
        <v>174.11</v>
      </c>
      <c r="AG31" s="30">
        <v>154.21</v>
      </c>
      <c r="AH31" s="30">
        <v>199.88</v>
      </c>
      <c r="AI31" s="30">
        <v>138.77000000000001</v>
      </c>
      <c r="AJ31" s="30">
        <v>92.32</v>
      </c>
      <c r="AK31" s="141"/>
      <c r="AL31" s="136" t="s">
        <v>114</v>
      </c>
    </row>
    <row r="32" spans="1:38" s="139" customFormat="1" ht="12" customHeight="1" x14ac:dyDescent="0.2">
      <c r="B32" s="136" t="s">
        <v>115</v>
      </c>
      <c r="C32" s="30">
        <v>148.36000000000001</v>
      </c>
      <c r="D32" s="30">
        <v>132.68</v>
      </c>
      <c r="E32" s="30">
        <v>104.63</v>
      </c>
      <c r="F32" s="30">
        <v>133.84</v>
      </c>
      <c r="G32" s="30">
        <v>255.44</v>
      </c>
      <c r="H32" s="30">
        <v>76.06</v>
      </c>
      <c r="I32" s="30">
        <v>207.67</v>
      </c>
      <c r="J32" s="30">
        <v>165.75</v>
      </c>
      <c r="K32" s="30">
        <v>166.57</v>
      </c>
      <c r="L32" s="30">
        <v>130.58000000000001</v>
      </c>
      <c r="M32" s="30">
        <v>207.75</v>
      </c>
      <c r="N32" s="30">
        <v>172.31</v>
      </c>
      <c r="O32" s="30">
        <v>63.51</v>
      </c>
      <c r="P32" s="30">
        <v>199.13</v>
      </c>
      <c r="Q32" s="30">
        <v>268.56</v>
      </c>
      <c r="R32" s="144"/>
      <c r="S32" s="136" t="s">
        <v>115</v>
      </c>
      <c r="T32" s="30"/>
      <c r="U32" s="136" t="s">
        <v>115</v>
      </c>
      <c r="V32" s="30">
        <v>80.44</v>
      </c>
      <c r="W32" s="30">
        <v>171.36</v>
      </c>
      <c r="X32" s="30">
        <v>177.32</v>
      </c>
      <c r="Y32" s="30">
        <v>160.38999999999999</v>
      </c>
      <c r="Z32" s="30">
        <v>204.06</v>
      </c>
      <c r="AA32" s="30">
        <v>137.63</v>
      </c>
      <c r="AB32" s="30">
        <v>193.35</v>
      </c>
      <c r="AC32" s="30">
        <v>211.44</v>
      </c>
      <c r="AD32" s="30">
        <v>182.89</v>
      </c>
      <c r="AE32" s="30">
        <v>327.29000000000002</v>
      </c>
      <c r="AF32" s="30">
        <v>180.49</v>
      </c>
      <c r="AG32" s="30">
        <v>145.80000000000001</v>
      </c>
      <c r="AH32" s="30">
        <v>218.95</v>
      </c>
      <c r="AI32" s="30">
        <v>145.66</v>
      </c>
      <c r="AJ32" s="30">
        <v>162.58000000000001</v>
      </c>
      <c r="AK32" s="141"/>
      <c r="AL32" s="136" t="s">
        <v>115</v>
      </c>
    </row>
    <row r="33" spans="1:38" s="142" customFormat="1" ht="12" customHeight="1" x14ac:dyDescent="0.2">
      <c r="B33" s="136" t="s">
        <v>116</v>
      </c>
      <c r="C33" s="30">
        <v>159.27000000000001</v>
      </c>
      <c r="D33" s="30">
        <v>114.59</v>
      </c>
      <c r="E33" s="30">
        <v>94.74</v>
      </c>
      <c r="F33" s="30">
        <v>128.97</v>
      </c>
      <c r="G33" s="30">
        <v>281.38</v>
      </c>
      <c r="H33" s="30">
        <v>61.04</v>
      </c>
      <c r="I33" s="30">
        <v>165.5</v>
      </c>
      <c r="J33" s="30">
        <v>143.47</v>
      </c>
      <c r="K33" s="30">
        <v>209.28</v>
      </c>
      <c r="L33" s="30">
        <v>145.79</v>
      </c>
      <c r="M33" s="30">
        <v>250.94</v>
      </c>
      <c r="N33" s="30">
        <v>214.76</v>
      </c>
      <c r="O33" s="30">
        <v>65.13</v>
      </c>
      <c r="P33" s="30">
        <v>274.79000000000002</v>
      </c>
      <c r="Q33" s="30">
        <v>309.14</v>
      </c>
      <c r="R33" s="147"/>
      <c r="S33" s="136" t="s">
        <v>116</v>
      </c>
      <c r="T33" s="30"/>
      <c r="U33" s="136" t="s">
        <v>116</v>
      </c>
      <c r="V33" s="30">
        <v>94.31</v>
      </c>
      <c r="W33" s="30">
        <v>179.09</v>
      </c>
      <c r="X33" s="30">
        <v>196.11</v>
      </c>
      <c r="Y33" s="30">
        <v>185.1</v>
      </c>
      <c r="Z33" s="30">
        <v>213.51</v>
      </c>
      <c r="AA33" s="30">
        <v>149.12</v>
      </c>
      <c r="AB33" s="30">
        <v>197.06</v>
      </c>
      <c r="AC33" s="30">
        <v>171.38</v>
      </c>
      <c r="AD33" s="30">
        <v>177.96</v>
      </c>
      <c r="AE33" s="30">
        <v>292.26</v>
      </c>
      <c r="AF33" s="30">
        <v>175.1</v>
      </c>
      <c r="AG33" s="30">
        <v>128.22999999999999</v>
      </c>
      <c r="AH33" s="30">
        <v>219.81</v>
      </c>
      <c r="AI33" s="30">
        <v>139.57</v>
      </c>
      <c r="AJ33" s="30">
        <v>171.75</v>
      </c>
      <c r="AK33" s="141"/>
      <c r="AL33" s="136" t="s">
        <v>116</v>
      </c>
    </row>
    <row r="34" spans="1:38" s="6" customFormat="1" ht="12" customHeight="1" x14ac:dyDescent="0.2">
      <c r="B34" s="136" t="s">
        <v>117</v>
      </c>
      <c r="C34" s="30">
        <v>154.26</v>
      </c>
      <c r="D34" s="30">
        <v>132.44999999999999</v>
      </c>
      <c r="E34" s="30">
        <v>117.88</v>
      </c>
      <c r="F34" s="30">
        <v>118.79</v>
      </c>
      <c r="G34" s="30">
        <v>251.19</v>
      </c>
      <c r="H34" s="30">
        <v>114.27</v>
      </c>
      <c r="I34" s="30">
        <v>168.28</v>
      </c>
      <c r="J34" s="30">
        <v>157.59</v>
      </c>
      <c r="K34" s="30">
        <v>193.81</v>
      </c>
      <c r="L34" s="30">
        <v>141.79</v>
      </c>
      <c r="M34" s="30">
        <v>212.44</v>
      </c>
      <c r="N34" s="30">
        <v>168.93</v>
      </c>
      <c r="O34" s="30">
        <v>60.72</v>
      </c>
      <c r="P34" s="30">
        <v>259.7</v>
      </c>
      <c r="Q34" s="30">
        <v>292.04000000000002</v>
      </c>
      <c r="R34" s="133"/>
      <c r="S34" s="136" t="s">
        <v>117</v>
      </c>
      <c r="T34" s="141"/>
      <c r="U34" s="136" t="s">
        <v>117</v>
      </c>
      <c r="V34" s="30">
        <v>94.2</v>
      </c>
      <c r="W34" s="30">
        <v>175.73</v>
      </c>
      <c r="X34" s="30">
        <v>169.27</v>
      </c>
      <c r="Y34" s="30">
        <v>142.85</v>
      </c>
      <c r="Z34" s="30">
        <v>211</v>
      </c>
      <c r="AA34" s="30">
        <v>177.95</v>
      </c>
      <c r="AB34" s="30">
        <v>181.94</v>
      </c>
      <c r="AC34" s="30">
        <v>186.15</v>
      </c>
      <c r="AD34" s="30">
        <v>155.77000000000001</v>
      </c>
      <c r="AE34" s="30">
        <v>299.66000000000003</v>
      </c>
      <c r="AF34" s="30">
        <v>175.52</v>
      </c>
      <c r="AG34" s="30">
        <v>187.7</v>
      </c>
      <c r="AH34" s="30">
        <v>222.16</v>
      </c>
      <c r="AI34" s="30">
        <v>141.72</v>
      </c>
      <c r="AJ34" s="30">
        <v>85.69</v>
      </c>
      <c r="AK34" s="141"/>
      <c r="AL34" s="136" t="s">
        <v>117</v>
      </c>
    </row>
    <row r="35" spans="1:38" s="6" customFormat="1" ht="12" customHeight="1" x14ac:dyDescent="0.2">
      <c r="B35" s="136" t="s">
        <v>118</v>
      </c>
      <c r="C35" s="30">
        <v>162.86000000000001</v>
      </c>
      <c r="D35" s="30">
        <v>155.96</v>
      </c>
      <c r="E35" s="30">
        <v>136.75</v>
      </c>
      <c r="F35" s="30">
        <v>121.59</v>
      </c>
      <c r="G35" s="30">
        <v>254.69</v>
      </c>
      <c r="H35" s="30">
        <v>147.43</v>
      </c>
      <c r="I35" s="30">
        <v>214.88</v>
      </c>
      <c r="J35" s="30">
        <v>159.30000000000001</v>
      </c>
      <c r="K35" s="30">
        <v>202.8</v>
      </c>
      <c r="L35" s="30">
        <v>144.87</v>
      </c>
      <c r="M35" s="30">
        <v>229.68</v>
      </c>
      <c r="N35" s="30">
        <v>334.72</v>
      </c>
      <c r="O35" s="30">
        <v>59.42</v>
      </c>
      <c r="P35" s="30">
        <v>270.55</v>
      </c>
      <c r="Q35" s="30">
        <v>261.10000000000002</v>
      </c>
      <c r="R35" s="133"/>
      <c r="S35" s="136" t="s">
        <v>118</v>
      </c>
      <c r="T35" s="141"/>
      <c r="U35" s="136" t="s">
        <v>118</v>
      </c>
      <c r="V35" s="30">
        <v>97.99</v>
      </c>
      <c r="W35" s="30">
        <v>166.62</v>
      </c>
      <c r="X35" s="30">
        <v>176.27</v>
      </c>
      <c r="Y35" s="30">
        <v>154.68</v>
      </c>
      <c r="Z35" s="30">
        <v>210.39</v>
      </c>
      <c r="AA35" s="30">
        <v>145</v>
      </c>
      <c r="AB35" s="30">
        <v>183.74</v>
      </c>
      <c r="AC35" s="30">
        <v>165.54</v>
      </c>
      <c r="AD35" s="30">
        <v>173.93</v>
      </c>
      <c r="AE35" s="30">
        <v>292.95999999999998</v>
      </c>
      <c r="AF35" s="30">
        <v>174.17</v>
      </c>
      <c r="AG35" s="30">
        <v>238.45</v>
      </c>
      <c r="AH35" s="30">
        <v>216.79</v>
      </c>
      <c r="AI35" s="30">
        <v>146.91999999999999</v>
      </c>
      <c r="AJ35" s="30">
        <v>125.54</v>
      </c>
      <c r="AK35" s="141"/>
      <c r="AL35" s="136" t="s">
        <v>118</v>
      </c>
    </row>
    <row r="36" spans="1:38" s="6" customFormat="1" ht="12" customHeight="1" x14ac:dyDescent="0.2">
      <c r="B36" s="136" t="s">
        <v>119</v>
      </c>
      <c r="C36" s="30">
        <v>199.69</v>
      </c>
      <c r="D36" s="30">
        <v>323.3</v>
      </c>
      <c r="E36" s="30">
        <v>373.65</v>
      </c>
      <c r="F36" s="30">
        <v>144.97</v>
      </c>
      <c r="G36" s="30">
        <v>227.71</v>
      </c>
      <c r="H36" s="30">
        <v>575.46</v>
      </c>
      <c r="I36" s="30">
        <v>232.08</v>
      </c>
      <c r="J36" s="30">
        <v>153.16</v>
      </c>
      <c r="K36" s="30">
        <v>200.16</v>
      </c>
      <c r="L36" s="30">
        <v>160.09</v>
      </c>
      <c r="M36" s="30">
        <v>248.42</v>
      </c>
      <c r="N36" s="30">
        <v>177.19</v>
      </c>
      <c r="O36" s="30">
        <v>57.11</v>
      </c>
      <c r="P36" s="30">
        <v>257.11</v>
      </c>
      <c r="Q36" s="30">
        <v>294.99</v>
      </c>
      <c r="R36" s="133"/>
      <c r="S36" s="136" t="s">
        <v>119</v>
      </c>
      <c r="T36" s="141"/>
      <c r="U36" s="136" t="s">
        <v>119</v>
      </c>
      <c r="V36" s="30">
        <v>92.95</v>
      </c>
      <c r="W36" s="30">
        <v>173.32</v>
      </c>
      <c r="X36" s="30">
        <v>178.82</v>
      </c>
      <c r="Y36" s="30">
        <v>154.91</v>
      </c>
      <c r="Z36" s="30">
        <v>216.59</v>
      </c>
      <c r="AA36" s="30">
        <v>152.94999999999999</v>
      </c>
      <c r="AB36" s="30">
        <v>188.94</v>
      </c>
      <c r="AC36" s="30">
        <v>186.92</v>
      </c>
      <c r="AD36" s="30">
        <v>205.91</v>
      </c>
      <c r="AE36" s="30">
        <v>285.75</v>
      </c>
      <c r="AF36" s="30">
        <v>167.16</v>
      </c>
      <c r="AG36" s="30">
        <v>385.3</v>
      </c>
      <c r="AH36" s="30">
        <v>213.07</v>
      </c>
      <c r="AI36" s="30">
        <v>142.33000000000001</v>
      </c>
      <c r="AJ36" s="30">
        <v>189.52</v>
      </c>
      <c r="AK36" s="141"/>
      <c r="AL36" s="136" t="s">
        <v>119</v>
      </c>
    </row>
    <row r="37" spans="1:38" s="6" customFormat="1" ht="12" customHeight="1" x14ac:dyDescent="0.2">
      <c r="B37" s="136" t="s">
        <v>120</v>
      </c>
      <c r="C37" s="30">
        <v>171.96</v>
      </c>
      <c r="D37" s="30">
        <v>208.16</v>
      </c>
      <c r="E37" s="30">
        <v>233.63</v>
      </c>
      <c r="F37" s="30">
        <v>141.26</v>
      </c>
      <c r="G37" s="30">
        <v>232.79</v>
      </c>
      <c r="H37" s="30">
        <v>313.93</v>
      </c>
      <c r="I37" s="30">
        <v>144.82</v>
      </c>
      <c r="J37" s="30">
        <v>166.03</v>
      </c>
      <c r="K37" s="30">
        <v>195.71</v>
      </c>
      <c r="L37" s="30">
        <v>169.59</v>
      </c>
      <c r="M37" s="30">
        <v>204.09</v>
      </c>
      <c r="N37" s="30">
        <v>163.93</v>
      </c>
      <c r="O37" s="30">
        <v>52.42</v>
      </c>
      <c r="P37" s="30">
        <v>257.51</v>
      </c>
      <c r="Q37" s="30">
        <v>312.38</v>
      </c>
      <c r="R37" s="133"/>
      <c r="S37" s="136" t="s">
        <v>120</v>
      </c>
      <c r="T37" s="141"/>
      <c r="U37" s="136" t="s">
        <v>120</v>
      </c>
      <c r="V37" s="30">
        <v>98.36</v>
      </c>
      <c r="W37" s="30">
        <v>176.06</v>
      </c>
      <c r="X37" s="30">
        <v>172.34</v>
      </c>
      <c r="Y37" s="30">
        <v>139.66999999999999</v>
      </c>
      <c r="Z37" s="30">
        <v>223.94</v>
      </c>
      <c r="AA37" s="30">
        <v>153.91999999999999</v>
      </c>
      <c r="AB37" s="30">
        <v>186.46</v>
      </c>
      <c r="AC37" s="30">
        <v>237.44</v>
      </c>
      <c r="AD37" s="30">
        <v>167.99</v>
      </c>
      <c r="AE37" s="30">
        <v>304.87</v>
      </c>
      <c r="AF37" s="30">
        <v>156.5</v>
      </c>
      <c r="AG37" s="30">
        <v>249.93</v>
      </c>
      <c r="AH37" s="30">
        <v>215.13</v>
      </c>
      <c r="AI37" s="30">
        <v>144.31</v>
      </c>
      <c r="AJ37" s="30">
        <v>109.74</v>
      </c>
      <c r="AK37" s="141"/>
      <c r="AL37" s="136" t="s">
        <v>120</v>
      </c>
    </row>
    <row r="38" spans="1:38" s="6" customFormat="1" ht="12" customHeight="1" x14ac:dyDescent="0.2">
      <c r="B38" s="136" t="s">
        <v>121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133"/>
      <c r="S38" s="136" t="s">
        <v>121</v>
      </c>
      <c r="T38" s="141"/>
      <c r="U38" s="136" t="s">
        <v>121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141"/>
      <c r="AL38" s="136" t="s">
        <v>121</v>
      </c>
    </row>
    <row r="39" spans="1:38" s="6" customFormat="1" ht="12" customHeight="1" x14ac:dyDescent="0.2">
      <c r="B39" s="136" t="s">
        <v>122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133"/>
      <c r="S39" s="136" t="s">
        <v>122</v>
      </c>
      <c r="T39" s="141"/>
      <c r="U39" s="136" t="s">
        <v>122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141"/>
      <c r="AL39" s="136" t="s">
        <v>122</v>
      </c>
    </row>
    <row r="40" spans="1:38" s="139" customFormat="1" ht="12" customHeight="1" x14ac:dyDescent="0.2">
      <c r="B40" s="140" t="s">
        <v>143</v>
      </c>
      <c r="C40" s="30">
        <v>155.85800000000003</v>
      </c>
      <c r="D40" s="30">
        <v>156.67500000000001</v>
      </c>
      <c r="E40" s="30">
        <v>147.76999999999998</v>
      </c>
      <c r="F40" s="30">
        <v>137.70699999999999</v>
      </c>
      <c r="G40" s="30">
        <v>261.93799999999999</v>
      </c>
      <c r="H40" s="30">
        <v>154.10000000000002</v>
      </c>
      <c r="I40" s="30">
        <v>183.66699999999997</v>
      </c>
      <c r="J40" s="30">
        <v>159.05799999999999</v>
      </c>
      <c r="K40" s="30">
        <v>186.04599999999999</v>
      </c>
      <c r="L40" s="30">
        <v>141.81199999999998</v>
      </c>
      <c r="M40" s="30">
        <v>220.05600000000004</v>
      </c>
      <c r="N40" s="30">
        <v>166.19</v>
      </c>
      <c r="O40" s="30">
        <v>59.657999999999994</v>
      </c>
      <c r="P40" s="30">
        <v>239.18100000000004</v>
      </c>
      <c r="Q40" s="30">
        <v>286.18899999999996</v>
      </c>
      <c r="R40" s="144"/>
      <c r="S40" s="140" t="s">
        <v>143</v>
      </c>
      <c r="T40" s="30"/>
      <c r="U40" s="140" t="s">
        <v>143</v>
      </c>
      <c r="V40" s="30">
        <v>89.986000000000018</v>
      </c>
      <c r="W40" s="30">
        <v>162.46800000000002</v>
      </c>
      <c r="X40" s="30">
        <v>170.386</v>
      </c>
      <c r="Y40" s="30">
        <v>150.40800000000002</v>
      </c>
      <c r="Z40" s="30">
        <v>201.94599999999997</v>
      </c>
      <c r="AA40" s="30">
        <v>142.024</v>
      </c>
      <c r="AB40" s="30">
        <v>166.79600000000002</v>
      </c>
      <c r="AC40" s="30">
        <v>182.32400000000001</v>
      </c>
      <c r="AD40" s="30">
        <v>170.88900000000004</v>
      </c>
      <c r="AE40" s="30">
        <v>270.87700000000001</v>
      </c>
      <c r="AF40" s="30">
        <v>172.77600000000001</v>
      </c>
      <c r="AG40" s="30">
        <v>188.82700000000003</v>
      </c>
      <c r="AH40" s="30">
        <v>212.53199999999998</v>
      </c>
      <c r="AI40" s="30">
        <v>141.91800000000001</v>
      </c>
      <c r="AJ40" s="30">
        <v>142.916</v>
      </c>
      <c r="AK40" s="30"/>
      <c r="AL40" s="140" t="s">
        <v>143</v>
      </c>
    </row>
    <row r="41" spans="1:38" s="6" customFormat="1" ht="12" customHeight="1" x14ac:dyDescent="0.2">
      <c r="B41" s="135" t="s">
        <v>124</v>
      </c>
      <c r="C41" s="30">
        <v>142.38666666666668</v>
      </c>
      <c r="D41" s="30">
        <v>126.62333333333333</v>
      </c>
      <c r="E41" s="30">
        <v>104.14</v>
      </c>
      <c r="F41" s="30">
        <v>145.12666666666667</v>
      </c>
      <c r="G41" s="30">
        <v>309.13000000000005</v>
      </c>
      <c r="H41" s="30">
        <v>64.183333333333323</v>
      </c>
      <c r="I41" s="30">
        <v>181.57666666666668</v>
      </c>
      <c r="J41" s="30">
        <v>166.33666666666667</v>
      </c>
      <c r="K41" s="30">
        <v>175.33</v>
      </c>
      <c r="L41" s="30">
        <v>128.78</v>
      </c>
      <c r="M41" s="30">
        <v>218.01333333333332</v>
      </c>
      <c r="N41" s="30">
        <v>118.93999999999998</v>
      </c>
      <c r="O41" s="30">
        <v>59.226666666666659</v>
      </c>
      <c r="P41" s="30">
        <v>222.43666666666664</v>
      </c>
      <c r="Q41" s="30">
        <v>280.10666666666663</v>
      </c>
      <c r="R41" s="133"/>
      <c r="S41" s="135" t="s">
        <v>124</v>
      </c>
      <c r="T41" s="30"/>
      <c r="U41" s="135" t="s">
        <v>124</v>
      </c>
      <c r="V41" s="30">
        <v>85.013333333333335</v>
      </c>
      <c r="W41" s="30">
        <v>146.13999999999999</v>
      </c>
      <c r="X41" s="30">
        <v>162.01999999999998</v>
      </c>
      <c r="Y41" s="30">
        <v>145.83666666666667</v>
      </c>
      <c r="Z41" s="30">
        <v>187.58333333333334</v>
      </c>
      <c r="AA41" s="30">
        <v>123.21999999999998</v>
      </c>
      <c r="AB41" s="30">
        <v>131.76333333333332</v>
      </c>
      <c r="AC41" s="30">
        <v>167.48333333333332</v>
      </c>
      <c r="AD41" s="30">
        <v>166.46</v>
      </c>
      <c r="AE41" s="30">
        <v>222.67666666666665</v>
      </c>
      <c r="AF41" s="30">
        <v>174.90333333333334</v>
      </c>
      <c r="AG41" s="30">
        <v>132.88333333333333</v>
      </c>
      <c r="AH41" s="30">
        <v>206.51</v>
      </c>
      <c r="AI41" s="30">
        <v>139.96666666666667</v>
      </c>
      <c r="AJ41" s="30">
        <v>164.00666666666666</v>
      </c>
      <c r="AK41" s="30"/>
      <c r="AL41" s="135" t="s">
        <v>124</v>
      </c>
    </row>
    <row r="42" spans="1:38" s="139" customFormat="1" ht="12" customHeight="1" x14ac:dyDescent="0.2">
      <c r="B42" s="135" t="s">
        <v>125</v>
      </c>
      <c r="C42" s="30">
        <v>147.54999999999998</v>
      </c>
      <c r="D42" s="30">
        <v>122.33666666666666</v>
      </c>
      <c r="E42" s="30">
        <v>101.12333333333333</v>
      </c>
      <c r="F42" s="30">
        <v>138.36000000000001</v>
      </c>
      <c r="G42" s="30">
        <v>241.87</v>
      </c>
      <c r="H42" s="30">
        <v>65.786666666666662</v>
      </c>
      <c r="I42" s="30">
        <v>177.29333333333332</v>
      </c>
      <c r="J42" s="30">
        <v>151.83000000000001</v>
      </c>
      <c r="K42" s="30">
        <v>180.66333333333333</v>
      </c>
      <c r="L42" s="30">
        <v>138.47999999999999</v>
      </c>
      <c r="M42" s="30">
        <v>217.29666666666665</v>
      </c>
      <c r="N42" s="30">
        <v>153.43666666666667</v>
      </c>
      <c r="O42" s="30">
        <v>63.076666666666661</v>
      </c>
      <c r="P42" s="30">
        <v>226.54333333333338</v>
      </c>
      <c r="Q42" s="30">
        <v>287.02000000000004</v>
      </c>
      <c r="R42" s="144"/>
      <c r="S42" s="135" t="s">
        <v>125</v>
      </c>
      <c r="T42" s="30"/>
      <c r="U42" s="135" t="s">
        <v>125</v>
      </c>
      <c r="V42" s="30">
        <v>87.106666666666669</v>
      </c>
      <c r="W42" s="30">
        <v>164.84333333333336</v>
      </c>
      <c r="X42" s="30">
        <v>173.70000000000002</v>
      </c>
      <c r="Y42" s="30">
        <v>158.15333333333334</v>
      </c>
      <c r="Z42" s="30">
        <v>198.26333333333332</v>
      </c>
      <c r="AA42" s="30">
        <v>140.25333333333333</v>
      </c>
      <c r="AB42" s="30">
        <v>177.19666666666663</v>
      </c>
      <c r="AC42" s="30">
        <v>181.58</v>
      </c>
      <c r="AD42" s="30">
        <v>168.63666666666666</v>
      </c>
      <c r="AE42" s="30">
        <v>285.83333333333331</v>
      </c>
      <c r="AF42" s="30">
        <v>176.56666666666669</v>
      </c>
      <c r="AG42" s="30">
        <v>142.74666666666667</v>
      </c>
      <c r="AH42" s="30">
        <v>212.88</v>
      </c>
      <c r="AI42" s="30">
        <v>141.33333333333334</v>
      </c>
      <c r="AJ42" s="30">
        <v>142.21666666666667</v>
      </c>
      <c r="AK42" s="30"/>
      <c r="AL42" s="135" t="s">
        <v>125</v>
      </c>
    </row>
    <row r="43" spans="1:38" s="139" customFormat="1" ht="12" customHeight="1" x14ac:dyDescent="0.2">
      <c r="B43" s="135" t="s">
        <v>126</v>
      </c>
      <c r="C43" s="30">
        <v>172.26999999999998</v>
      </c>
      <c r="D43" s="30">
        <v>203.90333333333334</v>
      </c>
      <c r="E43" s="30">
        <v>209.42666666666665</v>
      </c>
      <c r="F43" s="30">
        <v>128.45000000000002</v>
      </c>
      <c r="G43" s="30">
        <v>244.53</v>
      </c>
      <c r="H43" s="30">
        <v>279.05333333333334</v>
      </c>
      <c r="I43" s="30">
        <v>205.08</v>
      </c>
      <c r="J43" s="30">
        <v>156.68333333333331</v>
      </c>
      <c r="K43" s="30">
        <v>198.92333333333332</v>
      </c>
      <c r="L43" s="30">
        <v>148.91666666666666</v>
      </c>
      <c r="M43" s="30">
        <v>230.17999999999998</v>
      </c>
      <c r="N43" s="30">
        <v>226.94666666666669</v>
      </c>
      <c r="O43" s="30">
        <v>59.083333333333336</v>
      </c>
      <c r="P43" s="30">
        <v>262.45333333333332</v>
      </c>
      <c r="Q43" s="30">
        <v>282.71000000000004</v>
      </c>
      <c r="R43" s="144"/>
      <c r="S43" s="135" t="s">
        <v>126</v>
      </c>
      <c r="T43" s="30"/>
      <c r="U43" s="135" t="s">
        <v>126</v>
      </c>
      <c r="V43" s="30">
        <v>95.046666666666667</v>
      </c>
      <c r="W43" s="30">
        <v>171.89000000000001</v>
      </c>
      <c r="X43" s="30">
        <v>174.78666666666666</v>
      </c>
      <c r="Y43" s="30">
        <v>150.8133333333333</v>
      </c>
      <c r="Z43" s="30">
        <v>212.66</v>
      </c>
      <c r="AA43" s="30">
        <v>158.63333333333333</v>
      </c>
      <c r="AB43" s="30">
        <v>184.87333333333333</v>
      </c>
      <c r="AC43" s="30">
        <v>179.53666666666666</v>
      </c>
      <c r="AD43" s="30">
        <v>178.53666666666666</v>
      </c>
      <c r="AE43" s="30">
        <v>292.79000000000002</v>
      </c>
      <c r="AF43" s="30">
        <v>172.28333333333333</v>
      </c>
      <c r="AG43" s="30">
        <v>270.48333333333335</v>
      </c>
      <c r="AH43" s="30">
        <v>217.34</v>
      </c>
      <c r="AI43" s="30">
        <v>143.65666666666667</v>
      </c>
      <c r="AJ43" s="30">
        <v>133.58333333333334</v>
      </c>
      <c r="AK43" s="30"/>
      <c r="AL43" s="135" t="s">
        <v>126</v>
      </c>
    </row>
    <row r="44" spans="1:38" s="139" customFormat="1" ht="12" customHeight="1" x14ac:dyDescent="0.2">
      <c r="B44" s="135" t="s">
        <v>127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144"/>
      <c r="S44" s="135" t="s">
        <v>127</v>
      </c>
      <c r="T44" s="30"/>
      <c r="U44" s="135" t="s">
        <v>127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/>
      <c r="AL44" s="135" t="s">
        <v>127</v>
      </c>
    </row>
    <row r="45" spans="1:38" s="139" customFormat="1" ht="6" customHeight="1" x14ac:dyDescent="0.2">
      <c r="B45" s="13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144"/>
      <c r="S45" s="135"/>
      <c r="T45" s="30"/>
      <c r="U45" s="135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135"/>
    </row>
    <row r="46" spans="1:38" s="139" customFormat="1" ht="12" customHeight="1" x14ac:dyDescent="0.2">
      <c r="C46" s="143" t="s">
        <v>128</v>
      </c>
      <c r="D46" s="143"/>
      <c r="E46" s="143"/>
      <c r="F46" s="143"/>
      <c r="G46" s="143"/>
      <c r="H46" s="143"/>
      <c r="I46" s="143"/>
      <c r="J46" s="143"/>
      <c r="K46" s="143" t="s">
        <v>128</v>
      </c>
      <c r="L46" s="143"/>
      <c r="M46" s="143"/>
      <c r="N46" s="143"/>
      <c r="O46" s="143"/>
      <c r="P46" s="143"/>
      <c r="Q46" s="143"/>
      <c r="R46" s="144"/>
      <c r="T46" s="145"/>
      <c r="V46" s="143" t="s">
        <v>128</v>
      </c>
      <c r="W46" s="143"/>
      <c r="X46" s="143"/>
      <c r="Y46" s="143"/>
      <c r="Z46" s="143"/>
      <c r="AA46" s="143"/>
      <c r="AB46" s="143"/>
      <c r="AC46" s="143"/>
      <c r="AD46" s="143" t="s">
        <v>128</v>
      </c>
      <c r="AE46" s="143"/>
      <c r="AF46" s="143"/>
      <c r="AG46" s="143"/>
      <c r="AH46" s="143"/>
      <c r="AI46" s="143"/>
      <c r="AJ46" s="143"/>
      <c r="AK46" s="144"/>
    </row>
    <row r="47" spans="1:38" s="139" customFormat="1" ht="12" customHeight="1" x14ac:dyDescent="0.2">
      <c r="A47" s="138">
        <f>A28</f>
        <v>2023</v>
      </c>
      <c r="B47" s="136" t="s">
        <v>111</v>
      </c>
      <c r="C47" s="31">
        <v>16.84</v>
      </c>
      <c r="D47" s="31">
        <v>19.36</v>
      </c>
      <c r="E47" s="31">
        <v>27.57</v>
      </c>
      <c r="F47" s="31">
        <v>20.67</v>
      </c>
      <c r="G47" s="31">
        <v>70.47</v>
      </c>
      <c r="H47" s="31">
        <v>54.97</v>
      </c>
      <c r="I47" s="31">
        <v>16.010000000000002</v>
      </c>
      <c r="J47" s="31">
        <v>2.17</v>
      </c>
      <c r="K47" s="31">
        <v>25.12</v>
      </c>
      <c r="L47" s="31">
        <v>14.59</v>
      </c>
      <c r="M47" s="31">
        <v>63.56</v>
      </c>
      <c r="N47" s="31">
        <v>-38.130000000000003</v>
      </c>
      <c r="O47" s="31">
        <v>15.43</v>
      </c>
      <c r="P47" s="31">
        <v>21.15</v>
      </c>
      <c r="Q47" s="31">
        <v>31.83</v>
      </c>
      <c r="R47" s="137">
        <f>R28</f>
        <v>2023</v>
      </c>
      <c r="S47" s="136" t="s">
        <v>111</v>
      </c>
      <c r="T47" s="138">
        <f>T28</f>
        <v>2023</v>
      </c>
      <c r="U47" s="136" t="s">
        <v>111</v>
      </c>
      <c r="V47" s="31">
        <v>4.1500000000000004</v>
      </c>
      <c r="W47" s="31">
        <v>10.38</v>
      </c>
      <c r="X47" s="31">
        <v>5.94</v>
      </c>
      <c r="Y47" s="31">
        <v>5.66</v>
      </c>
      <c r="Z47" s="31">
        <v>6.27</v>
      </c>
      <c r="AA47" s="31">
        <v>13.77</v>
      </c>
      <c r="AB47" s="31">
        <v>9.77</v>
      </c>
      <c r="AC47" s="31">
        <v>24.63</v>
      </c>
      <c r="AD47" s="31">
        <v>16.510000000000002</v>
      </c>
      <c r="AE47" s="31">
        <v>0.33</v>
      </c>
      <c r="AF47" s="31">
        <v>21.92</v>
      </c>
      <c r="AG47" s="31">
        <v>120.67</v>
      </c>
      <c r="AH47" s="31">
        <v>20.079999999999998</v>
      </c>
      <c r="AI47" s="31">
        <v>15.08</v>
      </c>
      <c r="AJ47" s="31">
        <v>17.36</v>
      </c>
      <c r="AK47" s="137">
        <f>AK28</f>
        <v>2023</v>
      </c>
      <c r="AL47" s="136" t="s">
        <v>111</v>
      </c>
    </row>
    <row r="48" spans="1:38" s="139" customFormat="1" ht="12" customHeight="1" x14ac:dyDescent="0.2">
      <c r="B48" s="136" t="s">
        <v>112</v>
      </c>
      <c r="C48" s="31">
        <v>12.64</v>
      </c>
      <c r="D48" s="31">
        <v>25.71</v>
      </c>
      <c r="E48" s="31">
        <v>32.159999999999997</v>
      </c>
      <c r="F48" s="31">
        <v>25.51</v>
      </c>
      <c r="G48" s="31">
        <v>167.88</v>
      </c>
      <c r="H48" s="31">
        <v>43.78</v>
      </c>
      <c r="I48" s="31">
        <v>25.51</v>
      </c>
      <c r="J48" s="31">
        <v>4.8499999999999996</v>
      </c>
      <c r="K48" s="31">
        <v>10.07</v>
      </c>
      <c r="L48" s="31">
        <v>21.5</v>
      </c>
      <c r="M48" s="31">
        <v>12.39</v>
      </c>
      <c r="N48" s="31">
        <v>-0.13</v>
      </c>
      <c r="O48" s="31">
        <v>4.17</v>
      </c>
      <c r="P48" s="31">
        <v>4.0199999999999996</v>
      </c>
      <c r="Q48" s="31">
        <v>29.27</v>
      </c>
      <c r="R48" s="144"/>
      <c r="S48" s="136" t="s">
        <v>112</v>
      </c>
      <c r="T48" s="31"/>
      <c r="U48" s="136" t="s">
        <v>112</v>
      </c>
      <c r="V48" s="31">
        <v>0.47</v>
      </c>
      <c r="W48" s="31">
        <v>8.85</v>
      </c>
      <c r="X48" s="31">
        <v>7.98</v>
      </c>
      <c r="Y48" s="31">
        <v>9.1</v>
      </c>
      <c r="Z48" s="31">
        <v>6.55</v>
      </c>
      <c r="AA48" s="31">
        <v>3.58</v>
      </c>
      <c r="AB48" s="31">
        <v>4.6500000000000004</v>
      </c>
      <c r="AC48" s="31">
        <v>32.29</v>
      </c>
      <c r="AD48" s="31">
        <v>19.579999999999998</v>
      </c>
      <c r="AE48" s="31">
        <v>8.92</v>
      </c>
      <c r="AF48" s="31">
        <v>21.39</v>
      </c>
      <c r="AG48" s="31">
        <v>116.75</v>
      </c>
      <c r="AH48" s="31">
        <v>29.54</v>
      </c>
      <c r="AI48" s="31">
        <v>13.98</v>
      </c>
      <c r="AJ48" s="31">
        <v>17.510000000000002</v>
      </c>
      <c r="AK48" s="31"/>
      <c r="AL48" s="136" t="s">
        <v>112</v>
      </c>
    </row>
    <row r="49" spans="2:38" s="139" customFormat="1" ht="12" customHeight="1" x14ac:dyDescent="0.2">
      <c r="B49" s="136" t="s">
        <v>113</v>
      </c>
      <c r="C49" s="31">
        <v>18.64</v>
      </c>
      <c r="D49" s="31">
        <v>19.149999999999999</v>
      </c>
      <c r="E49" s="31">
        <v>28.21</v>
      </c>
      <c r="F49" s="31">
        <v>19.579999999999998</v>
      </c>
      <c r="G49" s="31">
        <v>102.79</v>
      </c>
      <c r="H49" s="31">
        <v>36.270000000000003</v>
      </c>
      <c r="I49" s="31">
        <v>3.05</v>
      </c>
      <c r="J49" s="31">
        <v>10.09</v>
      </c>
      <c r="K49" s="31">
        <v>22.29</v>
      </c>
      <c r="L49" s="31">
        <v>33.92</v>
      </c>
      <c r="M49" s="31">
        <v>25.32</v>
      </c>
      <c r="N49" s="31">
        <v>-14.5</v>
      </c>
      <c r="O49" s="31">
        <v>7.42</v>
      </c>
      <c r="P49" s="31">
        <v>16.82</v>
      </c>
      <c r="Q49" s="31">
        <v>53.46</v>
      </c>
      <c r="R49" s="144"/>
      <c r="S49" s="136" t="s">
        <v>113</v>
      </c>
      <c r="T49" s="31"/>
      <c r="U49" s="136" t="s">
        <v>113</v>
      </c>
      <c r="V49" s="31">
        <v>1.48</v>
      </c>
      <c r="W49" s="31">
        <v>11.56</v>
      </c>
      <c r="X49" s="31">
        <v>7.39</v>
      </c>
      <c r="Y49" s="31">
        <v>5.83</v>
      </c>
      <c r="Z49" s="31">
        <v>9.3699999999999992</v>
      </c>
      <c r="AA49" s="31">
        <v>13.1</v>
      </c>
      <c r="AB49" s="31">
        <v>9.3800000000000008</v>
      </c>
      <c r="AC49" s="31">
        <v>26.79</v>
      </c>
      <c r="AD49" s="31">
        <v>30.84</v>
      </c>
      <c r="AE49" s="31">
        <v>-3.4</v>
      </c>
      <c r="AF49" s="31">
        <v>23.7</v>
      </c>
      <c r="AG49" s="31">
        <v>86.85</v>
      </c>
      <c r="AH49" s="31">
        <v>24.9</v>
      </c>
      <c r="AI49" s="31">
        <v>16.739999999999998</v>
      </c>
      <c r="AJ49" s="31">
        <v>53.05</v>
      </c>
      <c r="AK49" s="31"/>
      <c r="AL49" s="136" t="s">
        <v>113</v>
      </c>
    </row>
    <row r="50" spans="2:38" s="139" customFormat="1" ht="12" customHeight="1" x14ac:dyDescent="0.2">
      <c r="B50" s="136" t="s">
        <v>114</v>
      </c>
      <c r="C50" s="31">
        <v>7.44</v>
      </c>
      <c r="D50" s="31">
        <v>15.16</v>
      </c>
      <c r="E50" s="31">
        <v>16.829999999999998</v>
      </c>
      <c r="F50" s="31">
        <v>19.28</v>
      </c>
      <c r="G50" s="31">
        <v>13.18</v>
      </c>
      <c r="H50" s="31">
        <v>12.03</v>
      </c>
      <c r="I50" s="31">
        <v>16.78</v>
      </c>
      <c r="J50" s="31">
        <v>2.86</v>
      </c>
      <c r="K50" s="31">
        <v>17.45</v>
      </c>
      <c r="L50" s="31">
        <v>23.35</v>
      </c>
      <c r="M50" s="31">
        <v>25.6</v>
      </c>
      <c r="N50" s="31">
        <v>-24.8</v>
      </c>
      <c r="O50" s="31">
        <v>11.17</v>
      </c>
      <c r="P50" s="31">
        <v>13.63</v>
      </c>
      <c r="Q50" s="31">
        <v>27.64</v>
      </c>
      <c r="R50" s="144"/>
      <c r="S50" s="136" t="s">
        <v>114</v>
      </c>
      <c r="T50" s="31"/>
      <c r="U50" s="136" t="s">
        <v>114</v>
      </c>
      <c r="V50" s="31">
        <v>-17.559999999999999</v>
      </c>
      <c r="W50" s="31">
        <v>4.03</v>
      </c>
      <c r="X50" s="31">
        <v>0.35</v>
      </c>
      <c r="Y50" s="31">
        <v>-3.72</v>
      </c>
      <c r="Z50" s="31">
        <v>5.49</v>
      </c>
      <c r="AA50" s="31">
        <v>4.6900000000000004</v>
      </c>
      <c r="AB50" s="31">
        <v>13.21</v>
      </c>
      <c r="AC50" s="31">
        <v>6</v>
      </c>
      <c r="AD50" s="31">
        <v>9.68</v>
      </c>
      <c r="AE50" s="31">
        <v>15.07</v>
      </c>
      <c r="AF50" s="31">
        <v>8.2799999999999994</v>
      </c>
      <c r="AG50" s="31">
        <v>106.88</v>
      </c>
      <c r="AH50" s="31">
        <v>18.03</v>
      </c>
      <c r="AI50" s="31">
        <v>7.77</v>
      </c>
      <c r="AJ50" s="31">
        <v>-12.58</v>
      </c>
      <c r="AK50" s="141"/>
      <c r="AL50" s="136" t="s">
        <v>114</v>
      </c>
    </row>
    <row r="51" spans="2:38" s="139" customFormat="1" ht="12" customHeight="1" x14ac:dyDescent="0.2">
      <c r="B51" s="136" t="s">
        <v>115</v>
      </c>
      <c r="C51" s="31">
        <v>11.31</v>
      </c>
      <c r="D51" s="31">
        <v>14.35</v>
      </c>
      <c r="E51" s="31">
        <v>2.62</v>
      </c>
      <c r="F51" s="31">
        <v>7.3</v>
      </c>
      <c r="G51" s="31">
        <v>9.15</v>
      </c>
      <c r="H51" s="31">
        <v>-4.17</v>
      </c>
      <c r="I51" s="31">
        <v>41.1</v>
      </c>
      <c r="J51" s="31">
        <v>11.11</v>
      </c>
      <c r="K51" s="31">
        <v>17.62</v>
      </c>
      <c r="L51" s="31">
        <v>28.64</v>
      </c>
      <c r="M51" s="31">
        <v>39.93</v>
      </c>
      <c r="N51" s="31">
        <v>-30.95</v>
      </c>
      <c r="O51" s="31">
        <v>4.8499999999999996</v>
      </c>
      <c r="P51" s="31">
        <v>13.34</v>
      </c>
      <c r="Q51" s="31">
        <v>28.32</v>
      </c>
      <c r="R51" s="144"/>
      <c r="S51" s="136" t="s">
        <v>115</v>
      </c>
      <c r="T51" s="31"/>
      <c r="U51" s="136" t="s">
        <v>115</v>
      </c>
      <c r="V51" s="31">
        <v>8.86</v>
      </c>
      <c r="W51" s="31">
        <v>10.71</v>
      </c>
      <c r="X51" s="31">
        <v>4.09</v>
      </c>
      <c r="Y51" s="31">
        <v>4.54</v>
      </c>
      <c r="Z51" s="31">
        <v>3.53</v>
      </c>
      <c r="AA51" s="31">
        <v>3.59</v>
      </c>
      <c r="AB51" s="31">
        <v>33.17</v>
      </c>
      <c r="AC51" s="31">
        <v>25.87</v>
      </c>
      <c r="AD51" s="31">
        <v>2.92</v>
      </c>
      <c r="AE51" s="31">
        <v>-11.41</v>
      </c>
      <c r="AF51" s="31">
        <v>5.89</v>
      </c>
      <c r="AG51" s="31">
        <v>90.99</v>
      </c>
      <c r="AH51" s="31">
        <v>16.52</v>
      </c>
      <c r="AI51" s="31">
        <v>9.58</v>
      </c>
      <c r="AJ51" s="31">
        <v>-4.38</v>
      </c>
      <c r="AK51" s="141"/>
      <c r="AL51" s="136" t="s">
        <v>115</v>
      </c>
    </row>
    <row r="52" spans="2:38" s="139" customFormat="1" ht="12" customHeight="1" x14ac:dyDescent="0.2">
      <c r="B52" s="136" t="s">
        <v>116</v>
      </c>
      <c r="C52" s="31">
        <v>12.08</v>
      </c>
      <c r="D52" s="31">
        <v>9.68</v>
      </c>
      <c r="E52" s="31">
        <v>4.63</v>
      </c>
      <c r="F52" s="31">
        <v>13.67</v>
      </c>
      <c r="G52" s="31">
        <v>-2.2200000000000002</v>
      </c>
      <c r="H52" s="31">
        <v>-8.17</v>
      </c>
      <c r="I52" s="31">
        <v>23.62</v>
      </c>
      <c r="J52" s="31">
        <v>1.78</v>
      </c>
      <c r="K52" s="31">
        <v>20.59</v>
      </c>
      <c r="L52" s="31">
        <v>18.489999999999998</v>
      </c>
      <c r="M52" s="31">
        <v>19.559999999999999</v>
      </c>
      <c r="N52" s="31">
        <v>51.2</v>
      </c>
      <c r="O52" s="31">
        <v>15.09</v>
      </c>
      <c r="P52" s="31">
        <v>19.059999999999999</v>
      </c>
      <c r="Q52" s="31">
        <v>27.69</v>
      </c>
      <c r="R52" s="144"/>
      <c r="S52" s="136" t="s">
        <v>116</v>
      </c>
      <c r="T52" s="31"/>
      <c r="U52" s="136" t="s">
        <v>116</v>
      </c>
      <c r="V52" s="31">
        <v>3.06</v>
      </c>
      <c r="W52" s="31">
        <v>9.2899999999999991</v>
      </c>
      <c r="X52" s="31">
        <v>11.34</v>
      </c>
      <c r="Y52" s="31">
        <v>10.75</v>
      </c>
      <c r="Z52" s="31">
        <v>12.16</v>
      </c>
      <c r="AA52" s="31">
        <v>-1.93</v>
      </c>
      <c r="AB52" s="31">
        <v>34.19</v>
      </c>
      <c r="AC52" s="31">
        <v>-0.47</v>
      </c>
      <c r="AD52" s="31">
        <v>8.67</v>
      </c>
      <c r="AE52" s="31">
        <v>-12.29</v>
      </c>
      <c r="AF52" s="31">
        <v>4.66</v>
      </c>
      <c r="AG52" s="31">
        <v>58.9</v>
      </c>
      <c r="AH52" s="31">
        <v>20.25</v>
      </c>
      <c r="AI52" s="31">
        <v>13.61</v>
      </c>
      <c r="AJ52" s="31">
        <v>14.11</v>
      </c>
      <c r="AK52" s="141"/>
      <c r="AL52" s="136" t="s">
        <v>116</v>
      </c>
    </row>
    <row r="53" spans="2:38" s="139" customFormat="1" ht="12" customHeight="1" x14ac:dyDescent="0.2">
      <c r="B53" s="136" t="s">
        <v>117</v>
      </c>
      <c r="C53" s="31">
        <v>11.04</v>
      </c>
      <c r="D53" s="31">
        <v>11.75</v>
      </c>
      <c r="E53" s="31">
        <v>7.61</v>
      </c>
      <c r="F53" s="31">
        <v>4.28</v>
      </c>
      <c r="G53" s="31">
        <v>-2.58</v>
      </c>
      <c r="H53" s="31">
        <v>11.36</v>
      </c>
      <c r="I53" s="31">
        <v>24.33</v>
      </c>
      <c r="J53" s="31">
        <v>6.88</v>
      </c>
      <c r="K53" s="31">
        <v>20.89</v>
      </c>
      <c r="L53" s="31">
        <v>10.61</v>
      </c>
      <c r="M53" s="31">
        <v>22.64</v>
      </c>
      <c r="N53" s="31">
        <v>-18.940000000000001</v>
      </c>
      <c r="O53" s="31">
        <v>5.03</v>
      </c>
      <c r="P53" s="31">
        <v>25.71</v>
      </c>
      <c r="Q53" s="31">
        <v>31.51</v>
      </c>
      <c r="R53" s="144"/>
      <c r="S53" s="136" t="s">
        <v>117</v>
      </c>
      <c r="T53" s="141"/>
      <c r="U53" s="136" t="s">
        <v>117</v>
      </c>
      <c r="V53" s="31">
        <v>-15.45</v>
      </c>
      <c r="W53" s="31">
        <v>17.850000000000001</v>
      </c>
      <c r="X53" s="31">
        <v>10.26</v>
      </c>
      <c r="Y53" s="31">
        <v>13.28</v>
      </c>
      <c r="Z53" s="31">
        <v>7.2</v>
      </c>
      <c r="AA53" s="31">
        <v>29.79</v>
      </c>
      <c r="AB53" s="31">
        <v>33.04</v>
      </c>
      <c r="AC53" s="31">
        <v>2.29</v>
      </c>
      <c r="AD53" s="31">
        <v>6.73</v>
      </c>
      <c r="AE53" s="31">
        <v>20.49</v>
      </c>
      <c r="AF53" s="31">
        <v>7.46</v>
      </c>
      <c r="AG53" s="31">
        <v>71.349999999999994</v>
      </c>
      <c r="AH53" s="31">
        <v>18.010000000000002</v>
      </c>
      <c r="AI53" s="31">
        <v>13.59</v>
      </c>
      <c r="AJ53" s="31">
        <v>-28.45</v>
      </c>
      <c r="AK53" s="141"/>
      <c r="AL53" s="136" t="s">
        <v>117</v>
      </c>
    </row>
    <row r="54" spans="2:38" s="139" customFormat="1" ht="12" customHeight="1" x14ac:dyDescent="0.2">
      <c r="B54" s="136" t="s">
        <v>118</v>
      </c>
      <c r="C54" s="31">
        <v>10.73</v>
      </c>
      <c r="D54" s="31">
        <v>10.45</v>
      </c>
      <c r="E54" s="31">
        <v>1.46</v>
      </c>
      <c r="F54" s="31">
        <v>-0.82</v>
      </c>
      <c r="G54" s="31">
        <v>-6.59</v>
      </c>
      <c r="H54" s="31">
        <v>3.49</v>
      </c>
      <c r="I54" s="31">
        <v>34.82</v>
      </c>
      <c r="J54" s="31">
        <v>9.01</v>
      </c>
      <c r="K54" s="31">
        <v>22.81</v>
      </c>
      <c r="L54" s="31">
        <v>7.85</v>
      </c>
      <c r="M54" s="31">
        <v>10.039999999999999</v>
      </c>
      <c r="N54" s="31">
        <v>42.84</v>
      </c>
      <c r="O54" s="31">
        <v>6.87</v>
      </c>
      <c r="P54" s="31">
        <v>29.34</v>
      </c>
      <c r="Q54" s="31">
        <v>33.83</v>
      </c>
      <c r="R54" s="144"/>
      <c r="S54" s="136" t="s">
        <v>118</v>
      </c>
      <c r="T54" s="141"/>
      <c r="U54" s="136" t="s">
        <v>118</v>
      </c>
      <c r="V54" s="31">
        <v>-1.23</v>
      </c>
      <c r="W54" s="31">
        <v>7.55</v>
      </c>
      <c r="X54" s="31">
        <v>6.42</v>
      </c>
      <c r="Y54" s="31">
        <v>7.36</v>
      </c>
      <c r="Z54" s="31">
        <v>5.36</v>
      </c>
      <c r="AA54" s="31">
        <v>6.16</v>
      </c>
      <c r="AB54" s="31">
        <v>22.72</v>
      </c>
      <c r="AC54" s="31">
        <v>-3.23</v>
      </c>
      <c r="AD54" s="31">
        <v>3.69</v>
      </c>
      <c r="AE54" s="31">
        <v>-13.3</v>
      </c>
      <c r="AF54" s="31">
        <v>4.3</v>
      </c>
      <c r="AG54" s="31">
        <v>37.42</v>
      </c>
      <c r="AH54" s="31">
        <v>14.01</v>
      </c>
      <c r="AI54" s="31">
        <v>8.94</v>
      </c>
      <c r="AJ54" s="31">
        <v>0.1</v>
      </c>
      <c r="AK54" s="141"/>
      <c r="AL54" s="136" t="s">
        <v>118</v>
      </c>
    </row>
    <row r="55" spans="2:38" s="139" customFormat="1" ht="12" customHeight="1" x14ac:dyDescent="0.2">
      <c r="B55" s="136" t="s">
        <v>119</v>
      </c>
      <c r="C55" s="31">
        <v>7.88</v>
      </c>
      <c r="D55" s="31">
        <v>9.8699999999999992</v>
      </c>
      <c r="E55" s="31">
        <v>2.84</v>
      </c>
      <c r="F55" s="31">
        <v>-5.0599999999999996</v>
      </c>
      <c r="G55" s="31">
        <v>2.25</v>
      </c>
      <c r="H55" s="31">
        <v>4.75</v>
      </c>
      <c r="I55" s="31">
        <v>77.44</v>
      </c>
      <c r="J55" s="31">
        <v>-3.45</v>
      </c>
      <c r="K55" s="31">
        <v>13.84</v>
      </c>
      <c r="L55" s="31">
        <v>10.77</v>
      </c>
      <c r="M55" s="31">
        <v>0.02</v>
      </c>
      <c r="N55" s="31">
        <v>26.09</v>
      </c>
      <c r="O55" s="31">
        <v>-8.3000000000000007</v>
      </c>
      <c r="P55" s="31">
        <v>18.29</v>
      </c>
      <c r="Q55" s="31">
        <v>35.83</v>
      </c>
      <c r="R55" s="144"/>
      <c r="S55" s="136" t="s">
        <v>119</v>
      </c>
      <c r="T55" s="141"/>
      <c r="U55" s="136" t="s">
        <v>119</v>
      </c>
      <c r="V55" s="31">
        <v>-10.119999999999999</v>
      </c>
      <c r="W55" s="31">
        <v>3.29</v>
      </c>
      <c r="X55" s="31">
        <v>6.82</v>
      </c>
      <c r="Y55" s="31">
        <v>6.12</v>
      </c>
      <c r="Z55" s="31">
        <v>7.61</v>
      </c>
      <c r="AA55" s="31">
        <v>-10.06</v>
      </c>
      <c r="AB55" s="31">
        <v>23.51</v>
      </c>
      <c r="AC55" s="31">
        <v>1.95</v>
      </c>
      <c r="AD55" s="31">
        <v>11.51</v>
      </c>
      <c r="AE55" s="31">
        <v>11.45</v>
      </c>
      <c r="AF55" s="31">
        <v>-3.53</v>
      </c>
      <c r="AG55" s="31">
        <v>51.07</v>
      </c>
      <c r="AH55" s="31">
        <v>16.43</v>
      </c>
      <c r="AI55" s="31">
        <v>3.88</v>
      </c>
      <c r="AJ55" s="31">
        <v>5.35</v>
      </c>
      <c r="AK55" s="141"/>
      <c r="AL55" s="136" t="s">
        <v>119</v>
      </c>
    </row>
    <row r="56" spans="2:38" s="139" customFormat="1" ht="12" customHeight="1" x14ac:dyDescent="0.2">
      <c r="B56" s="136" t="s">
        <v>120</v>
      </c>
      <c r="C56" s="31">
        <v>10.17</v>
      </c>
      <c r="D56" s="31">
        <v>1.47</v>
      </c>
      <c r="E56" s="31">
        <v>-0.96</v>
      </c>
      <c r="F56" s="31">
        <v>-1.1100000000000001</v>
      </c>
      <c r="G56" s="31">
        <v>-7.97</v>
      </c>
      <c r="H56" s="31">
        <v>-0.78</v>
      </c>
      <c r="I56" s="31">
        <v>14.27</v>
      </c>
      <c r="J56" s="31">
        <v>4.3099999999999996</v>
      </c>
      <c r="K56" s="31">
        <v>18.57</v>
      </c>
      <c r="L56" s="31">
        <v>27.74</v>
      </c>
      <c r="M56" s="31">
        <v>0.31</v>
      </c>
      <c r="N56" s="31">
        <v>-13.12</v>
      </c>
      <c r="O56" s="31">
        <v>-4.74</v>
      </c>
      <c r="P56" s="31">
        <v>23.31</v>
      </c>
      <c r="Q56" s="31">
        <v>39.14</v>
      </c>
      <c r="R56" s="144"/>
      <c r="S56" s="136" t="s">
        <v>120</v>
      </c>
      <c r="T56" s="141"/>
      <c r="U56" s="136" t="s">
        <v>120</v>
      </c>
      <c r="V56" s="31">
        <v>16.54</v>
      </c>
      <c r="W56" s="31">
        <v>5.79</v>
      </c>
      <c r="X56" s="31">
        <v>3.95</v>
      </c>
      <c r="Y56" s="31">
        <v>5.05</v>
      </c>
      <c r="Z56" s="31">
        <v>2.87</v>
      </c>
      <c r="AA56" s="31">
        <v>6.81</v>
      </c>
      <c r="AB56" s="31">
        <v>17.47</v>
      </c>
      <c r="AC56" s="31">
        <v>-1.49</v>
      </c>
      <c r="AD56" s="31">
        <v>11.44</v>
      </c>
      <c r="AE56" s="31">
        <v>20.059999999999999</v>
      </c>
      <c r="AF56" s="31">
        <v>-3.12</v>
      </c>
      <c r="AG56" s="31">
        <v>45.54</v>
      </c>
      <c r="AH56" s="31">
        <v>13.27</v>
      </c>
      <c r="AI56" s="31">
        <v>4.0999999999999996</v>
      </c>
      <c r="AJ56" s="31">
        <v>4.0999999999999996</v>
      </c>
      <c r="AK56" s="141"/>
      <c r="AL56" s="136" t="s">
        <v>120</v>
      </c>
    </row>
    <row r="57" spans="2:38" s="139" customFormat="1" ht="12" customHeight="1" x14ac:dyDescent="0.2">
      <c r="B57" s="136" t="s">
        <v>121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144"/>
      <c r="S57" s="136" t="s">
        <v>121</v>
      </c>
      <c r="T57" s="141"/>
      <c r="U57" s="136" t="s">
        <v>121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  <c r="AI57" s="31">
        <v>0</v>
      </c>
      <c r="AJ57" s="31">
        <v>0</v>
      </c>
      <c r="AK57" s="141"/>
      <c r="AL57" s="136" t="s">
        <v>121</v>
      </c>
    </row>
    <row r="58" spans="2:38" s="18" customFormat="1" ht="12" customHeight="1" x14ac:dyDescent="0.2">
      <c r="B58" s="136" t="s">
        <v>122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22"/>
      <c r="S58" s="136" t="s">
        <v>122</v>
      </c>
      <c r="T58" s="141"/>
      <c r="U58" s="136" t="s">
        <v>122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141"/>
      <c r="AL58" s="136" t="s">
        <v>122</v>
      </c>
    </row>
    <row r="59" spans="2:38" s="18" customFormat="1" ht="12" customHeight="1" x14ac:dyDescent="0.2">
      <c r="B59" s="140" t="s">
        <v>143</v>
      </c>
      <c r="C59" s="31">
        <v>11.656529619520484</v>
      </c>
      <c r="D59" s="31">
        <v>12.128564067330842</v>
      </c>
      <c r="E59" s="31">
        <v>8.0885364854584907</v>
      </c>
      <c r="F59" s="31">
        <v>9.6821212097075886</v>
      </c>
      <c r="G59" s="31">
        <v>23.195372025209295</v>
      </c>
      <c r="H59" s="31">
        <v>6.4160376772161953</v>
      </c>
      <c r="I59" s="31">
        <v>27.056829580436499</v>
      </c>
      <c r="J59" s="31">
        <v>4.9589885379067056</v>
      </c>
      <c r="K59" s="31">
        <v>18.996328655673977</v>
      </c>
      <c r="L59" s="31">
        <v>19.075688111911575</v>
      </c>
      <c r="M59" s="31">
        <v>20.102170021394585</v>
      </c>
      <c r="N59" s="31">
        <v>-3.6462409916569527</v>
      </c>
      <c r="O59" s="31">
        <v>5.4829640893258045</v>
      </c>
      <c r="P59" s="31">
        <v>18.769800677319751</v>
      </c>
      <c r="Q59" s="31">
        <v>33.620786254552229</v>
      </c>
      <c r="R59" s="22"/>
      <c r="S59" s="140" t="s">
        <v>143</v>
      </c>
      <c r="T59" s="31"/>
      <c r="U59" s="140" t="s">
        <v>143</v>
      </c>
      <c r="V59" s="31">
        <v>-2.0571204667159861</v>
      </c>
      <c r="W59" s="31">
        <v>8.8365923752487134</v>
      </c>
      <c r="X59" s="31">
        <v>6.5032316135565083</v>
      </c>
      <c r="Y59" s="31">
        <v>6.4375738619074383</v>
      </c>
      <c r="Z59" s="31">
        <v>6.5768085959764306</v>
      </c>
      <c r="AA59" s="31">
        <v>6.3181219307701468</v>
      </c>
      <c r="AB59" s="31">
        <v>20.79314040728832</v>
      </c>
      <c r="AC59" s="31">
        <v>9.5841998341126953</v>
      </c>
      <c r="AD59" s="31">
        <v>11.773247257814504</v>
      </c>
      <c r="AE59" s="31">
        <v>1.6435457059554466</v>
      </c>
      <c r="AF59" s="31">
        <v>8.5105982100801043</v>
      </c>
      <c r="AG59" s="31">
        <v>65.334605854179614</v>
      </c>
      <c r="AH59" s="31">
        <v>18.865107018417106</v>
      </c>
      <c r="AI59" s="31">
        <v>10.540951045682917</v>
      </c>
      <c r="AJ59" s="31">
        <v>7.2604734242956397</v>
      </c>
      <c r="AK59" s="146"/>
      <c r="AL59" s="140" t="s">
        <v>143</v>
      </c>
    </row>
    <row r="60" spans="2:38" s="139" customFormat="1" ht="12" customHeight="1" x14ac:dyDescent="0.2">
      <c r="B60" s="135" t="s">
        <v>124</v>
      </c>
      <c r="C60" s="31">
        <v>16.192911351086693</v>
      </c>
      <c r="D60" s="31">
        <v>21.104982943858204</v>
      </c>
      <c r="E60" s="31">
        <v>29.077838373822516</v>
      </c>
      <c r="F60" s="31">
        <v>21.747154721624113</v>
      </c>
      <c r="G60" s="31">
        <v>114.94228897232657</v>
      </c>
      <c r="H60" s="31">
        <v>39.893926184248755</v>
      </c>
      <c r="I60" s="31">
        <v>14.362193483372536</v>
      </c>
      <c r="J60" s="31">
        <v>5.7874541561552633</v>
      </c>
      <c r="K60" s="31">
        <v>19.407491486946668</v>
      </c>
      <c r="L60" s="31">
        <v>23.100943155748126</v>
      </c>
      <c r="M60" s="31">
        <v>34.498642757259177</v>
      </c>
      <c r="N60" s="31">
        <v>-23.077586392739363</v>
      </c>
      <c r="O60" s="31">
        <v>8.8792205404742788</v>
      </c>
      <c r="P60" s="31">
        <v>14.196970993411469</v>
      </c>
      <c r="Q60" s="31">
        <v>37.856814751624114</v>
      </c>
      <c r="R60" s="144"/>
      <c r="S60" s="135" t="s">
        <v>124</v>
      </c>
      <c r="T60" s="31"/>
      <c r="U60" s="135" t="s">
        <v>124</v>
      </c>
      <c r="V60" s="31">
        <v>2.0527389860349672</v>
      </c>
      <c r="W60" s="31">
        <v>10.333199114153373</v>
      </c>
      <c r="X60" s="31">
        <v>7.1041382045744683</v>
      </c>
      <c r="Y60" s="31">
        <v>6.8452671681156829</v>
      </c>
      <c r="Z60" s="31">
        <v>7.4175876615319964</v>
      </c>
      <c r="AA60" s="31">
        <v>10.323216044408625</v>
      </c>
      <c r="AB60" s="31">
        <v>8.0322492484285135</v>
      </c>
      <c r="AC60" s="31">
        <v>27.700401565597502</v>
      </c>
      <c r="AD60" s="31">
        <v>22.97879675917946</v>
      </c>
      <c r="AE60" s="31">
        <v>1.4333652196358884</v>
      </c>
      <c r="AF60" s="31">
        <v>22.435598282620873</v>
      </c>
      <c r="AG60" s="31">
        <v>98.659490706134449</v>
      </c>
      <c r="AH60" s="31">
        <v>24.744281572164923</v>
      </c>
      <c r="AI60" s="31">
        <v>15.344467640918566</v>
      </c>
      <c r="AJ60" s="31">
        <v>30.932992708499654</v>
      </c>
      <c r="AK60" s="31"/>
      <c r="AL60" s="135" t="s">
        <v>124</v>
      </c>
    </row>
    <row r="61" spans="2:38" s="139" customFormat="1" ht="12" customHeight="1" x14ac:dyDescent="0.2">
      <c r="B61" s="135" t="s">
        <v>125</v>
      </c>
      <c r="C61" s="31">
        <v>10.372771474878448</v>
      </c>
      <c r="D61" s="31">
        <v>13.103639557459388</v>
      </c>
      <c r="E61" s="31">
        <v>7.7576102013995154</v>
      </c>
      <c r="F61" s="31">
        <v>13.453233477286417</v>
      </c>
      <c r="G61" s="31">
        <v>5.3746732500726182</v>
      </c>
      <c r="H61" s="31">
        <v>-1.1371036417372267</v>
      </c>
      <c r="I61" s="31">
        <v>27.558337530277939</v>
      </c>
      <c r="J61" s="31">
        <v>5.3545820419114563</v>
      </c>
      <c r="K61" s="31">
        <v>18.693471738606732</v>
      </c>
      <c r="L61" s="31">
        <v>23.169972427288059</v>
      </c>
      <c r="M61" s="31">
        <v>27.277519622007887</v>
      </c>
      <c r="N61" s="31">
        <v>-5.8613002842710245</v>
      </c>
      <c r="O61" s="31">
        <v>10.235348945590104</v>
      </c>
      <c r="P61" s="31">
        <v>15.677764161220068</v>
      </c>
      <c r="Q61" s="31">
        <v>27.867537867537891</v>
      </c>
      <c r="R61" s="144"/>
      <c r="S61" s="135" t="s">
        <v>125</v>
      </c>
      <c r="T61" s="31"/>
      <c r="U61" s="135" t="s">
        <v>125</v>
      </c>
      <c r="V61" s="31">
        <v>-3.3615620724085602</v>
      </c>
      <c r="W61" s="31">
        <v>8.176747238324424</v>
      </c>
      <c r="X61" s="31">
        <v>5.5606198723792346</v>
      </c>
      <c r="Y61" s="31">
        <v>4.3847490814687688</v>
      </c>
      <c r="Z61" s="31">
        <v>7.0786901182782174</v>
      </c>
      <c r="AA61" s="31">
        <v>1.8986728664147847</v>
      </c>
      <c r="AB61" s="31">
        <v>27.556088782243535</v>
      </c>
      <c r="AC61" s="31">
        <v>10.512862127728638</v>
      </c>
      <c r="AD61" s="31">
        <v>6.7951532550873992</v>
      </c>
      <c r="AE61" s="31">
        <v>-5.7112068965517437</v>
      </c>
      <c r="AF61" s="31">
        <v>6.2481195466854018</v>
      </c>
      <c r="AG61" s="31">
        <v>84.920977631919868</v>
      </c>
      <c r="AH61" s="31">
        <v>18.2600966612966</v>
      </c>
      <c r="AI61" s="31">
        <v>10.258743986477683</v>
      </c>
      <c r="AJ61" s="31">
        <v>0.11967897873938682</v>
      </c>
      <c r="AK61" s="31"/>
      <c r="AL61" s="135" t="s">
        <v>125</v>
      </c>
    </row>
    <row r="62" spans="2:38" s="139" customFormat="1" ht="12" customHeight="1" x14ac:dyDescent="0.2">
      <c r="B62" s="135" t="s">
        <v>126</v>
      </c>
      <c r="C62" s="31">
        <v>9.7028231797919631</v>
      </c>
      <c r="D62" s="31">
        <v>10.420953825047846</v>
      </c>
      <c r="E62" s="31">
        <v>3.3933449626435817</v>
      </c>
      <c r="F62" s="31">
        <v>-0.98920863309349727</v>
      </c>
      <c r="G62" s="31">
        <v>-2.603558151885295</v>
      </c>
      <c r="H62" s="31">
        <v>5.3786991931321921</v>
      </c>
      <c r="I62" s="31">
        <v>44.585448392555008</v>
      </c>
      <c r="J62" s="31">
        <v>3.9450697684704039</v>
      </c>
      <c r="K62" s="31">
        <v>19.05160891336007</v>
      </c>
      <c r="L62" s="31">
        <v>9.7531015845719367</v>
      </c>
      <c r="M62" s="31">
        <v>9.5538773956085805</v>
      </c>
      <c r="N62" s="31">
        <v>16.730103212975365</v>
      </c>
      <c r="O62" s="31">
        <v>0.8879275997495597</v>
      </c>
      <c r="P62" s="31">
        <v>24.361890320950224</v>
      </c>
      <c r="Q62" s="31">
        <v>33.702746161364615</v>
      </c>
      <c r="R62" s="144"/>
      <c r="S62" s="135" t="s">
        <v>126</v>
      </c>
      <c r="T62" s="141"/>
      <c r="U62" s="135" t="s">
        <v>126</v>
      </c>
      <c r="V62" s="31">
        <v>-9.2026493440326078</v>
      </c>
      <c r="W62" s="31">
        <v>9.2914821016044016</v>
      </c>
      <c r="X62" s="31">
        <v>7.7688260440644541</v>
      </c>
      <c r="Y62" s="31">
        <v>8.7204133125074748</v>
      </c>
      <c r="Z62" s="31">
        <v>6.7230967396577341</v>
      </c>
      <c r="AA62" s="31">
        <v>7.2450704225351927</v>
      </c>
      <c r="AB62" s="31">
        <v>26.204887816866147</v>
      </c>
      <c r="AC62" s="31">
        <v>0.41575002796525951</v>
      </c>
      <c r="AD62" s="31">
        <v>7.4766730209691872</v>
      </c>
      <c r="AE62" s="31">
        <v>4.1957295373665602</v>
      </c>
      <c r="AF62" s="31">
        <v>2.6310563939634619</v>
      </c>
      <c r="AG62" s="31">
        <v>50.796305588076791</v>
      </c>
      <c r="AH62" s="31">
        <v>16.13971963449174</v>
      </c>
      <c r="AI62" s="31">
        <v>8.6552037111738542</v>
      </c>
      <c r="AJ62" s="31">
        <v>-5.7236284934600405</v>
      </c>
      <c r="AK62" s="31"/>
      <c r="AL62" s="135" t="s">
        <v>126</v>
      </c>
    </row>
    <row r="63" spans="2:38" s="139" customFormat="1" ht="12" customHeight="1" x14ac:dyDescent="0.2">
      <c r="B63" s="135" t="s">
        <v>127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144"/>
      <c r="S63" s="135" t="s">
        <v>127</v>
      </c>
      <c r="T63" s="141"/>
      <c r="U63" s="135" t="s">
        <v>127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/>
      <c r="AL63" s="135" t="s">
        <v>127</v>
      </c>
    </row>
    <row r="64" spans="2:38" s="18" customFormat="1" x14ac:dyDescent="0.2">
      <c r="B64" s="6"/>
      <c r="K64" s="6"/>
      <c r="R64" s="22"/>
      <c r="U64" s="6"/>
      <c r="X64" s="32"/>
      <c r="Y64" s="32"/>
      <c r="Z64" s="32"/>
      <c r="AA64" s="32"/>
      <c r="AB64" s="32"/>
      <c r="AC64" s="32"/>
      <c r="AD64" s="32"/>
      <c r="AK64" s="22"/>
    </row>
    <row r="65" spans="2:37" s="18" customFormat="1" x14ac:dyDescent="0.2">
      <c r="B65" s="6"/>
      <c r="K65" s="6"/>
      <c r="R65" s="22"/>
      <c r="U65" s="6"/>
      <c r="X65" s="32"/>
      <c r="Y65" s="32"/>
      <c r="Z65" s="32"/>
      <c r="AA65" s="32"/>
      <c r="AB65" s="32"/>
      <c r="AC65" s="32"/>
      <c r="AD65" s="32"/>
      <c r="AK65" s="22"/>
    </row>
    <row r="66" spans="2:37" s="18" customFormat="1" x14ac:dyDescent="0.2">
      <c r="B66" s="6"/>
      <c r="K66" s="6"/>
      <c r="R66" s="22"/>
      <c r="U66" s="6"/>
      <c r="X66" s="32"/>
      <c r="Y66" s="32"/>
      <c r="Z66" s="32"/>
      <c r="AA66" s="32"/>
      <c r="AB66" s="32"/>
      <c r="AC66" s="32"/>
      <c r="AD66" s="32"/>
      <c r="AK66" s="22"/>
    </row>
    <row r="67" spans="2:37" s="18" customFormat="1" x14ac:dyDescent="0.2">
      <c r="B67" s="6"/>
      <c r="K67" s="6"/>
      <c r="R67" s="22"/>
      <c r="U67" s="6"/>
      <c r="X67" s="32"/>
      <c r="Y67" s="32"/>
      <c r="Z67" s="32"/>
      <c r="AA67" s="32"/>
      <c r="AB67" s="32"/>
      <c r="AC67" s="32"/>
      <c r="AD67" s="32"/>
      <c r="AK67" s="22"/>
    </row>
    <row r="68" spans="2:37" s="18" customFormat="1" x14ac:dyDescent="0.2">
      <c r="B68" s="6"/>
      <c r="K68" s="6"/>
      <c r="R68" s="22"/>
      <c r="U68" s="6"/>
      <c r="X68" s="32"/>
      <c r="Y68" s="32"/>
      <c r="Z68" s="32"/>
      <c r="AA68" s="32"/>
      <c r="AB68" s="32"/>
      <c r="AC68" s="32"/>
      <c r="AD68" s="32"/>
      <c r="AK68" s="22"/>
    </row>
    <row r="69" spans="2:37" s="18" customFormat="1" x14ac:dyDescent="0.2">
      <c r="B69" s="6"/>
      <c r="K69" s="6"/>
      <c r="R69" s="22"/>
      <c r="U69" s="6"/>
      <c r="X69" s="32"/>
      <c r="Y69" s="32"/>
      <c r="Z69" s="32"/>
      <c r="AA69" s="32"/>
      <c r="AB69" s="32"/>
      <c r="AC69" s="32"/>
      <c r="AD69" s="32"/>
      <c r="AK69" s="22"/>
    </row>
    <row r="70" spans="2:37" s="18" customFormat="1" x14ac:dyDescent="0.2">
      <c r="B70" s="6"/>
      <c r="K70" s="6"/>
      <c r="R70" s="22"/>
      <c r="U70" s="6"/>
      <c r="X70" s="32"/>
      <c r="Y70" s="32"/>
      <c r="Z70" s="32"/>
      <c r="AA70" s="32"/>
      <c r="AB70" s="32"/>
      <c r="AC70" s="32"/>
      <c r="AD70" s="32"/>
      <c r="AK70" s="22"/>
    </row>
    <row r="71" spans="2:37" s="18" customFormat="1" x14ac:dyDescent="0.2">
      <c r="B71" s="6"/>
      <c r="K71" s="6"/>
      <c r="R71" s="22"/>
      <c r="U71" s="6"/>
      <c r="X71" s="32"/>
      <c r="Y71" s="32"/>
      <c r="Z71" s="32"/>
      <c r="AA71" s="32"/>
      <c r="AB71" s="32"/>
      <c r="AC71" s="32"/>
      <c r="AD71" s="32"/>
      <c r="AK71" s="22"/>
    </row>
    <row r="72" spans="2:37" s="18" customFormat="1" x14ac:dyDescent="0.2">
      <c r="B72" s="6"/>
      <c r="K72" s="6"/>
      <c r="R72" s="22"/>
      <c r="U72" s="6"/>
      <c r="X72" s="32"/>
      <c r="Y72" s="32"/>
      <c r="Z72" s="32"/>
      <c r="AA72" s="32"/>
      <c r="AB72" s="32"/>
      <c r="AC72" s="32"/>
      <c r="AD72" s="32"/>
      <c r="AK72" s="22"/>
    </row>
    <row r="73" spans="2:37" s="18" customFormat="1" x14ac:dyDescent="0.2">
      <c r="B73" s="6"/>
      <c r="K73" s="6"/>
      <c r="R73" s="22"/>
      <c r="U73" s="6"/>
      <c r="X73" s="32"/>
      <c r="Y73" s="32"/>
      <c r="Z73" s="32"/>
      <c r="AA73" s="32"/>
      <c r="AB73" s="32"/>
      <c r="AC73" s="32"/>
      <c r="AD73" s="32"/>
      <c r="AK73" s="22"/>
    </row>
    <row r="74" spans="2:37" s="18" customFormat="1" x14ac:dyDescent="0.2">
      <c r="B74" s="6"/>
      <c r="L74" s="32"/>
      <c r="M74" s="32"/>
      <c r="N74" s="32"/>
      <c r="O74" s="32"/>
      <c r="P74" s="32"/>
      <c r="Q74" s="32"/>
      <c r="R74" s="33"/>
      <c r="S74" s="32"/>
      <c r="T74" s="32"/>
      <c r="U74" s="6"/>
      <c r="V74" s="32"/>
      <c r="W74" s="32"/>
      <c r="X74" s="32"/>
      <c r="Y74" s="32"/>
      <c r="Z74" s="32"/>
      <c r="AA74" s="32"/>
      <c r="AB74" s="32"/>
      <c r="AC74" s="32"/>
      <c r="AD74" s="32"/>
      <c r="AK74" s="22"/>
    </row>
    <row r="75" spans="2:37" s="18" customFormat="1" x14ac:dyDescent="0.2">
      <c r="B75" s="6"/>
      <c r="L75" s="32"/>
      <c r="M75" s="32"/>
      <c r="N75" s="32"/>
      <c r="O75" s="32"/>
      <c r="P75" s="32"/>
      <c r="Q75" s="32"/>
      <c r="R75" s="33"/>
      <c r="S75" s="32"/>
      <c r="T75" s="32"/>
      <c r="U75" s="6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22"/>
    </row>
    <row r="76" spans="2:37" s="18" customFormat="1" x14ac:dyDescent="0.2">
      <c r="B76" s="6"/>
      <c r="L76" s="32"/>
      <c r="M76" s="32"/>
      <c r="N76" s="32"/>
      <c r="O76" s="32"/>
      <c r="P76" s="32"/>
      <c r="Q76" s="32"/>
      <c r="R76" s="33"/>
      <c r="S76" s="32"/>
      <c r="T76" s="32"/>
      <c r="U76" s="6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22"/>
    </row>
    <row r="77" spans="2:37" s="18" customFormat="1" x14ac:dyDescent="0.2">
      <c r="B77" s="6"/>
      <c r="L77" s="32"/>
      <c r="M77" s="32"/>
      <c r="N77" s="32"/>
      <c r="O77" s="32"/>
      <c r="P77" s="32"/>
      <c r="Q77" s="32"/>
      <c r="R77" s="33"/>
      <c r="S77" s="32"/>
      <c r="T77" s="32"/>
      <c r="U77" s="6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22"/>
    </row>
    <row r="78" spans="2:37" s="18" customFormat="1" x14ac:dyDescent="0.2">
      <c r="B78" s="6"/>
      <c r="L78" s="32"/>
      <c r="M78" s="32"/>
      <c r="N78" s="32"/>
      <c r="O78" s="32"/>
      <c r="P78" s="32"/>
      <c r="Q78" s="32"/>
      <c r="R78" s="33"/>
      <c r="S78" s="32"/>
      <c r="T78" s="32"/>
      <c r="U78" s="6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22"/>
    </row>
    <row r="79" spans="2:37" s="18" customFormat="1" x14ac:dyDescent="0.2">
      <c r="B79" s="6"/>
      <c r="L79" s="32"/>
      <c r="M79" s="32"/>
      <c r="N79" s="32"/>
      <c r="O79" s="32"/>
      <c r="P79" s="32"/>
      <c r="Q79" s="32"/>
      <c r="R79" s="33"/>
      <c r="S79" s="32"/>
      <c r="T79" s="32"/>
      <c r="U79" s="6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22"/>
    </row>
    <row r="80" spans="2:37" s="18" customFormat="1" x14ac:dyDescent="0.2">
      <c r="B80" s="6"/>
      <c r="L80" s="32"/>
      <c r="M80" s="32"/>
      <c r="N80" s="32"/>
      <c r="O80" s="32"/>
      <c r="P80" s="32"/>
      <c r="Q80" s="32"/>
      <c r="R80" s="33"/>
      <c r="S80" s="32"/>
      <c r="T80" s="32"/>
      <c r="U80" s="6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22"/>
    </row>
    <row r="81" spans="2:37" s="18" customFormat="1" x14ac:dyDescent="0.2">
      <c r="B81" s="6"/>
      <c r="L81" s="32"/>
      <c r="M81" s="32"/>
      <c r="N81" s="32"/>
      <c r="O81" s="32"/>
      <c r="P81" s="32"/>
      <c r="Q81" s="32"/>
      <c r="R81" s="33"/>
      <c r="S81" s="32"/>
      <c r="T81" s="32"/>
      <c r="U81" s="6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22"/>
    </row>
    <row r="82" spans="2:37" s="18" customFormat="1" x14ac:dyDescent="0.2">
      <c r="B82" s="6"/>
      <c r="L82" s="32"/>
      <c r="M82" s="32"/>
      <c r="N82" s="32"/>
      <c r="O82" s="32"/>
      <c r="P82" s="32"/>
      <c r="Q82" s="32"/>
      <c r="R82" s="33"/>
      <c r="S82" s="32"/>
      <c r="T82" s="32"/>
      <c r="U82" s="6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22"/>
    </row>
    <row r="83" spans="2:37" s="18" customFormat="1" x14ac:dyDescent="0.2">
      <c r="B83" s="6"/>
      <c r="L83" s="32"/>
      <c r="M83" s="32"/>
      <c r="N83" s="32"/>
      <c r="O83" s="32"/>
      <c r="P83" s="32"/>
      <c r="Q83" s="32"/>
      <c r="R83" s="33"/>
      <c r="S83" s="32"/>
      <c r="T83" s="32"/>
      <c r="U83" s="6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22"/>
    </row>
    <row r="84" spans="2:37" s="18" customFormat="1" x14ac:dyDescent="0.2">
      <c r="B84" s="6"/>
      <c r="L84" s="32"/>
      <c r="M84" s="32"/>
      <c r="N84" s="32"/>
      <c r="O84" s="32"/>
      <c r="P84" s="32"/>
      <c r="Q84" s="32"/>
      <c r="R84" s="33"/>
      <c r="S84" s="32"/>
      <c r="T84" s="32"/>
      <c r="U84" s="6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22"/>
    </row>
    <row r="85" spans="2:37" s="18" customFormat="1" x14ac:dyDescent="0.2">
      <c r="B85" s="6"/>
      <c r="L85" s="32"/>
      <c r="M85" s="32"/>
      <c r="N85" s="32"/>
      <c r="O85" s="32"/>
      <c r="P85" s="32"/>
      <c r="Q85" s="32"/>
      <c r="R85" s="33"/>
      <c r="S85" s="32"/>
      <c r="T85" s="32"/>
      <c r="U85" s="6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22"/>
    </row>
    <row r="86" spans="2:37" s="18" customFormat="1" x14ac:dyDescent="0.2">
      <c r="B86" s="6"/>
      <c r="L86" s="32"/>
      <c r="M86" s="32"/>
      <c r="N86" s="32"/>
      <c r="O86" s="32"/>
      <c r="P86" s="32"/>
      <c r="Q86" s="32"/>
      <c r="R86" s="33"/>
      <c r="S86" s="32"/>
      <c r="T86" s="32"/>
      <c r="U86" s="6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22"/>
    </row>
    <row r="87" spans="2:37" s="18" customFormat="1" x14ac:dyDescent="0.2">
      <c r="B87" s="6"/>
      <c r="L87" s="32"/>
      <c r="M87" s="32"/>
      <c r="N87" s="32"/>
      <c r="O87" s="32"/>
      <c r="P87" s="32"/>
      <c r="Q87" s="32"/>
      <c r="R87" s="33"/>
      <c r="S87" s="32"/>
      <c r="T87" s="32"/>
      <c r="U87" s="6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22"/>
    </row>
    <row r="88" spans="2:37" s="18" customFormat="1" x14ac:dyDescent="0.2">
      <c r="B88" s="6"/>
      <c r="K88" s="32"/>
      <c r="L88" s="32"/>
      <c r="M88" s="32"/>
      <c r="N88" s="32"/>
      <c r="O88" s="32"/>
      <c r="P88" s="32"/>
      <c r="Q88" s="32"/>
      <c r="R88" s="33"/>
      <c r="S88" s="32"/>
      <c r="T88" s="32"/>
      <c r="U88" s="6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22"/>
    </row>
    <row r="89" spans="2:37" s="18" customFormat="1" x14ac:dyDescent="0.2">
      <c r="B89" s="6"/>
      <c r="K89" s="32"/>
      <c r="L89" s="32"/>
      <c r="M89" s="32"/>
      <c r="N89" s="32"/>
      <c r="O89" s="32"/>
      <c r="P89" s="32"/>
      <c r="Q89" s="32"/>
      <c r="R89" s="33"/>
      <c r="S89" s="32"/>
      <c r="T89" s="32"/>
      <c r="U89" s="6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22"/>
    </row>
    <row r="90" spans="2:37" s="18" customFormat="1" x14ac:dyDescent="0.2">
      <c r="B90" s="6"/>
      <c r="K90" s="32"/>
      <c r="L90" s="32"/>
      <c r="M90" s="32"/>
      <c r="N90" s="32"/>
      <c r="O90" s="32"/>
      <c r="P90" s="32"/>
      <c r="Q90" s="32"/>
      <c r="R90" s="33"/>
      <c r="S90" s="32"/>
      <c r="T90" s="32"/>
      <c r="U90" s="6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22"/>
    </row>
    <row r="91" spans="2:37" s="18" customFormat="1" x14ac:dyDescent="0.2">
      <c r="B91" s="6"/>
      <c r="K91" s="32"/>
      <c r="L91" s="32"/>
      <c r="M91" s="32"/>
      <c r="N91" s="32"/>
      <c r="O91" s="32"/>
      <c r="P91" s="32"/>
      <c r="Q91" s="32"/>
      <c r="R91" s="33"/>
      <c r="S91" s="32"/>
      <c r="T91" s="32"/>
      <c r="U91" s="6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22"/>
    </row>
    <row r="92" spans="2:37" s="18" customFormat="1" x14ac:dyDescent="0.2">
      <c r="B92" s="6"/>
      <c r="K92" s="32"/>
      <c r="L92" s="32"/>
      <c r="M92" s="32"/>
      <c r="N92" s="32"/>
      <c r="O92" s="32"/>
      <c r="P92" s="32"/>
      <c r="Q92" s="32"/>
      <c r="R92" s="33"/>
      <c r="S92" s="32"/>
      <c r="T92" s="32"/>
      <c r="U92" s="6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22"/>
    </row>
    <row r="93" spans="2:37" s="18" customFormat="1" x14ac:dyDescent="0.2">
      <c r="B93" s="6"/>
      <c r="K93" s="32"/>
      <c r="L93" s="32"/>
      <c r="M93" s="32"/>
      <c r="N93" s="32"/>
      <c r="O93" s="32"/>
      <c r="P93" s="32"/>
      <c r="Q93" s="32"/>
      <c r="R93" s="33"/>
      <c r="S93" s="32"/>
      <c r="T93" s="32"/>
      <c r="U93" s="6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22"/>
    </row>
    <row r="94" spans="2:37" s="18" customFormat="1" x14ac:dyDescent="0.2">
      <c r="B94" s="6"/>
      <c r="K94" s="32"/>
      <c r="L94" s="32"/>
      <c r="M94" s="32"/>
      <c r="N94" s="32"/>
      <c r="O94" s="32"/>
      <c r="P94" s="32"/>
      <c r="Q94" s="32"/>
      <c r="R94" s="33"/>
      <c r="S94" s="32"/>
      <c r="T94" s="32"/>
      <c r="U94" s="6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22"/>
    </row>
    <row r="95" spans="2:37" s="18" customFormat="1" x14ac:dyDescent="0.2">
      <c r="B95" s="6"/>
      <c r="K95" s="32"/>
      <c r="L95" s="32"/>
      <c r="M95" s="32"/>
      <c r="N95" s="32"/>
      <c r="O95" s="32"/>
      <c r="P95" s="32"/>
      <c r="Q95" s="32"/>
      <c r="R95" s="33"/>
      <c r="S95" s="32"/>
      <c r="T95" s="32"/>
      <c r="U95" s="6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22"/>
    </row>
    <row r="96" spans="2:37" s="18" customFormat="1" x14ac:dyDescent="0.2">
      <c r="B96" s="6"/>
      <c r="K96" s="32"/>
      <c r="L96" s="32"/>
      <c r="M96" s="32"/>
      <c r="N96" s="32"/>
      <c r="O96" s="32"/>
      <c r="P96" s="32"/>
      <c r="Q96" s="32"/>
      <c r="R96" s="33"/>
      <c r="S96" s="32"/>
      <c r="T96" s="32"/>
      <c r="U96" s="6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22"/>
    </row>
    <row r="97" spans="2:37" s="18" customFormat="1" x14ac:dyDescent="0.2">
      <c r="B97" s="6"/>
      <c r="K97" s="32"/>
      <c r="L97" s="32"/>
      <c r="M97" s="32"/>
      <c r="N97" s="32"/>
      <c r="O97" s="32"/>
      <c r="P97" s="32"/>
      <c r="Q97" s="32"/>
      <c r="R97" s="33"/>
      <c r="S97" s="32"/>
      <c r="T97" s="32"/>
      <c r="U97" s="6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22"/>
    </row>
    <row r="98" spans="2:37" s="18" customFormat="1" x14ac:dyDescent="0.2">
      <c r="B98" s="6"/>
      <c r="K98" s="32"/>
      <c r="L98" s="32"/>
      <c r="M98" s="32"/>
      <c r="N98" s="32"/>
      <c r="O98" s="32"/>
      <c r="P98" s="32"/>
      <c r="Q98" s="32"/>
      <c r="R98" s="33"/>
      <c r="S98" s="32"/>
      <c r="T98" s="32"/>
      <c r="U98" s="6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22"/>
    </row>
    <row r="99" spans="2:37" s="18" customFormat="1" x14ac:dyDescent="0.2">
      <c r="B99" s="6"/>
      <c r="K99" s="32"/>
      <c r="L99" s="32"/>
      <c r="M99" s="32"/>
      <c r="N99" s="32"/>
      <c r="O99" s="32"/>
      <c r="P99" s="32"/>
      <c r="Q99" s="32"/>
      <c r="R99" s="33"/>
      <c r="S99" s="32"/>
      <c r="T99" s="32"/>
      <c r="U99" s="6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22"/>
    </row>
    <row r="100" spans="2:37" s="18" customFormat="1" x14ac:dyDescent="0.2">
      <c r="B100" s="6"/>
      <c r="K100" s="32"/>
      <c r="L100" s="32"/>
      <c r="M100" s="32"/>
      <c r="N100" s="32"/>
      <c r="O100" s="32"/>
      <c r="P100" s="32"/>
      <c r="Q100" s="32"/>
      <c r="R100" s="33"/>
      <c r="S100" s="32"/>
      <c r="T100" s="32"/>
      <c r="U100" s="6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22"/>
    </row>
    <row r="101" spans="2:37" s="18" customFormat="1" x14ac:dyDescent="0.2">
      <c r="B101" s="6"/>
      <c r="K101" s="32"/>
      <c r="L101" s="32"/>
      <c r="M101" s="32"/>
      <c r="N101" s="32"/>
      <c r="O101" s="32"/>
      <c r="P101" s="32"/>
      <c r="Q101" s="32"/>
      <c r="R101" s="33"/>
      <c r="S101" s="32"/>
      <c r="T101" s="32"/>
      <c r="U101" s="6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22"/>
    </row>
    <row r="102" spans="2:37" s="18" customFormat="1" x14ac:dyDescent="0.2">
      <c r="B102" s="6"/>
      <c r="K102" s="32"/>
      <c r="L102" s="32"/>
      <c r="M102" s="32"/>
      <c r="N102" s="32"/>
      <c r="O102" s="32"/>
      <c r="P102" s="32"/>
      <c r="Q102" s="32"/>
      <c r="R102" s="33"/>
      <c r="S102" s="32"/>
      <c r="T102" s="32"/>
      <c r="U102" s="6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22"/>
    </row>
    <row r="103" spans="2:37" s="18" customFormat="1" x14ac:dyDescent="0.2">
      <c r="B103" s="6"/>
      <c r="K103" s="32"/>
      <c r="L103" s="32"/>
      <c r="M103" s="32"/>
      <c r="N103" s="32"/>
      <c r="O103" s="32"/>
      <c r="P103" s="32"/>
      <c r="Q103" s="32"/>
      <c r="R103" s="33"/>
      <c r="S103" s="32"/>
      <c r="T103" s="32"/>
      <c r="U103" s="6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22"/>
    </row>
    <row r="104" spans="2:37" s="18" customFormat="1" x14ac:dyDescent="0.2">
      <c r="B104" s="6"/>
      <c r="K104" s="32"/>
      <c r="L104" s="32"/>
      <c r="M104" s="32"/>
      <c r="N104" s="32"/>
      <c r="O104" s="32"/>
      <c r="P104" s="32"/>
      <c r="Q104" s="32"/>
      <c r="R104" s="33"/>
      <c r="S104" s="32"/>
      <c r="T104" s="32"/>
      <c r="U104" s="6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22"/>
    </row>
    <row r="105" spans="2:37" s="18" customFormat="1" x14ac:dyDescent="0.2">
      <c r="B105" s="6"/>
      <c r="K105" s="32"/>
      <c r="L105" s="32"/>
      <c r="M105" s="32"/>
      <c r="N105" s="32"/>
      <c r="O105" s="32"/>
      <c r="P105" s="32"/>
      <c r="Q105" s="32"/>
      <c r="R105" s="33"/>
      <c r="S105" s="32"/>
      <c r="T105" s="32"/>
      <c r="U105" s="6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22"/>
    </row>
    <row r="106" spans="2:37" s="18" customFormat="1" x14ac:dyDescent="0.2">
      <c r="B106" s="6"/>
      <c r="K106" s="32"/>
      <c r="L106" s="32"/>
      <c r="M106" s="32"/>
      <c r="N106" s="32"/>
      <c r="O106" s="32"/>
      <c r="P106" s="32"/>
      <c r="Q106" s="32"/>
      <c r="R106" s="33"/>
      <c r="S106" s="32"/>
      <c r="T106" s="32"/>
      <c r="U106" s="6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22"/>
    </row>
    <row r="107" spans="2:37" s="18" customFormat="1" x14ac:dyDescent="0.2">
      <c r="B107" s="6"/>
      <c r="K107" s="32"/>
      <c r="L107" s="32"/>
      <c r="M107" s="32"/>
      <c r="N107" s="32"/>
      <c r="O107" s="32"/>
      <c r="P107" s="32"/>
      <c r="Q107" s="32"/>
      <c r="R107" s="33"/>
      <c r="S107" s="32"/>
      <c r="T107" s="32"/>
      <c r="U107" s="6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22"/>
    </row>
    <row r="108" spans="2:37" s="18" customFormat="1" x14ac:dyDescent="0.2">
      <c r="B108" s="6"/>
      <c r="K108" s="32"/>
      <c r="L108" s="32"/>
      <c r="M108" s="32"/>
      <c r="N108" s="32"/>
      <c r="O108" s="32"/>
      <c r="P108" s="32"/>
      <c r="Q108" s="32"/>
      <c r="R108" s="33"/>
      <c r="S108" s="32"/>
      <c r="T108" s="32"/>
      <c r="U108" s="6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22"/>
    </row>
    <row r="109" spans="2:37" s="18" customFormat="1" x14ac:dyDescent="0.2">
      <c r="B109" s="6"/>
      <c r="K109" s="32"/>
      <c r="L109" s="32"/>
      <c r="M109" s="32"/>
      <c r="N109" s="32"/>
      <c r="O109" s="32"/>
      <c r="P109" s="32"/>
      <c r="Q109" s="32"/>
      <c r="R109" s="33"/>
      <c r="S109" s="32"/>
      <c r="T109" s="32"/>
      <c r="U109" s="6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22"/>
    </row>
    <row r="110" spans="2:37" s="18" customFormat="1" x14ac:dyDescent="0.2">
      <c r="B110" s="6"/>
      <c r="K110" s="32"/>
      <c r="L110" s="32"/>
      <c r="M110" s="32"/>
      <c r="N110" s="32"/>
      <c r="O110" s="32"/>
      <c r="P110" s="32"/>
      <c r="Q110" s="32"/>
      <c r="R110" s="33"/>
      <c r="S110" s="32"/>
      <c r="T110" s="32"/>
      <c r="U110" s="6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22"/>
    </row>
    <row r="111" spans="2:37" s="18" customFormat="1" x14ac:dyDescent="0.2">
      <c r="B111" s="6"/>
      <c r="K111" s="32"/>
      <c r="L111" s="32"/>
      <c r="M111" s="32"/>
      <c r="N111" s="32"/>
      <c r="O111" s="32"/>
      <c r="P111" s="32"/>
      <c r="Q111" s="32"/>
      <c r="R111" s="33"/>
      <c r="S111" s="32"/>
      <c r="T111" s="32"/>
      <c r="U111" s="6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22"/>
    </row>
    <row r="112" spans="2:37" s="18" customFormat="1" x14ac:dyDescent="0.2">
      <c r="B112" s="6"/>
      <c r="K112" s="32"/>
      <c r="L112" s="32"/>
      <c r="M112" s="32"/>
      <c r="N112" s="32"/>
      <c r="O112" s="32"/>
      <c r="P112" s="32"/>
      <c r="Q112" s="32"/>
      <c r="R112" s="33"/>
      <c r="S112" s="32"/>
      <c r="T112" s="32"/>
      <c r="U112" s="6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22"/>
    </row>
    <row r="113" spans="2:37" s="18" customFormat="1" x14ac:dyDescent="0.2">
      <c r="B113" s="6"/>
      <c r="K113" s="32"/>
      <c r="L113" s="32"/>
      <c r="M113" s="32"/>
      <c r="N113" s="32"/>
      <c r="O113" s="32"/>
      <c r="P113" s="32"/>
      <c r="Q113" s="32"/>
      <c r="R113" s="33"/>
      <c r="S113" s="32"/>
      <c r="T113" s="32"/>
      <c r="U113" s="6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22"/>
    </row>
    <row r="114" spans="2:37" s="18" customFormat="1" x14ac:dyDescent="0.2">
      <c r="B114" s="6"/>
      <c r="K114" s="32"/>
      <c r="L114" s="32"/>
      <c r="M114" s="32"/>
      <c r="N114" s="32"/>
      <c r="O114" s="32"/>
      <c r="P114" s="32"/>
      <c r="Q114" s="32"/>
      <c r="R114" s="33"/>
      <c r="S114" s="32"/>
      <c r="T114" s="32"/>
      <c r="U114" s="6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22"/>
    </row>
    <row r="115" spans="2:37" s="18" customFormat="1" x14ac:dyDescent="0.2">
      <c r="B115" s="6"/>
      <c r="K115" s="32"/>
      <c r="L115" s="32"/>
      <c r="M115" s="32"/>
      <c r="N115" s="32"/>
      <c r="O115" s="32"/>
      <c r="P115" s="32"/>
      <c r="Q115" s="32"/>
      <c r="R115" s="33"/>
      <c r="S115" s="32"/>
      <c r="T115" s="32"/>
      <c r="U115" s="6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22"/>
    </row>
    <row r="116" spans="2:37" s="18" customFormat="1" x14ac:dyDescent="0.2">
      <c r="B116" s="6"/>
      <c r="K116" s="32"/>
      <c r="L116" s="32"/>
      <c r="M116" s="32"/>
      <c r="N116" s="32"/>
      <c r="O116" s="32"/>
      <c r="P116" s="32"/>
      <c r="Q116" s="32"/>
      <c r="R116" s="33"/>
      <c r="S116" s="32"/>
      <c r="T116" s="32"/>
      <c r="U116" s="6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22"/>
    </row>
    <row r="117" spans="2:37" s="18" customFormat="1" x14ac:dyDescent="0.2">
      <c r="B117" s="6"/>
      <c r="K117" s="32"/>
      <c r="L117" s="32"/>
      <c r="M117" s="32"/>
      <c r="N117" s="32"/>
      <c r="O117" s="32"/>
      <c r="P117" s="32"/>
      <c r="Q117" s="32"/>
      <c r="R117" s="33"/>
      <c r="S117" s="32"/>
      <c r="T117" s="32"/>
      <c r="U117" s="6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22"/>
    </row>
    <row r="118" spans="2:37" s="18" customFormat="1" x14ac:dyDescent="0.2">
      <c r="B118" s="6"/>
      <c r="K118" s="32"/>
      <c r="L118" s="32"/>
      <c r="M118" s="32"/>
      <c r="N118" s="32"/>
      <c r="O118" s="32"/>
      <c r="P118" s="32"/>
      <c r="Q118" s="32"/>
      <c r="R118" s="33"/>
      <c r="S118" s="32"/>
      <c r="T118" s="32"/>
      <c r="U118" s="6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22"/>
    </row>
    <row r="119" spans="2:37" s="18" customFormat="1" x14ac:dyDescent="0.2">
      <c r="B119" s="6"/>
      <c r="K119" s="32"/>
      <c r="L119" s="32"/>
      <c r="M119" s="32"/>
      <c r="N119" s="32"/>
      <c r="O119" s="32"/>
      <c r="P119" s="32"/>
      <c r="Q119" s="32"/>
      <c r="R119" s="33"/>
      <c r="S119" s="32"/>
      <c r="T119" s="32"/>
      <c r="U119" s="6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22"/>
    </row>
    <row r="120" spans="2:37" s="18" customFormat="1" x14ac:dyDescent="0.2">
      <c r="B120" s="6"/>
      <c r="K120" s="32"/>
      <c r="L120" s="32"/>
      <c r="M120" s="32"/>
      <c r="N120" s="32"/>
      <c r="O120" s="32"/>
      <c r="P120" s="32"/>
      <c r="Q120" s="32"/>
      <c r="R120" s="33"/>
      <c r="S120" s="32"/>
      <c r="T120" s="32"/>
      <c r="U120" s="6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22"/>
    </row>
    <row r="121" spans="2:37" s="18" customFormat="1" x14ac:dyDescent="0.2">
      <c r="B121" s="6"/>
      <c r="K121" s="32"/>
      <c r="L121" s="32"/>
      <c r="M121" s="32"/>
      <c r="N121" s="32"/>
      <c r="O121" s="32"/>
      <c r="P121" s="32"/>
      <c r="Q121" s="32"/>
      <c r="R121" s="33"/>
      <c r="S121" s="32"/>
      <c r="T121" s="32"/>
      <c r="U121" s="6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22"/>
    </row>
    <row r="122" spans="2:37" s="18" customFormat="1" x14ac:dyDescent="0.2">
      <c r="B122" s="6"/>
      <c r="K122" s="32"/>
      <c r="L122" s="32"/>
      <c r="M122" s="32"/>
      <c r="N122" s="32"/>
      <c r="O122" s="32"/>
      <c r="P122" s="32"/>
      <c r="Q122" s="32"/>
      <c r="R122" s="33"/>
      <c r="S122" s="32"/>
      <c r="T122" s="32"/>
      <c r="U122" s="6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22"/>
    </row>
    <row r="123" spans="2:37" s="18" customFormat="1" x14ac:dyDescent="0.2">
      <c r="B123" s="6"/>
      <c r="K123" s="32"/>
      <c r="L123" s="32"/>
      <c r="M123" s="32"/>
      <c r="N123" s="32"/>
      <c r="O123" s="32"/>
      <c r="P123" s="32"/>
      <c r="Q123" s="32"/>
      <c r="R123" s="33"/>
      <c r="S123" s="32"/>
      <c r="T123" s="32"/>
      <c r="U123" s="6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22"/>
    </row>
    <row r="124" spans="2:37" s="18" customFormat="1" x14ac:dyDescent="0.2">
      <c r="B124" s="6"/>
      <c r="K124" s="32"/>
      <c r="L124" s="32"/>
      <c r="M124" s="32"/>
      <c r="N124" s="32"/>
      <c r="O124" s="32"/>
      <c r="P124" s="32"/>
      <c r="Q124" s="32"/>
      <c r="R124" s="33"/>
      <c r="S124" s="32"/>
      <c r="T124" s="32"/>
      <c r="U124" s="6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22"/>
    </row>
    <row r="125" spans="2:37" s="18" customFormat="1" x14ac:dyDescent="0.2">
      <c r="B125" s="6"/>
      <c r="K125" s="32"/>
      <c r="L125" s="32"/>
      <c r="M125" s="32"/>
      <c r="N125" s="32"/>
      <c r="O125" s="32"/>
      <c r="P125" s="32"/>
      <c r="Q125" s="32"/>
      <c r="R125" s="33"/>
      <c r="S125" s="32"/>
      <c r="T125" s="32"/>
      <c r="U125" s="6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22"/>
    </row>
    <row r="126" spans="2:37" s="18" customFormat="1" x14ac:dyDescent="0.2">
      <c r="B126" s="6"/>
      <c r="K126" s="32"/>
      <c r="L126" s="32"/>
      <c r="M126" s="32"/>
      <c r="N126" s="32"/>
      <c r="O126" s="32"/>
      <c r="P126" s="32"/>
      <c r="Q126" s="32"/>
      <c r="R126" s="33"/>
      <c r="S126" s="32"/>
      <c r="T126" s="32"/>
      <c r="U126" s="6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22"/>
    </row>
    <row r="127" spans="2:37" s="18" customFormat="1" x14ac:dyDescent="0.2">
      <c r="B127" s="6"/>
      <c r="K127" s="32"/>
      <c r="L127" s="32"/>
      <c r="M127" s="32"/>
      <c r="N127" s="32"/>
      <c r="O127" s="32"/>
      <c r="P127" s="32"/>
      <c r="Q127" s="32"/>
      <c r="R127" s="33"/>
      <c r="S127" s="32"/>
      <c r="T127" s="32"/>
      <c r="U127" s="6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22"/>
    </row>
    <row r="128" spans="2:37" s="18" customFormat="1" x14ac:dyDescent="0.2">
      <c r="B128" s="6"/>
      <c r="K128" s="32"/>
      <c r="L128" s="32"/>
      <c r="M128" s="32"/>
      <c r="N128" s="32"/>
      <c r="O128" s="32"/>
      <c r="P128" s="32"/>
      <c r="Q128" s="32"/>
      <c r="R128" s="33"/>
      <c r="S128" s="32"/>
      <c r="T128" s="32"/>
      <c r="U128" s="6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22"/>
    </row>
    <row r="129" spans="2:37" s="18" customFormat="1" x14ac:dyDescent="0.2">
      <c r="B129" s="6"/>
      <c r="K129" s="32"/>
      <c r="L129" s="32"/>
      <c r="M129" s="32"/>
      <c r="N129" s="32"/>
      <c r="O129" s="32"/>
      <c r="P129" s="32"/>
      <c r="Q129" s="32"/>
      <c r="R129" s="33"/>
      <c r="S129" s="32"/>
      <c r="T129" s="32"/>
      <c r="U129" s="6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22"/>
    </row>
    <row r="130" spans="2:37" s="18" customFormat="1" x14ac:dyDescent="0.2">
      <c r="B130" s="6"/>
      <c r="K130" s="32"/>
      <c r="L130" s="32"/>
      <c r="M130" s="32"/>
      <c r="N130" s="32"/>
      <c r="O130" s="32"/>
      <c r="P130" s="32"/>
      <c r="Q130" s="32"/>
      <c r="R130" s="33"/>
      <c r="S130" s="32"/>
      <c r="T130" s="32"/>
      <c r="U130" s="6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22"/>
    </row>
    <row r="131" spans="2:37" s="18" customFormat="1" x14ac:dyDescent="0.2">
      <c r="B131" s="6"/>
      <c r="K131" s="32"/>
      <c r="L131" s="32"/>
      <c r="M131" s="32"/>
      <c r="N131" s="32"/>
      <c r="O131" s="32"/>
      <c r="P131" s="32"/>
      <c r="Q131" s="32"/>
      <c r="R131" s="33"/>
      <c r="S131" s="32"/>
      <c r="T131" s="32"/>
      <c r="U131" s="6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22"/>
    </row>
    <row r="132" spans="2:37" s="18" customFormat="1" x14ac:dyDescent="0.2">
      <c r="B132" s="6"/>
      <c r="K132" s="32"/>
      <c r="L132" s="32"/>
      <c r="M132" s="32"/>
      <c r="N132" s="32"/>
      <c r="O132" s="32"/>
      <c r="P132" s="32"/>
      <c r="Q132" s="32"/>
      <c r="R132" s="33"/>
      <c r="S132" s="32"/>
      <c r="T132" s="32"/>
      <c r="U132" s="6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22"/>
    </row>
    <row r="133" spans="2:37" s="18" customFormat="1" x14ac:dyDescent="0.2">
      <c r="B133" s="6"/>
      <c r="K133" s="32"/>
      <c r="L133" s="32"/>
      <c r="M133" s="32"/>
      <c r="N133" s="32"/>
      <c r="O133" s="32"/>
      <c r="P133" s="32"/>
      <c r="Q133" s="32"/>
      <c r="R133" s="33"/>
      <c r="S133" s="32"/>
      <c r="T133" s="32"/>
      <c r="U133" s="6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22"/>
    </row>
    <row r="134" spans="2:37" s="18" customFormat="1" x14ac:dyDescent="0.2">
      <c r="B134" s="6"/>
      <c r="K134" s="32"/>
      <c r="L134" s="32"/>
      <c r="M134" s="32"/>
      <c r="N134" s="32"/>
      <c r="O134" s="32"/>
      <c r="P134" s="32"/>
      <c r="Q134" s="32"/>
      <c r="R134" s="33"/>
      <c r="S134" s="32"/>
      <c r="T134" s="32"/>
      <c r="U134" s="6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22"/>
    </row>
    <row r="135" spans="2:37" s="18" customFormat="1" x14ac:dyDescent="0.2">
      <c r="B135" s="6"/>
      <c r="K135" s="32"/>
      <c r="L135" s="32"/>
      <c r="M135" s="32"/>
      <c r="N135" s="32"/>
      <c r="O135" s="32"/>
      <c r="P135" s="32"/>
      <c r="Q135" s="32"/>
      <c r="R135" s="33"/>
      <c r="S135" s="32"/>
      <c r="T135" s="32"/>
      <c r="U135" s="6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22"/>
    </row>
    <row r="136" spans="2:37" s="18" customFormat="1" x14ac:dyDescent="0.2">
      <c r="B136" s="6"/>
      <c r="K136" s="32"/>
      <c r="L136" s="32"/>
      <c r="M136" s="32"/>
      <c r="N136" s="32"/>
      <c r="O136" s="32"/>
      <c r="P136" s="32"/>
      <c r="Q136" s="32"/>
      <c r="R136" s="33"/>
      <c r="S136" s="32"/>
      <c r="T136" s="32"/>
      <c r="U136" s="6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22"/>
    </row>
    <row r="137" spans="2:37" s="18" customFormat="1" x14ac:dyDescent="0.2">
      <c r="B137" s="6"/>
      <c r="K137" s="32"/>
      <c r="L137" s="32"/>
      <c r="M137" s="32"/>
      <c r="N137" s="32"/>
      <c r="O137" s="32"/>
      <c r="P137" s="32"/>
      <c r="Q137" s="32"/>
      <c r="R137" s="33"/>
      <c r="S137" s="32"/>
      <c r="T137" s="32"/>
      <c r="U137" s="6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22"/>
    </row>
    <row r="138" spans="2:37" s="18" customFormat="1" x14ac:dyDescent="0.2">
      <c r="B138" s="6"/>
      <c r="K138" s="32"/>
      <c r="L138" s="32"/>
      <c r="M138" s="32"/>
      <c r="N138" s="32"/>
      <c r="O138" s="32"/>
      <c r="P138" s="32"/>
      <c r="Q138" s="32"/>
      <c r="R138" s="33"/>
      <c r="S138" s="32"/>
      <c r="T138" s="32"/>
      <c r="U138" s="6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22"/>
    </row>
    <row r="139" spans="2:37" s="18" customFormat="1" x14ac:dyDescent="0.2">
      <c r="B139" s="6"/>
      <c r="K139" s="32"/>
      <c r="L139" s="32"/>
      <c r="M139" s="32"/>
      <c r="N139" s="32"/>
      <c r="O139" s="32"/>
      <c r="P139" s="32"/>
      <c r="Q139" s="32"/>
      <c r="R139" s="33"/>
      <c r="S139" s="32"/>
      <c r="T139" s="32"/>
      <c r="U139" s="6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22"/>
    </row>
    <row r="140" spans="2:37" s="18" customFormat="1" x14ac:dyDescent="0.2">
      <c r="B140" s="6"/>
      <c r="K140" s="32"/>
      <c r="L140" s="32"/>
      <c r="M140" s="32"/>
      <c r="N140" s="32"/>
      <c r="O140" s="32"/>
      <c r="P140" s="32"/>
      <c r="Q140" s="32"/>
      <c r="R140" s="33"/>
      <c r="S140" s="32"/>
      <c r="T140" s="32"/>
      <c r="U140" s="6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22"/>
    </row>
    <row r="141" spans="2:37" s="18" customFormat="1" x14ac:dyDescent="0.2">
      <c r="B141" s="6"/>
      <c r="K141" s="32"/>
      <c r="L141" s="32"/>
      <c r="M141" s="32"/>
      <c r="N141" s="32"/>
      <c r="O141" s="32"/>
      <c r="P141" s="32"/>
      <c r="Q141" s="32"/>
      <c r="R141" s="33"/>
      <c r="S141" s="32"/>
      <c r="T141" s="32"/>
      <c r="U141" s="6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22"/>
    </row>
    <row r="142" spans="2:37" s="18" customFormat="1" x14ac:dyDescent="0.2">
      <c r="B142" s="6"/>
      <c r="K142" s="32"/>
      <c r="L142" s="32"/>
      <c r="M142" s="32"/>
      <c r="N142" s="32"/>
      <c r="O142" s="32"/>
      <c r="P142" s="32"/>
      <c r="Q142" s="32"/>
      <c r="R142" s="33"/>
      <c r="S142" s="32"/>
      <c r="T142" s="32"/>
      <c r="U142" s="6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22"/>
    </row>
    <row r="143" spans="2:37" s="18" customFormat="1" x14ac:dyDescent="0.2">
      <c r="B143" s="6"/>
      <c r="K143" s="32"/>
      <c r="L143" s="32"/>
      <c r="M143" s="32"/>
      <c r="N143" s="32"/>
      <c r="O143" s="32"/>
      <c r="P143" s="32"/>
      <c r="Q143" s="32"/>
      <c r="R143" s="33"/>
      <c r="S143" s="32"/>
      <c r="T143" s="32"/>
      <c r="U143" s="6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22"/>
    </row>
    <row r="144" spans="2:37" s="18" customFormat="1" x14ac:dyDescent="0.2">
      <c r="B144" s="6"/>
      <c r="K144" s="32"/>
      <c r="L144" s="32"/>
      <c r="M144" s="32"/>
      <c r="N144" s="32"/>
      <c r="O144" s="32"/>
      <c r="P144" s="32"/>
      <c r="Q144" s="32"/>
      <c r="R144" s="33"/>
      <c r="S144" s="32"/>
      <c r="T144" s="32"/>
      <c r="U144" s="6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22"/>
    </row>
    <row r="145" spans="2:37" s="18" customFormat="1" x14ac:dyDescent="0.2">
      <c r="B145" s="6"/>
      <c r="K145" s="32"/>
      <c r="L145" s="32"/>
      <c r="M145" s="32"/>
      <c r="N145" s="32"/>
      <c r="O145" s="32"/>
      <c r="P145" s="32"/>
      <c r="Q145" s="32"/>
      <c r="R145" s="33"/>
      <c r="S145" s="32"/>
      <c r="T145" s="32"/>
      <c r="U145" s="6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22"/>
    </row>
    <row r="146" spans="2:37" s="18" customFormat="1" x14ac:dyDescent="0.2">
      <c r="B146" s="6"/>
      <c r="K146" s="32"/>
      <c r="L146" s="32"/>
      <c r="M146" s="32"/>
      <c r="N146" s="32"/>
      <c r="O146" s="32"/>
      <c r="P146" s="32"/>
      <c r="Q146" s="32"/>
      <c r="R146" s="33"/>
      <c r="S146" s="32"/>
      <c r="T146" s="32"/>
      <c r="U146" s="6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22"/>
    </row>
    <row r="147" spans="2:37" s="18" customFormat="1" x14ac:dyDescent="0.2">
      <c r="B147" s="6"/>
      <c r="K147" s="32"/>
      <c r="L147" s="32"/>
      <c r="M147" s="32"/>
      <c r="N147" s="32"/>
      <c r="O147" s="32"/>
      <c r="P147" s="32"/>
      <c r="Q147" s="32"/>
      <c r="R147" s="33"/>
      <c r="S147" s="32"/>
      <c r="T147" s="32"/>
      <c r="U147" s="6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22"/>
    </row>
    <row r="148" spans="2:37" s="18" customFormat="1" x14ac:dyDescent="0.2">
      <c r="B148" s="6"/>
      <c r="K148" s="32"/>
      <c r="L148" s="32"/>
      <c r="M148" s="32"/>
      <c r="N148" s="32"/>
      <c r="O148" s="32"/>
      <c r="P148" s="32"/>
      <c r="Q148" s="32"/>
      <c r="R148" s="33"/>
      <c r="S148" s="32"/>
      <c r="T148" s="32"/>
      <c r="U148" s="6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22"/>
    </row>
    <row r="149" spans="2:37" s="18" customFormat="1" x14ac:dyDescent="0.2">
      <c r="B149" s="6"/>
      <c r="K149" s="32"/>
      <c r="L149" s="32"/>
      <c r="M149" s="32"/>
      <c r="N149" s="32"/>
      <c r="O149" s="32"/>
      <c r="P149" s="32"/>
      <c r="Q149" s="32"/>
      <c r="R149" s="33"/>
      <c r="S149" s="32"/>
      <c r="T149" s="32"/>
      <c r="U149" s="6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22"/>
    </row>
    <row r="150" spans="2:37" s="18" customFormat="1" x14ac:dyDescent="0.2">
      <c r="B150" s="6"/>
      <c r="K150" s="32"/>
      <c r="L150" s="32"/>
      <c r="M150" s="32"/>
      <c r="N150" s="32"/>
      <c r="O150" s="32"/>
      <c r="P150" s="32"/>
      <c r="Q150" s="32"/>
      <c r="R150" s="33"/>
      <c r="S150" s="32"/>
      <c r="T150" s="32"/>
      <c r="U150" s="6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22"/>
    </row>
    <row r="151" spans="2:37" s="18" customFormat="1" x14ac:dyDescent="0.2">
      <c r="B151" s="6"/>
      <c r="K151" s="32"/>
      <c r="L151" s="32"/>
      <c r="M151" s="32"/>
      <c r="N151" s="32"/>
      <c r="O151" s="32"/>
      <c r="P151" s="32"/>
      <c r="Q151" s="32"/>
      <c r="R151" s="33"/>
      <c r="S151" s="32"/>
      <c r="T151" s="32"/>
      <c r="U151" s="6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22"/>
    </row>
    <row r="152" spans="2:37" s="18" customFormat="1" x14ac:dyDescent="0.2">
      <c r="B152" s="6"/>
      <c r="K152" s="32"/>
      <c r="L152" s="32"/>
      <c r="M152" s="32"/>
      <c r="N152" s="32"/>
      <c r="O152" s="32"/>
      <c r="P152" s="32"/>
      <c r="Q152" s="32"/>
      <c r="R152" s="33"/>
      <c r="S152" s="32"/>
      <c r="T152" s="32"/>
      <c r="U152" s="6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22"/>
    </row>
    <row r="153" spans="2:37" s="18" customFormat="1" x14ac:dyDescent="0.2">
      <c r="B153" s="6"/>
      <c r="K153" s="32"/>
      <c r="L153" s="32"/>
      <c r="M153" s="32"/>
      <c r="N153" s="32"/>
      <c r="O153" s="32"/>
      <c r="P153" s="32"/>
      <c r="Q153" s="32"/>
      <c r="R153" s="33"/>
      <c r="S153" s="32"/>
      <c r="T153" s="32"/>
      <c r="U153" s="6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22"/>
    </row>
    <row r="154" spans="2:37" s="18" customFormat="1" x14ac:dyDescent="0.2">
      <c r="B154" s="6"/>
      <c r="K154" s="32"/>
      <c r="L154" s="32"/>
      <c r="M154" s="32"/>
      <c r="N154" s="32"/>
      <c r="O154" s="32"/>
      <c r="P154" s="32"/>
      <c r="Q154" s="32"/>
      <c r="R154" s="33"/>
      <c r="S154" s="32"/>
      <c r="T154" s="32"/>
      <c r="U154" s="6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22"/>
    </row>
    <row r="155" spans="2:37" s="18" customFormat="1" x14ac:dyDescent="0.2">
      <c r="B155" s="6"/>
      <c r="K155" s="32"/>
      <c r="L155" s="32"/>
      <c r="M155" s="32"/>
      <c r="N155" s="32"/>
      <c r="O155" s="32"/>
      <c r="P155" s="32"/>
      <c r="Q155" s="32"/>
      <c r="R155" s="33"/>
      <c r="S155" s="32"/>
      <c r="T155" s="32"/>
      <c r="U155" s="6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22"/>
    </row>
    <row r="156" spans="2:37" s="18" customFormat="1" x14ac:dyDescent="0.2">
      <c r="B156" s="6"/>
      <c r="K156" s="32"/>
      <c r="L156" s="32"/>
      <c r="M156" s="32"/>
      <c r="N156" s="32"/>
      <c r="O156" s="32"/>
      <c r="P156" s="32"/>
      <c r="Q156" s="32"/>
      <c r="R156" s="33"/>
      <c r="S156" s="32"/>
      <c r="T156" s="32"/>
      <c r="U156" s="6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22"/>
    </row>
    <row r="157" spans="2:37" s="18" customFormat="1" x14ac:dyDescent="0.2">
      <c r="B157" s="6"/>
      <c r="K157" s="32"/>
      <c r="L157" s="32"/>
      <c r="M157" s="32"/>
      <c r="N157" s="32"/>
      <c r="O157" s="32"/>
      <c r="P157" s="32"/>
      <c r="Q157" s="32"/>
      <c r="R157" s="33"/>
      <c r="S157" s="32"/>
      <c r="T157" s="32"/>
      <c r="U157" s="6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22"/>
    </row>
    <row r="158" spans="2:37" s="18" customFormat="1" x14ac:dyDescent="0.2">
      <c r="B158" s="6"/>
      <c r="K158" s="32"/>
      <c r="L158" s="32"/>
      <c r="M158" s="32"/>
      <c r="N158" s="32"/>
      <c r="O158" s="32"/>
      <c r="P158" s="32"/>
      <c r="Q158" s="32"/>
      <c r="R158" s="33"/>
      <c r="S158" s="32"/>
      <c r="T158" s="32"/>
      <c r="U158" s="6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22"/>
    </row>
    <row r="159" spans="2:37" s="18" customFormat="1" x14ac:dyDescent="0.2">
      <c r="B159" s="6"/>
      <c r="K159" s="32"/>
      <c r="L159" s="32"/>
      <c r="M159" s="32"/>
      <c r="N159" s="32"/>
      <c r="O159" s="32"/>
      <c r="P159" s="32"/>
      <c r="Q159" s="32"/>
      <c r="R159" s="33"/>
      <c r="S159" s="32"/>
      <c r="T159" s="32"/>
      <c r="U159" s="6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22"/>
    </row>
    <row r="160" spans="2:37" s="18" customFormat="1" x14ac:dyDescent="0.2">
      <c r="B160" s="6"/>
      <c r="K160" s="32"/>
      <c r="L160" s="32"/>
      <c r="M160" s="32"/>
      <c r="N160" s="32"/>
      <c r="O160" s="32"/>
      <c r="P160" s="32"/>
      <c r="Q160" s="32"/>
      <c r="R160" s="33"/>
      <c r="S160" s="32"/>
      <c r="T160" s="32"/>
      <c r="U160" s="6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22"/>
    </row>
    <row r="161" spans="2:37" s="18" customFormat="1" x14ac:dyDescent="0.2">
      <c r="B161" s="6"/>
      <c r="K161" s="32"/>
      <c r="L161" s="32"/>
      <c r="M161" s="32"/>
      <c r="N161" s="32"/>
      <c r="O161" s="32"/>
      <c r="P161" s="32"/>
      <c r="Q161" s="32"/>
      <c r="R161" s="33"/>
      <c r="S161" s="32"/>
      <c r="T161" s="32"/>
      <c r="U161" s="6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22"/>
    </row>
    <row r="162" spans="2:37" s="18" customFormat="1" x14ac:dyDescent="0.2">
      <c r="B162" s="6"/>
      <c r="K162" s="32"/>
      <c r="L162" s="32"/>
      <c r="M162" s="32"/>
      <c r="N162" s="32"/>
      <c r="O162" s="32"/>
      <c r="P162" s="32"/>
      <c r="Q162" s="32"/>
      <c r="R162" s="33"/>
      <c r="S162" s="32"/>
      <c r="T162" s="32"/>
      <c r="U162" s="6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22"/>
    </row>
    <row r="163" spans="2:37" s="18" customFormat="1" x14ac:dyDescent="0.2">
      <c r="K163" s="32"/>
      <c r="L163" s="32"/>
      <c r="M163" s="32"/>
      <c r="N163" s="32"/>
      <c r="O163" s="32"/>
      <c r="P163" s="32"/>
      <c r="Q163" s="32"/>
      <c r="R163" s="33"/>
      <c r="S163" s="32"/>
      <c r="T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22"/>
    </row>
    <row r="164" spans="2:37" s="18" customFormat="1" x14ac:dyDescent="0.2">
      <c r="K164" s="32"/>
      <c r="L164" s="32"/>
      <c r="M164" s="32"/>
      <c r="N164" s="32"/>
      <c r="O164" s="32"/>
      <c r="P164" s="32"/>
      <c r="Q164" s="32"/>
      <c r="R164" s="33"/>
      <c r="S164" s="32"/>
      <c r="T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22"/>
    </row>
    <row r="165" spans="2:37" s="18" customFormat="1" x14ac:dyDescent="0.2">
      <c r="K165" s="32"/>
      <c r="L165" s="32"/>
      <c r="M165" s="32"/>
      <c r="N165" s="32"/>
      <c r="O165" s="32"/>
      <c r="P165" s="32"/>
      <c r="Q165" s="32"/>
      <c r="R165" s="33"/>
      <c r="S165" s="32"/>
      <c r="T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22"/>
    </row>
    <row r="166" spans="2:37" s="18" customFormat="1" x14ac:dyDescent="0.2">
      <c r="K166" s="32"/>
      <c r="L166" s="32"/>
      <c r="M166" s="32"/>
      <c r="N166" s="32"/>
      <c r="O166" s="32"/>
      <c r="P166" s="32"/>
      <c r="Q166" s="32"/>
      <c r="R166" s="33"/>
      <c r="S166" s="32"/>
      <c r="T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22"/>
    </row>
    <row r="167" spans="2:37" s="18" customFormat="1" x14ac:dyDescent="0.2">
      <c r="K167" s="32"/>
      <c r="L167" s="32"/>
      <c r="M167" s="32"/>
      <c r="N167" s="32"/>
      <c r="O167" s="32"/>
      <c r="P167" s="32"/>
      <c r="Q167" s="32"/>
      <c r="R167" s="33"/>
      <c r="S167" s="32"/>
      <c r="T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22"/>
    </row>
    <row r="168" spans="2:37" s="18" customFormat="1" x14ac:dyDescent="0.2">
      <c r="K168" s="32"/>
      <c r="L168" s="32"/>
      <c r="M168" s="32"/>
      <c r="N168" s="32"/>
      <c r="O168" s="32"/>
      <c r="P168" s="32"/>
      <c r="Q168" s="32"/>
      <c r="R168" s="33"/>
      <c r="S168" s="32"/>
      <c r="T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22"/>
    </row>
    <row r="169" spans="2:37" s="18" customFormat="1" x14ac:dyDescent="0.2">
      <c r="K169" s="32"/>
      <c r="L169" s="32"/>
      <c r="M169" s="32"/>
      <c r="N169" s="32"/>
      <c r="O169" s="32"/>
      <c r="P169" s="32"/>
      <c r="Q169" s="32"/>
      <c r="R169" s="33"/>
      <c r="S169" s="32"/>
      <c r="T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22"/>
    </row>
    <row r="170" spans="2:37" s="18" customFormat="1" x14ac:dyDescent="0.2">
      <c r="K170" s="32"/>
      <c r="L170" s="32"/>
      <c r="M170" s="32"/>
      <c r="N170" s="32"/>
      <c r="O170" s="32"/>
      <c r="P170" s="32"/>
      <c r="Q170" s="32"/>
      <c r="R170" s="33"/>
      <c r="S170" s="32"/>
      <c r="T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22"/>
    </row>
    <row r="171" spans="2:37" s="18" customFormat="1" x14ac:dyDescent="0.2">
      <c r="K171" s="32"/>
      <c r="L171" s="32"/>
      <c r="M171" s="32"/>
      <c r="N171" s="32"/>
      <c r="O171" s="32"/>
      <c r="P171" s="32"/>
      <c r="Q171" s="32"/>
      <c r="R171" s="33"/>
      <c r="S171" s="32"/>
      <c r="T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22"/>
    </row>
    <row r="172" spans="2:37" s="18" customFormat="1" x14ac:dyDescent="0.2">
      <c r="K172" s="32"/>
      <c r="L172" s="32"/>
      <c r="M172" s="32"/>
      <c r="N172" s="32"/>
      <c r="O172" s="32"/>
      <c r="P172" s="32"/>
      <c r="Q172" s="32"/>
      <c r="R172" s="33"/>
      <c r="S172" s="32"/>
      <c r="T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22"/>
    </row>
    <row r="173" spans="2:37" s="18" customFormat="1" x14ac:dyDescent="0.2">
      <c r="K173" s="32"/>
      <c r="L173" s="32"/>
      <c r="M173" s="32"/>
      <c r="N173" s="32"/>
      <c r="O173" s="32"/>
      <c r="P173" s="32"/>
      <c r="Q173" s="32"/>
      <c r="R173" s="33"/>
      <c r="S173" s="32"/>
      <c r="T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22"/>
    </row>
    <row r="174" spans="2:37" s="18" customFormat="1" x14ac:dyDescent="0.2">
      <c r="K174" s="32"/>
      <c r="L174" s="32"/>
      <c r="M174" s="32"/>
      <c r="N174" s="32"/>
      <c r="O174" s="32"/>
      <c r="P174" s="32"/>
      <c r="Q174" s="32"/>
      <c r="R174" s="33"/>
      <c r="S174" s="32"/>
      <c r="T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22"/>
    </row>
    <row r="175" spans="2:37" s="18" customFormat="1" x14ac:dyDescent="0.2">
      <c r="K175" s="32"/>
      <c r="L175" s="32"/>
      <c r="M175" s="32"/>
      <c r="N175" s="32"/>
      <c r="O175" s="32"/>
      <c r="P175" s="32"/>
      <c r="Q175" s="32"/>
      <c r="R175" s="33"/>
      <c r="S175" s="32"/>
      <c r="T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22"/>
    </row>
    <row r="176" spans="2:37" s="18" customFormat="1" x14ac:dyDescent="0.2">
      <c r="K176" s="32"/>
      <c r="L176" s="32"/>
      <c r="M176" s="32"/>
      <c r="N176" s="32"/>
      <c r="O176" s="32"/>
      <c r="P176" s="32"/>
      <c r="Q176" s="32"/>
      <c r="R176" s="33"/>
      <c r="S176" s="32"/>
      <c r="T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22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84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10/23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32" customWidth="1"/>
    <col min="2" max="2" width="7.7109375" style="32" customWidth="1"/>
    <col min="3" max="3" width="10.7109375" style="32" customWidth="1"/>
    <col min="4" max="4" width="5.85546875" style="32" customWidth="1"/>
    <col min="5" max="5" width="11.7109375" style="32" customWidth="1"/>
    <col min="6" max="6" width="8.85546875" style="32" customWidth="1"/>
    <col min="7" max="7" width="7.28515625" style="32" customWidth="1"/>
    <col min="8" max="8" width="6.28515625" style="32" customWidth="1"/>
    <col min="9" max="9" width="9.7109375" style="32" customWidth="1"/>
    <col min="10" max="10" width="10" style="32" customWidth="1"/>
    <col min="11" max="11" width="7.7109375" style="32" customWidth="1"/>
    <col min="12" max="12" width="6.28515625" style="32" customWidth="1"/>
    <col min="13" max="13" width="14.85546875" style="32" customWidth="1"/>
    <col min="14" max="14" width="6.140625" style="32" customWidth="1"/>
    <col min="15" max="15" width="5.85546875" style="32" customWidth="1"/>
    <col min="16" max="16" width="9.140625" style="32" customWidth="1"/>
    <col min="17" max="17" width="8.7109375" style="32" customWidth="1"/>
    <col min="18" max="18" width="6.7109375" style="33" customWidth="1"/>
    <col min="19" max="19" width="7.7109375" style="32" customWidth="1"/>
    <col min="20" max="20" width="4" style="32" customWidth="1"/>
    <col min="21" max="21" width="7.7109375" style="32" customWidth="1"/>
    <col min="22" max="22" width="6" style="32" customWidth="1"/>
    <col min="23" max="23" width="8" style="32" customWidth="1"/>
    <col min="24" max="24" width="12.140625" style="32" customWidth="1"/>
    <col min="25" max="25" width="8.42578125" style="32" customWidth="1"/>
    <col min="26" max="26" width="7.42578125" style="32" customWidth="1"/>
    <col min="27" max="27" width="9.85546875" style="32" customWidth="1"/>
    <col min="28" max="28" width="6" style="32" customWidth="1"/>
    <col min="29" max="29" width="6.28515625" style="32" customWidth="1"/>
    <col min="30" max="30" width="6.5703125" style="32" customWidth="1"/>
    <col min="31" max="31" width="6" style="32" customWidth="1"/>
    <col min="32" max="32" width="8.5703125" style="32" customWidth="1"/>
    <col min="33" max="33" width="10.7109375" style="32" customWidth="1"/>
    <col min="34" max="34" width="8.7109375" style="32" customWidth="1"/>
    <col min="35" max="35" width="9.42578125" style="32" customWidth="1"/>
    <col min="36" max="36" width="11.28515625" style="32" customWidth="1"/>
    <col min="37" max="37" width="6.7109375" style="33" customWidth="1"/>
    <col min="38" max="38" width="7.7109375" style="32" customWidth="1"/>
    <col min="39" max="16384" width="9.28515625" style="32"/>
  </cols>
  <sheetData>
    <row r="1" spans="1:38" s="20" customFormat="1" ht="12" customHeight="1" x14ac:dyDescent="0.2">
      <c r="A1" s="67" t="s">
        <v>132</v>
      </c>
      <c r="B1" s="67"/>
      <c r="C1" s="67"/>
      <c r="D1" s="67"/>
      <c r="E1" s="67"/>
      <c r="F1" s="67"/>
      <c r="G1" s="67"/>
      <c r="H1" s="67"/>
      <c r="I1" s="67"/>
      <c r="J1" s="67"/>
      <c r="K1" s="13"/>
      <c r="L1" s="34"/>
      <c r="M1" s="34"/>
      <c r="N1" s="35"/>
      <c r="O1" s="35"/>
      <c r="P1" s="35"/>
      <c r="Q1" s="35"/>
      <c r="R1" s="36"/>
      <c r="S1" s="35"/>
      <c r="T1" s="81" t="s">
        <v>132</v>
      </c>
      <c r="U1" s="81"/>
      <c r="V1" s="81"/>
      <c r="W1" s="81"/>
      <c r="X1" s="81"/>
      <c r="Y1" s="81"/>
      <c r="Z1" s="81"/>
      <c r="AA1" s="81"/>
      <c r="AB1" s="81"/>
      <c r="AC1" s="81"/>
      <c r="AD1" s="13"/>
      <c r="AE1" s="15"/>
      <c r="AF1" s="15"/>
      <c r="AG1" s="18"/>
      <c r="AH1" s="18"/>
      <c r="AI1" s="18"/>
      <c r="AJ1" s="18"/>
      <c r="AK1" s="22"/>
    </row>
    <row r="2" spans="1:38" s="18" customFormat="1" ht="12" customHeight="1" x14ac:dyDescent="0.2">
      <c r="A2" s="67" t="s">
        <v>131</v>
      </c>
      <c r="B2" s="67"/>
      <c r="C2" s="67"/>
      <c r="D2" s="67"/>
      <c r="E2" s="67"/>
      <c r="F2" s="67"/>
      <c r="G2" s="67"/>
      <c r="H2" s="67"/>
      <c r="I2" s="67"/>
      <c r="J2" s="67"/>
      <c r="K2" s="67" t="s">
        <v>64</v>
      </c>
      <c r="L2" s="67"/>
      <c r="M2" s="67"/>
      <c r="N2" s="67"/>
      <c r="O2" s="67"/>
      <c r="P2" s="67"/>
      <c r="Q2" s="67"/>
      <c r="R2" s="67"/>
      <c r="S2" s="67"/>
      <c r="T2" s="67" t="s">
        <v>65</v>
      </c>
      <c r="U2" s="67"/>
      <c r="V2" s="67"/>
      <c r="W2" s="67"/>
      <c r="X2" s="67"/>
      <c r="Y2" s="67"/>
      <c r="Z2" s="67"/>
      <c r="AA2" s="67"/>
      <c r="AB2" s="67"/>
      <c r="AC2" s="67"/>
      <c r="AD2" s="67" t="s">
        <v>66</v>
      </c>
      <c r="AE2" s="67"/>
      <c r="AF2" s="67"/>
      <c r="AG2" s="67"/>
      <c r="AH2" s="67"/>
      <c r="AI2" s="67"/>
      <c r="AJ2" s="67"/>
      <c r="AK2" s="67"/>
      <c r="AL2" s="67"/>
    </row>
    <row r="3" spans="1:38" s="18" customFormat="1" ht="7.9" customHeight="1" x14ac:dyDescent="0.2">
      <c r="K3" s="21"/>
      <c r="R3" s="22"/>
      <c r="AK3" s="22"/>
    </row>
    <row r="4" spans="1:38" s="18" customFormat="1" ht="12" customHeight="1" x14ac:dyDescent="0.2">
      <c r="A4" s="68" t="s">
        <v>67</v>
      </c>
      <c r="B4" s="60"/>
      <c r="C4" s="23" t="s">
        <v>68</v>
      </c>
      <c r="D4" s="71" t="s">
        <v>69</v>
      </c>
      <c r="E4" s="72"/>
      <c r="F4" s="72"/>
      <c r="G4" s="72"/>
      <c r="H4" s="72"/>
      <c r="I4" s="72"/>
      <c r="J4" s="72"/>
      <c r="K4" s="58" t="s">
        <v>70</v>
      </c>
      <c r="L4" s="58"/>
      <c r="M4" s="58"/>
      <c r="N4" s="58"/>
      <c r="O4" s="58"/>
      <c r="P4" s="58"/>
      <c r="Q4" s="58"/>
      <c r="R4" s="55" t="s">
        <v>67</v>
      </c>
      <c r="S4" s="68"/>
      <c r="T4" s="68" t="s">
        <v>67</v>
      </c>
      <c r="U4" s="60"/>
      <c r="V4" s="24" t="s">
        <v>71</v>
      </c>
      <c r="W4" s="57" t="s">
        <v>72</v>
      </c>
      <c r="X4" s="58"/>
      <c r="Y4" s="58"/>
      <c r="Z4" s="58"/>
      <c r="AA4" s="58"/>
      <c r="AB4" s="58"/>
      <c r="AC4" s="58"/>
      <c r="AD4" s="58" t="s">
        <v>73</v>
      </c>
      <c r="AE4" s="58"/>
      <c r="AF4" s="58"/>
      <c r="AG4" s="58"/>
      <c r="AH4" s="58"/>
      <c r="AI4" s="58"/>
      <c r="AJ4" s="58"/>
      <c r="AK4" s="55" t="s">
        <v>67</v>
      </c>
      <c r="AL4" s="68"/>
    </row>
    <row r="5" spans="1:38" s="18" customFormat="1" ht="12" customHeight="1" x14ac:dyDescent="0.2">
      <c r="A5" s="69"/>
      <c r="B5" s="61"/>
      <c r="C5" s="74" t="s">
        <v>39</v>
      </c>
      <c r="D5" s="53" t="s">
        <v>74</v>
      </c>
      <c r="E5" s="57" t="s">
        <v>75</v>
      </c>
      <c r="F5" s="58"/>
      <c r="G5" s="58"/>
      <c r="H5" s="59"/>
      <c r="I5" s="76">
        <v>52</v>
      </c>
      <c r="J5" s="78">
        <v>53</v>
      </c>
      <c r="K5" s="60" t="s">
        <v>76</v>
      </c>
      <c r="L5" s="7">
        <v>58</v>
      </c>
      <c r="M5" s="7">
        <v>59</v>
      </c>
      <c r="N5" s="7">
        <v>60</v>
      </c>
      <c r="O5" s="7">
        <v>61</v>
      </c>
      <c r="P5" s="7">
        <v>62</v>
      </c>
      <c r="Q5" s="40">
        <v>63</v>
      </c>
      <c r="R5" s="73"/>
      <c r="S5" s="69"/>
      <c r="T5" s="69"/>
      <c r="U5" s="61"/>
      <c r="V5" s="24" t="s">
        <v>77</v>
      </c>
      <c r="W5" s="53" t="s">
        <v>78</v>
      </c>
      <c r="X5" s="57" t="s">
        <v>79</v>
      </c>
      <c r="Y5" s="58"/>
      <c r="Z5" s="59"/>
      <c r="AA5" s="7">
        <v>71</v>
      </c>
      <c r="AB5" s="7">
        <v>73</v>
      </c>
      <c r="AC5" s="39">
        <v>74</v>
      </c>
      <c r="AD5" s="60" t="s">
        <v>80</v>
      </c>
      <c r="AE5" s="24" t="s">
        <v>81</v>
      </c>
      <c r="AF5" s="7">
        <v>78</v>
      </c>
      <c r="AG5" s="7" t="s">
        <v>82</v>
      </c>
      <c r="AH5" s="7" t="s">
        <v>83</v>
      </c>
      <c r="AI5" s="7" t="s">
        <v>84</v>
      </c>
      <c r="AJ5" s="39">
        <v>82</v>
      </c>
      <c r="AK5" s="73"/>
      <c r="AL5" s="69"/>
    </row>
    <row r="6" spans="1:38" s="18" customFormat="1" ht="12" customHeight="1" x14ac:dyDescent="0.2">
      <c r="A6" s="69"/>
      <c r="B6" s="61"/>
      <c r="C6" s="75"/>
      <c r="D6" s="66"/>
      <c r="E6" s="53" t="s">
        <v>85</v>
      </c>
      <c r="F6" s="25">
        <v>49</v>
      </c>
      <c r="G6" s="7">
        <v>50</v>
      </c>
      <c r="H6" s="7">
        <v>51</v>
      </c>
      <c r="I6" s="77"/>
      <c r="J6" s="79"/>
      <c r="K6" s="61"/>
      <c r="L6" s="53" t="s">
        <v>86</v>
      </c>
      <c r="M6" s="62" t="s">
        <v>87</v>
      </c>
      <c r="N6" s="53" t="s">
        <v>88</v>
      </c>
      <c r="O6" s="53" t="s">
        <v>89</v>
      </c>
      <c r="P6" s="53" t="s">
        <v>90</v>
      </c>
      <c r="Q6" s="55" t="s">
        <v>91</v>
      </c>
      <c r="R6" s="73"/>
      <c r="S6" s="69"/>
      <c r="T6" s="69"/>
      <c r="U6" s="61"/>
      <c r="V6" s="64" t="s">
        <v>92</v>
      </c>
      <c r="W6" s="66"/>
      <c r="X6" s="49" t="s">
        <v>93</v>
      </c>
      <c r="Y6" s="7">
        <v>69</v>
      </c>
      <c r="Z6" s="26" t="s">
        <v>94</v>
      </c>
      <c r="AA6" s="51" t="s">
        <v>95</v>
      </c>
      <c r="AB6" s="53" t="s">
        <v>96</v>
      </c>
      <c r="AC6" s="55" t="s">
        <v>97</v>
      </c>
      <c r="AD6" s="61"/>
      <c r="AE6" s="45" t="s">
        <v>98</v>
      </c>
      <c r="AF6" s="45" t="s">
        <v>99</v>
      </c>
      <c r="AG6" s="45" t="s">
        <v>100</v>
      </c>
      <c r="AH6" s="45" t="s">
        <v>101</v>
      </c>
      <c r="AI6" s="45" t="s">
        <v>102</v>
      </c>
      <c r="AJ6" s="47" t="s">
        <v>103</v>
      </c>
      <c r="AK6" s="73"/>
      <c r="AL6" s="69"/>
    </row>
    <row r="7" spans="1:38" s="18" customFormat="1" ht="42.6" customHeight="1" x14ac:dyDescent="0.2">
      <c r="A7" s="70"/>
      <c r="B7" s="52"/>
      <c r="C7" s="50"/>
      <c r="D7" s="54"/>
      <c r="E7" s="54"/>
      <c r="F7" s="27" t="s">
        <v>104</v>
      </c>
      <c r="G7" s="27" t="s">
        <v>105</v>
      </c>
      <c r="H7" s="27" t="s">
        <v>106</v>
      </c>
      <c r="I7" s="27" t="s">
        <v>107</v>
      </c>
      <c r="J7" s="28" t="s">
        <v>134</v>
      </c>
      <c r="K7" s="52"/>
      <c r="L7" s="54"/>
      <c r="M7" s="63"/>
      <c r="N7" s="54"/>
      <c r="O7" s="54"/>
      <c r="P7" s="54"/>
      <c r="Q7" s="56"/>
      <c r="R7" s="56"/>
      <c r="S7" s="70"/>
      <c r="T7" s="70"/>
      <c r="U7" s="52"/>
      <c r="V7" s="65"/>
      <c r="W7" s="54"/>
      <c r="X7" s="50"/>
      <c r="Y7" s="29" t="s">
        <v>108</v>
      </c>
      <c r="Z7" s="27" t="s">
        <v>109</v>
      </c>
      <c r="AA7" s="52"/>
      <c r="AB7" s="54"/>
      <c r="AC7" s="56"/>
      <c r="AD7" s="52"/>
      <c r="AE7" s="46"/>
      <c r="AF7" s="46"/>
      <c r="AG7" s="46"/>
      <c r="AH7" s="46"/>
      <c r="AI7" s="46"/>
      <c r="AJ7" s="48"/>
      <c r="AK7" s="56"/>
      <c r="AL7" s="70"/>
    </row>
    <row r="8" spans="1:38" s="129" customFormat="1" ht="13.9" customHeight="1" x14ac:dyDescent="0.2">
      <c r="B8" s="130"/>
      <c r="C8" s="131" t="s">
        <v>110</v>
      </c>
      <c r="D8" s="131"/>
      <c r="E8" s="131"/>
      <c r="F8" s="131"/>
      <c r="G8" s="131"/>
      <c r="H8" s="131"/>
      <c r="I8" s="131"/>
      <c r="J8" s="131"/>
      <c r="K8" s="132" t="s">
        <v>110</v>
      </c>
      <c r="L8" s="132"/>
      <c r="M8" s="132"/>
      <c r="N8" s="132"/>
      <c r="O8" s="132"/>
      <c r="P8" s="132"/>
      <c r="Q8" s="132"/>
      <c r="R8" s="148"/>
      <c r="S8" s="130"/>
      <c r="T8" s="134"/>
      <c r="U8" s="130"/>
      <c r="V8" s="131" t="s">
        <v>110</v>
      </c>
      <c r="W8" s="131"/>
      <c r="X8" s="131"/>
      <c r="Y8" s="131"/>
      <c r="Z8" s="131"/>
      <c r="AA8" s="131"/>
      <c r="AB8" s="131"/>
      <c r="AC8" s="131"/>
      <c r="AD8" s="132" t="s">
        <v>110</v>
      </c>
      <c r="AE8" s="132"/>
      <c r="AF8" s="132"/>
      <c r="AG8" s="132"/>
      <c r="AH8" s="132"/>
      <c r="AI8" s="132"/>
      <c r="AJ8" s="132"/>
      <c r="AK8" s="133"/>
      <c r="AL8" s="130"/>
    </row>
    <row r="9" spans="1:38" s="139" customFormat="1" ht="12" customHeight="1" x14ac:dyDescent="0.2">
      <c r="A9" s="138">
        <v>2022</v>
      </c>
      <c r="B9" s="136" t="s">
        <v>111</v>
      </c>
      <c r="C9" s="30">
        <v>118.19</v>
      </c>
      <c r="D9" s="30">
        <v>104.74</v>
      </c>
      <c r="E9" s="30">
        <v>87.63</v>
      </c>
      <c r="F9" s="30">
        <v>99.12</v>
      </c>
      <c r="G9" s="30">
        <v>59.44</v>
      </c>
      <c r="H9" s="30">
        <v>21.24</v>
      </c>
      <c r="I9" s="30">
        <v>114.88</v>
      </c>
      <c r="J9" s="30">
        <v>160.32</v>
      </c>
      <c r="K9" s="30">
        <v>154.09</v>
      </c>
      <c r="L9" s="30">
        <v>109.66</v>
      </c>
      <c r="M9" s="30">
        <v>125.27</v>
      </c>
      <c r="N9" s="30">
        <v>124.04</v>
      </c>
      <c r="O9" s="30">
        <v>67.22</v>
      </c>
      <c r="P9" s="30">
        <v>189.16</v>
      </c>
      <c r="Q9" s="30">
        <v>158.84</v>
      </c>
      <c r="R9" s="137">
        <v>2022</v>
      </c>
      <c r="S9" s="136" t="s">
        <v>111</v>
      </c>
      <c r="T9" s="138">
        <v>2022</v>
      </c>
      <c r="U9" s="136" t="s">
        <v>111</v>
      </c>
      <c r="V9" s="30">
        <v>99.39</v>
      </c>
      <c r="W9" s="30">
        <v>125.79</v>
      </c>
      <c r="X9" s="30">
        <v>124.52</v>
      </c>
      <c r="Y9" s="30">
        <v>112.49</v>
      </c>
      <c r="Z9" s="30">
        <v>149.05000000000001</v>
      </c>
      <c r="AA9" s="30">
        <v>130.74</v>
      </c>
      <c r="AB9" s="30">
        <v>115.39</v>
      </c>
      <c r="AC9" s="30">
        <v>130.84</v>
      </c>
      <c r="AD9" s="30">
        <v>106.69</v>
      </c>
      <c r="AE9" s="30">
        <v>129.82</v>
      </c>
      <c r="AF9" s="30">
        <v>93.88</v>
      </c>
      <c r="AG9" s="30">
        <v>94.16</v>
      </c>
      <c r="AH9" s="30">
        <v>129.16</v>
      </c>
      <c r="AI9" s="30">
        <v>103.27</v>
      </c>
      <c r="AJ9" s="30">
        <v>114.7</v>
      </c>
      <c r="AK9" s="137">
        <v>2022</v>
      </c>
      <c r="AL9" s="136" t="s">
        <v>111</v>
      </c>
    </row>
    <row r="10" spans="1:38" s="139" customFormat="1" ht="12" customHeight="1" x14ac:dyDescent="0.2">
      <c r="B10" s="136" t="s">
        <v>112</v>
      </c>
      <c r="C10" s="30">
        <v>118.52</v>
      </c>
      <c r="D10" s="30">
        <v>104.98</v>
      </c>
      <c r="E10" s="30">
        <v>88.33</v>
      </c>
      <c r="F10" s="30">
        <v>100.08</v>
      </c>
      <c r="G10" s="30">
        <v>62.83</v>
      </c>
      <c r="H10" s="30">
        <v>20.11</v>
      </c>
      <c r="I10" s="30">
        <v>115.9</v>
      </c>
      <c r="J10" s="30">
        <v>157.80000000000001</v>
      </c>
      <c r="K10" s="30">
        <v>155</v>
      </c>
      <c r="L10" s="30">
        <v>109.57</v>
      </c>
      <c r="M10" s="30">
        <v>125.24</v>
      </c>
      <c r="N10" s="30">
        <v>125.13</v>
      </c>
      <c r="O10" s="30">
        <v>67.66</v>
      </c>
      <c r="P10" s="30">
        <v>190.39</v>
      </c>
      <c r="Q10" s="30">
        <v>160.44999999999999</v>
      </c>
      <c r="R10" s="144"/>
      <c r="S10" s="136" t="s">
        <v>112</v>
      </c>
      <c r="T10" s="30"/>
      <c r="U10" s="136" t="s">
        <v>112</v>
      </c>
      <c r="V10" s="30">
        <v>99.08</v>
      </c>
      <c r="W10" s="30">
        <v>126.72</v>
      </c>
      <c r="X10" s="30">
        <v>125.81</v>
      </c>
      <c r="Y10" s="30">
        <v>113.34</v>
      </c>
      <c r="Z10" s="30">
        <v>151.22999999999999</v>
      </c>
      <c r="AA10" s="30">
        <v>131.27000000000001</v>
      </c>
      <c r="AB10" s="30">
        <v>115.95</v>
      </c>
      <c r="AC10" s="30">
        <v>131.85</v>
      </c>
      <c r="AD10" s="30">
        <v>106.57</v>
      </c>
      <c r="AE10" s="30">
        <v>125.83</v>
      </c>
      <c r="AF10" s="30">
        <v>95.08</v>
      </c>
      <c r="AG10" s="30">
        <v>93.22</v>
      </c>
      <c r="AH10" s="30">
        <v>126.01</v>
      </c>
      <c r="AI10" s="30">
        <v>103.91</v>
      </c>
      <c r="AJ10" s="30">
        <v>113.94</v>
      </c>
      <c r="AK10" s="30"/>
      <c r="AL10" s="136" t="s">
        <v>112</v>
      </c>
    </row>
    <row r="11" spans="1:38" s="139" customFormat="1" ht="12" customHeight="1" x14ac:dyDescent="0.2">
      <c r="B11" s="136" t="s">
        <v>113</v>
      </c>
      <c r="C11" s="30">
        <v>119.2</v>
      </c>
      <c r="D11" s="30">
        <v>104.98</v>
      </c>
      <c r="E11" s="30">
        <v>88.98</v>
      </c>
      <c r="F11" s="30">
        <v>101.19</v>
      </c>
      <c r="G11" s="30">
        <v>87.47</v>
      </c>
      <c r="H11" s="30">
        <v>16.14</v>
      </c>
      <c r="I11" s="30">
        <v>115.34</v>
      </c>
      <c r="J11" s="30">
        <v>155.82</v>
      </c>
      <c r="K11" s="30">
        <v>158.54</v>
      </c>
      <c r="L11" s="30">
        <v>110.14</v>
      </c>
      <c r="M11" s="30">
        <v>127.13</v>
      </c>
      <c r="N11" s="30">
        <v>124.65</v>
      </c>
      <c r="O11" s="30">
        <v>67.64</v>
      </c>
      <c r="P11" s="30">
        <v>194.24</v>
      </c>
      <c r="Q11" s="30">
        <v>169.81</v>
      </c>
      <c r="R11" s="144"/>
      <c r="S11" s="136" t="s">
        <v>113</v>
      </c>
      <c r="T11" s="30"/>
      <c r="U11" s="136" t="s">
        <v>113</v>
      </c>
      <c r="V11" s="30">
        <v>99.02</v>
      </c>
      <c r="W11" s="30">
        <v>126.56</v>
      </c>
      <c r="X11" s="30">
        <v>124.84</v>
      </c>
      <c r="Y11" s="30">
        <v>110.69</v>
      </c>
      <c r="Z11" s="30">
        <v>153.68</v>
      </c>
      <c r="AA11" s="30">
        <v>131.93</v>
      </c>
      <c r="AB11" s="30">
        <v>116.09</v>
      </c>
      <c r="AC11" s="30">
        <v>132.94999999999999</v>
      </c>
      <c r="AD11" s="30">
        <v>106.78</v>
      </c>
      <c r="AE11" s="30">
        <v>123.95</v>
      </c>
      <c r="AF11" s="30">
        <v>97.82</v>
      </c>
      <c r="AG11" s="30">
        <v>92.89</v>
      </c>
      <c r="AH11" s="30">
        <v>127.13</v>
      </c>
      <c r="AI11" s="30">
        <v>103.87</v>
      </c>
      <c r="AJ11" s="30">
        <v>111.67</v>
      </c>
      <c r="AK11" s="30"/>
      <c r="AL11" s="136" t="s">
        <v>113</v>
      </c>
    </row>
    <row r="12" spans="1:38" s="139" customFormat="1" ht="12" customHeight="1" x14ac:dyDescent="0.2">
      <c r="B12" s="136" t="s">
        <v>114</v>
      </c>
      <c r="C12" s="30">
        <v>120.1</v>
      </c>
      <c r="D12" s="30">
        <v>110.22</v>
      </c>
      <c r="E12" s="30">
        <v>98.39</v>
      </c>
      <c r="F12" s="30">
        <v>113.01</v>
      </c>
      <c r="G12" s="30">
        <v>78.64</v>
      </c>
      <c r="H12" s="30">
        <v>12.61</v>
      </c>
      <c r="I12" s="30">
        <v>112.86</v>
      </c>
      <c r="J12" s="30">
        <v>154.19999999999999</v>
      </c>
      <c r="K12" s="30">
        <v>159.55000000000001</v>
      </c>
      <c r="L12" s="30">
        <v>108.5</v>
      </c>
      <c r="M12" s="30">
        <v>129.94</v>
      </c>
      <c r="N12" s="30">
        <v>121.28</v>
      </c>
      <c r="O12" s="30">
        <v>69.3</v>
      </c>
      <c r="P12" s="30">
        <v>196.52</v>
      </c>
      <c r="Q12" s="30">
        <v>168.56</v>
      </c>
      <c r="R12" s="144"/>
      <c r="S12" s="136" t="s">
        <v>114</v>
      </c>
      <c r="T12" s="30"/>
      <c r="U12" s="136" t="s">
        <v>114</v>
      </c>
      <c r="V12" s="30">
        <v>98.97</v>
      </c>
      <c r="W12" s="30">
        <v>128.18</v>
      </c>
      <c r="X12" s="30">
        <v>126.79</v>
      </c>
      <c r="Y12" s="30">
        <v>112.99</v>
      </c>
      <c r="Z12" s="30">
        <v>154.93</v>
      </c>
      <c r="AA12" s="30">
        <v>133.94</v>
      </c>
      <c r="AB12" s="30">
        <v>116.1</v>
      </c>
      <c r="AC12" s="30">
        <v>133.56</v>
      </c>
      <c r="AD12" s="30">
        <v>105.3</v>
      </c>
      <c r="AE12" s="30">
        <v>118.92</v>
      </c>
      <c r="AF12" s="30">
        <v>97.36</v>
      </c>
      <c r="AG12" s="30">
        <v>91.5</v>
      </c>
      <c r="AH12" s="30">
        <v>126.69</v>
      </c>
      <c r="AI12" s="30">
        <v>101.32</v>
      </c>
      <c r="AJ12" s="30">
        <v>110.91</v>
      </c>
      <c r="AK12" s="30"/>
      <c r="AL12" s="136" t="s">
        <v>114</v>
      </c>
    </row>
    <row r="13" spans="1:38" s="139" customFormat="1" ht="12" customHeight="1" x14ac:dyDescent="0.2">
      <c r="B13" s="136" t="s">
        <v>115</v>
      </c>
      <c r="C13" s="30">
        <v>120.84</v>
      </c>
      <c r="D13" s="30">
        <v>110.94</v>
      </c>
      <c r="E13" s="30">
        <v>99.64</v>
      </c>
      <c r="F13" s="30">
        <v>114.64</v>
      </c>
      <c r="G13" s="30">
        <v>81.94</v>
      </c>
      <c r="H13" s="30">
        <v>11.38</v>
      </c>
      <c r="I13" s="30">
        <v>111.99</v>
      </c>
      <c r="J13" s="30">
        <v>154.82</v>
      </c>
      <c r="K13" s="30">
        <v>161.56</v>
      </c>
      <c r="L13" s="30">
        <v>108.73</v>
      </c>
      <c r="M13" s="30">
        <v>135.18</v>
      </c>
      <c r="N13" s="30">
        <v>123.38</v>
      </c>
      <c r="O13" s="30">
        <v>69.11</v>
      </c>
      <c r="P13" s="30">
        <v>198.85</v>
      </c>
      <c r="Q13" s="30">
        <v>170.25</v>
      </c>
      <c r="R13" s="144"/>
      <c r="S13" s="136" t="s">
        <v>115</v>
      </c>
      <c r="T13" s="30"/>
      <c r="U13" s="136" t="s">
        <v>115</v>
      </c>
      <c r="V13" s="30">
        <v>99.14</v>
      </c>
      <c r="W13" s="30">
        <v>127.78</v>
      </c>
      <c r="X13" s="30">
        <v>127.18</v>
      </c>
      <c r="Y13" s="30">
        <v>112.88</v>
      </c>
      <c r="Z13" s="30">
        <v>156.35</v>
      </c>
      <c r="AA13" s="30">
        <v>131.66999999999999</v>
      </c>
      <c r="AB13" s="30">
        <v>116.3</v>
      </c>
      <c r="AC13" s="30">
        <v>135.11000000000001</v>
      </c>
      <c r="AD13" s="30">
        <v>106.19</v>
      </c>
      <c r="AE13" s="30">
        <v>118.82</v>
      </c>
      <c r="AF13" s="30">
        <v>98.6</v>
      </c>
      <c r="AG13" s="30">
        <v>92.53</v>
      </c>
      <c r="AH13" s="30">
        <v>126.38</v>
      </c>
      <c r="AI13" s="30">
        <v>102.89</v>
      </c>
      <c r="AJ13" s="30">
        <v>110.96</v>
      </c>
      <c r="AK13" s="30"/>
      <c r="AL13" s="136" t="s">
        <v>115</v>
      </c>
    </row>
    <row r="14" spans="1:38" s="139" customFormat="1" ht="12" customHeight="1" x14ac:dyDescent="0.2">
      <c r="B14" s="136" t="s">
        <v>116</v>
      </c>
      <c r="C14" s="30">
        <v>121.38</v>
      </c>
      <c r="D14" s="30">
        <v>110.96</v>
      </c>
      <c r="E14" s="30">
        <v>99.91</v>
      </c>
      <c r="F14" s="30">
        <v>115.22</v>
      </c>
      <c r="G14" s="30">
        <v>82.73</v>
      </c>
      <c r="H14" s="30">
        <v>9.76</v>
      </c>
      <c r="I14" s="30">
        <v>111.44</v>
      </c>
      <c r="J14" s="30">
        <v>154.58000000000001</v>
      </c>
      <c r="K14" s="30">
        <v>163.97</v>
      </c>
      <c r="L14" s="30">
        <v>108.77</v>
      </c>
      <c r="M14" s="30">
        <v>137.58000000000001</v>
      </c>
      <c r="N14" s="30">
        <v>120.62</v>
      </c>
      <c r="O14" s="30">
        <v>69.930000000000007</v>
      </c>
      <c r="P14" s="30">
        <v>206.05</v>
      </c>
      <c r="Q14" s="30">
        <v>161.41999999999999</v>
      </c>
      <c r="R14" s="144"/>
      <c r="S14" s="136" t="s">
        <v>116</v>
      </c>
      <c r="T14" s="30"/>
      <c r="U14" s="136" t="s">
        <v>116</v>
      </c>
      <c r="V14" s="30">
        <v>99.14</v>
      </c>
      <c r="W14" s="30">
        <v>128.87</v>
      </c>
      <c r="X14" s="30">
        <v>128.08000000000001</v>
      </c>
      <c r="Y14" s="30">
        <v>113.46</v>
      </c>
      <c r="Z14" s="30">
        <v>157.88999999999999</v>
      </c>
      <c r="AA14" s="30">
        <v>133.86000000000001</v>
      </c>
      <c r="AB14" s="30">
        <v>115.07</v>
      </c>
      <c r="AC14" s="30">
        <v>136.6</v>
      </c>
      <c r="AD14" s="30">
        <v>105.86</v>
      </c>
      <c r="AE14" s="30">
        <v>118.71</v>
      </c>
      <c r="AF14" s="30">
        <v>96.73</v>
      </c>
      <c r="AG14" s="30">
        <v>94.02</v>
      </c>
      <c r="AH14" s="30">
        <v>126.71</v>
      </c>
      <c r="AI14" s="30">
        <v>103.64</v>
      </c>
      <c r="AJ14" s="30">
        <v>109.89</v>
      </c>
      <c r="AK14" s="30"/>
      <c r="AL14" s="136" t="s">
        <v>116</v>
      </c>
    </row>
    <row r="15" spans="1:38" s="139" customFormat="1" ht="12" customHeight="1" x14ac:dyDescent="0.2">
      <c r="B15" s="136" t="s">
        <v>117</v>
      </c>
      <c r="C15" s="30">
        <v>121.97</v>
      </c>
      <c r="D15" s="30">
        <v>108.64</v>
      </c>
      <c r="E15" s="30">
        <v>95.9</v>
      </c>
      <c r="F15" s="30">
        <v>109.62</v>
      </c>
      <c r="G15" s="30">
        <v>83.83</v>
      </c>
      <c r="H15" s="30">
        <v>14.91</v>
      </c>
      <c r="I15" s="30">
        <v>114.12</v>
      </c>
      <c r="J15" s="30">
        <v>152.66</v>
      </c>
      <c r="K15" s="30">
        <v>169.32</v>
      </c>
      <c r="L15" s="30">
        <v>109.58</v>
      </c>
      <c r="M15" s="30">
        <v>124.92</v>
      </c>
      <c r="N15" s="30">
        <v>120.1</v>
      </c>
      <c r="O15" s="30">
        <v>68.73</v>
      </c>
      <c r="P15" s="30">
        <v>220.15</v>
      </c>
      <c r="Q15" s="30">
        <v>159.62</v>
      </c>
      <c r="R15" s="144"/>
      <c r="S15" s="136" t="s">
        <v>117</v>
      </c>
      <c r="T15" s="30"/>
      <c r="U15" s="136" t="s">
        <v>117</v>
      </c>
      <c r="V15" s="30">
        <v>97.71</v>
      </c>
      <c r="W15" s="30">
        <v>129</v>
      </c>
      <c r="X15" s="30">
        <v>128.83000000000001</v>
      </c>
      <c r="Y15" s="30">
        <v>114.3</v>
      </c>
      <c r="Z15" s="30">
        <v>158.46</v>
      </c>
      <c r="AA15" s="30">
        <v>132.80000000000001</v>
      </c>
      <c r="AB15" s="30">
        <v>115.64</v>
      </c>
      <c r="AC15" s="30">
        <v>137.13999999999999</v>
      </c>
      <c r="AD15" s="30">
        <v>106.19</v>
      </c>
      <c r="AE15" s="30">
        <v>115.72</v>
      </c>
      <c r="AF15" s="30">
        <v>94.41</v>
      </c>
      <c r="AG15" s="30">
        <v>96.72</v>
      </c>
      <c r="AH15" s="30">
        <v>127.48</v>
      </c>
      <c r="AI15" s="30">
        <v>105.76</v>
      </c>
      <c r="AJ15" s="30">
        <v>110.17</v>
      </c>
      <c r="AK15" s="30"/>
      <c r="AL15" s="136" t="s">
        <v>117</v>
      </c>
    </row>
    <row r="16" spans="1:38" s="139" customFormat="1" ht="12" customHeight="1" x14ac:dyDescent="0.2">
      <c r="B16" s="136" t="s">
        <v>118</v>
      </c>
      <c r="C16" s="30">
        <v>121.39</v>
      </c>
      <c r="D16" s="30">
        <v>109</v>
      </c>
      <c r="E16" s="30">
        <v>96.14</v>
      </c>
      <c r="F16" s="30">
        <v>109.96</v>
      </c>
      <c r="G16" s="30">
        <v>83.36</v>
      </c>
      <c r="H16" s="30">
        <v>14.54</v>
      </c>
      <c r="I16" s="30">
        <v>115.56</v>
      </c>
      <c r="J16" s="30">
        <v>152.13</v>
      </c>
      <c r="K16" s="30">
        <v>168.39</v>
      </c>
      <c r="L16" s="30">
        <v>109.7</v>
      </c>
      <c r="M16" s="30">
        <v>132.81</v>
      </c>
      <c r="N16" s="30">
        <v>122.18</v>
      </c>
      <c r="O16" s="30">
        <v>67.31</v>
      </c>
      <c r="P16" s="30">
        <v>217.43</v>
      </c>
      <c r="Q16" s="30">
        <v>157.38999999999999</v>
      </c>
      <c r="R16" s="144"/>
      <c r="S16" s="136" t="s">
        <v>118</v>
      </c>
      <c r="T16" s="30"/>
      <c r="U16" s="136" t="s">
        <v>118</v>
      </c>
      <c r="V16" s="30">
        <v>97.95</v>
      </c>
      <c r="W16" s="30">
        <v>129.5</v>
      </c>
      <c r="X16" s="30">
        <v>129.84</v>
      </c>
      <c r="Y16" s="30">
        <v>115.18</v>
      </c>
      <c r="Z16" s="30">
        <v>159.72</v>
      </c>
      <c r="AA16" s="30">
        <v>132.61000000000001</v>
      </c>
      <c r="AB16" s="30">
        <v>115.62</v>
      </c>
      <c r="AC16" s="30">
        <v>138.25</v>
      </c>
      <c r="AD16" s="30">
        <v>104.5</v>
      </c>
      <c r="AE16" s="30">
        <v>114.28</v>
      </c>
      <c r="AF16" s="30">
        <v>95.06</v>
      </c>
      <c r="AG16" s="30">
        <v>98.03</v>
      </c>
      <c r="AH16" s="30">
        <v>128.28</v>
      </c>
      <c r="AI16" s="30">
        <v>100.75</v>
      </c>
      <c r="AJ16" s="30">
        <v>109.79</v>
      </c>
      <c r="AK16" s="30"/>
      <c r="AL16" s="136" t="s">
        <v>118</v>
      </c>
    </row>
    <row r="17" spans="1:38" s="139" customFormat="1" ht="12" customHeight="1" x14ac:dyDescent="0.2">
      <c r="B17" s="136" t="s">
        <v>119</v>
      </c>
      <c r="C17" s="30">
        <v>122.59</v>
      </c>
      <c r="D17" s="30">
        <v>110.62</v>
      </c>
      <c r="E17" s="30">
        <v>97.58</v>
      </c>
      <c r="F17" s="30">
        <v>111.82</v>
      </c>
      <c r="G17" s="30">
        <v>83.44</v>
      </c>
      <c r="H17" s="30">
        <v>13.6</v>
      </c>
      <c r="I17" s="30">
        <v>116.74</v>
      </c>
      <c r="J17" s="30">
        <v>155.04</v>
      </c>
      <c r="K17" s="30">
        <v>170.75</v>
      </c>
      <c r="L17" s="30">
        <v>110.75</v>
      </c>
      <c r="M17" s="30">
        <v>137.84</v>
      </c>
      <c r="N17" s="30">
        <v>129.13999999999999</v>
      </c>
      <c r="O17" s="30">
        <v>68.33</v>
      </c>
      <c r="P17" s="30">
        <v>220.38</v>
      </c>
      <c r="Q17" s="30">
        <v>157.02000000000001</v>
      </c>
      <c r="R17" s="144"/>
      <c r="S17" s="136" t="s">
        <v>119</v>
      </c>
      <c r="T17" s="30"/>
      <c r="U17" s="136" t="s">
        <v>119</v>
      </c>
      <c r="V17" s="30">
        <v>98.11</v>
      </c>
      <c r="W17" s="30">
        <v>131.11000000000001</v>
      </c>
      <c r="X17" s="30">
        <v>131.93</v>
      </c>
      <c r="Y17" s="30">
        <v>115.83</v>
      </c>
      <c r="Z17" s="30">
        <v>164.77</v>
      </c>
      <c r="AA17" s="30">
        <v>134.25</v>
      </c>
      <c r="AB17" s="30">
        <v>115.61</v>
      </c>
      <c r="AC17" s="30">
        <v>139.34</v>
      </c>
      <c r="AD17" s="30">
        <v>104.92</v>
      </c>
      <c r="AE17" s="30">
        <v>116.65</v>
      </c>
      <c r="AF17" s="30">
        <v>95.55</v>
      </c>
      <c r="AG17" s="30">
        <v>100.48</v>
      </c>
      <c r="AH17" s="30">
        <v>128.97</v>
      </c>
      <c r="AI17" s="30">
        <v>100.5</v>
      </c>
      <c r="AJ17" s="30">
        <v>110.51</v>
      </c>
      <c r="AK17" s="30"/>
      <c r="AL17" s="136" t="s">
        <v>119</v>
      </c>
    </row>
    <row r="18" spans="1:38" s="139" customFormat="1" ht="12" customHeight="1" x14ac:dyDescent="0.2">
      <c r="B18" s="136" t="s">
        <v>120</v>
      </c>
      <c r="C18" s="30">
        <v>123.72</v>
      </c>
      <c r="D18" s="30">
        <v>114.06</v>
      </c>
      <c r="E18" s="30">
        <v>96.56</v>
      </c>
      <c r="F18" s="30">
        <v>110.81</v>
      </c>
      <c r="G18" s="30">
        <v>88.91</v>
      </c>
      <c r="H18" s="30">
        <v>12.01</v>
      </c>
      <c r="I18" s="30">
        <v>119.65</v>
      </c>
      <c r="J18" s="30">
        <v>176.97</v>
      </c>
      <c r="K18" s="30">
        <v>170.83</v>
      </c>
      <c r="L18" s="30">
        <v>110.47</v>
      </c>
      <c r="M18" s="30">
        <v>138.15</v>
      </c>
      <c r="N18" s="30">
        <v>126.05</v>
      </c>
      <c r="O18" s="30">
        <v>70.03</v>
      </c>
      <c r="P18" s="30">
        <v>221.02</v>
      </c>
      <c r="Q18" s="30">
        <v>155.16</v>
      </c>
      <c r="R18" s="144"/>
      <c r="S18" s="136" t="s">
        <v>120</v>
      </c>
      <c r="T18" s="30"/>
      <c r="U18" s="136" t="s">
        <v>120</v>
      </c>
      <c r="V18" s="30">
        <v>97.83</v>
      </c>
      <c r="W18" s="30">
        <v>132.69999999999999</v>
      </c>
      <c r="X18" s="30">
        <v>133.59</v>
      </c>
      <c r="Y18" s="30">
        <v>118.3</v>
      </c>
      <c r="Z18" s="30">
        <v>164.78</v>
      </c>
      <c r="AA18" s="30">
        <v>135.53</v>
      </c>
      <c r="AB18" s="30">
        <v>117.42</v>
      </c>
      <c r="AC18" s="30">
        <v>141.41999999999999</v>
      </c>
      <c r="AD18" s="30">
        <v>105.55</v>
      </c>
      <c r="AE18" s="30">
        <v>118.68</v>
      </c>
      <c r="AF18" s="30">
        <v>92.7</v>
      </c>
      <c r="AG18" s="30">
        <v>104.78</v>
      </c>
      <c r="AH18" s="30">
        <v>131.81</v>
      </c>
      <c r="AI18" s="30">
        <v>102.61</v>
      </c>
      <c r="AJ18" s="30">
        <v>110.75</v>
      </c>
      <c r="AK18" s="30"/>
      <c r="AL18" s="136" t="s">
        <v>120</v>
      </c>
    </row>
    <row r="19" spans="1:38" s="139" customFormat="1" ht="12" customHeight="1" x14ac:dyDescent="0.2">
      <c r="B19" s="136" t="s">
        <v>121</v>
      </c>
      <c r="C19" s="30">
        <v>122.3</v>
      </c>
      <c r="D19" s="30">
        <v>107.16</v>
      </c>
      <c r="E19" s="30">
        <v>96.55</v>
      </c>
      <c r="F19" s="30">
        <v>111.1</v>
      </c>
      <c r="G19" s="30">
        <v>79.11</v>
      </c>
      <c r="H19" s="30">
        <v>10.94</v>
      </c>
      <c r="I19" s="30">
        <v>111.98</v>
      </c>
      <c r="J19" s="30">
        <v>143.5</v>
      </c>
      <c r="K19" s="30">
        <v>168.59</v>
      </c>
      <c r="L19" s="30">
        <v>110.76</v>
      </c>
      <c r="M19" s="30">
        <v>135.16</v>
      </c>
      <c r="N19" s="30">
        <v>128.58000000000001</v>
      </c>
      <c r="O19" s="30">
        <v>70.03</v>
      </c>
      <c r="P19" s="30">
        <v>216.49</v>
      </c>
      <c r="Q19" s="30">
        <v>156.15</v>
      </c>
      <c r="R19" s="144"/>
      <c r="S19" s="136" t="s">
        <v>121</v>
      </c>
      <c r="T19" s="30"/>
      <c r="U19" s="136" t="s">
        <v>121</v>
      </c>
      <c r="V19" s="30">
        <v>98.01</v>
      </c>
      <c r="W19" s="30">
        <v>133.01</v>
      </c>
      <c r="X19" s="30">
        <v>133.28</v>
      </c>
      <c r="Y19" s="30">
        <v>116.31</v>
      </c>
      <c r="Z19" s="30">
        <v>167.87</v>
      </c>
      <c r="AA19" s="30">
        <v>136.63</v>
      </c>
      <c r="AB19" s="30">
        <v>117.72</v>
      </c>
      <c r="AC19" s="30">
        <v>142.41999999999999</v>
      </c>
      <c r="AD19" s="30">
        <v>105.86</v>
      </c>
      <c r="AE19" s="30">
        <v>117.11</v>
      </c>
      <c r="AF19" s="30">
        <v>92.06</v>
      </c>
      <c r="AG19" s="30">
        <v>104.66</v>
      </c>
      <c r="AH19" s="30">
        <v>130.34</v>
      </c>
      <c r="AI19" s="30">
        <v>103.56</v>
      </c>
      <c r="AJ19" s="30">
        <v>112.28</v>
      </c>
      <c r="AK19" s="30"/>
      <c r="AL19" s="136" t="s">
        <v>121</v>
      </c>
    </row>
    <row r="20" spans="1:38" s="139" customFormat="1" ht="12" customHeight="1" x14ac:dyDescent="0.2">
      <c r="B20" s="136" t="s">
        <v>122</v>
      </c>
      <c r="C20" s="30">
        <v>121.23</v>
      </c>
      <c r="D20" s="30">
        <v>107.48</v>
      </c>
      <c r="E20" s="30">
        <v>96.58</v>
      </c>
      <c r="F20" s="30">
        <v>111.12</v>
      </c>
      <c r="G20" s="30">
        <v>65.069999999999993</v>
      </c>
      <c r="H20" s="30">
        <v>12.2</v>
      </c>
      <c r="I20" s="30">
        <v>110.32</v>
      </c>
      <c r="J20" s="30">
        <v>147.49</v>
      </c>
      <c r="K20" s="30">
        <v>166.8</v>
      </c>
      <c r="L20" s="30">
        <v>110.49</v>
      </c>
      <c r="M20" s="30">
        <v>130.41</v>
      </c>
      <c r="N20" s="30">
        <v>130.80000000000001</v>
      </c>
      <c r="O20" s="30">
        <v>70.599999999999994</v>
      </c>
      <c r="P20" s="30">
        <v>214.55</v>
      </c>
      <c r="Q20" s="30">
        <v>153.03</v>
      </c>
      <c r="R20" s="144"/>
      <c r="S20" s="136" t="s">
        <v>122</v>
      </c>
      <c r="T20" s="30"/>
      <c r="U20" s="136" t="s">
        <v>122</v>
      </c>
      <c r="V20" s="30">
        <v>97.3</v>
      </c>
      <c r="W20" s="30">
        <v>132.82</v>
      </c>
      <c r="X20" s="30">
        <v>133.19</v>
      </c>
      <c r="Y20" s="30">
        <v>116.36</v>
      </c>
      <c r="Z20" s="30">
        <v>167.51</v>
      </c>
      <c r="AA20" s="30">
        <v>136.44999999999999</v>
      </c>
      <c r="AB20" s="30">
        <v>117.28</v>
      </c>
      <c r="AC20" s="30">
        <v>141.94999999999999</v>
      </c>
      <c r="AD20" s="30">
        <v>103.89</v>
      </c>
      <c r="AE20" s="30">
        <v>114.37</v>
      </c>
      <c r="AF20" s="30">
        <v>87.51</v>
      </c>
      <c r="AG20" s="30">
        <v>100.31</v>
      </c>
      <c r="AH20" s="30">
        <v>130.82</v>
      </c>
      <c r="AI20" s="30">
        <v>102.81</v>
      </c>
      <c r="AJ20" s="30">
        <v>110.5</v>
      </c>
      <c r="AK20" s="30"/>
      <c r="AL20" s="136" t="s">
        <v>122</v>
      </c>
    </row>
    <row r="21" spans="1:38" s="139" customFormat="1" ht="12" customHeight="1" x14ac:dyDescent="0.2">
      <c r="B21" s="140" t="s">
        <v>143</v>
      </c>
      <c r="C21" s="30">
        <v>120.79</v>
      </c>
      <c r="D21" s="30">
        <v>108.91399999999999</v>
      </c>
      <c r="E21" s="30">
        <v>94.905999999999992</v>
      </c>
      <c r="F21" s="30">
        <v>108.547</v>
      </c>
      <c r="G21" s="30">
        <v>79.259</v>
      </c>
      <c r="H21" s="30">
        <v>14.629999999999999</v>
      </c>
      <c r="I21" s="30">
        <v>114.84800000000003</v>
      </c>
      <c r="J21" s="30">
        <v>157.434</v>
      </c>
      <c r="K21" s="30">
        <v>163.19999999999999</v>
      </c>
      <c r="L21" s="30">
        <v>109.58700000000002</v>
      </c>
      <c r="M21" s="30">
        <v>131.40600000000001</v>
      </c>
      <c r="N21" s="30">
        <v>123.657</v>
      </c>
      <c r="O21" s="30">
        <v>68.52600000000001</v>
      </c>
      <c r="P21" s="30">
        <v>205.41900000000001</v>
      </c>
      <c r="Q21" s="30">
        <v>161.85199999999998</v>
      </c>
      <c r="R21" s="144"/>
      <c r="S21" s="140" t="s">
        <v>143</v>
      </c>
      <c r="T21" s="30"/>
      <c r="U21" s="140" t="s">
        <v>143</v>
      </c>
      <c r="V21" s="30">
        <v>98.634000000000015</v>
      </c>
      <c r="W21" s="30">
        <v>128.62100000000001</v>
      </c>
      <c r="X21" s="30">
        <v>128.14100000000002</v>
      </c>
      <c r="Y21" s="30">
        <v>113.946</v>
      </c>
      <c r="Z21" s="30">
        <v>157.08599999999998</v>
      </c>
      <c r="AA21" s="30">
        <v>132.86000000000001</v>
      </c>
      <c r="AB21" s="30">
        <v>115.91899999999998</v>
      </c>
      <c r="AC21" s="30">
        <v>135.70600000000002</v>
      </c>
      <c r="AD21" s="30">
        <v>105.85499999999999</v>
      </c>
      <c r="AE21" s="30">
        <v>120.13800000000001</v>
      </c>
      <c r="AF21" s="30">
        <v>95.719000000000008</v>
      </c>
      <c r="AG21" s="30">
        <v>95.832999999999998</v>
      </c>
      <c r="AH21" s="30">
        <v>127.86199999999999</v>
      </c>
      <c r="AI21" s="30">
        <v>102.852</v>
      </c>
      <c r="AJ21" s="30">
        <v>111.32899999999999</v>
      </c>
      <c r="AK21" s="30"/>
      <c r="AL21" s="140" t="s">
        <v>143</v>
      </c>
    </row>
    <row r="22" spans="1:38" s="139" customFormat="1" ht="12" customHeight="1" x14ac:dyDescent="0.2">
      <c r="B22" s="140" t="s">
        <v>123</v>
      </c>
      <c r="C22" s="30">
        <v>120.9525</v>
      </c>
      <c r="D22" s="30">
        <v>108.64833333333333</v>
      </c>
      <c r="E22" s="30">
        <v>95.18249999999999</v>
      </c>
      <c r="F22" s="30">
        <v>108.97416666666668</v>
      </c>
      <c r="G22" s="30">
        <v>78.064166666666665</v>
      </c>
      <c r="H22" s="30">
        <v>14.119999999999997</v>
      </c>
      <c r="I22" s="30">
        <v>114.23166666666668</v>
      </c>
      <c r="J22" s="30">
        <v>155.44416666666666</v>
      </c>
      <c r="K22" s="30">
        <v>163.94916666666666</v>
      </c>
      <c r="L22" s="30">
        <v>109.76</v>
      </c>
      <c r="M22" s="30">
        <v>131.63583333333335</v>
      </c>
      <c r="N22" s="30">
        <v>124.66249999999998</v>
      </c>
      <c r="O22" s="30">
        <v>68.82416666666667</v>
      </c>
      <c r="P22" s="30">
        <v>207.10250000000005</v>
      </c>
      <c r="Q22" s="30">
        <v>160.64166666666665</v>
      </c>
      <c r="R22" s="144"/>
      <c r="S22" s="140" t="s">
        <v>123</v>
      </c>
      <c r="T22" s="30"/>
      <c r="U22" s="140" t="s">
        <v>123</v>
      </c>
      <c r="V22" s="30">
        <v>98.470833333333346</v>
      </c>
      <c r="W22" s="30">
        <v>129.33666666666667</v>
      </c>
      <c r="X22" s="30">
        <v>128.99</v>
      </c>
      <c r="Y22" s="30">
        <v>114.34416666666665</v>
      </c>
      <c r="Z22" s="30">
        <v>158.85333333333332</v>
      </c>
      <c r="AA22" s="30">
        <v>133.47333333333333</v>
      </c>
      <c r="AB22" s="30">
        <v>116.18249999999999</v>
      </c>
      <c r="AC22" s="30">
        <v>136.78583333333336</v>
      </c>
      <c r="AD22" s="30">
        <v>105.69166666666666</v>
      </c>
      <c r="AE22" s="30">
        <v>119.40500000000002</v>
      </c>
      <c r="AF22" s="30">
        <v>94.73</v>
      </c>
      <c r="AG22" s="30">
        <v>96.941666666666663</v>
      </c>
      <c r="AH22" s="30">
        <v>128.31499999999997</v>
      </c>
      <c r="AI22" s="30">
        <v>102.90749999999998</v>
      </c>
      <c r="AJ22" s="30">
        <v>111.33916666666666</v>
      </c>
      <c r="AK22" s="30"/>
      <c r="AL22" s="140" t="s">
        <v>123</v>
      </c>
    </row>
    <row r="23" spans="1:38" s="139" customFormat="1" ht="12" customHeight="1" x14ac:dyDescent="0.2">
      <c r="B23" s="135" t="s">
        <v>124</v>
      </c>
      <c r="C23" s="30">
        <v>118.63666666666666</v>
      </c>
      <c r="D23" s="30">
        <v>104.89999999999999</v>
      </c>
      <c r="E23" s="30">
        <v>88.313333333333333</v>
      </c>
      <c r="F23" s="30">
        <v>100.13</v>
      </c>
      <c r="G23" s="30">
        <v>69.913333333333341</v>
      </c>
      <c r="H23" s="30">
        <v>19.16333333333333</v>
      </c>
      <c r="I23" s="30">
        <v>115.37333333333333</v>
      </c>
      <c r="J23" s="30">
        <v>157.97999999999999</v>
      </c>
      <c r="K23" s="30">
        <v>155.87666666666667</v>
      </c>
      <c r="L23" s="30">
        <v>109.79</v>
      </c>
      <c r="M23" s="30">
        <v>125.88</v>
      </c>
      <c r="N23" s="30">
        <v>124.60666666666668</v>
      </c>
      <c r="O23" s="30">
        <v>67.506666666666661</v>
      </c>
      <c r="P23" s="30">
        <v>191.26333333333332</v>
      </c>
      <c r="Q23" s="30">
        <v>163.03333333333333</v>
      </c>
      <c r="R23" s="144"/>
      <c r="S23" s="135" t="s">
        <v>124</v>
      </c>
      <c r="T23" s="30"/>
      <c r="U23" s="135" t="s">
        <v>124</v>
      </c>
      <c r="V23" s="30">
        <v>99.163333333333341</v>
      </c>
      <c r="W23" s="30">
        <v>126.35666666666667</v>
      </c>
      <c r="X23" s="30">
        <v>125.05666666666666</v>
      </c>
      <c r="Y23" s="30">
        <v>112.17333333333333</v>
      </c>
      <c r="Z23" s="30">
        <v>151.32</v>
      </c>
      <c r="AA23" s="30">
        <v>131.31333333333333</v>
      </c>
      <c r="AB23" s="30">
        <v>115.81</v>
      </c>
      <c r="AC23" s="30">
        <v>131.88</v>
      </c>
      <c r="AD23" s="30">
        <v>106.67999999999999</v>
      </c>
      <c r="AE23" s="30">
        <v>126.53333333333332</v>
      </c>
      <c r="AF23" s="30">
        <v>95.59333333333332</v>
      </c>
      <c r="AG23" s="30">
        <v>93.423333333333332</v>
      </c>
      <c r="AH23" s="30">
        <v>127.43333333333334</v>
      </c>
      <c r="AI23" s="30">
        <v>103.68333333333334</v>
      </c>
      <c r="AJ23" s="30">
        <v>113.43666666666667</v>
      </c>
      <c r="AK23" s="30"/>
      <c r="AL23" s="135" t="s">
        <v>124</v>
      </c>
    </row>
    <row r="24" spans="1:38" s="139" customFormat="1" ht="12" customHeight="1" x14ac:dyDescent="0.2">
      <c r="B24" s="135" t="s">
        <v>125</v>
      </c>
      <c r="C24" s="30">
        <v>120.77333333333333</v>
      </c>
      <c r="D24" s="30">
        <v>110.70666666666666</v>
      </c>
      <c r="E24" s="30">
        <v>99.313333333333333</v>
      </c>
      <c r="F24" s="30">
        <v>114.29</v>
      </c>
      <c r="G24" s="30">
        <v>81.103333333333339</v>
      </c>
      <c r="H24" s="30">
        <v>11.25</v>
      </c>
      <c r="I24" s="30">
        <v>112.09666666666665</v>
      </c>
      <c r="J24" s="30">
        <v>154.53333333333333</v>
      </c>
      <c r="K24" s="30">
        <v>161.69333333333336</v>
      </c>
      <c r="L24" s="30">
        <v>108.66666666666667</v>
      </c>
      <c r="M24" s="30">
        <v>134.23333333333335</v>
      </c>
      <c r="N24" s="30">
        <v>121.75999999999999</v>
      </c>
      <c r="O24" s="30">
        <v>69.446666666666673</v>
      </c>
      <c r="P24" s="30">
        <v>200.47333333333336</v>
      </c>
      <c r="Q24" s="30">
        <v>166.74333333333334</v>
      </c>
      <c r="R24" s="144"/>
      <c r="S24" s="135" t="s">
        <v>125</v>
      </c>
      <c r="T24" s="30"/>
      <c r="U24" s="135" t="s">
        <v>125</v>
      </c>
      <c r="V24" s="30">
        <v>99.083333333333329</v>
      </c>
      <c r="W24" s="30">
        <v>128.27666666666667</v>
      </c>
      <c r="X24" s="30">
        <v>127.35000000000002</v>
      </c>
      <c r="Y24" s="30">
        <v>113.11</v>
      </c>
      <c r="Z24" s="30">
        <v>156.38999999999999</v>
      </c>
      <c r="AA24" s="30">
        <v>133.15666666666667</v>
      </c>
      <c r="AB24" s="30">
        <v>115.82333333333332</v>
      </c>
      <c r="AC24" s="30">
        <v>135.09</v>
      </c>
      <c r="AD24" s="30">
        <v>105.78333333333335</v>
      </c>
      <c r="AE24" s="30">
        <v>118.81666666666666</v>
      </c>
      <c r="AF24" s="30">
        <v>97.563333333333333</v>
      </c>
      <c r="AG24" s="30">
        <v>92.683333333333337</v>
      </c>
      <c r="AH24" s="30">
        <v>126.59333333333332</v>
      </c>
      <c r="AI24" s="30">
        <v>102.61666666666666</v>
      </c>
      <c r="AJ24" s="30">
        <v>110.58666666666666</v>
      </c>
      <c r="AK24" s="30"/>
      <c r="AL24" s="135" t="s">
        <v>125</v>
      </c>
    </row>
    <row r="25" spans="1:38" s="139" customFormat="1" ht="12" customHeight="1" x14ac:dyDescent="0.2">
      <c r="B25" s="135" t="s">
        <v>126</v>
      </c>
      <c r="C25" s="30">
        <v>121.98333333333335</v>
      </c>
      <c r="D25" s="30">
        <v>109.42</v>
      </c>
      <c r="E25" s="30">
        <v>96.54</v>
      </c>
      <c r="F25" s="30">
        <v>110.46666666666665</v>
      </c>
      <c r="G25" s="30">
        <v>83.543333333333337</v>
      </c>
      <c r="H25" s="30">
        <v>14.35</v>
      </c>
      <c r="I25" s="30">
        <v>115.47333333333334</v>
      </c>
      <c r="J25" s="30">
        <v>153.27666666666664</v>
      </c>
      <c r="K25" s="30">
        <v>169.48666666666665</v>
      </c>
      <c r="L25" s="30">
        <v>110.00999999999999</v>
      </c>
      <c r="M25" s="30">
        <v>131.85666666666668</v>
      </c>
      <c r="N25" s="30">
        <v>123.80666666666666</v>
      </c>
      <c r="O25" s="30">
        <v>68.123333333333335</v>
      </c>
      <c r="P25" s="30">
        <v>219.32000000000002</v>
      </c>
      <c r="Q25" s="30">
        <v>158.01</v>
      </c>
      <c r="R25" s="144"/>
      <c r="S25" s="135" t="s">
        <v>126</v>
      </c>
      <c r="T25" s="30"/>
      <c r="U25" s="135" t="s">
        <v>126</v>
      </c>
      <c r="V25" s="30">
        <v>97.923333333333332</v>
      </c>
      <c r="W25" s="30">
        <v>129.87</v>
      </c>
      <c r="X25" s="30">
        <v>130.20000000000002</v>
      </c>
      <c r="Y25" s="30">
        <v>115.10333333333334</v>
      </c>
      <c r="Z25" s="30">
        <v>160.98333333333335</v>
      </c>
      <c r="AA25" s="30">
        <v>133.22</v>
      </c>
      <c r="AB25" s="30">
        <v>115.62333333333333</v>
      </c>
      <c r="AC25" s="30">
        <v>138.24333333333334</v>
      </c>
      <c r="AD25" s="30">
        <v>105.20333333333333</v>
      </c>
      <c r="AE25" s="30">
        <v>115.55</v>
      </c>
      <c r="AF25" s="30">
        <v>95.006666666666661</v>
      </c>
      <c r="AG25" s="30">
        <v>98.410000000000011</v>
      </c>
      <c r="AH25" s="30">
        <v>128.24333333333334</v>
      </c>
      <c r="AI25" s="30">
        <v>102.33666666666666</v>
      </c>
      <c r="AJ25" s="30">
        <v>110.15666666666668</v>
      </c>
      <c r="AK25" s="30"/>
      <c r="AL25" s="135" t="s">
        <v>126</v>
      </c>
    </row>
    <row r="26" spans="1:38" s="139" customFormat="1" ht="12" customHeight="1" x14ac:dyDescent="0.2">
      <c r="B26" s="135" t="s">
        <v>127</v>
      </c>
      <c r="C26" s="30">
        <v>122.41666666666667</v>
      </c>
      <c r="D26" s="30">
        <v>109.56666666666666</v>
      </c>
      <c r="E26" s="30">
        <v>96.563333333333333</v>
      </c>
      <c r="F26" s="30">
        <v>111.00999999999999</v>
      </c>
      <c r="G26" s="30">
        <v>77.696666666666658</v>
      </c>
      <c r="H26" s="30">
        <v>11.716666666666667</v>
      </c>
      <c r="I26" s="30">
        <v>113.98333333333333</v>
      </c>
      <c r="J26" s="30">
        <v>155.98666666666668</v>
      </c>
      <c r="K26" s="30">
        <v>168.74</v>
      </c>
      <c r="L26" s="30">
        <v>110.57333333333334</v>
      </c>
      <c r="M26" s="30">
        <v>134.57333333333335</v>
      </c>
      <c r="N26" s="30">
        <v>128.47666666666666</v>
      </c>
      <c r="O26" s="30">
        <v>70.22</v>
      </c>
      <c r="P26" s="30">
        <v>217.35333333333332</v>
      </c>
      <c r="Q26" s="30">
        <v>154.78</v>
      </c>
      <c r="R26" s="144"/>
      <c r="S26" s="135" t="s">
        <v>127</v>
      </c>
      <c r="T26" s="30"/>
      <c r="U26" s="135" t="s">
        <v>127</v>
      </c>
      <c r="V26" s="30">
        <v>97.713333333333324</v>
      </c>
      <c r="W26" s="30">
        <v>132.84333333333333</v>
      </c>
      <c r="X26" s="30">
        <v>133.35333333333332</v>
      </c>
      <c r="Y26" s="30">
        <v>116.99000000000001</v>
      </c>
      <c r="Z26" s="30">
        <v>166.72</v>
      </c>
      <c r="AA26" s="30">
        <v>136.20333333333332</v>
      </c>
      <c r="AB26" s="30">
        <v>117.47333333333331</v>
      </c>
      <c r="AC26" s="30">
        <v>141.92999999999998</v>
      </c>
      <c r="AD26" s="30">
        <v>105.10000000000001</v>
      </c>
      <c r="AE26" s="30">
        <v>116.72000000000001</v>
      </c>
      <c r="AF26" s="30">
        <v>90.756666666666661</v>
      </c>
      <c r="AG26" s="30">
        <v>103.25</v>
      </c>
      <c r="AH26" s="30">
        <v>130.98999999999998</v>
      </c>
      <c r="AI26" s="30">
        <v>102.99333333333334</v>
      </c>
      <c r="AJ26" s="30">
        <v>111.17666666666666</v>
      </c>
      <c r="AK26" s="30"/>
      <c r="AL26" s="135" t="s">
        <v>127</v>
      </c>
    </row>
    <row r="27" spans="1:38" s="139" customFormat="1" ht="6" customHeight="1" x14ac:dyDescent="0.2"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144"/>
      <c r="T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</row>
    <row r="28" spans="1:38" s="139" customFormat="1" ht="12" customHeight="1" x14ac:dyDescent="0.2">
      <c r="A28" s="138">
        <f>A9 +1</f>
        <v>2023</v>
      </c>
      <c r="B28" s="136" t="s">
        <v>111</v>
      </c>
      <c r="C28" s="30">
        <v>121.45</v>
      </c>
      <c r="D28" s="30">
        <v>101.29</v>
      </c>
      <c r="E28" s="30">
        <v>86.11</v>
      </c>
      <c r="F28" s="30">
        <v>98.73</v>
      </c>
      <c r="G28" s="30">
        <v>60.59</v>
      </c>
      <c r="H28" s="30">
        <v>12.67</v>
      </c>
      <c r="I28" s="30">
        <v>113.3</v>
      </c>
      <c r="J28" s="30">
        <v>146.81</v>
      </c>
      <c r="K28" s="30">
        <v>166.02</v>
      </c>
      <c r="L28" s="30">
        <v>112.03</v>
      </c>
      <c r="M28" s="30">
        <v>140.02000000000001</v>
      </c>
      <c r="N28" s="30">
        <v>127.07</v>
      </c>
      <c r="O28" s="30">
        <v>69</v>
      </c>
      <c r="P28" s="30">
        <v>208.94</v>
      </c>
      <c r="Q28" s="30">
        <v>160.19999999999999</v>
      </c>
      <c r="R28" s="137">
        <f>R9 +1</f>
        <v>2023</v>
      </c>
      <c r="S28" s="136" t="s">
        <v>111</v>
      </c>
      <c r="T28" s="138">
        <f>T9 +1</f>
        <v>2023</v>
      </c>
      <c r="U28" s="136" t="s">
        <v>111</v>
      </c>
      <c r="V28" s="30">
        <v>97.89</v>
      </c>
      <c r="W28" s="30">
        <v>131.52000000000001</v>
      </c>
      <c r="X28" s="30">
        <v>132.38</v>
      </c>
      <c r="Y28" s="30">
        <v>114.42</v>
      </c>
      <c r="Z28" s="30">
        <v>168.98</v>
      </c>
      <c r="AA28" s="30">
        <v>132.36000000000001</v>
      </c>
      <c r="AB28" s="30">
        <v>122.29</v>
      </c>
      <c r="AC28" s="30">
        <v>138.51</v>
      </c>
      <c r="AD28" s="30">
        <v>108.58</v>
      </c>
      <c r="AE28" s="30">
        <v>136.63999999999999</v>
      </c>
      <c r="AF28" s="30">
        <v>94.59</v>
      </c>
      <c r="AG28" s="30">
        <v>109.45</v>
      </c>
      <c r="AH28" s="30">
        <v>131.72999999999999</v>
      </c>
      <c r="AI28" s="30">
        <v>105.35</v>
      </c>
      <c r="AJ28" s="30">
        <v>114.43</v>
      </c>
      <c r="AK28" s="137">
        <f>AK9 +1</f>
        <v>2023</v>
      </c>
      <c r="AL28" s="136" t="s">
        <v>111</v>
      </c>
    </row>
    <row r="29" spans="1:38" s="139" customFormat="1" ht="12" customHeight="1" x14ac:dyDescent="0.2">
      <c r="B29" s="136" t="s">
        <v>112</v>
      </c>
      <c r="C29" s="30">
        <v>121.64</v>
      </c>
      <c r="D29" s="30">
        <v>102.39</v>
      </c>
      <c r="E29" s="30">
        <v>87.18</v>
      </c>
      <c r="F29" s="30">
        <v>100.05</v>
      </c>
      <c r="G29" s="30">
        <v>66.290000000000006</v>
      </c>
      <c r="H29" s="30">
        <v>11.87</v>
      </c>
      <c r="I29" s="30">
        <v>114.98</v>
      </c>
      <c r="J29" s="30">
        <v>147.27000000000001</v>
      </c>
      <c r="K29" s="30">
        <v>165.57</v>
      </c>
      <c r="L29" s="30">
        <v>113.21</v>
      </c>
      <c r="M29" s="30">
        <v>142.06</v>
      </c>
      <c r="N29" s="30">
        <v>128.19999999999999</v>
      </c>
      <c r="O29" s="30">
        <v>70.16</v>
      </c>
      <c r="P29" s="30">
        <v>206.89</v>
      </c>
      <c r="Q29" s="30">
        <v>160.53</v>
      </c>
      <c r="R29" s="144"/>
      <c r="S29" s="136" t="s">
        <v>112</v>
      </c>
      <c r="T29" s="30"/>
      <c r="U29" s="136" t="s">
        <v>112</v>
      </c>
      <c r="V29" s="30">
        <v>97.47</v>
      </c>
      <c r="W29" s="30">
        <v>132.1</v>
      </c>
      <c r="X29" s="30">
        <v>133.09</v>
      </c>
      <c r="Y29" s="30">
        <v>115.01</v>
      </c>
      <c r="Z29" s="30">
        <v>169.96</v>
      </c>
      <c r="AA29" s="30">
        <v>133.43</v>
      </c>
      <c r="AB29" s="30">
        <v>120.94</v>
      </c>
      <c r="AC29" s="30">
        <v>139.44999999999999</v>
      </c>
      <c r="AD29" s="30">
        <v>108.55</v>
      </c>
      <c r="AE29" s="30">
        <v>132.51</v>
      </c>
      <c r="AF29" s="30">
        <v>94.01</v>
      </c>
      <c r="AG29" s="30">
        <v>108.02</v>
      </c>
      <c r="AH29" s="30">
        <v>133.26</v>
      </c>
      <c r="AI29" s="30">
        <v>106.07</v>
      </c>
      <c r="AJ29" s="30">
        <v>113.89</v>
      </c>
      <c r="AK29" s="30"/>
      <c r="AL29" s="136" t="s">
        <v>112</v>
      </c>
    </row>
    <row r="30" spans="1:38" s="139" customFormat="1" ht="12" customHeight="1" x14ac:dyDescent="0.2">
      <c r="B30" s="136" t="s">
        <v>113</v>
      </c>
      <c r="C30" s="30">
        <v>121.2</v>
      </c>
      <c r="D30" s="30">
        <v>103.37</v>
      </c>
      <c r="E30" s="30">
        <v>89.21</v>
      </c>
      <c r="F30" s="30">
        <v>102.34</v>
      </c>
      <c r="G30" s="30">
        <v>89.38</v>
      </c>
      <c r="H30" s="30">
        <v>10.7</v>
      </c>
      <c r="I30" s="30">
        <v>114.22</v>
      </c>
      <c r="J30" s="30">
        <v>146.25</v>
      </c>
      <c r="K30" s="30">
        <v>166.96</v>
      </c>
      <c r="L30" s="30">
        <v>113.62</v>
      </c>
      <c r="M30" s="30">
        <v>139.13</v>
      </c>
      <c r="N30" s="30">
        <v>127.59</v>
      </c>
      <c r="O30" s="30">
        <v>71.11</v>
      </c>
      <c r="P30" s="30">
        <v>207.16</v>
      </c>
      <c r="Q30" s="30">
        <v>170</v>
      </c>
      <c r="R30" s="144"/>
      <c r="S30" s="136" t="s">
        <v>113</v>
      </c>
      <c r="T30" s="30"/>
      <c r="U30" s="136" t="s">
        <v>113</v>
      </c>
      <c r="V30" s="30">
        <v>96.91</v>
      </c>
      <c r="W30" s="30">
        <v>131.5</v>
      </c>
      <c r="X30" s="30">
        <v>131.62</v>
      </c>
      <c r="Y30" s="30">
        <v>112.22</v>
      </c>
      <c r="Z30" s="30">
        <v>171.18</v>
      </c>
      <c r="AA30" s="30">
        <v>133.69999999999999</v>
      </c>
      <c r="AB30" s="30">
        <v>120.69</v>
      </c>
      <c r="AC30" s="30">
        <v>140.31</v>
      </c>
      <c r="AD30" s="30">
        <v>106.59</v>
      </c>
      <c r="AE30" s="30">
        <v>129.22</v>
      </c>
      <c r="AF30" s="30">
        <v>94.73</v>
      </c>
      <c r="AG30" s="30">
        <v>108.62</v>
      </c>
      <c r="AH30" s="30">
        <v>129.79</v>
      </c>
      <c r="AI30" s="30">
        <v>105.48</v>
      </c>
      <c r="AJ30" s="30">
        <v>107.01</v>
      </c>
      <c r="AK30" s="30"/>
      <c r="AL30" s="136" t="s">
        <v>113</v>
      </c>
    </row>
    <row r="31" spans="1:38" s="139" customFormat="1" ht="12" customHeight="1" x14ac:dyDescent="0.2">
      <c r="B31" s="136" t="s">
        <v>114</v>
      </c>
      <c r="C31" s="30">
        <v>121.57</v>
      </c>
      <c r="D31" s="30">
        <v>108.77</v>
      </c>
      <c r="E31" s="30">
        <v>99.46</v>
      </c>
      <c r="F31" s="30">
        <v>115.01</v>
      </c>
      <c r="G31" s="30">
        <v>81.14</v>
      </c>
      <c r="H31" s="30">
        <v>8</v>
      </c>
      <c r="I31" s="30">
        <v>111.84</v>
      </c>
      <c r="J31" s="30">
        <v>142.13</v>
      </c>
      <c r="K31" s="30">
        <v>164.98</v>
      </c>
      <c r="L31" s="30">
        <v>112.18</v>
      </c>
      <c r="M31" s="30">
        <v>138.5</v>
      </c>
      <c r="N31" s="30">
        <v>122.39</v>
      </c>
      <c r="O31" s="30">
        <v>72.33</v>
      </c>
      <c r="P31" s="30">
        <v>203.86</v>
      </c>
      <c r="Q31" s="30">
        <v>169.76</v>
      </c>
      <c r="R31" s="144"/>
      <c r="S31" s="136" t="s">
        <v>114</v>
      </c>
      <c r="T31" s="30"/>
      <c r="U31" s="136" t="s">
        <v>114</v>
      </c>
      <c r="V31" s="30">
        <v>96.65</v>
      </c>
      <c r="W31" s="30">
        <v>132.91</v>
      </c>
      <c r="X31" s="30">
        <v>133.13</v>
      </c>
      <c r="Y31" s="30">
        <v>114.85</v>
      </c>
      <c r="Z31" s="30">
        <v>170.4</v>
      </c>
      <c r="AA31" s="30">
        <v>135.93</v>
      </c>
      <c r="AB31" s="30">
        <v>120.04</v>
      </c>
      <c r="AC31" s="30">
        <v>140.94</v>
      </c>
      <c r="AD31" s="30">
        <v>105.25</v>
      </c>
      <c r="AE31" s="30">
        <v>122.81</v>
      </c>
      <c r="AF31" s="30">
        <v>95.44</v>
      </c>
      <c r="AG31" s="30">
        <v>105.51</v>
      </c>
      <c r="AH31" s="30">
        <v>128.31</v>
      </c>
      <c r="AI31" s="30">
        <v>103.14</v>
      </c>
      <c r="AJ31" s="30">
        <v>106.21</v>
      </c>
      <c r="AK31" s="141"/>
      <c r="AL31" s="136" t="s">
        <v>114</v>
      </c>
    </row>
    <row r="32" spans="1:38" s="139" customFormat="1" ht="12" customHeight="1" x14ac:dyDescent="0.2">
      <c r="B32" s="136" t="s">
        <v>115</v>
      </c>
      <c r="C32" s="30">
        <v>121.76</v>
      </c>
      <c r="D32" s="30">
        <v>108.61</v>
      </c>
      <c r="E32" s="30">
        <v>99.46</v>
      </c>
      <c r="F32" s="30">
        <v>115.05</v>
      </c>
      <c r="G32" s="30">
        <v>85.7</v>
      </c>
      <c r="H32" s="30">
        <v>7.37</v>
      </c>
      <c r="I32" s="30">
        <v>111.53</v>
      </c>
      <c r="J32" s="30">
        <v>141.51</v>
      </c>
      <c r="K32" s="30">
        <v>165.85</v>
      </c>
      <c r="L32" s="30">
        <v>112.45</v>
      </c>
      <c r="M32" s="30">
        <v>148.91</v>
      </c>
      <c r="N32" s="30">
        <v>124.39</v>
      </c>
      <c r="O32" s="30">
        <v>72.650000000000006</v>
      </c>
      <c r="P32" s="30">
        <v>203.46</v>
      </c>
      <c r="Q32" s="30">
        <v>169.05</v>
      </c>
      <c r="R32" s="144"/>
      <c r="S32" s="136" t="s">
        <v>115</v>
      </c>
      <c r="T32" s="30"/>
      <c r="U32" s="136" t="s">
        <v>115</v>
      </c>
      <c r="V32" s="30">
        <v>96.92</v>
      </c>
      <c r="W32" s="30">
        <v>132.83000000000001</v>
      </c>
      <c r="X32" s="30">
        <v>133.19999999999999</v>
      </c>
      <c r="Y32" s="30">
        <v>114.7</v>
      </c>
      <c r="Z32" s="30">
        <v>170.93</v>
      </c>
      <c r="AA32" s="30">
        <v>135.07</v>
      </c>
      <c r="AB32" s="30">
        <v>120.7</v>
      </c>
      <c r="AC32" s="30">
        <v>142.05000000000001</v>
      </c>
      <c r="AD32" s="30">
        <v>105.41</v>
      </c>
      <c r="AE32" s="30">
        <v>120.96</v>
      </c>
      <c r="AF32" s="30">
        <v>95.22</v>
      </c>
      <c r="AG32" s="30">
        <v>105.1</v>
      </c>
      <c r="AH32" s="30">
        <v>128.01</v>
      </c>
      <c r="AI32" s="30">
        <v>104.3</v>
      </c>
      <c r="AJ32" s="30">
        <v>105.69</v>
      </c>
      <c r="AK32" s="141"/>
      <c r="AL32" s="136" t="s">
        <v>115</v>
      </c>
    </row>
    <row r="33" spans="1:38" s="142" customFormat="1" ht="12" customHeight="1" x14ac:dyDescent="0.2">
      <c r="B33" s="136" t="s">
        <v>116</v>
      </c>
      <c r="C33" s="30">
        <v>121.94</v>
      </c>
      <c r="D33" s="30">
        <v>109.2</v>
      </c>
      <c r="E33" s="30">
        <v>100.71</v>
      </c>
      <c r="F33" s="30">
        <v>116.61</v>
      </c>
      <c r="G33" s="30">
        <v>85.54</v>
      </c>
      <c r="H33" s="30">
        <v>6.92</v>
      </c>
      <c r="I33" s="30">
        <v>110.71</v>
      </c>
      <c r="J33" s="30">
        <v>141.26</v>
      </c>
      <c r="K33" s="30">
        <v>166.63</v>
      </c>
      <c r="L33" s="30">
        <v>112.93</v>
      </c>
      <c r="M33" s="30">
        <v>153.06</v>
      </c>
      <c r="N33" s="30">
        <v>121.7</v>
      </c>
      <c r="O33" s="30">
        <v>74.33</v>
      </c>
      <c r="P33" s="30">
        <v>207.22</v>
      </c>
      <c r="Q33" s="30">
        <v>158.51</v>
      </c>
      <c r="R33" s="147"/>
      <c r="S33" s="136" t="s">
        <v>116</v>
      </c>
      <c r="T33" s="30"/>
      <c r="U33" s="136" t="s">
        <v>116</v>
      </c>
      <c r="V33" s="30">
        <v>96.6</v>
      </c>
      <c r="W33" s="30">
        <v>133.38999999999999</v>
      </c>
      <c r="X33" s="30">
        <v>133.59</v>
      </c>
      <c r="Y33" s="30">
        <v>114.63</v>
      </c>
      <c r="Z33" s="30">
        <v>172.27</v>
      </c>
      <c r="AA33" s="30">
        <v>136.5</v>
      </c>
      <c r="AB33" s="30">
        <v>119.12</v>
      </c>
      <c r="AC33" s="30">
        <v>143.71</v>
      </c>
      <c r="AD33" s="30">
        <v>104.98</v>
      </c>
      <c r="AE33" s="30">
        <v>121.82</v>
      </c>
      <c r="AF33" s="30">
        <v>94.2</v>
      </c>
      <c r="AG33" s="30">
        <v>108.19</v>
      </c>
      <c r="AH33" s="30">
        <v>127.49</v>
      </c>
      <c r="AI33" s="30">
        <v>104.51</v>
      </c>
      <c r="AJ33" s="30">
        <v>104.17</v>
      </c>
      <c r="AK33" s="141"/>
      <c r="AL33" s="136" t="s">
        <v>116</v>
      </c>
    </row>
    <row r="34" spans="1:38" s="6" customFormat="1" ht="12" customHeight="1" x14ac:dyDescent="0.2">
      <c r="B34" s="136" t="s">
        <v>117</v>
      </c>
      <c r="C34" s="30">
        <v>122.71</v>
      </c>
      <c r="D34" s="30">
        <v>107.27</v>
      </c>
      <c r="E34" s="30">
        <v>96.57</v>
      </c>
      <c r="F34" s="30">
        <v>111.13</v>
      </c>
      <c r="G34" s="30">
        <v>86.07</v>
      </c>
      <c r="H34" s="30">
        <v>10.38</v>
      </c>
      <c r="I34" s="30">
        <v>112.83</v>
      </c>
      <c r="J34" s="30">
        <v>143.03</v>
      </c>
      <c r="K34" s="30">
        <v>170.94</v>
      </c>
      <c r="L34" s="30">
        <v>113.87</v>
      </c>
      <c r="M34" s="30">
        <v>139.03</v>
      </c>
      <c r="N34" s="30">
        <v>121.32</v>
      </c>
      <c r="O34" s="30">
        <v>72.38</v>
      </c>
      <c r="P34" s="30">
        <v>219.46</v>
      </c>
      <c r="Q34" s="30">
        <v>157.04</v>
      </c>
      <c r="R34" s="133"/>
      <c r="S34" s="136" t="s">
        <v>117</v>
      </c>
      <c r="T34" s="141"/>
      <c r="U34" s="136" t="s">
        <v>117</v>
      </c>
      <c r="V34" s="30">
        <v>95.22</v>
      </c>
      <c r="W34" s="30">
        <v>132.97</v>
      </c>
      <c r="X34" s="30">
        <v>133.85</v>
      </c>
      <c r="Y34" s="30">
        <v>115.49</v>
      </c>
      <c r="Z34" s="30">
        <v>171.28</v>
      </c>
      <c r="AA34" s="30">
        <v>135.12</v>
      </c>
      <c r="AB34" s="30">
        <v>118.24</v>
      </c>
      <c r="AC34" s="30">
        <v>143.86000000000001</v>
      </c>
      <c r="AD34" s="30">
        <v>106.45</v>
      </c>
      <c r="AE34" s="30">
        <v>117.19</v>
      </c>
      <c r="AF34" s="30">
        <v>97.47</v>
      </c>
      <c r="AG34" s="30">
        <v>108.6</v>
      </c>
      <c r="AH34" s="30">
        <v>128.1</v>
      </c>
      <c r="AI34" s="30">
        <v>106.45</v>
      </c>
      <c r="AJ34" s="30">
        <v>104.34</v>
      </c>
      <c r="AK34" s="141"/>
      <c r="AL34" s="136" t="s">
        <v>117</v>
      </c>
    </row>
    <row r="35" spans="1:38" s="6" customFormat="1" ht="12" customHeight="1" x14ac:dyDescent="0.2">
      <c r="B35" s="136" t="s">
        <v>118</v>
      </c>
      <c r="C35" s="30">
        <v>121.73</v>
      </c>
      <c r="D35" s="30">
        <v>107.82</v>
      </c>
      <c r="E35" s="30">
        <v>96.81</v>
      </c>
      <c r="F35" s="30">
        <v>111.37</v>
      </c>
      <c r="G35" s="30">
        <v>88.17</v>
      </c>
      <c r="H35" s="30">
        <v>10.47</v>
      </c>
      <c r="I35" s="30">
        <v>113.97</v>
      </c>
      <c r="J35" s="30">
        <v>144.1</v>
      </c>
      <c r="K35" s="30">
        <v>167.89</v>
      </c>
      <c r="L35" s="30">
        <v>113.32</v>
      </c>
      <c r="M35" s="30">
        <v>139.33000000000001</v>
      </c>
      <c r="N35" s="30">
        <v>118.31</v>
      </c>
      <c r="O35" s="30">
        <v>70.55</v>
      </c>
      <c r="P35" s="30">
        <v>214.38</v>
      </c>
      <c r="Q35" s="30">
        <v>155.34</v>
      </c>
      <c r="R35" s="133"/>
      <c r="S35" s="136" t="s">
        <v>118</v>
      </c>
      <c r="T35" s="141"/>
      <c r="U35" s="136" t="s">
        <v>118</v>
      </c>
      <c r="V35" s="30">
        <v>95.83</v>
      </c>
      <c r="W35" s="30">
        <v>132.91</v>
      </c>
      <c r="X35" s="30">
        <v>134.30000000000001</v>
      </c>
      <c r="Y35" s="30">
        <v>116.08</v>
      </c>
      <c r="Z35" s="30">
        <v>171.46</v>
      </c>
      <c r="AA35" s="30">
        <v>134.53</v>
      </c>
      <c r="AB35" s="30">
        <v>117.4</v>
      </c>
      <c r="AC35" s="30">
        <v>144.05000000000001</v>
      </c>
      <c r="AD35" s="30">
        <v>104.89</v>
      </c>
      <c r="AE35" s="30">
        <v>116.18</v>
      </c>
      <c r="AF35" s="30">
        <v>95.87</v>
      </c>
      <c r="AG35" s="30">
        <v>106.6</v>
      </c>
      <c r="AH35" s="30">
        <v>127.8</v>
      </c>
      <c r="AI35" s="30">
        <v>104.18</v>
      </c>
      <c r="AJ35" s="30">
        <v>103.39</v>
      </c>
      <c r="AK35" s="141"/>
      <c r="AL35" s="136" t="s">
        <v>118</v>
      </c>
    </row>
    <row r="36" spans="1:38" s="6" customFormat="1" ht="12" customHeight="1" x14ac:dyDescent="0.2">
      <c r="B36" s="136" t="s">
        <v>119</v>
      </c>
      <c r="C36" s="30">
        <v>122.49</v>
      </c>
      <c r="D36" s="30">
        <v>109.35</v>
      </c>
      <c r="E36" s="30">
        <v>98.66</v>
      </c>
      <c r="F36" s="30">
        <v>113.6</v>
      </c>
      <c r="G36" s="30">
        <v>88.05</v>
      </c>
      <c r="H36" s="30">
        <v>10.220000000000001</v>
      </c>
      <c r="I36" s="30">
        <v>113.81</v>
      </c>
      <c r="J36" s="30">
        <v>146.41999999999999</v>
      </c>
      <c r="K36" s="30">
        <v>168.43</v>
      </c>
      <c r="L36" s="30">
        <v>113.45</v>
      </c>
      <c r="M36" s="30">
        <v>144.33000000000001</v>
      </c>
      <c r="N36" s="30">
        <v>125.13</v>
      </c>
      <c r="O36" s="30">
        <v>71.680000000000007</v>
      </c>
      <c r="P36" s="30">
        <v>214.61</v>
      </c>
      <c r="Q36" s="30">
        <v>152.51</v>
      </c>
      <c r="R36" s="133"/>
      <c r="S36" s="136" t="s">
        <v>119</v>
      </c>
      <c r="T36" s="141"/>
      <c r="U36" s="136" t="s">
        <v>119</v>
      </c>
      <c r="V36" s="30">
        <v>96.2</v>
      </c>
      <c r="W36" s="30">
        <v>133.69</v>
      </c>
      <c r="X36" s="30">
        <v>135.75</v>
      </c>
      <c r="Y36" s="30">
        <v>116.48</v>
      </c>
      <c r="Z36" s="30">
        <v>175.02</v>
      </c>
      <c r="AA36" s="30">
        <v>134.54</v>
      </c>
      <c r="AB36" s="30">
        <v>117.81</v>
      </c>
      <c r="AC36" s="30">
        <v>144.55000000000001</v>
      </c>
      <c r="AD36" s="30">
        <v>105.46</v>
      </c>
      <c r="AE36" s="30">
        <v>115.75</v>
      </c>
      <c r="AF36" s="30">
        <v>96.52</v>
      </c>
      <c r="AG36" s="30">
        <v>105.79</v>
      </c>
      <c r="AH36" s="30">
        <v>130.26</v>
      </c>
      <c r="AI36" s="30">
        <v>104.03</v>
      </c>
      <c r="AJ36" s="30">
        <v>104.59</v>
      </c>
      <c r="AK36" s="141"/>
      <c r="AL36" s="136" t="s">
        <v>119</v>
      </c>
    </row>
    <row r="37" spans="1:38" s="6" customFormat="1" ht="12" customHeight="1" x14ac:dyDescent="0.2">
      <c r="B37" s="136" t="s">
        <v>120</v>
      </c>
      <c r="C37" s="30">
        <v>123.61</v>
      </c>
      <c r="D37" s="30">
        <v>112.95</v>
      </c>
      <c r="E37" s="30">
        <v>98.19</v>
      </c>
      <c r="F37" s="30">
        <v>112.87</v>
      </c>
      <c r="G37" s="30">
        <v>90.71</v>
      </c>
      <c r="H37" s="30">
        <v>11</v>
      </c>
      <c r="I37" s="30">
        <v>118</v>
      </c>
      <c r="J37" s="30">
        <v>165.66</v>
      </c>
      <c r="K37" s="30">
        <v>168.49</v>
      </c>
      <c r="L37" s="30">
        <v>113.08</v>
      </c>
      <c r="M37" s="30">
        <v>149.38999999999999</v>
      </c>
      <c r="N37" s="30">
        <v>119.74</v>
      </c>
      <c r="O37" s="30">
        <v>74.39</v>
      </c>
      <c r="P37" s="30">
        <v>214.29</v>
      </c>
      <c r="Q37" s="30">
        <v>150.57</v>
      </c>
      <c r="R37" s="133"/>
      <c r="S37" s="136" t="s">
        <v>120</v>
      </c>
      <c r="T37" s="141"/>
      <c r="U37" s="136" t="s">
        <v>120</v>
      </c>
      <c r="V37" s="30">
        <v>95.53</v>
      </c>
      <c r="W37" s="30">
        <v>134.66</v>
      </c>
      <c r="X37" s="30">
        <v>136.93</v>
      </c>
      <c r="Y37" s="30">
        <v>118.85</v>
      </c>
      <c r="Z37" s="30">
        <v>173.8</v>
      </c>
      <c r="AA37" s="30">
        <v>135.76</v>
      </c>
      <c r="AB37" s="30">
        <v>117.29</v>
      </c>
      <c r="AC37" s="30">
        <v>145.54</v>
      </c>
      <c r="AD37" s="30">
        <v>106.4</v>
      </c>
      <c r="AE37" s="30">
        <v>117.4</v>
      </c>
      <c r="AF37" s="30">
        <v>95.11</v>
      </c>
      <c r="AG37" s="30">
        <v>107.24</v>
      </c>
      <c r="AH37" s="30">
        <v>132.68</v>
      </c>
      <c r="AI37" s="30">
        <v>106.33</v>
      </c>
      <c r="AJ37" s="30">
        <v>104.99</v>
      </c>
      <c r="AK37" s="141"/>
      <c r="AL37" s="136" t="s">
        <v>120</v>
      </c>
    </row>
    <row r="38" spans="1:38" s="6" customFormat="1" ht="12" customHeight="1" x14ac:dyDescent="0.2">
      <c r="B38" s="136" t="s">
        <v>121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133"/>
      <c r="S38" s="136" t="s">
        <v>121</v>
      </c>
      <c r="T38" s="141"/>
      <c r="U38" s="136" t="s">
        <v>121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141"/>
      <c r="AL38" s="136" t="s">
        <v>121</v>
      </c>
    </row>
    <row r="39" spans="1:38" s="6" customFormat="1" ht="12" customHeight="1" x14ac:dyDescent="0.2">
      <c r="B39" s="136" t="s">
        <v>122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133"/>
      <c r="S39" s="136" t="s">
        <v>122</v>
      </c>
      <c r="T39" s="141"/>
      <c r="U39" s="136" t="s">
        <v>122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141"/>
      <c r="AL39" s="136" t="s">
        <v>122</v>
      </c>
    </row>
    <row r="40" spans="1:38" s="139" customFormat="1" ht="12" customHeight="1" x14ac:dyDescent="0.2">
      <c r="B40" s="140" t="s">
        <v>143</v>
      </c>
      <c r="C40" s="30">
        <v>122.00999999999999</v>
      </c>
      <c r="D40" s="30">
        <v>107.102</v>
      </c>
      <c r="E40" s="30">
        <v>95.23599999999999</v>
      </c>
      <c r="F40" s="30">
        <v>109.676</v>
      </c>
      <c r="G40" s="30">
        <v>82.164000000000001</v>
      </c>
      <c r="H40" s="30">
        <v>9.9599999999999991</v>
      </c>
      <c r="I40" s="30">
        <v>113.51900000000001</v>
      </c>
      <c r="J40" s="30">
        <v>146.44400000000002</v>
      </c>
      <c r="K40" s="30">
        <v>167.17600000000002</v>
      </c>
      <c r="L40" s="30">
        <v>113.01400000000001</v>
      </c>
      <c r="M40" s="30">
        <v>143.37599999999998</v>
      </c>
      <c r="N40" s="30">
        <v>123.58399999999999</v>
      </c>
      <c r="O40" s="30">
        <v>71.858000000000004</v>
      </c>
      <c r="P40" s="30">
        <v>210.02699999999999</v>
      </c>
      <c r="Q40" s="30">
        <v>160.35099999999997</v>
      </c>
      <c r="R40" s="144"/>
      <c r="S40" s="140" t="s">
        <v>143</v>
      </c>
      <c r="T40" s="30"/>
      <c r="U40" s="140" t="s">
        <v>143</v>
      </c>
      <c r="V40" s="30">
        <v>96.522000000000006</v>
      </c>
      <c r="W40" s="30">
        <v>132.84800000000001</v>
      </c>
      <c r="X40" s="30">
        <v>133.78400000000002</v>
      </c>
      <c r="Y40" s="30">
        <v>115.273</v>
      </c>
      <c r="Z40" s="30">
        <v>171.52799999999999</v>
      </c>
      <c r="AA40" s="30">
        <v>134.69400000000002</v>
      </c>
      <c r="AB40" s="30">
        <v>119.452</v>
      </c>
      <c r="AC40" s="30">
        <v>142.297</v>
      </c>
      <c r="AD40" s="30">
        <v>106.25600000000001</v>
      </c>
      <c r="AE40" s="30">
        <v>123.04800000000003</v>
      </c>
      <c r="AF40" s="30">
        <v>95.316000000000003</v>
      </c>
      <c r="AG40" s="30">
        <v>107.31200000000001</v>
      </c>
      <c r="AH40" s="30">
        <v>129.74299999999999</v>
      </c>
      <c r="AI40" s="30">
        <v>104.98399999999999</v>
      </c>
      <c r="AJ40" s="30">
        <v>106.87100000000001</v>
      </c>
      <c r="AK40" s="30"/>
      <c r="AL40" s="140" t="s">
        <v>143</v>
      </c>
    </row>
    <row r="41" spans="1:38" s="6" customFormat="1" ht="12" customHeight="1" x14ac:dyDescent="0.2">
      <c r="B41" s="135" t="s">
        <v>124</v>
      </c>
      <c r="C41" s="30">
        <v>121.43</v>
      </c>
      <c r="D41" s="30">
        <v>102.35000000000001</v>
      </c>
      <c r="E41" s="30">
        <v>87.5</v>
      </c>
      <c r="F41" s="30">
        <v>100.37333333333333</v>
      </c>
      <c r="G41" s="30">
        <v>72.086666666666659</v>
      </c>
      <c r="H41" s="30">
        <v>11.746666666666664</v>
      </c>
      <c r="I41" s="30">
        <v>114.16666666666667</v>
      </c>
      <c r="J41" s="30">
        <v>146.77666666666667</v>
      </c>
      <c r="K41" s="30">
        <v>166.18333333333337</v>
      </c>
      <c r="L41" s="30">
        <v>112.95333333333333</v>
      </c>
      <c r="M41" s="30">
        <v>140.40333333333334</v>
      </c>
      <c r="N41" s="30">
        <v>127.62</v>
      </c>
      <c r="O41" s="30">
        <v>70.089999999999989</v>
      </c>
      <c r="P41" s="30">
        <v>207.66333333333333</v>
      </c>
      <c r="Q41" s="30">
        <v>163.57666666666668</v>
      </c>
      <c r="R41" s="133"/>
      <c r="S41" s="135" t="s">
        <v>124</v>
      </c>
      <c r="T41" s="30"/>
      <c r="U41" s="135" t="s">
        <v>124</v>
      </c>
      <c r="V41" s="30">
        <v>97.423333333333332</v>
      </c>
      <c r="W41" s="30">
        <v>131.70666666666668</v>
      </c>
      <c r="X41" s="30">
        <v>132.36333333333334</v>
      </c>
      <c r="Y41" s="30">
        <v>113.88333333333333</v>
      </c>
      <c r="Z41" s="30">
        <v>170.04</v>
      </c>
      <c r="AA41" s="30">
        <v>133.16333333333333</v>
      </c>
      <c r="AB41" s="30">
        <v>121.30666666666667</v>
      </c>
      <c r="AC41" s="30">
        <v>139.42333333333332</v>
      </c>
      <c r="AD41" s="30">
        <v>107.90666666666668</v>
      </c>
      <c r="AE41" s="30">
        <v>132.79</v>
      </c>
      <c r="AF41" s="30">
        <v>94.443333333333342</v>
      </c>
      <c r="AG41" s="30">
        <v>108.69666666666667</v>
      </c>
      <c r="AH41" s="30">
        <v>131.59333333333333</v>
      </c>
      <c r="AI41" s="30">
        <v>105.63333333333333</v>
      </c>
      <c r="AJ41" s="30">
        <v>111.77666666666666</v>
      </c>
      <c r="AK41" s="30"/>
      <c r="AL41" s="135" t="s">
        <v>124</v>
      </c>
    </row>
    <row r="42" spans="1:38" s="139" customFormat="1" ht="12" customHeight="1" x14ac:dyDescent="0.2">
      <c r="B42" s="135" t="s">
        <v>125</v>
      </c>
      <c r="C42" s="30">
        <v>121.75666666666666</v>
      </c>
      <c r="D42" s="30">
        <v>108.86</v>
      </c>
      <c r="E42" s="30">
        <v>99.876666666666665</v>
      </c>
      <c r="F42" s="30">
        <v>115.55666666666667</v>
      </c>
      <c r="G42" s="30">
        <v>84.126666666666665</v>
      </c>
      <c r="H42" s="30">
        <v>7.43</v>
      </c>
      <c r="I42" s="30">
        <v>111.36</v>
      </c>
      <c r="J42" s="30">
        <v>141.63333333333333</v>
      </c>
      <c r="K42" s="30">
        <v>165.82</v>
      </c>
      <c r="L42" s="30">
        <v>112.52</v>
      </c>
      <c r="M42" s="30">
        <v>146.82333333333332</v>
      </c>
      <c r="N42" s="30">
        <v>122.82666666666667</v>
      </c>
      <c r="O42" s="30">
        <v>73.103333333333339</v>
      </c>
      <c r="P42" s="30">
        <v>204.84666666666669</v>
      </c>
      <c r="Q42" s="30">
        <v>165.77333333333334</v>
      </c>
      <c r="R42" s="144"/>
      <c r="S42" s="135" t="s">
        <v>125</v>
      </c>
      <c r="T42" s="30"/>
      <c r="U42" s="135" t="s">
        <v>125</v>
      </c>
      <c r="V42" s="30">
        <v>96.723333333333315</v>
      </c>
      <c r="W42" s="30">
        <v>133.04333333333332</v>
      </c>
      <c r="X42" s="30">
        <v>133.30666666666664</v>
      </c>
      <c r="Y42" s="30">
        <v>114.72666666666667</v>
      </c>
      <c r="Z42" s="30">
        <v>171.20000000000002</v>
      </c>
      <c r="AA42" s="30">
        <v>135.83333333333334</v>
      </c>
      <c r="AB42" s="30">
        <v>119.95333333333333</v>
      </c>
      <c r="AC42" s="30">
        <v>142.23333333333335</v>
      </c>
      <c r="AD42" s="30">
        <v>105.21333333333332</v>
      </c>
      <c r="AE42" s="30">
        <v>121.86333333333333</v>
      </c>
      <c r="AF42" s="30">
        <v>94.953333333333333</v>
      </c>
      <c r="AG42" s="30">
        <v>106.26666666666667</v>
      </c>
      <c r="AH42" s="30">
        <v>127.93666666666667</v>
      </c>
      <c r="AI42" s="30">
        <v>103.98333333333333</v>
      </c>
      <c r="AJ42" s="30">
        <v>105.35666666666667</v>
      </c>
      <c r="AK42" s="30"/>
      <c r="AL42" s="135" t="s">
        <v>125</v>
      </c>
    </row>
    <row r="43" spans="1:38" s="139" customFormat="1" ht="12" customHeight="1" x14ac:dyDescent="0.2">
      <c r="B43" s="135" t="s">
        <v>126</v>
      </c>
      <c r="C43" s="30">
        <v>122.31</v>
      </c>
      <c r="D43" s="30">
        <v>108.14666666666665</v>
      </c>
      <c r="E43" s="30">
        <v>97.34666666666665</v>
      </c>
      <c r="F43" s="30">
        <v>112.03333333333335</v>
      </c>
      <c r="G43" s="30">
        <v>87.43</v>
      </c>
      <c r="H43" s="30">
        <v>10.356666666666667</v>
      </c>
      <c r="I43" s="30">
        <v>113.53666666666668</v>
      </c>
      <c r="J43" s="30">
        <v>144.51666666666665</v>
      </c>
      <c r="K43" s="30">
        <v>169.08666666666667</v>
      </c>
      <c r="L43" s="30">
        <v>113.54666666666667</v>
      </c>
      <c r="M43" s="30">
        <v>140.89666666666668</v>
      </c>
      <c r="N43" s="30">
        <v>121.58666666666666</v>
      </c>
      <c r="O43" s="30">
        <v>71.536666666666676</v>
      </c>
      <c r="P43" s="30">
        <v>216.15</v>
      </c>
      <c r="Q43" s="30">
        <v>154.96333333333334</v>
      </c>
      <c r="R43" s="144"/>
      <c r="S43" s="135" t="s">
        <v>126</v>
      </c>
      <c r="T43" s="30"/>
      <c r="U43" s="135" t="s">
        <v>126</v>
      </c>
      <c r="V43" s="30">
        <v>95.75</v>
      </c>
      <c r="W43" s="30">
        <v>133.19</v>
      </c>
      <c r="X43" s="30">
        <v>134.63333333333333</v>
      </c>
      <c r="Y43" s="30">
        <v>116.01666666666667</v>
      </c>
      <c r="Z43" s="30">
        <v>172.58666666666667</v>
      </c>
      <c r="AA43" s="30">
        <v>134.72999999999999</v>
      </c>
      <c r="AB43" s="30">
        <v>117.81666666666666</v>
      </c>
      <c r="AC43" s="30">
        <v>144.15333333333334</v>
      </c>
      <c r="AD43" s="30">
        <v>105.60000000000001</v>
      </c>
      <c r="AE43" s="30">
        <v>116.37333333333333</v>
      </c>
      <c r="AF43" s="30">
        <v>96.62</v>
      </c>
      <c r="AG43" s="30">
        <v>106.99666666666667</v>
      </c>
      <c r="AH43" s="30">
        <v>128.72</v>
      </c>
      <c r="AI43" s="30">
        <v>104.88666666666666</v>
      </c>
      <c r="AJ43" s="30">
        <v>104.10666666666668</v>
      </c>
      <c r="AK43" s="30"/>
      <c r="AL43" s="135" t="s">
        <v>126</v>
      </c>
    </row>
    <row r="44" spans="1:38" s="139" customFormat="1" ht="12" customHeight="1" x14ac:dyDescent="0.2">
      <c r="B44" s="135" t="s">
        <v>127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144"/>
      <c r="S44" s="135" t="s">
        <v>127</v>
      </c>
      <c r="T44" s="30"/>
      <c r="U44" s="135" t="s">
        <v>127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/>
      <c r="AL44" s="135" t="s">
        <v>127</v>
      </c>
    </row>
    <row r="45" spans="1:38" s="139" customFormat="1" ht="6" customHeight="1" x14ac:dyDescent="0.2">
      <c r="B45" s="13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144"/>
      <c r="S45" s="135"/>
      <c r="T45" s="30"/>
      <c r="U45" s="135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135"/>
    </row>
    <row r="46" spans="1:38" s="139" customFormat="1" ht="12" customHeight="1" x14ac:dyDescent="0.2">
      <c r="C46" s="143" t="s">
        <v>128</v>
      </c>
      <c r="D46" s="143"/>
      <c r="E46" s="143"/>
      <c r="F46" s="143"/>
      <c r="G46" s="143"/>
      <c r="H46" s="143"/>
      <c r="I46" s="143"/>
      <c r="J46" s="143"/>
      <c r="K46" s="143" t="s">
        <v>128</v>
      </c>
      <c r="L46" s="143"/>
      <c r="M46" s="143"/>
      <c r="N46" s="143"/>
      <c r="O46" s="143"/>
      <c r="P46" s="143"/>
      <c r="Q46" s="143"/>
      <c r="R46" s="144"/>
      <c r="T46" s="145"/>
      <c r="V46" s="143" t="s">
        <v>128</v>
      </c>
      <c r="W46" s="143"/>
      <c r="X46" s="143"/>
      <c r="Y46" s="143"/>
      <c r="Z46" s="143"/>
      <c r="AA46" s="143"/>
      <c r="AB46" s="143"/>
      <c r="AC46" s="143"/>
      <c r="AD46" s="143" t="s">
        <v>128</v>
      </c>
      <c r="AE46" s="143"/>
      <c r="AF46" s="143"/>
      <c r="AG46" s="143"/>
      <c r="AH46" s="143"/>
      <c r="AI46" s="143"/>
      <c r="AJ46" s="143"/>
      <c r="AK46" s="144"/>
    </row>
    <row r="47" spans="1:38" s="139" customFormat="1" ht="12" customHeight="1" x14ac:dyDescent="0.2">
      <c r="A47" s="138">
        <f>A28</f>
        <v>2023</v>
      </c>
      <c r="B47" s="136" t="s">
        <v>111</v>
      </c>
      <c r="C47" s="31">
        <v>2.76</v>
      </c>
      <c r="D47" s="31">
        <v>-3.29</v>
      </c>
      <c r="E47" s="31">
        <v>-1.73</v>
      </c>
      <c r="F47" s="31">
        <v>-0.39</v>
      </c>
      <c r="G47" s="31">
        <v>1.93</v>
      </c>
      <c r="H47" s="31">
        <v>-40.35</v>
      </c>
      <c r="I47" s="31">
        <v>-1.38</v>
      </c>
      <c r="J47" s="31">
        <v>-8.43</v>
      </c>
      <c r="K47" s="31">
        <v>7.74</v>
      </c>
      <c r="L47" s="31">
        <v>2.16</v>
      </c>
      <c r="M47" s="31">
        <v>11.77</v>
      </c>
      <c r="N47" s="31">
        <v>2.44</v>
      </c>
      <c r="O47" s="31">
        <v>2.65</v>
      </c>
      <c r="P47" s="31">
        <v>10.46</v>
      </c>
      <c r="Q47" s="31">
        <v>0.86</v>
      </c>
      <c r="R47" s="137">
        <f>R28</f>
        <v>2023</v>
      </c>
      <c r="S47" s="136" t="s">
        <v>111</v>
      </c>
      <c r="T47" s="138">
        <f>T28</f>
        <v>2023</v>
      </c>
      <c r="U47" s="136" t="s">
        <v>111</v>
      </c>
      <c r="V47" s="31">
        <v>-1.51</v>
      </c>
      <c r="W47" s="31">
        <v>4.5599999999999996</v>
      </c>
      <c r="X47" s="31">
        <v>6.31</v>
      </c>
      <c r="Y47" s="31">
        <v>1.72</v>
      </c>
      <c r="Z47" s="31">
        <v>13.37</v>
      </c>
      <c r="AA47" s="31">
        <v>1.24</v>
      </c>
      <c r="AB47" s="31">
        <v>5.98</v>
      </c>
      <c r="AC47" s="31">
        <v>5.86</v>
      </c>
      <c r="AD47" s="31">
        <v>1.77</v>
      </c>
      <c r="AE47" s="31">
        <v>5.25</v>
      </c>
      <c r="AF47" s="31">
        <v>0.76</v>
      </c>
      <c r="AG47" s="31">
        <v>16.239999999999998</v>
      </c>
      <c r="AH47" s="31">
        <v>1.99</v>
      </c>
      <c r="AI47" s="31">
        <v>2.0099999999999998</v>
      </c>
      <c r="AJ47" s="31">
        <v>-0.24</v>
      </c>
      <c r="AK47" s="137">
        <f>AK28</f>
        <v>2023</v>
      </c>
      <c r="AL47" s="136" t="s">
        <v>111</v>
      </c>
    </row>
    <row r="48" spans="1:38" s="139" customFormat="1" ht="12" customHeight="1" x14ac:dyDescent="0.2">
      <c r="B48" s="136" t="s">
        <v>112</v>
      </c>
      <c r="C48" s="31">
        <v>2.63</v>
      </c>
      <c r="D48" s="31">
        <v>-2.4700000000000002</v>
      </c>
      <c r="E48" s="31">
        <v>-1.3</v>
      </c>
      <c r="F48" s="31">
        <v>-0.03</v>
      </c>
      <c r="G48" s="31">
        <v>5.51</v>
      </c>
      <c r="H48" s="31">
        <v>-40.97</v>
      </c>
      <c r="I48" s="31">
        <v>-0.79</v>
      </c>
      <c r="J48" s="31">
        <v>-6.67</v>
      </c>
      <c r="K48" s="31">
        <v>6.82</v>
      </c>
      <c r="L48" s="31">
        <v>3.32</v>
      </c>
      <c r="M48" s="31">
        <v>13.43</v>
      </c>
      <c r="N48" s="31">
        <v>2.4500000000000002</v>
      </c>
      <c r="O48" s="31">
        <v>3.69</v>
      </c>
      <c r="P48" s="31">
        <v>8.67</v>
      </c>
      <c r="Q48" s="31">
        <v>0.05</v>
      </c>
      <c r="R48" s="144"/>
      <c r="S48" s="136" t="s">
        <v>112</v>
      </c>
      <c r="T48" s="31"/>
      <c r="U48" s="136" t="s">
        <v>112</v>
      </c>
      <c r="V48" s="31">
        <v>-1.62</v>
      </c>
      <c r="W48" s="31">
        <v>4.25</v>
      </c>
      <c r="X48" s="31">
        <v>5.79</v>
      </c>
      <c r="Y48" s="31">
        <v>1.47</v>
      </c>
      <c r="Z48" s="31">
        <v>12.39</v>
      </c>
      <c r="AA48" s="31">
        <v>1.65</v>
      </c>
      <c r="AB48" s="31">
        <v>4.3</v>
      </c>
      <c r="AC48" s="31">
        <v>5.76</v>
      </c>
      <c r="AD48" s="31">
        <v>1.86</v>
      </c>
      <c r="AE48" s="31">
        <v>5.31</v>
      </c>
      <c r="AF48" s="31">
        <v>-1.1299999999999999</v>
      </c>
      <c r="AG48" s="31">
        <v>15.88</v>
      </c>
      <c r="AH48" s="31">
        <v>5.75</v>
      </c>
      <c r="AI48" s="31">
        <v>2.08</v>
      </c>
      <c r="AJ48" s="31">
        <v>-0.04</v>
      </c>
      <c r="AK48" s="31"/>
      <c r="AL48" s="136" t="s">
        <v>112</v>
      </c>
    </row>
    <row r="49" spans="2:38" s="139" customFormat="1" ht="12" customHeight="1" x14ac:dyDescent="0.2">
      <c r="B49" s="136" t="s">
        <v>113</v>
      </c>
      <c r="C49" s="31">
        <v>1.68</v>
      </c>
      <c r="D49" s="31">
        <v>-1.53</v>
      </c>
      <c r="E49" s="31">
        <v>0.26</v>
      </c>
      <c r="F49" s="31">
        <v>1.1399999999999999</v>
      </c>
      <c r="G49" s="31">
        <v>2.1800000000000002</v>
      </c>
      <c r="H49" s="31">
        <v>-33.71</v>
      </c>
      <c r="I49" s="31">
        <v>-0.97</v>
      </c>
      <c r="J49" s="31">
        <v>-6.14</v>
      </c>
      <c r="K49" s="31">
        <v>5.31</v>
      </c>
      <c r="L49" s="31">
        <v>3.16</v>
      </c>
      <c r="M49" s="31">
        <v>9.44</v>
      </c>
      <c r="N49" s="31">
        <v>2.36</v>
      </c>
      <c r="O49" s="31">
        <v>5.13</v>
      </c>
      <c r="P49" s="31">
        <v>6.65</v>
      </c>
      <c r="Q49" s="31">
        <v>0.11</v>
      </c>
      <c r="R49" s="144"/>
      <c r="S49" s="136" t="s">
        <v>113</v>
      </c>
      <c r="T49" s="31"/>
      <c r="U49" s="136" t="s">
        <v>113</v>
      </c>
      <c r="V49" s="31">
        <v>-2.13</v>
      </c>
      <c r="W49" s="31">
        <v>3.9</v>
      </c>
      <c r="X49" s="31">
        <v>5.43</v>
      </c>
      <c r="Y49" s="31">
        <v>1.38</v>
      </c>
      <c r="Z49" s="31">
        <v>11.39</v>
      </c>
      <c r="AA49" s="31">
        <v>1.34</v>
      </c>
      <c r="AB49" s="31">
        <v>3.96</v>
      </c>
      <c r="AC49" s="31">
        <v>5.54</v>
      </c>
      <c r="AD49" s="31">
        <v>-0.18</v>
      </c>
      <c r="AE49" s="31">
        <v>4.25</v>
      </c>
      <c r="AF49" s="31">
        <v>-3.16</v>
      </c>
      <c r="AG49" s="31">
        <v>16.93</v>
      </c>
      <c r="AH49" s="31">
        <v>2.09</v>
      </c>
      <c r="AI49" s="31">
        <v>1.55</v>
      </c>
      <c r="AJ49" s="31">
        <v>-4.17</v>
      </c>
      <c r="AK49" s="31"/>
      <c r="AL49" s="136" t="s">
        <v>113</v>
      </c>
    </row>
    <row r="50" spans="2:38" s="139" customFormat="1" ht="12" customHeight="1" x14ac:dyDescent="0.2">
      <c r="B50" s="136" t="s">
        <v>114</v>
      </c>
      <c r="C50" s="31">
        <v>1.22</v>
      </c>
      <c r="D50" s="31">
        <v>-1.32</v>
      </c>
      <c r="E50" s="31">
        <v>1.0900000000000001</v>
      </c>
      <c r="F50" s="31">
        <v>1.77</v>
      </c>
      <c r="G50" s="31">
        <v>3.18</v>
      </c>
      <c r="H50" s="31">
        <v>-36.56</v>
      </c>
      <c r="I50" s="31">
        <v>-0.9</v>
      </c>
      <c r="J50" s="31">
        <v>-7.83</v>
      </c>
      <c r="K50" s="31">
        <v>3.4</v>
      </c>
      <c r="L50" s="31">
        <v>3.39</v>
      </c>
      <c r="M50" s="31">
        <v>6.59</v>
      </c>
      <c r="N50" s="31">
        <v>0.92</v>
      </c>
      <c r="O50" s="31">
        <v>4.37</v>
      </c>
      <c r="P50" s="31">
        <v>3.73</v>
      </c>
      <c r="Q50" s="31">
        <v>0.71</v>
      </c>
      <c r="R50" s="144"/>
      <c r="S50" s="136" t="s">
        <v>114</v>
      </c>
      <c r="T50" s="31"/>
      <c r="U50" s="136" t="s">
        <v>114</v>
      </c>
      <c r="V50" s="31">
        <v>-2.34</v>
      </c>
      <c r="W50" s="31">
        <v>3.69</v>
      </c>
      <c r="X50" s="31">
        <v>5</v>
      </c>
      <c r="Y50" s="31">
        <v>1.65</v>
      </c>
      <c r="Z50" s="31">
        <v>9.99</v>
      </c>
      <c r="AA50" s="31">
        <v>1.49</v>
      </c>
      <c r="AB50" s="31">
        <v>3.39</v>
      </c>
      <c r="AC50" s="31">
        <v>5.53</v>
      </c>
      <c r="AD50" s="31">
        <v>-0.05</v>
      </c>
      <c r="AE50" s="31">
        <v>3.27</v>
      </c>
      <c r="AF50" s="31">
        <v>-1.97</v>
      </c>
      <c r="AG50" s="31">
        <v>15.31</v>
      </c>
      <c r="AH50" s="31">
        <v>1.28</v>
      </c>
      <c r="AI50" s="31">
        <v>1.8</v>
      </c>
      <c r="AJ50" s="31">
        <v>-4.24</v>
      </c>
      <c r="AK50" s="141"/>
      <c r="AL50" s="136" t="s">
        <v>114</v>
      </c>
    </row>
    <row r="51" spans="2:38" s="139" customFormat="1" ht="12" customHeight="1" x14ac:dyDescent="0.2">
      <c r="B51" s="136" t="s">
        <v>115</v>
      </c>
      <c r="C51" s="31">
        <v>0.76</v>
      </c>
      <c r="D51" s="31">
        <v>-2.1</v>
      </c>
      <c r="E51" s="31">
        <v>-0.18</v>
      </c>
      <c r="F51" s="31">
        <v>0.36</v>
      </c>
      <c r="G51" s="31">
        <v>4.59</v>
      </c>
      <c r="H51" s="31">
        <v>-35.24</v>
      </c>
      <c r="I51" s="31">
        <v>-0.41</v>
      </c>
      <c r="J51" s="31">
        <v>-8.6</v>
      </c>
      <c r="K51" s="31">
        <v>2.66</v>
      </c>
      <c r="L51" s="31">
        <v>3.42</v>
      </c>
      <c r="M51" s="31">
        <v>10.16</v>
      </c>
      <c r="N51" s="31">
        <v>0.82</v>
      </c>
      <c r="O51" s="31">
        <v>5.12</v>
      </c>
      <c r="P51" s="31">
        <v>2.3199999999999998</v>
      </c>
      <c r="Q51" s="31">
        <v>-0.7</v>
      </c>
      <c r="R51" s="144"/>
      <c r="S51" s="136" t="s">
        <v>115</v>
      </c>
      <c r="T51" s="31"/>
      <c r="U51" s="136" t="s">
        <v>115</v>
      </c>
      <c r="V51" s="31">
        <v>-2.2400000000000002</v>
      </c>
      <c r="W51" s="31">
        <v>3.95</v>
      </c>
      <c r="X51" s="31">
        <v>4.7300000000000004</v>
      </c>
      <c r="Y51" s="31">
        <v>1.61</v>
      </c>
      <c r="Z51" s="31">
        <v>9.33</v>
      </c>
      <c r="AA51" s="31">
        <v>2.58</v>
      </c>
      <c r="AB51" s="31">
        <v>3.78</v>
      </c>
      <c r="AC51" s="31">
        <v>5.14</v>
      </c>
      <c r="AD51" s="31">
        <v>-0.73</v>
      </c>
      <c r="AE51" s="31">
        <v>1.8</v>
      </c>
      <c r="AF51" s="31">
        <v>-3.43</v>
      </c>
      <c r="AG51" s="31">
        <v>13.58</v>
      </c>
      <c r="AH51" s="31">
        <v>1.29</v>
      </c>
      <c r="AI51" s="31">
        <v>1.37</v>
      </c>
      <c r="AJ51" s="31">
        <v>-4.75</v>
      </c>
      <c r="AK51" s="141"/>
      <c r="AL51" s="136" t="s">
        <v>115</v>
      </c>
    </row>
    <row r="52" spans="2:38" s="139" customFormat="1" ht="12" customHeight="1" x14ac:dyDescent="0.2">
      <c r="B52" s="136" t="s">
        <v>116</v>
      </c>
      <c r="C52" s="31">
        <v>0.46</v>
      </c>
      <c r="D52" s="31">
        <v>-1.59</v>
      </c>
      <c r="E52" s="31">
        <v>0.8</v>
      </c>
      <c r="F52" s="31">
        <v>1.21</v>
      </c>
      <c r="G52" s="31">
        <v>3.4</v>
      </c>
      <c r="H52" s="31">
        <v>-29.1</v>
      </c>
      <c r="I52" s="31">
        <v>-0.66</v>
      </c>
      <c r="J52" s="31">
        <v>-8.6199999999999992</v>
      </c>
      <c r="K52" s="31">
        <v>1.62</v>
      </c>
      <c r="L52" s="31">
        <v>3.82</v>
      </c>
      <c r="M52" s="31">
        <v>11.25</v>
      </c>
      <c r="N52" s="31">
        <v>0.9</v>
      </c>
      <c r="O52" s="31">
        <v>6.29</v>
      </c>
      <c r="P52" s="31">
        <v>0.56999999999999995</v>
      </c>
      <c r="Q52" s="31">
        <v>-1.8</v>
      </c>
      <c r="R52" s="144"/>
      <c r="S52" s="136" t="s">
        <v>116</v>
      </c>
      <c r="T52" s="31"/>
      <c r="U52" s="136" t="s">
        <v>116</v>
      </c>
      <c r="V52" s="31">
        <v>-2.56</v>
      </c>
      <c r="W52" s="31">
        <v>3.51</v>
      </c>
      <c r="X52" s="31">
        <v>4.3</v>
      </c>
      <c r="Y52" s="31">
        <v>1.03</v>
      </c>
      <c r="Z52" s="31">
        <v>9.11</v>
      </c>
      <c r="AA52" s="31">
        <v>1.97</v>
      </c>
      <c r="AB52" s="31">
        <v>3.52</v>
      </c>
      <c r="AC52" s="31">
        <v>5.2</v>
      </c>
      <c r="AD52" s="31">
        <v>-0.83</v>
      </c>
      <c r="AE52" s="31">
        <v>2.62</v>
      </c>
      <c r="AF52" s="31">
        <v>-2.62</v>
      </c>
      <c r="AG52" s="31">
        <v>15.07</v>
      </c>
      <c r="AH52" s="31">
        <v>0.62</v>
      </c>
      <c r="AI52" s="31">
        <v>0.84</v>
      </c>
      <c r="AJ52" s="31">
        <v>-5.21</v>
      </c>
      <c r="AK52" s="141"/>
      <c r="AL52" s="136" t="s">
        <v>116</v>
      </c>
    </row>
    <row r="53" spans="2:38" s="139" customFormat="1" ht="12" customHeight="1" x14ac:dyDescent="0.2">
      <c r="B53" s="136" t="s">
        <v>117</v>
      </c>
      <c r="C53" s="31">
        <v>0.61</v>
      </c>
      <c r="D53" s="31">
        <v>-1.26</v>
      </c>
      <c r="E53" s="31">
        <v>0.7</v>
      </c>
      <c r="F53" s="31">
        <v>1.38</v>
      </c>
      <c r="G53" s="31">
        <v>2.67</v>
      </c>
      <c r="H53" s="31">
        <v>-30.38</v>
      </c>
      <c r="I53" s="31">
        <v>-1.1299999999999999</v>
      </c>
      <c r="J53" s="31">
        <v>-6.31</v>
      </c>
      <c r="K53" s="31">
        <v>0.96</v>
      </c>
      <c r="L53" s="31">
        <v>3.91</v>
      </c>
      <c r="M53" s="31">
        <v>11.3</v>
      </c>
      <c r="N53" s="31">
        <v>1.02</v>
      </c>
      <c r="O53" s="31">
        <v>5.31</v>
      </c>
      <c r="P53" s="31">
        <v>-0.31</v>
      </c>
      <c r="Q53" s="31">
        <v>-1.62</v>
      </c>
      <c r="R53" s="144"/>
      <c r="S53" s="136" t="s">
        <v>117</v>
      </c>
      <c r="T53" s="141"/>
      <c r="U53" s="136" t="s">
        <v>117</v>
      </c>
      <c r="V53" s="31">
        <v>-2.5499999999999998</v>
      </c>
      <c r="W53" s="31">
        <v>3.08</v>
      </c>
      <c r="X53" s="31">
        <v>3.9</v>
      </c>
      <c r="Y53" s="31">
        <v>1.04</v>
      </c>
      <c r="Z53" s="31">
        <v>8.09</v>
      </c>
      <c r="AA53" s="31">
        <v>1.75</v>
      </c>
      <c r="AB53" s="31">
        <v>2.25</v>
      </c>
      <c r="AC53" s="31">
        <v>4.9000000000000004</v>
      </c>
      <c r="AD53" s="31">
        <v>0.24</v>
      </c>
      <c r="AE53" s="31">
        <v>1.27</v>
      </c>
      <c r="AF53" s="31">
        <v>3.24</v>
      </c>
      <c r="AG53" s="31">
        <v>12.28</v>
      </c>
      <c r="AH53" s="31">
        <v>0.49</v>
      </c>
      <c r="AI53" s="31">
        <v>0.65</v>
      </c>
      <c r="AJ53" s="31">
        <v>-5.29</v>
      </c>
      <c r="AK53" s="141"/>
      <c r="AL53" s="136" t="s">
        <v>117</v>
      </c>
    </row>
    <row r="54" spans="2:38" s="139" customFormat="1" ht="12" customHeight="1" x14ac:dyDescent="0.2">
      <c r="B54" s="136" t="s">
        <v>118</v>
      </c>
      <c r="C54" s="31">
        <v>0.28000000000000003</v>
      </c>
      <c r="D54" s="31">
        <v>-1.08</v>
      </c>
      <c r="E54" s="31">
        <v>0.7</v>
      </c>
      <c r="F54" s="31">
        <v>1.28</v>
      </c>
      <c r="G54" s="31">
        <v>5.77</v>
      </c>
      <c r="H54" s="31">
        <v>-27.99</v>
      </c>
      <c r="I54" s="31">
        <v>-1.38</v>
      </c>
      <c r="J54" s="31">
        <v>-5.28</v>
      </c>
      <c r="K54" s="31">
        <v>-0.3</v>
      </c>
      <c r="L54" s="31">
        <v>3.3</v>
      </c>
      <c r="M54" s="31">
        <v>4.91</v>
      </c>
      <c r="N54" s="31">
        <v>-3.17</v>
      </c>
      <c r="O54" s="31">
        <v>4.8099999999999996</v>
      </c>
      <c r="P54" s="31">
        <v>-1.4</v>
      </c>
      <c r="Q54" s="31">
        <v>-1.3</v>
      </c>
      <c r="R54" s="144"/>
      <c r="S54" s="136" t="s">
        <v>118</v>
      </c>
      <c r="T54" s="141"/>
      <c r="U54" s="136" t="s">
        <v>118</v>
      </c>
      <c r="V54" s="31">
        <v>-2.16</v>
      </c>
      <c r="W54" s="31">
        <v>2.63</v>
      </c>
      <c r="X54" s="31">
        <v>3.43</v>
      </c>
      <c r="Y54" s="31">
        <v>0.78</v>
      </c>
      <c r="Z54" s="31">
        <v>7.35</v>
      </c>
      <c r="AA54" s="31">
        <v>1.45</v>
      </c>
      <c r="AB54" s="31">
        <v>1.54</v>
      </c>
      <c r="AC54" s="31">
        <v>4.2</v>
      </c>
      <c r="AD54" s="31">
        <v>0.37</v>
      </c>
      <c r="AE54" s="31">
        <v>1.66</v>
      </c>
      <c r="AF54" s="31">
        <v>0.85</v>
      </c>
      <c r="AG54" s="31">
        <v>8.74</v>
      </c>
      <c r="AH54" s="31">
        <v>-0.37</v>
      </c>
      <c r="AI54" s="31">
        <v>3.4</v>
      </c>
      <c r="AJ54" s="31">
        <v>-5.83</v>
      </c>
      <c r="AK54" s="141"/>
      <c r="AL54" s="136" t="s">
        <v>118</v>
      </c>
    </row>
    <row r="55" spans="2:38" s="139" customFormat="1" ht="12" customHeight="1" x14ac:dyDescent="0.2">
      <c r="B55" s="136" t="s">
        <v>119</v>
      </c>
      <c r="C55" s="31">
        <v>-0.08</v>
      </c>
      <c r="D55" s="31">
        <v>-1.1499999999999999</v>
      </c>
      <c r="E55" s="31">
        <v>1.1100000000000001</v>
      </c>
      <c r="F55" s="31">
        <v>1.59</v>
      </c>
      <c r="G55" s="31">
        <v>5.52</v>
      </c>
      <c r="H55" s="31">
        <v>-24.85</v>
      </c>
      <c r="I55" s="31">
        <v>-2.5099999999999998</v>
      </c>
      <c r="J55" s="31">
        <v>-5.56</v>
      </c>
      <c r="K55" s="31">
        <v>-1.36</v>
      </c>
      <c r="L55" s="31">
        <v>2.44</v>
      </c>
      <c r="M55" s="31">
        <v>4.71</v>
      </c>
      <c r="N55" s="31">
        <v>-3.11</v>
      </c>
      <c r="O55" s="31">
        <v>4.9000000000000004</v>
      </c>
      <c r="P55" s="31">
        <v>-2.62</v>
      </c>
      <c r="Q55" s="31">
        <v>-2.87</v>
      </c>
      <c r="R55" s="144"/>
      <c r="S55" s="136" t="s">
        <v>119</v>
      </c>
      <c r="T55" s="141"/>
      <c r="U55" s="136" t="s">
        <v>119</v>
      </c>
      <c r="V55" s="31">
        <v>-1.95</v>
      </c>
      <c r="W55" s="31">
        <v>1.97</v>
      </c>
      <c r="X55" s="31">
        <v>2.9</v>
      </c>
      <c r="Y55" s="31">
        <v>0.56000000000000005</v>
      </c>
      <c r="Z55" s="31">
        <v>6.22</v>
      </c>
      <c r="AA55" s="31">
        <v>0.22</v>
      </c>
      <c r="AB55" s="31">
        <v>1.9</v>
      </c>
      <c r="AC55" s="31">
        <v>3.74</v>
      </c>
      <c r="AD55" s="31">
        <v>0.51</v>
      </c>
      <c r="AE55" s="31">
        <v>-0.77</v>
      </c>
      <c r="AF55" s="31">
        <v>1.02</v>
      </c>
      <c r="AG55" s="31">
        <v>5.28</v>
      </c>
      <c r="AH55" s="31">
        <v>1</v>
      </c>
      <c r="AI55" s="31">
        <v>3.51</v>
      </c>
      <c r="AJ55" s="31">
        <v>-5.36</v>
      </c>
      <c r="AK55" s="141"/>
      <c r="AL55" s="136" t="s">
        <v>119</v>
      </c>
    </row>
    <row r="56" spans="2:38" s="139" customFormat="1" ht="12" customHeight="1" x14ac:dyDescent="0.2">
      <c r="B56" s="136" t="s">
        <v>120</v>
      </c>
      <c r="C56" s="31">
        <v>-0.09</v>
      </c>
      <c r="D56" s="31">
        <v>-0.97</v>
      </c>
      <c r="E56" s="31">
        <v>1.69</v>
      </c>
      <c r="F56" s="31">
        <v>1.86</v>
      </c>
      <c r="G56" s="31">
        <v>2.02</v>
      </c>
      <c r="H56" s="31">
        <v>-8.41</v>
      </c>
      <c r="I56" s="31">
        <v>-1.38</v>
      </c>
      <c r="J56" s="31">
        <v>-6.39</v>
      </c>
      <c r="K56" s="31">
        <v>-1.37</v>
      </c>
      <c r="L56" s="31">
        <v>2.36</v>
      </c>
      <c r="M56" s="31">
        <v>8.14</v>
      </c>
      <c r="N56" s="31">
        <v>-5.01</v>
      </c>
      <c r="O56" s="31">
        <v>6.23</v>
      </c>
      <c r="P56" s="31">
        <v>-3.04</v>
      </c>
      <c r="Q56" s="31">
        <v>-2.96</v>
      </c>
      <c r="R56" s="144"/>
      <c r="S56" s="136" t="s">
        <v>120</v>
      </c>
      <c r="T56" s="141"/>
      <c r="U56" s="136" t="s">
        <v>120</v>
      </c>
      <c r="V56" s="31">
        <v>-2.35</v>
      </c>
      <c r="W56" s="31">
        <v>1.48</v>
      </c>
      <c r="X56" s="31">
        <v>2.5</v>
      </c>
      <c r="Y56" s="31">
        <v>0.46</v>
      </c>
      <c r="Z56" s="31">
        <v>5.47</v>
      </c>
      <c r="AA56" s="31">
        <v>0.17</v>
      </c>
      <c r="AB56" s="31">
        <v>-0.11</v>
      </c>
      <c r="AC56" s="31">
        <v>2.91</v>
      </c>
      <c r="AD56" s="31">
        <v>0.81</v>
      </c>
      <c r="AE56" s="31">
        <v>-1.08</v>
      </c>
      <c r="AF56" s="31">
        <v>2.6</v>
      </c>
      <c r="AG56" s="31">
        <v>2.35</v>
      </c>
      <c r="AH56" s="31">
        <v>0.66</v>
      </c>
      <c r="AI56" s="31">
        <v>3.63</v>
      </c>
      <c r="AJ56" s="31">
        <v>-5.2</v>
      </c>
      <c r="AK56" s="141"/>
      <c r="AL56" s="136" t="s">
        <v>120</v>
      </c>
    </row>
    <row r="57" spans="2:38" s="139" customFormat="1" ht="12" customHeight="1" x14ac:dyDescent="0.2">
      <c r="B57" s="136" t="s">
        <v>121</v>
      </c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144"/>
      <c r="S57" s="136" t="s">
        <v>121</v>
      </c>
      <c r="T57" s="141"/>
      <c r="U57" s="136" t="s">
        <v>121</v>
      </c>
      <c r="V57" s="31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  <c r="AI57" s="31">
        <v>0</v>
      </c>
      <c r="AJ57" s="31">
        <v>0</v>
      </c>
      <c r="AK57" s="141"/>
      <c r="AL57" s="136" t="s">
        <v>121</v>
      </c>
    </row>
    <row r="58" spans="2:38" s="18" customFormat="1" ht="12" customHeight="1" x14ac:dyDescent="0.2">
      <c r="B58" s="136" t="s">
        <v>122</v>
      </c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22"/>
      <c r="S58" s="136" t="s">
        <v>122</v>
      </c>
      <c r="T58" s="141"/>
      <c r="U58" s="136" t="s">
        <v>122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141"/>
      <c r="AL58" s="136" t="s">
        <v>122</v>
      </c>
    </row>
    <row r="59" spans="2:38" s="18" customFormat="1" ht="12" customHeight="1" x14ac:dyDescent="0.2">
      <c r="B59" s="140" t="s">
        <v>143</v>
      </c>
      <c r="C59" s="31">
        <v>1.0100173855451544</v>
      </c>
      <c r="D59" s="31">
        <v>-1.6636979635308364</v>
      </c>
      <c r="E59" s="31">
        <v>0.34771247339473632</v>
      </c>
      <c r="F59" s="31">
        <v>1.0401024441025584</v>
      </c>
      <c r="G59" s="31">
        <v>3.6651989048562399</v>
      </c>
      <c r="H59" s="31">
        <v>-31.920710868079297</v>
      </c>
      <c r="I59" s="31">
        <v>-1.1571816662023053</v>
      </c>
      <c r="J59" s="31">
        <v>-6.9807030247595776</v>
      </c>
      <c r="K59" s="31">
        <v>2.4362745098039511</v>
      </c>
      <c r="L59" s="31">
        <v>3.1271957440207103</v>
      </c>
      <c r="M59" s="31">
        <v>9.1091730971188269</v>
      </c>
      <c r="N59" s="31">
        <v>-5.9034264133856595E-2</v>
      </c>
      <c r="O59" s="31">
        <v>4.8623879987158176</v>
      </c>
      <c r="P59" s="31">
        <v>2.2432199553108489</v>
      </c>
      <c r="Q59" s="31">
        <v>-0.92739045547784826</v>
      </c>
      <c r="R59" s="22"/>
      <c r="S59" s="140" t="s">
        <v>143</v>
      </c>
      <c r="T59" s="31"/>
      <c r="U59" s="140" t="s">
        <v>143</v>
      </c>
      <c r="V59" s="31">
        <v>-2.141249467729196</v>
      </c>
      <c r="W59" s="31">
        <v>3.2863995770519665</v>
      </c>
      <c r="X59" s="31">
        <v>4.4037427521246002</v>
      </c>
      <c r="Y59" s="31">
        <v>1.1645867340670009</v>
      </c>
      <c r="Z59" s="31">
        <v>9.1936900805928019</v>
      </c>
      <c r="AA59" s="31">
        <v>1.3804004214963186</v>
      </c>
      <c r="AB59" s="31">
        <v>3.0478178728249929</v>
      </c>
      <c r="AC59" s="31">
        <v>4.8568228376047955</v>
      </c>
      <c r="AD59" s="31">
        <v>0.37882008407730439</v>
      </c>
      <c r="AE59" s="31">
        <v>2.4222144533786434</v>
      </c>
      <c r="AF59" s="31">
        <v>-0.42102403911449926</v>
      </c>
      <c r="AG59" s="31">
        <v>11.978128619577831</v>
      </c>
      <c r="AH59" s="31">
        <v>1.471117298337262</v>
      </c>
      <c r="AI59" s="31">
        <v>2.0728814218488765</v>
      </c>
      <c r="AJ59" s="31">
        <v>-4.0043474746022838</v>
      </c>
      <c r="AK59" s="146"/>
      <c r="AL59" s="140" t="s">
        <v>143</v>
      </c>
    </row>
    <row r="60" spans="2:38" s="139" customFormat="1" ht="12" customHeight="1" x14ac:dyDescent="0.2">
      <c r="B60" s="135" t="s">
        <v>124</v>
      </c>
      <c r="C60" s="31">
        <v>2.354527830069415</v>
      </c>
      <c r="D60" s="31">
        <v>-2.4308865586272361</v>
      </c>
      <c r="E60" s="31">
        <v>-0.92096323695930948</v>
      </c>
      <c r="F60" s="31">
        <v>0.24301741069943716</v>
      </c>
      <c r="G60" s="31">
        <v>3.1086106608181296</v>
      </c>
      <c r="H60" s="31">
        <v>-38.702383023134459</v>
      </c>
      <c r="I60" s="31">
        <v>-1.0458800416040646</v>
      </c>
      <c r="J60" s="31">
        <v>-7.0916149723593662</v>
      </c>
      <c r="K60" s="31">
        <v>6.612065094198428</v>
      </c>
      <c r="L60" s="31">
        <v>2.8812581595166478</v>
      </c>
      <c r="M60" s="31">
        <v>11.537443067471671</v>
      </c>
      <c r="N60" s="31">
        <v>2.4182761756995177</v>
      </c>
      <c r="O60" s="31">
        <v>3.8267825399960458</v>
      </c>
      <c r="P60" s="31">
        <v>8.5745656076264822</v>
      </c>
      <c r="Q60" s="31">
        <v>0.33326518094460766</v>
      </c>
      <c r="R60" s="144"/>
      <c r="S60" s="135" t="s">
        <v>124</v>
      </c>
      <c r="T60" s="31"/>
      <c r="U60" s="135" t="s">
        <v>124</v>
      </c>
      <c r="V60" s="31">
        <v>-1.7546808296077216</v>
      </c>
      <c r="W60" s="31">
        <v>4.2340464821800907</v>
      </c>
      <c r="X60" s="31">
        <v>5.8426846496255109</v>
      </c>
      <c r="Y60" s="31">
        <v>1.5244264828241967</v>
      </c>
      <c r="Z60" s="31">
        <v>12.371134020618555</v>
      </c>
      <c r="AA60" s="31">
        <v>1.408843986393876</v>
      </c>
      <c r="AB60" s="31">
        <v>4.7462798261520334</v>
      </c>
      <c r="AC60" s="31">
        <v>5.7198463249418694</v>
      </c>
      <c r="AD60" s="31">
        <v>1.149856267966527</v>
      </c>
      <c r="AE60" s="31">
        <v>4.9446786090621799</v>
      </c>
      <c r="AF60" s="31">
        <v>-1.2030127623962414</v>
      </c>
      <c r="AG60" s="31">
        <v>16.34852106896922</v>
      </c>
      <c r="AH60" s="31">
        <v>3.2644520010463083</v>
      </c>
      <c r="AI60" s="31">
        <v>1.880726571290765</v>
      </c>
      <c r="AJ60" s="31">
        <v>-1.4633716317475347</v>
      </c>
      <c r="AK60" s="31"/>
      <c r="AL60" s="135" t="s">
        <v>124</v>
      </c>
    </row>
    <row r="61" spans="2:38" s="139" customFormat="1" ht="12" customHeight="1" x14ac:dyDescent="0.2">
      <c r="B61" s="135" t="s">
        <v>125</v>
      </c>
      <c r="C61" s="31">
        <v>0.81419739456833895</v>
      </c>
      <c r="D61" s="31">
        <v>-1.6680717812838708</v>
      </c>
      <c r="E61" s="31">
        <v>0.56722830100019905</v>
      </c>
      <c r="F61" s="31">
        <v>1.1082917723918655</v>
      </c>
      <c r="G61" s="31">
        <v>3.7277547162056521</v>
      </c>
      <c r="H61" s="31">
        <v>-33.955555555555563</v>
      </c>
      <c r="I61" s="31">
        <v>-0.65717089416871488</v>
      </c>
      <c r="J61" s="31">
        <v>-8.3477135461604917</v>
      </c>
      <c r="K61" s="31">
        <v>2.5521563453450682</v>
      </c>
      <c r="L61" s="31">
        <v>3.5460122699386432</v>
      </c>
      <c r="M61" s="31">
        <v>9.3791904643655073</v>
      </c>
      <c r="N61" s="31">
        <v>0.87604029785370585</v>
      </c>
      <c r="O61" s="31">
        <v>5.2654315061918027</v>
      </c>
      <c r="P61" s="31">
        <v>2.1815037744005821</v>
      </c>
      <c r="Q61" s="31">
        <v>-0.58173240309457697</v>
      </c>
      <c r="R61" s="144"/>
      <c r="S61" s="135" t="s">
        <v>125</v>
      </c>
      <c r="T61" s="31"/>
      <c r="U61" s="135" t="s">
        <v>125</v>
      </c>
      <c r="V61" s="31">
        <v>-2.3818334735071716</v>
      </c>
      <c r="W61" s="31">
        <v>3.7159265130057406</v>
      </c>
      <c r="X61" s="31">
        <v>4.6773982463028005</v>
      </c>
      <c r="Y61" s="31">
        <v>1.4292871246279475</v>
      </c>
      <c r="Z61" s="31">
        <v>9.4699149561992613</v>
      </c>
      <c r="AA61" s="31">
        <v>2.0101634665932409</v>
      </c>
      <c r="AB61" s="31">
        <v>3.5657754626298868</v>
      </c>
      <c r="AC61" s="31">
        <v>5.2878328028228054</v>
      </c>
      <c r="AD61" s="31">
        <v>-0.53883724594298599</v>
      </c>
      <c r="AE61" s="31">
        <v>2.5641744985271515</v>
      </c>
      <c r="AF61" s="31">
        <v>-2.6751853496873821</v>
      </c>
      <c r="AG61" s="31">
        <v>14.655637475274233</v>
      </c>
      <c r="AH61" s="31">
        <v>1.0611406603823355</v>
      </c>
      <c r="AI61" s="31">
        <v>1.3318174435601975</v>
      </c>
      <c r="AJ61" s="31">
        <v>-4.7293224017361979</v>
      </c>
      <c r="AK61" s="31"/>
      <c r="AL61" s="135" t="s">
        <v>125</v>
      </c>
    </row>
    <row r="62" spans="2:38" s="139" customFormat="1" ht="12" customHeight="1" x14ac:dyDescent="0.2">
      <c r="B62" s="135" t="s">
        <v>126</v>
      </c>
      <c r="C62" s="31">
        <v>0.26779614701459309</v>
      </c>
      <c r="D62" s="31">
        <v>-1.1637116919515194</v>
      </c>
      <c r="E62" s="31">
        <v>0.83557765347694613</v>
      </c>
      <c r="F62" s="31">
        <v>1.4182257091128747</v>
      </c>
      <c r="G62" s="31">
        <v>4.652276263815196</v>
      </c>
      <c r="H62" s="31">
        <v>-27.828106852497086</v>
      </c>
      <c r="I62" s="31">
        <v>-1.6771548986778981</v>
      </c>
      <c r="J62" s="31">
        <v>-5.7151556009829676</v>
      </c>
      <c r="K62" s="31">
        <v>-0.23600676552726441</v>
      </c>
      <c r="L62" s="31">
        <v>3.2148592552192241</v>
      </c>
      <c r="M62" s="31">
        <v>6.8559294183077526</v>
      </c>
      <c r="N62" s="31">
        <v>-1.7931183027300506</v>
      </c>
      <c r="O62" s="31">
        <v>5.010520135049191</v>
      </c>
      <c r="P62" s="31">
        <v>-1.4453766186394432</v>
      </c>
      <c r="Q62" s="31">
        <v>-1.9281480075100603</v>
      </c>
      <c r="R62" s="144"/>
      <c r="S62" s="135" t="s">
        <v>126</v>
      </c>
      <c r="T62" s="141"/>
      <c r="U62" s="135" t="s">
        <v>126</v>
      </c>
      <c r="V62" s="31">
        <v>-2.2194233584096281</v>
      </c>
      <c r="W62" s="31">
        <v>2.5564025564025457</v>
      </c>
      <c r="X62" s="31">
        <v>3.4050179211469356</v>
      </c>
      <c r="Y62" s="31">
        <v>0.79348990761923233</v>
      </c>
      <c r="Z62" s="31">
        <v>7.2077854850398637</v>
      </c>
      <c r="AA62" s="31">
        <v>1.1334634439273259</v>
      </c>
      <c r="AB62" s="31">
        <v>1.896964280566209</v>
      </c>
      <c r="AC62" s="31">
        <v>4.2750705278132557</v>
      </c>
      <c r="AD62" s="31">
        <v>0.3770476220652057</v>
      </c>
      <c r="AE62" s="31">
        <v>0.71253425645463153</v>
      </c>
      <c r="AF62" s="31">
        <v>1.6981264472668727</v>
      </c>
      <c r="AG62" s="31">
        <v>8.7254005351759645</v>
      </c>
      <c r="AH62" s="31">
        <v>0.37168923660748021</v>
      </c>
      <c r="AI62" s="31">
        <v>2.4917755121983021</v>
      </c>
      <c r="AJ62" s="31">
        <v>-5.4921778073652661</v>
      </c>
      <c r="AK62" s="31"/>
      <c r="AL62" s="135" t="s">
        <v>126</v>
      </c>
    </row>
    <row r="63" spans="2:38" s="139" customFormat="1" ht="12" customHeight="1" x14ac:dyDescent="0.2">
      <c r="B63" s="135" t="s">
        <v>127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144"/>
      <c r="S63" s="135" t="s">
        <v>127</v>
      </c>
      <c r="T63" s="141"/>
      <c r="U63" s="135" t="s">
        <v>127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/>
      <c r="AL63" s="135" t="s">
        <v>127</v>
      </c>
    </row>
    <row r="64" spans="2:38" s="18" customFormat="1" x14ac:dyDescent="0.2">
      <c r="B64" s="6"/>
      <c r="K64" s="6"/>
      <c r="R64" s="22"/>
      <c r="U64" s="6"/>
      <c r="X64" s="32"/>
      <c r="Y64" s="32"/>
      <c r="Z64" s="32"/>
      <c r="AA64" s="32"/>
      <c r="AB64" s="32"/>
      <c r="AC64" s="32"/>
      <c r="AD64" s="32"/>
      <c r="AK64" s="22"/>
    </row>
    <row r="65" spans="2:37" s="18" customFormat="1" x14ac:dyDescent="0.2">
      <c r="B65" s="6"/>
      <c r="K65" s="6"/>
      <c r="R65" s="22"/>
      <c r="U65" s="6"/>
      <c r="X65" s="32"/>
      <c r="Y65" s="32"/>
      <c r="Z65" s="32"/>
      <c r="AA65" s="32"/>
      <c r="AB65" s="32"/>
      <c r="AC65" s="32"/>
      <c r="AD65" s="32"/>
      <c r="AK65" s="22"/>
    </row>
    <row r="66" spans="2:37" s="18" customFormat="1" x14ac:dyDescent="0.2">
      <c r="B66" s="6"/>
      <c r="K66" s="6"/>
      <c r="R66" s="22"/>
      <c r="U66" s="6"/>
      <c r="X66" s="32"/>
      <c r="Y66" s="32"/>
      <c r="Z66" s="32"/>
      <c r="AA66" s="32"/>
      <c r="AB66" s="32"/>
      <c r="AC66" s="32"/>
      <c r="AD66" s="32"/>
      <c r="AK66" s="22"/>
    </row>
    <row r="67" spans="2:37" s="18" customFormat="1" x14ac:dyDescent="0.2">
      <c r="B67" s="6"/>
      <c r="K67" s="6"/>
      <c r="R67" s="22"/>
      <c r="U67" s="6"/>
      <c r="X67" s="32"/>
      <c r="Y67" s="32"/>
      <c r="Z67" s="32"/>
      <c r="AA67" s="32"/>
      <c r="AB67" s="32"/>
      <c r="AC67" s="32"/>
      <c r="AD67" s="32"/>
      <c r="AK67" s="22"/>
    </row>
    <row r="68" spans="2:37" s="18" customFormat="1" x14ac:dyDescent="0.2">
      <c r="B68" s="6"/>
      <c r="K68" s="6"/>
      <c r="R68" s="22"/>
      <c r="U68" s="6"/>
      <c r="X68" s="32"/>
      <c r="Y68" s="32"/>
      <c r="Z68" s="32"/>
      <c r="AA68" s="32"/>
      <c r="AB68" s="32"/>
      <c r="AC68" s="32"/>
      <c r="AD68" s="32"/>
      <c r="AK68" s="22"/>
    </row>
    <row r="69" spans="2:37" s="18" customFormat="1" x14ac:dyDescent="0.2">
      <c r="B69" s="6"/>
      <c r="K69" s="6"/>
      <c r="R69" s="22"/>
      <c r="U69" s="6"/>
      <c r="X69" s="32"/>
      <c r="Y69" s="32"/>
      <c r="Z69" s="32"/>
      <c r="AA69" s="32"/>
      <c r="AB69" s="32"/>
      <c r="AC69" s="32"/>
      <c r="AD69" s="32"/>
      <c r="AK69" s="22"/>
    </row>
    <row r="70" spans="2:37" s="18" customFormat="1" x14ac:dyDescent="0.2">
      <c r="B70" s="6"/>
      <c r="K70" s="6"/>
      <c r="R70" s="22"/>
      <c r="U70" s="6"/>
      <c r="X70" s="32"/>
      <c r="Y70" s="32"/>
      <c r="Z70" s="32"/>
      <c r="AA70" s="32"/>
      <c r="AB70" s="32"/>
      <c r="AC70" s="32"/>
      <c r="AD70" s="32"/>
      <c r="AK70" s="22"/>
    </row>
    <row r="71" spans="2:37" s="18" customFormat="1" x14ac:dyDescent="0.2">
      <c r="B71" s="6"/>
      <c r="K71" s="6"/>
      <c r="R71" s="22"/>
      <c r="U71" s="6"/>
      <c r="X71" s="32"/>
      <c r="Y71" s="32"/>
      <c r="Z71" s="32"/>
      <c r="AA71" s="32"/>
      <c r="AB71" s="32"/>
      <c r="AC71" s="32"/>
      <c r="AD71" s="32"/>
      <c r="AK71" s="22"/>
    </row>
    <row r="72" spans="2:37" s="18" customFormat="1" x14ac:dyDescent="0.2">
      <c r="B72" s="6"/>
      <c r="K72" s="6"/>
      <c r="R72" s="22"/>
      <c r="U72" s="6"/>
      <c r="X72" s="32"/>
      <c r="Y72" s="32"/>
      <c r="Z72" s="32"/>
      <c r="AA72" s="32"/>
      <c r="AB72" s="32"/>
      <c r="AC72" s="32"/>
      <c r="AD72" s="32"/>
      <c r="AK72" s="22"/>
    </row>
    <row r="73" spans="2:37" s="18" customFormat="1" x14ac:dyDescent="0.2">
      <c r="B73" s="6"/>
      <c r="K73" s="6"/>
      <c r="R73" s="22"/>
      <c r="U73" s="6"/>
      <c r="X73" s="32"/>
      <c r="Y73" s="32"/>
      <c r="Z73" s="32"/>
      <c r="AA73" s="32"/>
      <c r="AB73" s="32"/>
      <c r="AC73" s="32"/>
      <c r="AD73" s="32"/>
      <c r="AK73" s="22"/>
    </row>
    <row r="74" spans="2:37" s="18" customFormat="1" x14ac:dyDescent="0.2">
      <c r="B74" s="6"/>
      <c r="L74" s="32"/>
      <c r="M74" s="32"/>
      <c r="N74" s="32"/>
      <c r="O74" s="32"/>
      <c r="P74" s="32"/>
      <c r="Q74" s="32"/>
      <c r="R74" s="33"/>
      <c r="S74" s="32"/>
      <c r="T74" s="32"/>
      <c r="U74" s="6"/>
      <c r="V74" s="32"/>
      <c r="W74" s="32"/>
      <c r="X74" s="32"/>
      <c r="Y74" s="32"/>
      <c r="Z74" s="32"/>
      <c r="AA74" s="32"/>
      <c r="AB74" s="32"/>
      <c r="AC74" s="32"/>
      <c r="AD74" s="32"/>
      <c r="AK74" s="22"/>
    </row>
    <row r="75" spans="2:37" s="18" customFormat="1" x14ac:dyDescent="0.2">
      <c r="B75" s="6"/>
      <c r="L75" s="32"/>
      <c r="M75" s="32"/>
      <c r="N75" s="32"/>
      <c r="O75" s="32"/>
      <c r="P75" s="32"/>
      <c r="Q75" s="32"/>
      <c r="R75" s="33"/>
      <c r="S75" s="32"/>
      <c r="T75" s="32"/>
      <c r="U75" s="6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22"/>
    </row>
    <row r="76" spans="2:37" s="18" customFormat="1" x14ac:dyDescent="0.2">
      <c r="B76" s="6"/>
      <c r="L76" s="32"/>
      <c r="M76" s="32"/>
      <c r="N76" s="32"/>
      <c r="O76" s="32"/>
      <c r="P76" s="32"/>
      <c r="Q76" s="32"/>
      <c r="R76" s="33"/>
      <c r="S76" s="32"/>
      <c r="T76" s="32"/>
      <c r="U76" s="6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22"/>
    </row>
    <row r="77" spans="2:37" s="18" customFormat="1" x14ac:dyDescent="0.2">
      <c r="B77" s="6"/>
      <c r="L77" s="32"/>
      <c r="M77" s="32"/>
      <c r="N77" s="32"/>
      <c r="O77" s="32"/>
      <c r="P77" s="32"/>
      <c r="Q77" s="32"/>
      <c r="R77" s="33"/>
      <c r="S77" s="32"/>
      <c r="T77" s="32"/>
      <c r="U77" s="6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22"/>
    </row>
    <row r="78" spans="2:37" s="18" customFormat="1" x14ac:dyDescent="0.2">
      <c r="B78" s="6"/>
      <c r="L78" s="32"/>
      <c r="M78" s="32"/>
      <c r="N78" s="32"/>
      <c r="O78" s="32"/>
      <c r="P78" s="32"/>
      <c r="Q78" s="32"/>
      <c r="R78" s="33"/>
      <c r="S78" s="32"/>
      <c r="T78" s="32"/>
      <c r="U78" s="6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22"/>
    </row>
    <row r="79" spans="2:37" s="18" customFormat="1" x14ac:dyDescent="0.2">
      <c r="B79" s="6"/>
      <c r="L79" s="32"/>
      <c r="M79" s="32"/>
      <c r="N79" s="32"/>
      <c r="O79" s="32"/>
      <c r="P79" s="32"/>
      <c r="Q79" s="32"/>
      <c r="R79" s="33"/>
      <c r="S79" s="32"/>
      <c r="T79" s="32"/>
      <c r="U79" s="6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22"/>
    </row>
    <row r="80" spans="2:37" s="18" customFormat="1" x14ac:dyDescent="0.2">
      <c r="B80" s="6"/>
      <c r="L80" s="32"/>
      <c r="M80" s="32"/>
      <c r="N80" s="32"/>
      <c r="O80" s="32"/>
      <c r="P80" s="32"/>
      <c r="Q80" s="32"/>
      <c r="R80" s="33"/>
      <c r="S80" s="32"/>
      <c r="T80" s="32"/>
      <c r="U80" s="6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22"/>
    </row>
    <row r="81" spans="2:37" s="18" customFormat="1" x14ac:dyDescent="0.2">
      <c r="B81" s="6"/>
      <c r="L81" s="32"/>
      <c r="M81" s="32"/>
      <c r="N81" s="32"/>
      <c r="O81" s="32"/>
      <c r="P81" s="32"/>
      <c r="Q81" s="32"/>
      <c r="R81" s="33"/>
      <c r="S81" s="32"/>
      <c r="T81" s="32"/>
      <c r="U81" s="6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22"/>
    </row>
    <row r="82" spans="2:37" s="18" customFormat="1" x14ac:dyDescent="0.2">
      <c r="B82" s="6"/>
      <c r="L82" s="32"/>
      <c r="M82" s="32"/>
      <c r="N82" s="32"/>
      <c r="O82" s="32"/>
      <c r="P82" s="32"/>
      <c r="Q82" s="32"/>
      <c r="R82" s="33"/>
      <c r="S82" s="32"/>
      <c r="T82" s="32"/>
      <c r="U82" s="6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22"/>
    </row>
    <row r="83" spans="2:37" s="18" customFormat="1" x14ac:dyDescent="0.2">
      <c r="B83" s="6"/>
      <c r="L83" s="32"/>
      <c r="M83" s="32"/>
      <c r="N83" s="32"/>
      <c r="O83" s="32"/>
      <c r="P83" s="32"/>
      <c r="Q83" s="32"/>
      <c r="R83" s="33"/>
      <c r="S83" s="32"/>
      <c r="T83" s="32"/>
      <c r="U83" s="6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22"/>
    </row>
    <row r="84" spans="2:37" s="18" customFormat="1" x14ac:dyDescent="0.2">
      <c r="B84" s="6"/>
      <c r="L84" s="32"/>
      <c r="M84" s="32"/>
      <c r="N84" s="32"/>
      <c r="O84" s="32"/>
      <c r="P84" s="32"/>
      <c r="Q84" s="32"/>
      <c r="R84" s="33"/>
      <c r="S84" s="32"/>
      <c r="T84" s="32"/>
      <c r="U84" s="6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22"/>
    </row>
    <row r="85" spans="2:37" s="18" customFormat="1" x14ac:dyDescent="0.2">
      <c r="B85" s="6"/>
      <c r="L85" s="32"/>
      <c r="M85" s="32"/>
      <c r="N85" s="32"/>
      <c r="O85" s="32"/>
      <c r="P85" s="32"/>
      <c r="Q85" s="32"/>
      <c r="R85" s="33"/>
      <c r="S85" s="32"/>
      <c r="T85" s="32"/>
      <c r="U85" s="6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22"/>
    </row>
    <row r="86" spans="2:37" s="18" customFormat="1" x14ac:dyDescent="0.2">
      <c r="B86" s="6"/>
      <c r="L86" s="32"/>
      <c r="M86" s="32"/>
      <c r="N86" s="32"/>
      <c r="O86" s="32"/>
      <c r="P86" s="32"/>
      <c r="Q86" s="32"/>
      <c r="R86" s="33"/>
      <c r="S86" s="32"/>
      <c r="T86" s="32"/>
      <c r="U86" s="6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22"/>
    </row>
    <row r="87" spans="2:37" s="18" customFormat="1" x14ac:dyDescent="0.2">
      <c r="B87" s="6"/>
      <c r="L87" s="32"/>
      <c r="M87" s="32"/>
      <c r="N87" s="32"/>
      <c r="O87" s="32"/>
      <c r="P87" s="32"/>
      <c r="Q87" s="32"/>
      <c r="R87" s="33"/>
      <c r="S87" s="32"/>
      <c r="T87" s="32"/>
      <c r="U87" s="6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22"/>
    </row>
    <row r="88" spans="2:37" s="18" customFormat="1" x14ac:dyDescent="0.2">
      <c r="B88" s="6"/>
      <c r="K88" s="32"/>
      <c r="L88" s="32"/>
      <c r="M88" s="32"/>
      <c r="N88" s="32"/>
      <c r="O88" s="32"/>
      <c r="P88" s="32"/>
      <c r="Q88" s="32"/>
      <c r="R88" s="33"/>
      <c r="S88" s="32"/>
      <c r="T88" s="32"/>
      <c r="U88" s="6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22"/>
    </row>
    <row r="89" spans="2:37" s="18" customFormat="1" x14ac:dyDescent="0.2">
      <c r="B89" s="6"/>
      <c r="K89" s="32"/>
      <c r="L89" s="32"/>
      <c r="M89" s="32"/>
      <c r="N89" s="32"/>
      <c r="O89" s="32"/>
      <c r="P89" s="32"/>
      <c r="Q89" s="32"/>
      <c r="R89" s="33"/>
      <c r="S89" s="32"/>
      <c r="T89" s="32"/>
      <c r="U89" s="6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22"/>
    </row>
    <row r="90" spans="2:37" s="18" customFormat="1" x14ac:dyDescent="0.2">
      <c r="B90" s="6"/>
      <c r="K90" s="32"/>
      <c r="L90" s="32"/>
      <c r="M90" s="32"/>
      <c r="N90" s="32"/>
      <c r="O90" s="32"/>
      <c r="P90" s="32"/>
      <c r="Q90" s="32"/>
      <c r="R90" s="33"/>
      <c r="S90" s="32"/>
      <c r="T90" s="32"/>
      <c r="U90" s="6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22"/>
    </row>
    <row r="91" spans="2:37" s="18" customFormat="1" x14ac:dyDescent="0.2">
      <c r="B91" s="6"/>
      <c r="K91" s="32"/>
      <c r="L91" s="32"/>
      <c r="M91" s="32"/>
      <c r="N91" s="32"/>
      <c r="O91" s="32"/>
      <c r="P91" s="32"/>
      <c r="Q91" s="32"/>
      <c r="R91" s="33"/>
      <c r="S91" s="32"/>
      <c r="T91" s="32"/>
      <c r="U91" s="6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22"/>
    </row>
    <row r="92" spans="2:37" s="18" customFormat="1" x14ac:dyDescent="0.2">
      <c r="B92" s="6"/>
      <c r="K92" s="32"/>
      <c r="L92" s="32"/>
      <c r="M92" s="32"/>
      <c r="N92" s="32"/>
      <c r="O92" s="32"/>
      <c r="P92" s="32"/>
      <c r="Q92" s="32"/>
      <c r="R92" s="33"/>
      <c r="S92" s="32"/>
      <c r="T92" s="32"/>
      <c r="U92" s="6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22"/>
    </row>
    <row r="93" spans="2:37" s="18" customFormat="1" x14ac:dyDescent="0.2">
      <c r="B93" s="6"/>
      <c r="K93" s="32"/>
      <c r="L93" s="32"/>
      <c r="M93" s="32"/>
      <c r="N93" s="32"/>
      <c r="O93" s="32"/>
      <c r="P93" s="32"/>
      <c r="Q93" s="32"/>
      <c r="R93" s="33"/>
      <c r="S93" s="32"/>
      <c r="T93" s="32"/>
      <c r="U93" s="6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22"/>
    </row>
    <row r="94" spans="2:37" s="18" customFormat="1" x14ac:dyDescent="0.2">
      <c r="B94" s="6"/>
      <c r="K94" s="32"/>
      <c r="L94" s="32"/>
      <c r="M94" s="32"/>
      <c r="N94" s="32"/>
      <c r="O94" s="32"/>
      <c r="P94" s="32"/>
      <c r="Q94" s="32"/>
      <c r="R94" s="33"/>
      <c r="S94" s="32"/>
      <c r="T94" s="32"/>
      <c r="U94" s="6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22"/>
    </row>
    <row r="95" spans="2:37" s="18" customFormat="1" x14ac:dyDescent="0.2">
      <c r="B95" s="6"/>
      <c r="K95" s="32"/>
      <c r="L95" s="32"/>
      <c r="M95" s="32"/>
      <c r="N95" s="32"/>
      <c r="O95" s="32"/>
      <c r="P95" s="32"/>
      <c r="Q95" s="32"/>
      <c r="R95" s="33"/>
      <c r="S95" s="32"/>
      <c r="T95" s="32"/>
      <c r="U95" s="6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22"/>
    </row>
    <row r="96" spans="2:37" s="18" customFormat="1" x14ac:dyDescent="0.2">
      <c r="B96" s="6"/>
      <c r="K96" s="32"/>
      <c r="L96" s="32"/>
      <c r="M96" s="32"/>
      <c r="N96" s="32"/>
      <c r="O96" s="32"/>
      <c r="P96" s="32"/>
      <c r="Q96" s="32"/>
      <c r="R96" s="33"/>
      <c r="S96" s="32"/>
      <c r="T96" s="32"/>
      <c r="U96" s="6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22"/>
    </row>
    <row r="97" spans="2:37" s="18" customFormat="1" x14ac:dyDescent="0.2">
      <c r="B97" s="6"/>
      <c r="K97" s="32"/>
      <c r="L97" s="32"/>
      <c r="M97" s="32"/>
      <c r="N97" s="32"/>
      <c r="O97" s="32"/>
      <c r="P97" s="32"/>
      <c r="Q97" s="32"/>
      <c r="R97" s="33"/>
      <c r="S97" s="32"/>
      <c r="T97" s="32"/>
      <c r="U97" s="6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22"/>
    </row>
    <row r="98" spans="2:37" s="18" customFormat="1" x14ac:dyDescent="0.2">
      <c r="B98" s="6"/>
      <c r="K98" s="32"/>
      <c r="L98" s="32"/>
      <c r="M98" s="32"/>
      <c r="N98" s="32"/>
      <c r="O98" s="32"/>
      <c r="P98" s="32"/>
      <c r="Q98" s="32"/>
      <c r="R98" s="33"/>
      <c r="S98" s="32"/>
      <c r="T98" s="32"/>
      <c r="U98" s="6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22"/>
    </row>
    <row r="99" spans="2:37" s="18" customFormat="1" x14ac:dyDescent="0.2">
      <c r="B99" s="6"/>
      <c r="K99" s="32"/>
      <c r="L99" s="32"/>
      <c r="M99" s="32"/>
      <c r="N99" s="32"/>
      <c r="O99" s="32"/>
      <c r="P99" s="32"/>
      <c r="Q99" s="32"/>
      <c r="R99" s="33"/>
      <c r="S99" s="32"/>
      <c r="T99" s="32"/>
      <c r="U99" s="6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22"/>
    </row>
    <row r="100" spans="2:37" s="18" customFormat="1" x14ac:dyDescent="0.2">
      <c r="B100" s="6"/>
      <c r="K100" s="32"/>
      <c r="L100" s="32"/>
      <c r="M100" s="32"/>
      <c r="N100" s="32"/>
      <c r="O100" s="32"/>
      <c r="P100" s="32"/>
      <c r="Q100" s="32"/>
      <c r="R100" s="33"/>
      <c r="S100" s="32"/>
      <c r="T100" s="32"/>
      <c r="U100" s="6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22"/>
    </row>
    <row r="101" spans="2:37" s="18" customFormat="1" x14ac:dyDescent="0.2">
      <c r="B101" s="6"/>
      <c r="K101" s="32"/>
      <c r="L101" s="32"/>
      <c r="M101" s="32"/>
      <c r="N101" s="32"/>
      <c r="O101" s="32"/>
      <c r="P101" s="32"/>
      <c r="Q101" s="32"/>
      <c r="R101" s="33"/>
      <c r="S101" s="32"/>
      <c r="T101" s="32"/>
      <c r="U101" s="6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22"/>
    </row>
    <row r="102" spans="2:37" s="18" customFormat="1" x14ac:dyDescent="0.2">
      <c r="B102" s="6"/>
      <c r="K102" s="32"/>
      <c r="L102" s="32"/>
      <c r="M102" s="32"/>
      <c r="N102" s="32"/>
      <c r="O102" s="32"/>
      <c r="P102" s="32"/>
      <c r="Q102" s="32"/>
      <c r="R102" s="33"/>
      <c r="S102" s="32"/>
      <c r="T102" s="32"/>
      <c r="U102" s="6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22"/>
    </row>
    <row r="103" spans="2:37" s="18" customFormat="1" x14ac:dyDescent="0.2">
      <c r="B103" s="6"/>
      <c r="K103" s="32"/>
      <c r="L103" s="32"/>
      <c r="M103" s="32"/>
      <c r="N103" s="32"/>
      <c r="O103" s="32"/>
      <c r="P103" s="32"/>
      <c r="Q103" s="32"/>
      <c r="R103" s="33"/>
      <c r="S103" s="32"/>
      <c r="T103" s="32"/>
      <c r="U103" s="6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22"/>
    </row>
    <row r="104" spans="2:37" s="18" customFormat="1" x14ac:dyDescent="0.2">
      <c r="B104" s="6"/>
      <c r="K104" s="32"/>
      <c r="L104" s="32"/>
      <c r="M104" s="32"/>
      <c r="N104" s="32"/>
      <c r="O104" s="32"/>
      <c r="P104" s="32"/>
      <c r="Q104" s="32"/>
      <c r="R104" s="33"/>
      <c r="S104" s="32"/>
      <c r="T104" s="32"/>
      <c r="U104" s="6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22"/>
    </row>
    <row r="105" spans="2:37" s="18" customFormat="1" x14ac:dyDescent="0.2">
      <c r="B105" s="6"/>
      <c r="K105" s="32"/>
      <c r="L105" s="32"/>
      <c r="M105" s="32"/>
      <c r="N105" s="32"/>
      <c r="O105" s="32"/>
      <c r="P105" s="32"/>
      <c r="Q105" s="32"/>
      <c r="R105" s="33"/>
      <c r="S105" s="32"/>
      <c r="T105" s="32"/>
      <c r="U105" s="6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22"/>
    </row>
    <row r="106" spans="2:37" s="18" customFormat="1" x14ac:dyDescent="0.2">
      <c r="B106" s="6"/>
      <c r="K106" s="32"/>
      <c r="L106" s="32"/>
      <c r="M106" s="32"/>
      <c r="N106" s="32"/>
      <c r="O106" s="32"/>
      <c r="P106" s="32"/>
      <c r="Q106" s="32"/>
      <c r="R106" s="33"/>
      <c r="S106" s="32"/>
      <c r="T106" s="32"/>
      <c r="U106" s="6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22"/>
    </row>
    <row r="107" spans="2:37" s="18" customFormat="1" x14ac:dyDescent="0.2">
      <c r="B107" s="6"/>
      <c r="K107" s="32"/>
      <c r="L107" s="32"/>
      <c r="M107" s="32"/>
      <c r="N107" s="32"/>
      <c r="O107" s="32"/>
      <c r="P107" s="32"/>
      <c r="Q107" s="32"/>
      <c r="R107" s="33"/>
      <c r="S107" s="32"/>
      <c r="T107" s="32"/>
      <c r="U107" s="6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22"/>
    </row>
    <row r="108" spans="2:37" s="18" customFormat="1" x14ac:dyDescent="0.2">
      <c r="B108" s="6"/>
      <c r="K108" s="32"/>
      <c r="L108" s="32"/>
      <c r="M108" s="32"/>
      <c r="N108" s="32"/>
      <c r="O108" s="32"/>
      <c r="P108" s="32"/>
      <c r="Q108" s="32"/>
      <c r="R108" s="33"/>
      <c r="S108" s="32"/>
      <c r="T108" s="32"/>
      <c r="U108" s="6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22"/>
    </row>
    <row r="109" spans="2:37" s="18" customFormat="1" x14ac:dyDescent="0.2">
      <c r="B109" s="6"/>
      <c r="K109" s="32"/>
      <c r="L109" s="32"/>
      <c r="M109" s="32"/>
      <c r="N109" s="32"/>
      <c r="O109" s="32"/>
      <c r="P109" s="32"/>
      <c r="Q109" s="32"/>
      <c r="R109" s="33"/>
      <c r="S109" s="32"/>
      <c r="T109" s="32"/>
      <c r="U109" s="6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22"/>
    </row>
    <row r="110" spans="2:37" s="18" customFormat="1" x14ac:dyDescent="0.2">
      <c r="B110" s="6"/>
      <c r="K110" s="32"/>
      <c r="L110" s="32"/>
      <c r="M110" s="32"/>
      <c r="N110" s="32"/>
      <c r="O110" s="32"/>
      <c r="P110" s="32"/>
      <c r="Q110" s="32"/>
      <c r="R110" s="33"/>
      <c r="S110" s="32"/>
      <c r="T110" s="32"/>
      <c r="U110" s="6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22"/>
    </row>
    <row r="111" spans="2:37" s="18" customFormat="1" x14ac:dyDescent="0.2">
      <c r="B111" s="6"/>
      <c r="K111" s="32"/>
      <c r="L111" s="32"/>
      <c r="M111" s="32"/>
      <c r="N111" s="32"/>
      <c r="O111" s="32"/>
      <c r="P111" s="32"/>
      <c r="Q111" s="32"/>
      <c r="R111" s="33"/>
      <c r="S111" s="32"/>
      <c r="T111" s="32"/>
      <c r="U111" s="6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22"/>
    </row>
    <row r="112" spans="2:37" s="18" customFormat="1" x14ac:dyDescent="0.2">
      <c r="B112" s="6"/>
      <c r="K112" s="32"/>
      <c r="L112" s="32"/>
      <c r="M112" s="32"/>
      <c r="N112" s="32"/>
      <c r="O112" s="32"/>
      <c r="P112" s="32"/>
      <c r="Q112" s="32"/>
      <c r="R112" s="33"/>
      <c r="S112" s="32"/>
      <c r="T112" s="32"/>
      <c r="U112" s="6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22"/>
    </row>
    <row r="113" spans="2:37" s="18" customFormat="1" x14ac:dyDescent="0.2">
      <c r="B113" s="6"/>
      <c r="K113" s="32"/>
      <c r="L113" s="32"/>
      <c r="M113" s="32"/>
      <c r="N113" s="32"/>
      <c r="O113" s="32"/>
      <c r="P113" s="32"/>
      <c r="Q113" s="32"/>
      <c r="R113" s="33"/>
      <c r="S113" s="32"/>
      <c r="T113" s="32"/>
      <c r="U113" s="6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22"/>
    </row>
    <row r="114" spans="2:37" s="18" customFormat="1" x14ac:dyDescent="0.2">
      <c r="B114" s="6"/>
      <c r="K114" s="32"/>
      <c r="L114" s="32"/>
      <c r="M114" s="32"/>
      <c r="N114" s="32"/>
      <c r="O114" s="32"/>
      <c r="P114" s="32"/>
      <c r="Q114" s="32"/>
      <c r="R114" s="33"/>
      <c r="S114" s="32"/>
      <c r="T114" s="32"/>
      <c r="U114" s="6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22"/>
    </row>
    <row r="115" spans="2:37" s="18" customFormat="1" x14ac:dyDescent="0.2">
      <c r="B115" s="6"/>
      <c r="K115" s="32"/>
      <c r="L115" s="32"/>
      <c r="M115" s="32"/>
      <c r="N115" s="32"/>
      <c r="O115" s="32"/>
      <c r="P115" s="32"/>
      <c r="Q115" s="32"/>
      <c r="R115" s="33"/>
      <c r="S115" s="32"/>
      <c r="T115" s="32"/>
      <c r="U115" s="6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22"/>
    </row>
    <row r="116" spans="2:37" s="18" customFormat="1" x14ac:dyDescent="0.2">
      <c r="B116" s="6"/>
      <c r="K116" s="32"/>
      <c r="L116" s="32"/>
      <c r="M116" s="32"/>
      <c r="N116" s="32"/>
      <c r="O116" s="32"/>
      <c r="P116" s="32"/>
      <c r="Q116" s="32"/>
      <c r="R116" s="33"/>
      <c r="S116" s="32"/>
      <c r="T116" s="32"/>
      <c r="U116" s="6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22"/>
    </row>
    <row r="117" spans="2:37" s="18" customFormat="1" x14ac:dyDescent="0.2">
      <c r="B117" s="6"/>
      <c r="K117" s="32"/>
      <c r="L117" s="32"/>
      <c r="M117" s="32"/>
      <c r="N117" s="32"/>
      <c r="O117" s="32"/>
      <c r="P117" s="32"/>
      <c r="Q117" s="32"/>
      <c r="R117" s="33"/>
      <c r="S117" s="32"/>
      <c r="T117" s="32"/>
      <c r="U117" s="6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22"/>
    </row>
    <row r="118" spans="2:37" s="18" customFormat="1" x14ac:dyDescent="0.2">
      <c r="B118" s="6"/>
      <c r="K118" s="32"/>
      <c r="L118" s="32"/>
      <c r="M118" s="32"/>
      <c r="N118" s="32"/>
      <c r="O118" s="32"/>
      <c r="P118" s="32"/>
      <c r="Q118" s="32"/>
      <c r="R118" s="33"/>
      <c r="S118" s="32"/>
      <c r="T118" s="32"/>
      <c r="U118" s="6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22"/>
    </row>
    <row r="119" spans="2:37" s="18" customFormat="1" x14ac:dyDescent="0.2">
      <c r="B119" s="6"/>
      <c r="K119" s="32"/>
      <c r="L119" s="32"/>
      <c r="M119" s="32"/>
      <c r="N119" s="32"/>
      <c r="O119" s="32"/>
      <c r="P119" s="32"/>
      <c r="Q119" s="32"/>
      <c r="R119" s="33"/>
      <c r="S119" s="32"/>
      <c r="T119" s="32"/>
      <c r="U119" s="6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22"/>
    </row>
    <row r="120" spans="2:37" s="18" customFormat="1" x14ac:dyDescent="0.2">
      <c r="B120" s="6"/>
      <c r="K120" s="32"/>
      <c r="L120" s="32"/>
      <c r="M120" s="32"/>
      <c r="N120" s="32"/>
      <c r="O120" s="32"/>
      <c r="P120" s="32"/>
      <c r="Q120" s="32"/>
      <c r="R120" s="33"/>
      <c r="S120" s="32"/>
      <c r="T120" s="32"/>
      <c r="U120" s="6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22"/>
    </row>
    <row r="121" spans="2:37" s="18" customFormat="1" x14ac:dyDescent="0.2">
      <c r="B121" s="6"/>
      <c r="K121" s="32"/>
      <c r="L121" s="32"/>
      <c r="M121" s="32"/>
      <c r="N121" s="32"/>
      <c r="O121" s="32"/>
      <c r="P121" s="32"/>
      <c r="Q121" s="32"/>
      <c r="R121" s="33"/>
      <c r="S121" s="32"/>
      <c r="T121" s="32"/>
      <c r="U121" s="6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22"/>
    </row>
    <row r="122" spans="2:37" s="18" customFormat="1" x14ac:dyDescent="0.2">
      <c r="B122" s="6"/>
      <c r="K122" s="32"/>
      <c r="L122" s="32"/>
      <c r="M122" s="32"/>
      <c r="N122" s="32"/>
      <c r="O122" s="32"/>
      <c r="P122" s="32"/>
      <c r="Q122" s="32"/>
      <c r="R122" s="33"/>
      <c r="S122" s="32"/>
      <c r="T122" s="32"/>
      <c r="U122" s="6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22"/>
    </row>
    <row r="123" spans="2:37" s="18" customFormat="1" x14ac:dyDescent="0.2">
      <c r="B123" s="6"/>
      <c r="K123" s="32"/>
      <c r="L123" s="32"/>
      <c r="M123" s="32"/>
      <c r="N123" s="32"/>
      <c r="O123" s="32"/>
      <c r="P123" s="32"/>
      <c r="Q123" s="32"/>
      <c r="R123" s="33"/>
      <c r="S123" s="32"/>
      <c r="T123" s="32"/>
      <c r="U123" s="6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22"/>
    </row>
    <row r="124" spans="2:37" s="18" customFormat="1" x14ac:dyDescent="0.2">
      <c r="B124" s="6"/>
      <c r="K124" s="32"/>
      <c r="L124" s="32"/>
      <c r="M124" s="32"/>
      <c r="N124" s="32"/>
      <c r="O124" s="32"/>
      <c r="P124" s="32"/>
      <c r="Q124" s="32"/>
      <c r="R124" s="33"/>
      <c r="S124" s="32"/>
      <c r="T124" s="32"/>
      <c r="U124" s="6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22"/>
    </row>
    <row r="125" spans="2:37" s="18" customFormat="1" x14ac:dyDescent="0.2">
      <c r="B125" s="6"/>
      <c r="K125" s="32"/>
      <c r="L125" s="32"/>
      <c r="M125" s="32"/>
      <c r="N125" s="32"/>
      <c r="O125" s="32"/>
      <c r="P125" s="32"/>
      <c r="Q125" s="32"/>
      <c r="R125" s="33"/>
      <c r="S125" s="32"/>
      <c r="T125" s="32"/>
      <c r="U125" s="6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22"/>
    </row>
    <row r="126" spans="2:37" s="18" customFormat="1" x14ac:dyDescent="0.2">
      <c r="B126" s="6"/>
      <c r="K126" s="32"/>
      <c r="L126" s="32"/>
      <c r="M126" s="32"/>
      <c r="N126" s="32"/>
      <c r="O126" s="32"/>
      <c r="P126" s="32"/>
      <c r="Q126" s="32"/>
      <c r="R126" s="33"/>
      <c r="S126" s="32"/>
      <c r="T126" s="32"/>
      <c r="U126" s="6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22"/>
    </row>
    <row r="127" spans="2:37" s="18" customFormat="1" x14ac:dyDescent="0.2">
      <c r="B127" s="6"/>
      <c r="K127" s="32"/>
      <c r="L127" s="32"/>
      <c r="M127" s="32"/>
      <c r="N127" s="32"/>
      <c r="O127" s="32"/>
      <c r="P127" s="32"/>
      <c r="Q127" s="32"/>
      <c r="R127" s="33"/>
      <c r="S127" s="32"/>
      <c r="T127" s="32"/>
      <c r="U127" s="6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22"/>
    </row>
    <row r="128" spans="2:37" s="18" customFormat="1" x14ac:dyDescent="0.2">
      <c r="B128" s="6"/>
      <c r="K128" s="32"/>
      <c r="L128" s="32"/>
      <c r="M128" s="32"/>
      <c r="N128" s="32"/>
      <c r="O128" s="32"/>
      <c r="P128" s="32"/>
      <c r="Q128" s="32"/>
      <c r="R128" s="33"/>
      <c r="S128" s="32"/>
      <c r="T128" s="32"/>
      <c r="U128" s="6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22"/>
    </row>
    <row r="129" spans="2:37" s="18" customFormat="1" x14ac:dyDescent="0.2">
      <c r="B129" s="6"/>
      <c r="K129" s="32"/>
      <c r="L129" s="32"/>
      <c r="M129" s="32"/>
      <c r="N129" s="32"/>
      <c r="O129" s="32"/>
      <c r="P129" s="32"/>
      <c r="Q129" s="32"/>
      <c r="R129" s="33"/>
      <c r="S129" s="32"/>
      <c r="T129" s="32"/>
      <c r="U129" s="6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22"/>
    </row>
    <row r="130" spans="2:37" s="18" customFormat="1" x14ac:dyDescent="0.2">
      <c r="B130" s="6"/>
      <c r="K130" s="32"/>
      <c r="L130" s="32"/>
      <c r="M130" s="32"/>
      <c r="N130" s="32"/>
      <c r="O130" s="32"/>
      <c r="P130" s="32"/>
      <c r="Q130" s="32"/>
      <c r="R130" s="33"/>
      <c r="S130" s="32"/>
      <c r="T130" s="32"/>
      <c r="U130" s="6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22"/>
    </row>
    <row r="131" spans="2:37" s="18" customFormat="1" x14ac:dyDescent="0.2">
      <c r="B131" s="6"/>
      <c r="K131" s="32"/>
      <c r="L131" s="32"/>
      <c r="M131" s="32"/>
      <c r="N131" s="32"/>
      <c r="O131" s="32"/>
      <c r="P131" s="32"/>
      <c r="Q131" s="32"/>
      <c r="R131" s="33"/>
      <c r="S131" s="32"/>
      <c r="T131" s="32"/>
      <c r="U131" s="6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22"/>
    </row>
    <row r="132" spans="2:37" s="18" customFormat="1" x14ac:dyDescent="0.2">
      <c r="B132" s="6"/>
      <c r="K132" s="32"/>
      <c r="L132" s="32"/>
      <c r="M132" s="32"/>
      <c r="N132" s="32"/>
      <c r="O132" s="32"/>
      <c r="P132" s="32"/>
      <c r="Q132" s="32"/>
      <c r="R132" s="33"/>
      <c r="S132" s="32"/>
      <c r="T132" s="32"/>
      <c r="U132" s="6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22"/>
    </row>
    <row r="133" spans="2:37" s="18" customFormat="1" x14ac:dyDescent="0.2">
      <c r="B133" s="6"/>
      <c r="K133" s="32"/>
      <c r="L133" s="32"/>
      <c r="M133" s="32"/>
      <c r="N133" s="32"/>
      <c r="O133" s="32"/>
      <c r="P133" s="32"/>
      <c r="Q133" s="32"/>
      <c r="R133" s="33"/>
      <c r="S133" s="32"/>
      <c r="T133" s="32"/>
      <c r="U133" s="6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22"/>
    </row>
    <row r="134" spans="2:37" s="18" customFormat="1" x14ac:dyDescent="0.2">
      <c r="B134" s="6"/>
      <c r="K134" s="32"/>
      <c r="L134" s="32"/>
      <c r="M134" s="32"/>
      <c r="N134" s="32"/>
      <c r="O134" s="32"/>
      <c r="P134" s="32"/>
      <c r="Q134" s="32"/>
      <c r="R134" s="33"/>
      <c r="S134" s="32"/>
      <c r="T134" s="32"/>
      <c r="U134" s="6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22"/>
    </row>
    <row r="135" spans="2:37" s="18" customFormat="1" x14ac:dyDescent="0.2">
      <c r="B135" s="6"/>
      <c r="K135" s="32"/>
      <c r="L135" s="32"/>
      <c r="M135" s="32"/>
      <c r="N135" s="32"/>
      <c r="O135" s="32"/>
      <c r="P135" s="32"/>
      <c r="Q135" s="32"/>
      <c r="R135" s="33"/>
      <c r="S135" s="32"/>
      <c r="T135" s="32"/>
      <c r="U135" s="6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22"/>
    </row>
    <row r="136" spans="2:37" s="18" customFormat="1" x14ac:dyDescent="0.2">
      <c r="B136" s="6"/>
      <c r="K136" s="32"/>
      <c r="L136" s="32"/>
      <c r="M136" s="32"/>
      <c r="N136" s="32"/>
      <c r="O136" s="32"/>
      <c r="P136" s="32"/>
      <c r="Q136" s="32"/>
      <c r="R136" s="33"/>
      <c r="S136" s="32"/>
      <c r="T136" s="32"/>
      <c r="U136" s="6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22"/>
    </row>
    <row r="137" spans="2:37" s="18" customFormat="1" x14ac:dyDescent="0.2">
      <c r="B137" s="6"/>
      <c r="K137" s="32"/>
      <c r="L137" s="32"/>
      <c r="M137" s="32"/>
      <c r="N137" s="32"/>
      <c r="O137" s="32"/>
      <c r="P137" s="32"/>
      <c r="Q137" s="32"/>
      <c r="R137" s="33"/>
      <c r="S137" s="32"/>
      <c r="T137" s="32"/>
      <c r="U137" s="6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22"/>
    </row>
    <row r="138" spans="2:37" s="18" customFormat="1" x14ac:dyDescent="0.2">
      <c r="B138" s="6"/>
      <c r="K138" s="32"/>
      <c r="L138" s="32"/>
      <c r="M138" s="32"/>
      <c r="N138" s="32"/>
      <c r="O138" s="32"/>
      <c r="P138" s="32"/>
      <c r="Q138" s="32"/>
      <c r="R138" s="33"/>
      <c r="S138" s="32"/>
      <c r="T138" s="32"/>
      <c r="U138" s="6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22"/>
    </row>
    <row r="139" spans="2:37" s="18" customFormat="1" x14ac:dyDescent="0.2">
      <c r="B139" s="6"/>
      <c r="K139" s="32"/>
      <c r="L139" s="32"/>
      <c r="M139" s="32"/>
      <c r="N139" s="32"/>
      <c r="O139" s="32"/>
      <c r="P139" s="32"/>
      <c r="Q139" s="32"/>
      <c r="R139" s="33"/>
      <c r="S139" s="32"/>
      <c r="T139" s="32"/>
      <c r="U139" s="6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22"/>
    </row>
    <row r="140" spans="2:37" s="18" customFormat="1" x14ac:dyDescent="0.2">
      <c r="B140" s="6"/>
      <c r="K140" s="32"/>
      <c r="L140" s="32"/>
      <c r="M140" s="32"/>
      <c r="N140" s="32"/>
      <c r="O140" s="32"/>
      <c r="P140" s="32"/>
      <c r="Q140" s="32"/>
      <c r="R140" s="33"/>
      <c r="S140" s="32"/>
      <c r="T140" s="32"/>
      <c r="U140" s="6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22"/>
    </row>
    <row r="141" spans="2:37" s="18" customFormat="1" x14ac:dyDescent="0.2">
      <c r="B141" s="6"/>
      <c r="K141" s="32"/>
      <c r="L141" s="32"/>
      <c r="M141" s="32"/>
      <c r="N141" s="32"/>
      <c r="O141" s="32"/>
      <c r="P141" s="32"/>
      <c r="Q141" s="32"/>
      <c r="R141" s="33"/>
      <c r="S141" s="32"/>
      <c r="T141" s="32"/>
      <c r="U141" s="6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22"/>
    </row>
    <row r="142" spans="2:37" s="18" customFormat="1" x14ac:dyDescent="0.2">
      <c r="B142" s="6"/>
      <c r="K142" s="32"/>
      <c r="L142" s="32"/>
      <c r="M142" s="32"/>
      <c r="N142" s="32"/>
      <c r="O142" s="32"/>
      <c r="P142" s="32"/>
      <c r="Q142" s="32"/>
      <c r="R142" s="33"/>
      <c r="S142" s="32"/>
      <c r="T142" s="32"/>
      <c r="U142" s="6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22"/>
    </row>
    <row r="143" spans="2:37" s="18" customFormat="1" x14ac:dyDescent="0.2">
      <c r="B143" s="6"/>
      <c r="K143" s="32"/>
      <c r="L143" s="32"/>
      <c r="M143" s="32"/>
      <c r="N143" s="32"/>
      <c r="O143" s="32"/>
      <c r="P143" s="32"/>
      <c r="Q143" s="32"/>
      <c r="R143" s="33"/>
      <c r="S143" s="32"/>
      <c r="T143" s="32"/>
      <c r="U143" s="6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22"/>
    </row>
    <row r="144" spans="2:37" s="18" customFormat="1" x14ac:dyDescent="0.2">
      <c r="B144" s="6"/>
      <c r="K144" s="32"/>
      <c r="L144" s="32"/>
      <c r="M144" s="32"/>
      <c r="N144" s="32"/>
      <c r="O144" s="32"/>
      <c r="P144" s="32"/>
      <c r="Q144" s="32"/>
      <c r="R144" s="33"/>
      <c r="S144" s="32"/>
      <c r="T144" s="32"/>
      <c r="U144" s="6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22"/>
    </row>
    <row r="145" spans="2:37" s="18" customFormat="1" x14ac:dyDescent="0.2">
      <c r="B145" s="6"/>
      <c r="K145" s="32"/>
      <c r="L145" s="32"/>
      <c r="M145" s="32"/>
      <c r="N145" s="32"/>
      <c r="O145" s="32"/>
      <c r="P145" s="32"/>
      <c r="Q145" s="32"/>
      <c r="R145" s="33"/>
      <c r="S145" s="32"/>
      <c r="T145" s="32"/>
      <c r="U145" s="6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22"/>
    </row>
    <row r="146" spans="2:37" s="18" customFormat="1" x14ac:dyDescent="0.2">
      <c r="B146" s="6"/>
      <c r="K146" s="32"/>
      <c r="L146" s="32"/>
      <c r="M146" s="32"/>
      <c r="N146" s="32"/>
      <c r="O146" s="32"/>
      <c r="P146" s="32"/>
      <c r="Q146" s="32"/>
      <c r="R146" s="33"/>
      <c r="S146" s="32"/>
      <c r="T146" s="32"/>
      <c r="U146" s="6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22"/>
    </row>
    <row r="147" spans="2:37" s="18" customFormat="1" x14ac:dyDescent="0.2">
      <c r="B147" s="6"/>
      <c r="K147" s="32"/>
      <c r="L147" s="32"/>
      <c r="M147" s="32"/>
      <c r="N147" s="32"/>
      <c r="O147" s="32"/>
      <c r="P147" s="32"/>
      <c r="Q147" s="32"/>
      <c r="R147" s="33"/>
      <c r="S147" s="32"/>
      <c r="T147" s="32"/>
      <c r="U147" s="6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22"/>
    </row>
    <row r="148" spans="2:37" s="18" customFormat="1" x14ac:dyDescent="0.2">
      <c r="B148" s="6"/>
      <c r="K148" s="32"/>
      <c r="L148" s="32"/>
      <c r="M148" s="32"/>
      <c r="N148" s="32"/>
      <c r="O148" s="32"/>
      <c r="P148" s="32"/>
      <c r="Q148" s="32"/>
      <c r="R148" s="33"/>
      <c r="S148" s="32"/>
      <c r="T148" s="32"/>
      <c r="U148" s="6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22"/>
    </row>
    <row r="149" spans="2:37" s="18" customFormat="1" x14ac:dyDescent="0.2">
      <c r="B149" s="6"/>
      <c r="K149" s="32"/>
      <c r="L149" s="32"/>
      <c r="M149" s="32"/>
      <c r="N149" s="32"/>
      <c r="O149" s="32"/>
      <c r="P149" s="32"/>
      <c r="Q149" s="32"/>
      <c r="R149" s="33"/>
      <c r="S149" s="32"/>
      <c r="T149" s="32"/>
      <c r="U149" s="6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22"/>
    </row>
    <row r="150" spans="2:37" s="18" customFormat="1" x14ac:dyDescent="0.2">
      <c r="B150" s="6"/>
      <c r="K150" s="32"/>
      <c r="L150" s="32"/>
      <c r="M150" s="32"/>
      <c r="N150" s="32"/>
      <c r="O150" s="32"/>
      <c r="P150" s="32"/>
      <c r="Q150" s="32"/>
      <c r="R150" s="33"/>
      <c r="S150" s="32"/>
      <c r="T150" s="32"/>
      <c r="U150" s="6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22"/>
    </row>
    <row r="151" spans="2:37" s="18" customFormat="1" x14ac:dyDescent="0.2">
      <c r="B151" s="6"/>
      <c r="K151" s="32"/>
      <c r="L151" s="32"/>
      <c r="M151" s="32"/>
      <c r="N151" s="32"/>
      <c r="O151" s="32"/>
      <c r="P151" s="32"/>
      <c r="Q151" s="32"/>
      <c r="R151" s="33"/>
      <c r="S151" s="32"/>
      <c r="T151" s="32"/>
      <c r="U151" s="6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22"/>
    </row>
    <row r="152" spans="2:37" s="18" customFormat="1" x14ac:dyDescent="0.2">
      <c r="B152" s="6"/>
      <c r="K152" s="32"/>
      <c r="L152" s="32"/>
      <c r="M152" s="32"/>
      <c r="N152" s="32"/>
      <c r="O152" s="32"/>
      <c r="P152" s="32"/>
      <c r="Q152" s="32"/>
      <c r="R152" s="33"/>
      <c r="S152" s="32"/>
      <c r="T152" s="32"/>
      <c r="U152" s="6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22"/>
    </row>
    <row r="153" spans="2:37" s="18" customFormat="1" x14ac:dyDescent="0.2">
      <c r="B153" s="6"/>
      <c r="K153" s="32"/>
      <c r="L153" s="32"/>
      <c r="M153" s="32"/>
      <c r="N153" s="32"/>
      <c r="O153" s="32"/>
      <c r="P153" s="32"/>
      <c r="Q153" s="32"/>
      <c r="R153" s="33"/>
      <c r="S153" s="32"/>
      <c r="T153" s="32"/>
      <c r="U153" s="6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22"/>
    </row>
    <row r="154" spans="2:37" s="18" customFormat="1" x14ac:dyDescent="0.2">
      <c r="B154" s="6"/>
      <c r="K154" s="32"/>
      <c r="L154" s="32"/>
      <c r="M154" s="32"/>
      <c r="N154" s="32"/>
      <c r="O154" s="32"/>
      <c r="P154" s="32"/>
      <c r="Q154" s="32"/>
      <c r="R154" s="33"/>
      <c r="S154" s="32"/>
      <c r="T154" s="32"/>
      <c r="U154" s="6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22"/>
    </row>
    <row r="155" spans="2:37" s="18" customFormat="1" x14ac:dyDescent="0.2">
      <c r="B155" s="6"/>
      <c r="K155" s="32"/>
      <c r="L155" s="32"/>
      <c r="M155" s="32"/>
      <c r="N155" s="32"/>
      <c r="O155" s="32"/>
      <c r="P155" s="32"/>
      <c r="Q155" s="32"/>
      <c r="R155" s="33"/>
      <c r="S155" s="32"/>
      <c r="T155" s="32"/>
      <c r="U155" s="6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22"/>
    </row>
    <row r="156" spans="2:37" s="18" customFormat="1" x14ac:dyDescent="0.2">
      <c r="B156" s="6"/>
      <c r="K156" s="32"/>
      <c r="L156" s="32"/>
      <c r="M156" s="32"/>
      <c r="N156" s="32"/>
      <c r="O156" s="32"/>
      <c r="P156" s="32"/>
      <c r="Q156" s="32"/>
      <c r="R156" s="33"/>
      <c r="S156" s="32"/>
      <c r="T156" s="32"/>
      <c r="U156" s="6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22"/>
    </row>
    <row r="157" spans="2:37" s="18" customFormat="1" x14ac:dyDescent="0.2">
      <c r="B157" s="6"/>
      <c r="K157" s="32"/>
      <c r="L157" s="32"/>
      <c r="M157" s="32"/>
      <c r="N157" s="32"/>
      <c r="O157" s="32"/>
      <c r="P157" s="32"/>
      <c r="Q157" s="32"/>
      <c r="R157" s="33"/>
      <c r="S157" s="32"/>
      <c r="T157" s="32"/>
      <c r="U157" s="6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22"/>
    </row>
    <row r="158" spans="2:37" s="18" customFormat="1" x14ac:dyDescent="0.2">
      <c r="B158" s="6"/>
      <c r="K158" s="32"/>
      <c r="L158" s="32"/>
      <c r="M158" s="32"/>
      <c r="N158" s="32"/>
      <c r="O158" s="32"/>
      <c r="P158" s="32"/>
      <c r="Q158" s="32"/>
      <c r="R158" s="33"/>
      <c r="S158" s="32"/>
      <c r="T158" s="32"/>
      <c r="U158" s="6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22"/>
    </row>
    <row r="159" spans="2:37" s="18" customFormat="1" x14ac:dyDescent="0.2">
      <c r="B159" s="6"/>
      <c r="K159" s="32"/>
      <c r="L159" s="32"/>
      <c r="M159" s="32"/>
      <c r="N159" s="32"/>
      <c r="O159" s="32"/>
      <c r="P159" s="32"/>
      <c r="Q159" s="32"/>
      <c r="R159" s="33"/>
      <c r="S159" s="32"/>
      <c r="T159" s="32"/>
      <c r="U159" s="6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22"/>
    </row>
    <row r="160" spans="2:37" s="18" customFormat="1" x14ac:dyDescent="0.2">
      <c r="B160" s="6"/>
      <c r="K160" s="32"/>
      <c r="L160" s="32"/>
      <c r="M160" s="32"/>
      <c r="N160" s="32"/>
      <c r="O160" s="32"/>
      <c r="P160" s="32"/>
      <c r="Q160" s="32"/>
      <c r="R160" s="33"/>
      <c r="S160" s="32"/>
      <c r="T160" s="32"/>
      <c r="U160" s="6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22"/>
    </row>
    <row r="161" spans="2:37" s="18" customFormat="1" x14ac:dyDescent="0.2">
      <c r="B161" s="6"/>
      <c r="K161" s="32"/>
      <c r="L161" s="32"/>
      <c r="M161" s="32"/>
      <c r="N161" s="32"/>
      <c r="O161" s="32"/>
      <c r="P161" s="32"/>
      <c r="Q161" s="32"/>
      <c r="R161" s="33"/>
      <c r="S161" s="32"/>
      <c r="T161" s="32"/>
      <c r="U161" s="6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22"/>
    </row>
    <row r="162" spans="2:37" s="18" customFormat="1" x14ac:dyDescent="0.2">
      <c r="B162" s="6"/>
      <c r="K162" s="32"/>
      <c r="L162" s="32"/>
      <c r="M162" s="32"/>
      <c r="N162" s="32"/>
      <c r="O162" s="32"/>
      <c r="P162" s="32"/>
      <c r="Q162" s="32"/>
      <c r="R162" s="33"/>
      <c r="S162" s="32"/>
      <c r="T162" s="32"/>
      <c r="U162" s="6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22"/>
    </row>
    <row r="163" spans="2:37" s="18" customFormat="1" x14ac:dyDescent="0.2">
      <c r="K163" s="32"/>
      <c r="L163" s="32"/>
      <c r="M163" s="32"/>
      <c r="N163" s="32"/>
      <c r="O163" s="32"/>
      <c r="P163" s="32"/>
      <c r="Q163" s="32"/>
      <c r="R163" s="33"/>
      <c r="S163" s="32"/>
      <c r="T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22"/>
    </row>
    <row r="164" spans="2:37" s="18" customFormat="1" x14ac:dyDescent="0.2">
      <c r="K164" s="32"/>
      <c r="L164" s="32"/>
      <c r="M164" s="32"/>
      <c r="N164" s="32"/>
      <c r="O164" s="32"/>
      <c r="P164" s="32"/>
      <c r="Q164" s="32"/>
      <c r="R164" s="33"/>
      <c r="S164" s="32"/>
      <c r="T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22"/>
    </row>
    <row r="165" spans="2:37" s="18" customFormat="1" x14ac:dyDescent="0.2">
      <c r="K165" s="32"/>
      <c r="L165" s="32"/>
      <c r="M165" s="32"/>
      <c r="N165" s="32"/>
      <c r="O165" s="32"/>
      <c r="P165" s="32"/>
      <c r="Q165" s="32"/>
      <c r="R165" s="33"/>
      <c r="S165" s="32"/>
      <c r="T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22"/>
    </row>
    <row r="166" spans="2:37" s="18" customFormat="1" x14ac:dyDescent="0.2">
      <c r="K166" s="32"/>
      <c r="L166" s="32"/>
      <c r="M166" s="32"/>
      <c r="N166" s="32"/>
      <c r="O166" s="32"/>
      <c r="P166" s="32"/>
      <c r="Q166" s="32"/>
      <c r="R166" s="33"/>
      <c r="S166" s="32"/>
      <c r="T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22"/>
    </row>
    <row r="167" spans="2:37" s="18" customFormat="1" x14ac:dyDescent="0.2">
      <c r="K167" s="32"/>
      <c r="L167" s="32"/>
      <c r="M167" s="32"/>
      <c r="N167" s="32"/>
      <c r="O167" s="32"/>
      <c r="P167" s="32"/>
      <c r="Q167" s="32"/>
      <c r="R167" s="33"/>
      <c r="S167" s="32"/>
      <c r="T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22"/>
    </row>
    <row r="168" spans="2:37" s="18" customFormat="1" x14ac:dyDescent="0.2">
      <c r="K168" s="32"/>
      <c r="L168" s="32"/>
      <c r="M168" s="32"/>
      <c r="N168" s="32"/>
      <c r="O168" s="32"/>
      <c r="P168" s="32"/>
      <c r="Q168" s="32"/>
      <c r="R168" s="33"/>
      <c r="S168" s="32"/>
      <c r="T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22"/>
    </row>
    <row r="169" spans="2:37" s="18" customFormat="1" x14ac:dyDescent="0.2">
      <c r="K169" s="32"/>
      <c r="L169" s="32"/>
      <c r="M169" s="32"/>
      <c r="N169" s="32"/>
      <c r="O169" s="32"/>
      <c r="P169" s="32"/>
      <c r="Q169" s="32"/>
      <c r="R169" s="33"/>
      <c r="S169" s="32"/>
      <c r="T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22"/>
    </row>
    <row r="170" spans="2:37" s="18" customFormat="1" x14ac:dyDescent="0.2">
      <c r="K170" s="32"/>
      <c r="L170" s="32"/>
      <c r="M170" s="32"/>
      <c r="N170" s="32"/>
      <c r="O170" s="32"/>
      <c r="P170" s="32"/>
      <c r="Q170" s="32"/>
      <c r="R170" s="33"/>
      <c r="S170" s="32"/>
      <c r="T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22"/>
    </row>
    <row r="171" spans="2:37" s="18" customFormat="1" x14ac:dyDescent="0.2">
      <c r="K171" s="32"/>
      <c r="L171" s="32"/>
      <c r="M171" s="32"/>
      <c r="N171" s="32"/>
      <c r="O171" s="32"/>
      <c r="P171" s="32"/>
      <c r="Q171" s="32"/>
      <c r="R171" s="33"/>
      <c r="S171" s="32"/>
      <c r="T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22"/>
    </row>
    <row r="172" spans="2:37" s="18" customFormat="1" x14ac:dyDescent="0.2">
      <c r="K172" s="32"/>
      <c r="L172" s="32"/>
      <c r="M172" s="32"/>
      <c r="N172" s="32"/>
      <c r="O172" s="32"/>
      <c r="P172" s="32"/>
      <c r="Q172" s="32"/>
      <c r="R172" s="33"/>
      <c r="S172" s="32"/>
      <c r="T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22"/>
    </row>
    <row r="173" spans="2:37" s="18" customFormat="1" x14ac:dyDescent="0.2">
      <c r="K173" s="32"/>
      <c r="L173" s="32"/>
      <c r="M173" s="32"/>
      <c r="N173" s="32"/>
      <c r="O173" s="32"/>
      <c r="P173" s="32"/>
      <c r="Q173" s="32"/>
      <c r="R173" s="33"/>
      <c r="S173" s="32"/>
      <c r="T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22"/>
    </row>
    <row r="174" spans="2:37" s="18" customFormat="1" x14ac:dyDescent="0.2">
      <c r="K174" s="32"/>
      <c r="L174" s="32"/>
      <c r="M174" s="32"/>
      <c r="N174" s="32"/>
      <c r="O174" s="32"/>
      <c r="P174" s="32"/>
      <c r="Q174" s="32"/>
      <c r="R174" s="33"/>
      <c r="S174" s="32"/>
      <c r="T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22"/>
    </row>
    <row r="175" spans="2:37" s="18" customFormat="1" x14ac:dyDescent="0.2">
      <c r="K175" s="32"/>
      <c r="L175" s="32"/>
      <c r="M175" s="32"/>
      <c r="N175" s="32"/>
      <c r="O175" s="32"/>
      <c r="P175" s="32"/>
      <c r="Q175" s="32"/>
      <c r="R175" s="33"/>
      <c r="S175" s="32"/>
      <c r="T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22"/>
    </row>
    <row r="176" spans="2:37" s="18" customFormat="1" x14ac:dyDescent="0.2">
      <c r="K176" s="32"/>
      <c r="L176" s="32"/>
      <c r="M176" s="32"/>
      <c r="N176" s="32"/>
      <c r="O176" s="32"/>
      <c r="P176" s="32"/>
      <c r="Q176" s="32"/>
      <c r="R176" s="33"/>
      <c r="S176" s="32"/>
      <c r="T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22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84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10/23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Trinks, Robby</cp:lastModifiedBy>
  <cp:lastPrinted>2024-01-17T12:11:52Z</cp:lastPrinted>
  <dcterms:created xsi:type="dcterms:W3CDTF">2015-06-30T10:30:59Z</dcterms:created>
  <dcterms:modified xsi:type="dcterms:W3CDTF">2024-01-17T12:13:08Z</dcterms:modified>
  <cp:category>Statistischer Bericht J I 3 - m</cp:category>
</cp:coreProperties>
</file>