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36D4FDC7-59B1-46EA-9790-77933E20245D}" xr6:coauthVersionLast="36" xr6:coauthVersionMax="36" xr10:uidLastSave="{00000000-0000-0000-0000-000000000000}"/>
  <bookViews>
    <workbookView xWindow="150" yWindow="270" windowWidth="16605" windowHeight="9435" activeTab="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<sst xmlns="http://schemas.openxmlformats.org/spreadsheetml/2006/main" count="886" uniqueCount="140">
  <si>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</si>
  <si>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</si>
  <si>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</si>
  <si>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</si>
  <si>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</si>
  <si>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</si>
  <si>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</si>
  <si>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</si>
  <si>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</si>
  <si>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</si>
  <si>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</si>
  <si>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</si>
  <si>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</si>
  <si>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</si>
  <si>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</si>
  <si>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</si>
  <si>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</si>
  <si>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</si>
  <si>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</si>
  <si>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</si>
  <si>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</si>
  <si>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</si>
  <si>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</si>
  <si>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</si>
  <si>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</si>
  <si>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</si>
  <si>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</si>
  <si>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</si>
  <si>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</si>
  <si>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</si>
  <si>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</si>
  <si>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</si>
  <si>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</si>
  <si>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</si>
  <si>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</si>
  <si>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</si>
  <si>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</si>
  <si>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</si>
  <si>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</si>
  <si>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</si>
  <si>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</si>
  <si>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</si>
  <si>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</si>
  <si>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</si>
  <si>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</si>
  <si>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</si>
  <si>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</si>
  <si>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</si>
  <si>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</si>
  <si>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</si>
  <si>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</si>
  <si>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r>
      <t>Erschienen im</t>
    </r>
    <r>
      <rPr>
        <b/>
        <sz val="8"/>
        <rFont val="Arial"/>
        <family val="2"/>
      </rPr>
      <t xml:space="preserve"> November 2023</t>
    </r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</si>
  <si>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</si>
  <si>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</si>
  <si>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</si>
  <si>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</si>
  <si>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</si>
  <si>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</si>
  <si>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</si>
  <si>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</si>
  <si>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</si>
  <si>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</si>
  <si>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</si>
  <si>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</si>
  <si>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</si>
  <si>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</si>
  <si>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</si>
  <si>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</si>
  <si>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</si>
  <si>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</si>
  <si>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</si>
  <si>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</si>
  <si>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</si>
  <si>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</si>
  <si>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</si>
  <si>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</si>
  <si>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</si>
  <si>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</si>
  <si>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</si>
  <si>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</si>
  <si>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</si>
  <si>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</si>
  <si>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</si>
  <si>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</si>
  <si>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</si>
  <si>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</si>
  <si>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</si>
  <si>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</si>
  <si>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</si>
  <si>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</si>
  <si>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</si>
  <si>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</si>
  <si>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</si>
  <si>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</si>
  <si>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</si>
  <si>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</si>
  <si>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</si>
  <si>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</si>
  <si>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</si>
  <si>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</si>
  <si>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</si>
  <si>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</si>
  <si>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</si>
  <si>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</si>
  <si>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</si>
  <si>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</si>
  <si>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</si>
  <si>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</si>
  <si>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</si>
  <si>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</si>
  <si>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>2015≙100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</si>
  <si>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</si>
  <si>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</si>
  <si>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</si>
  <si>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</si>
  <si>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</si>
  <si>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</si>
  <si>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</si>
  <si>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</si>
  <si>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</si>
  <si>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</si>
  <si>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</si>
  <si>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</si>
  <si>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</si>
  <si>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</si>
  <si>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</si>
  <si>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</si>
  <si>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</si>
  <si>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</si>
  <si>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</si>
  <si>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</si>
  <si>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</si>
  <si>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</si>
  <si>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</si>
  <si>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</si>
  <si>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</si>
  <si>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J I 3 – m 08/23</t>
  </si>
  <si>
    <r>
      <t xml:space="preserve">Dienstleistungen
im </t>
    </r>
    <r>
      <rPr>
        <b/>
        <sz val="16"/>
        <rFont val="Arial"/>
        <family val="2"/>
      </rPr>
      <t>Land Brandenburg
August 2023</t>
    </r>
  </si>
  <si>
    <t xml:space="preserve">Jan-Aug                 </t>
  </si>
  <si>
    <t xml:space="preserve">Jan-Aug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</si>
</sst>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7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21" fillId="0" borderId="0" xfId="0" applyFont="1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Protection="1"/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right"/>
    </xf>
    <xf numFmtId="166" fontId="5" fillId="0" borderId="0" xfId="12" applyNumberFormat="1" applyFont="1" applyFill="1" applyBorder="1" applyAlignment="1">
      <alignment horizontal="right"/>
    </xf>
    <xf numFmtId="0" fontId="3" fillId="0" borderId="0" xfId="1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Titel!$G$21:$G$40</c:f>
              <c:numCache>
                <c:formatCode>mmm\-yy</c:formatCode>
                <c:ptCount val="20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</c:numCache>
            </c:numRef>
          </c:cat>
          <c:val>
            <c:numRef>
              <c:f>Titel!$H$21:$H$40</c:f>
              <c:numCache>
                <c:formatCode>0.0</c:formatCode>
                <c:ptCount val="20"/>
                <c:pt idx="0">
                  <c:v>143.19</c:v>
                </c:pt>
                <c:pt idx="1">
                  <c:v>136.91</c:v>
                </c:pt>
                <c:pt idx="2">
                  <c:v>139.97999999999999</c:v>
                </c:pt>
                <c:pt idx="3">
                  <c:v>139.94999999999999</c:v>
                </c:pt>
                <c:pt idx="4">
                  <c:v>135.06</c:v>
                </c:pt>
                <c:pt idx="5">
                  <c:v>138.69</c:v>
                </c:pt>
                <c:pt idx="6">
                  <c:v>127.07</c:v>
                </c:pt>
                <c:pt idx="7">
                  <c:v>133.4</c:v>
                </c:pt>
                <c:pt idx="8">
                  <c:v>135.80000000000001</c:v>
                </c:pt>
                <c:pt idx="9">
                  <c:v>125.32</c:v>
                </c:pt>
                <c:pt idx="10">
                  <c:v>139.27000000000001</c:v>
                </c:pt>
                <c:pt idx="11">
                  <c:v>159.32</c:v>
                </c:pt>
                <c:pt idx="12">
                  <c:v>139.44</c:v>
                </c:pt>
                <c:pt idx="13">
                  <c:v>133.22</c:v>
                </c:pt>
                <c:pt idx="14">
                  <c:v>135.68</c:v>
                </c:pt>
                <c:pt idx="15">
                  <c:v>130.81</c:v>
                </c:pt>
                <c:pt idx="16">
                  <c:v>132.5</c:v>
                </c:pt>
                <c:pt idx="17">
                  <c:v>145.07</c:v>
                </c:pt>
                <c:pt idx="18">
                  <c:v>131.66999999999999</c:v>
                </c:pt>
                <c:pt idx="19">
                  <c:v>137.68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Titel!$G$21:$G$40</c:f>
              <c:numCache>
                <c:formatCode>mmm\-yy</c:formatCode>
                <c:ptCount val="20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</c:numCache>
            </c:numRef>
          </c:cat>
          <c:val>
            <c:numRef>
              <c:f>Titel!$I$21:$I$40</c:f>
              <c:numCache>
                <c:formatCode>0.0</c:formatCode>
                <c:ptCount val="20"/>
                <c:pt idx="0">
                  <c:v>110.12</c:v>
                </c:pt>
                <c:pt idx="1">
                  <c:v>110.04</c:v>
                </c:pt>
                <c:pt idx="2">
                  <c:v>110.18</c:v>
                </c:pt>
                <c:pt idx="3">
                  <c:v>114.7</c:v>
                </c:pt>
                <c:pt idx="4">
                  <c:v>114.9</c:v>
                </c:pt>
                <c:pt idx="5">
                  <c:v>113.31</c:v>
                </c:pt>
                <c:pt idx="6">
                  <c:v>107.66</c:v>
                </c:pt>
                <c:pt idx="7">
                  <c:v>107.53</c:v>
                </c:pt>
                <c:pt idx="8">
                  <c:v>108.1</c:v>
                </c:pt>
                <c:pt idx="9">
                  <c:v>108.07</c:v>
                </c:pt>
                <c:pt idx="10">
                  <c:v>108.6</c:v>
                </c:pt>
                <c:pt idx="11">
                  <c:v>107.2</c:v>
                </c:pt>
                <c:pt idx="12">
                  <c:v>110.95</c:v>
                </c:pt>
                <c:pt idx="13">
                  <c:v>109.83</c:v>
                </c:pt>
                <c:pt idx="14">
                  <c:v>109.92</c:v>
                </c:pt>
                <c:pt idx="15">
                  <c:v>114.1</c:v>
                </c:pt>
                <c:pt idx="16">
                  <c:v>114.01</c:v>
                </c:pt>
                <c:pt idx="17">
                  <c:v>112.86</c:v>
                </c:pt>
                <c:pt idx="18">
                  <c:v>106.94</c:v>
                </c:pt>
                <c:pt idx="19">
                  <c:v>106.56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08/23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dimension ref="A1:I44"/>
  <sheetViews>
    <sheetView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7"/>
    </row>
    <row r="2" spans="1:4" ht="40.15" customHeight="1" x14ac:dyDescent="0.45">
      <c r="B2" s="14" t="s">
        <v>0</v>
      </c>
      <c r="D2" s="108"/>
    </row>
    <row r="3" spans="1:4" ht="34.5" x14ac:dyDescent="0.45">
      <c r="B3" s="14" t="s">
        <v>1</v>
      </c>
      <c r="D3" s="108"/>
    </row>
    <row r="4" spans="1:4" ht="6.6" customHeight="1" x14ac:dyDescent="0.2">
      <c r="D4" s="108"/>
    </row>
    <row r="5" spans="1:4" ht="20.25" x14ac:dyDescent="0.3">
      <c r="C5" s="95" t="s">
        <v>136</v>
      </c>
      <c r="D5" s="108"/>
    </row>
    <row r="6" spans="1:4" s="15" customFormat="1" ht="34.9" customHeight="1" x14ac:dyDescent="0.2">
      <c r="C6" s="96"/>
      <c r="D6" s="108"/>
    </row>
    <row r="7" spans="1:4" ht="84" customHeight="1" x14ac:dyDescent="0.2">
      <c r="C7" s="97" t="s">
        <v>137</v>
      </c>
      <c r="D7" s="108"/>
    </row>
    <row r="8" spans="1:4" x14ac:dyDescent="0.2">
      <c r="D8" s="108"/>
    </row>
    <row r="9" spans="1:4" ht="45" x14ac:dyDescent="0.2">
      <c r="C9" s="16" t="s">
        <v>42</v>
      </c>
      <c r="D9" s="108"/>
    </row>
    <row r="10" spans="1:4" ht="7.15" customHeight="1" x14ac:dyDescent="0.2">
      <c r="D10" s="108"/>
    </row>
    <row r="11" spans="1:4" ht="15" x14ac:dyDescent="0.2">
      <c r="C11" s="16"/>
      <c r="D11" s="108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9" t="s">
        <v>44</v>
      </c>
      <c r="H17" s="109"/>
      <c r="I17" s="109"/>
    </row>
    <row r="18" spans="6:9" x14ac:dyDescent="0.2">
      <c r="G18" s="109" t="s">
        <v>45</v>
      </c>
      <c r="H18" s="109"/>
      <c r="I18" s="109"/>
    </row>
    <row r="19" spans="6:9" x14ac:dyDescent="0.2">
      <c r="G19" s="39" t="s">
        <v>46</v>
      </c>
      <c r="H19" s="110" t="s">
        <v>47</v>
      </c>
      <c r="I19" s="110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98"/>
      <c r="G21" s="42">
        <v>44562</v>
      </c>
      <c r="H21" s="43">
        <f>'T1'!C9</f>
        <v>143.19</v>
      </c>
      <c r="I21" s="43">
        <f>'T3'!C9</f>
        <v>110.12</v>
      </c>
    </row>
    <row r="22" spans="6:9" x14ac:dyDescent="0.2">
      <c r="F22" s="98"/>
      <c r="G22" s="42">
        <v>44593</v>
      </c>
      <c r="H22" s="43">
        <f>'T1'!C10</f>
        <v>136.91</v>
      </c>
      <c r="I22" s="43">
        <f>'T3'!C10</f>
        <v>110.04</v>
      </c>
    </row>
    <row r="23" spans="6:9" x14ac:dyDescent="0.2">
      <c r="F23" s="98"/>
      <c r="G23" s="42">
        <v>44621</v>
      </c>
      <c r="H23" s="43">
        <f>'T1'!C11</f>
        <v>139.97999999999999</v>
      </c>
      <c r="I23" s="43">
        <f>'T3'!C11</f>
        <v>110.18</v>
      </c>
    </row>
    <row r="24" spans="6:9" x14ac:dyDescent="0.2">
      <c r="F24" s="98"/>
      <c r="G24" s="42">
        <v>44652</v>
      </c>
      <c r="H24" s="43">
        <f>'T1'!C12</f>
        <v>139.94999999999999</v>
      </c>
      <c r="I24" s="43">
        <f>'T3'!C12</f>
        <v>114.7</v>
      </c>
    </row>
    <row r="25" spans="6:9" x14ac:dyDescent="0.2">
      <c r="F25" s="98"/>
      <c r="G25" s="42">
        <v>44682</v>
      </c>
      <c r="H25" s="43">
        <f>'T1'!C13</f>
        <v>135.06</v>
      </c>
      <c r="I25" s="43">
        <f>'T3'!C13</f>
        <v>114.9</v>
      </c>
    </row>
    <row r="26" spans="6:9" x14ac:dyDescent="0.2">
      <c r="F26" s="98"/>
      <c r="G26" s="42">
        <v>44713</v>
      </c>
      <c r="H26" s="43">
        <f>'T1'!C14</f>
        <v>138.69</v>
      </c>
      <c r="I26" s="43">
        <f>'T3'!C14</f>
        <v>113.31</v>
      </c>
    </row>
    <row r="27" spans="6:9" x14ac:dyDescent="0.2">
      <c r="F27" s="98"/>
      <c r="G27" s="42">
        <v>44743</v>
      </c>
      <c r="H27" s="43">
        <f>'T1'!C15</f>
        <v>127.07</v>
      </c>
      <c r="I27" s="43">
        <f>'T3'!C15</f>
        <v>107.66</v>
      </c>
    </row>
    <row r="28" spans="6:9" x14ac:dyDescent="0.2">
      <c r="F28" s="98"/>
      <c r="G28" s="42">
        <v>44774</v>
      </c>
      <c r="H28" s="43">
        <f>'T1'!C16</f>
        <v>133.4</v>
      </c>
      <c r="I28" s="43">
        <f>'T3'!C16</f>
        <v>107.53</v>
      </c>
    </row>
    <row r="29" spans="6:9" x14ac:dyDescent="0.2">
      <c r="F29" s="98"/>
      <c r="G29" s="42">
        <v>44805</v>
      </c>
      <c r="H29" s="43">
        <f>'T1'!C17</f>
        <v>135.80000000000001</v>
      </c>
      <c r="I29" s="43">
        <f>'T3'!C17</f>
        <v>108.1</v>
      </c>
    </row>
    <row r="30" spans="6:9" x14ac:dyDescent="0.2">
      <c r="F30" s="98"/>
      <c r="G30" s="42">
        <v>44835</v>
      </c>
      <c r="H30" s="43">
        <f>'T1'!C18</f>
        <v>125.32</v>
      </c>
      <c r="I30" s="43">
        <f>'T3'!C18</f>
        <v>108.07</v>
      </c>
    </row>
    <row r="31" spans="6:9" x14ac:dyDescent="0.2">
      <c r="F31" s="98"/>
      <c r="G31" s="42">
        <v>44866</v>
      </c>
      <c r="H31" s="43">
        <f>'T1'!C19</f>
        <v>139.27000000000001</v>
      </c>
      <c r="I31" s="43">
        <f>'T3'!C19</f>
        <v>108.6</v>
      </c>
    </row>
    <row r="32" spans="6:9" ht="12" customHeight="1" x14ac:dyDescent="0.2">
      <c r="F32" s="98"/>
      <c r="G32" s="42">
        <v>44896</v>
      </c>
      <c r="H32" s="43">
        <f>'T1'!C20</f>
        <v>159.32</v>
      </c>
      <c r="I32" s="43">
        <f>'T3'!C20</f>
        <v>107.2</v>
      </c>
    </row>
    <row r="33" spans="6:9" ht="12" customHeight="1" x14ac:dyDescent="0.2">
      <c r="F33" s="98"/>
      <c r="G33" s="42">
        <v>44927</v>
      </c>
      <c r="H33" s="43">
        <f>'T1'!C28</f>
        <v>139.44</v>
      </c>
      <c r="I33" s="43">
        <f>'T3'!C28</f>
        <v>110.95</v>
      </c>
    </row>
    <row r="34" spans="6:9" x14ac:dyDescent="0.2">
      <c r="F34" s="98"/>
      <c r="G34" s="42">
        <v>44958</v>
      </c>
      <c r="H34" s="43">
        <f>'T1'!C29</f>
        <v>133.22</v>
      </c>
      <c r="I34" s="43">
        <f>'T3'!C29</f>
        <v>109.83</v>
      </c>
    </row>
    <row r="35" spans="6:9" x14ac:dyDescent="0.2">
      <c r="F35" s="98"/>
      <c r="G35" s="42">
        <v>44986</v>
      </c>
      <c r="H35" s="43">
        <f>'T1'!C30</f>
        <v>135.68</v>
      </c>
      <c r="I35" s="43">
        <f>'T3'!C30</f>
        <v>109.92</v>
      </c>
    </row>
    <row r="36" spans="6:9" x14ac:dyDescent="0.2">
      <c r="F36" s="98"/>
      <c r="G36" s="42">
        <v>45017</v>
      </c>
      <c r="H36" s="43">
        <f>'T1'!C31</f>
        <v>130.81</v>
      </c>
      <c r="I36" s="43">
        <f>'T3'!C31</f>
        <v>114.1</v>
      </c>
    </row>
    <row r="37" spans="6:9" x14ac:dyDescent="0.2">
      <c r="F37" s="98"/>
      <c r="G37" s="42">
        <v>45047</v>
      </c>
      <c r="H37" s="43">
        <f>'T1'!C32</f>
        <v>132.5</v>
      </c>
      <c r="I37" s="43">
        <f>'T3'!C32</f>
        <v>114.01</v>
      </c>
    </row>
    <row r="38" spans="6:9" x14ac:dyDescent="0.2">
      <c r="F38" s="98"/>
      <c r="G38" s="42">
        <v>45078</v>
      </c>
      <c r="H38" s="43">
        <f>'T1'!C33</f>
        <v>145.07</v>
      </c>
      <c r="I38" s="43">
        <f>'T3'!C33</f>
        <v>112.86</v>
      </c>
    </row>
    <row r="39" spans="6:9" x14ac:dyDescent="0.2">
      <c r="F39" s="98"/>
      <c r="G39" s="42">
        <v>45108</v>
      </c>
      <c r="H39" s="43">
        <f>'T1'!C34</f>
        <v>131.66999999999999</v>
      </c>
      <c r="I39" s="43">
        <f>'T3'!C34</f>
        <v>106.94</v>
      </c>
    </row>
    <row r="40" spans="6:9" x14ac:dyDescent="0.2">
      <c r="F40" s="98"/>
      <c r="G40" s="42">
        <v>45139</v>
      </c>
      <c r="H40" s="43">
        <f>'T1'!C35</f>
        <v>137.68</v>
      </c>
      <c r="I40" s="43">
        <f>'T3'!C35</f>
        <v>106.56</v>
      </c>
    </row>
    <row r="41" spans="6:9" x14ac:dyDescent="0.2">
      <c r="F41" s="98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8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8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8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9" t="s">
        <v>136</v>
      </c>
    </row>
    <row r="25" spans="1:2" ht="11.1" customHeight="1" x14ac:dyDescent="0.2">
      <c r="A25" s="22"/>
      <c r="B25" s="100"/>
    </row>
    <row r="26" spans="1:2" ht="11.1" customHeight="1" x14ac:dyDescent="0.2">
      <c r="A26" s="22"/>
      <c r="B26" s="99" t="s">
        <v>50</v>
      </c>
    </row>
    <row r="27" spans="1:2" ht="11.1" customHeight="1" x14ac:dyDescent="0.2">
      <c r="A27" s="22"/>
      <c r="B27" s="99" t="s">
        <v>51</v>
      </c>
    </row>
    <row r="28" spans="1:2" ht="11.1" customHeight="1" x14ac:dyDescent="0.2">
      <c r="A28" s="22"/>
      <c r="B28" s="101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6" t="s">
        <v>52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11" t="s">
        <v>32</v>
      </c>
      <c r="C55" s="111"/>
      <c r="D55" s="111"/>
    </row>
    <row r="56" spans="1:5" ht="18" customHeight="1" x14ac:dyDescent="0.2">
      <c r="A56" s="32"/>
      <c r="B56" s="111"/>
      <c r="C56" s="111"/>
      <c r="D56" s="111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2" t="s">
        <v>34</v>
      </c>
      <c r="B1" s="112"/>
      <c r="C1" s="1"/>
      <c r="D1" s="113"/>
    </row>
    <row r="2" spans="1:4" s="5" customFormat="1" ht="20.65" customHeight="1" x14ac:dyDescent="0.2">
      <c r="A2" s="4"/>
      <c r="C2" s="6" t="s">
        <v>35</v>
      </c>
      <c r="D2" s="114"/>
    </row>
    <row r="3" spans="1:4" s="5" customFormat="1" ht="12" customHeight="1" x14ac:dyDescent="0.2">
      <c r="A3" s="4"/>
      <c r="C3" s="7"/>
      <c r="D3" s="114"/>
    </row>
    <row r="4" spans="1:4" s="5" customFormat="1" ht="12" customHeight="1" x14ac:dyDescent="0.2">
      <c r="A4" s="4"/>
      <c r="B4" s="115" t="s">
        <v>53</v>
      </c>
      <c r="D4" s="114"/>
    </row>
    <row r="5" spans="1:4" s="5" customFormat="1" ht="12" customHeight="1" x14ac:dyDescent="0.2">
      <c r="A5" s="4"/>
      <c r="B5" s="116"/>
      <c r="C5" s="10"/>
      <c r="D5" s="114"/>
    </row>
    <row r="6" spans="1:4" s="5" customFormat="1" ht="24" customHeight="1" x14ac:dyDescent="0.2">
      <c r="A6" s="4"/>
      <c r="B6" s="11" t="s">
        <v>36</v>
      </c>
      <c r="C6" s="9"/>
      <c r="D6" s="114"/>
    </row>
    <row r="7" spans="1:4" s="5" customFormat="1" ht="12" customHeight="1" x14ac:dyDescent="0.2">
      <c r="A7" s="4"/>
      <c r="B7" s="8"/>
      <c r="C7" s="9"/>
      <c r="D7" s="114"/>
    </row>
    <row r="8" spans="1:4" x14ac:dyDescent="0.2">
      <c r="A8" s="37">
        <v>1</v>
      </c>
      <c r="B8" s="44" t="s">
        <v>132</v>
      </c>
      <c r="C8" s="44"/>
    </row>
    <row r="9" spans="1:4" ht="12.75" x14ac:dyDescent="0.2">
      <c r="A9" s="45"/>
      <c r="B9" s="46" t="s">
        <v>54</v>
      </c>
      <c r="C9" s="47">
        <v>4</v>
      </c>
    </row>
    <row r="10" spans="1:4" ht="12.75" x14ac:dyDescent="0.2">
      <c r="A10" s="45"/>
      <c r="B10" s="46" t="s">
        <v>55</v>
      </c>
      <c r="C10" s="47">
        <v>5</v>
      </c>
    </row>
    <row r="11" spans="1:4" ht="12.75" x14ac:dyDescent="0.2">
      <c r="A11" s="45"/>
      <c r="B11" s="46" t="s">
        <v>56</v>
      </c>
      <c r="C11" s="47">
        <v>6</v>
      </c>
    </row>
    <row r="12" spans="1:4" x14ac:dyDescent="0.2">
      <c r="A12" s="48"/>
      <c r="B12" s="46" t="s">
        <v>57</v>
      </c>
      <c r="C12" s="47">
        <v>6</v>
      </c>
    </row>
    <row r="13" spans="1:4" ht="12.75" x14ac:dyDescent="0.2">
      <c r="A13" s="45"/>
      <c r="B13" s="46" t="s">
        <v>58</v>
      </c>
      <c r="C13" s="47">
        <v>7</v>
      </c>
    </row>
    <row r="14" spans="1:4" x14ac:dyDescent="0.2">
      <c r="A14" s="49"/>
      <c r="B14" s="50"/>
      <c r="C14" s="51"/>
    </row>
    <row r="15" spans="1:4" ht="12.75" x14ac:dyDescent="0.2">
      <c r="A15" s="52">
        <v>2</v>
      </c>
      <c r="B15" s="48" t="s">
        <v>133</v>
      </c>
      <c r="C15" s="53"/>
    </row>
    <row r="16" spans="1:4" ht="12.75" x14ac:dyDescent="0.2">
      <c r="A16" s="45"/>
      <c r="B16" s="46" t="s">
        <v>54</v>
      </c>
      <c r="C16" s="47">
        <v>8</v>
      </c>
    </row>
    <row r="17" spans="1:6" ht="12.75" x14ac:dyDescent="0.2">
      <c r="A17" s="45"/>
      <c r="B17" s="46" t="s">
        <v>55</v>
      </c>
      <c r="C17" s="47">
        <v>9</v>
      </c>
    </row>
    <row r="18" spans="1:6" ht="12.75" x14ac:dyDescent="0.2">
      <c r="A18" s="45"/>
      <c r="B18" s="46" t="s">
        <v>56</v>
      </c>
      <c r="C18" s="47">
        <v>10</v>
      </c>
    </row>
    <row r="19" spans="1:6" x14ac:dyDescent="0.2">
      <c r="A19" s="54"/>
      <c r="B19" s="46" t="s">
        <v>57</v>
      </c>
      <c r="C19" s="47">
        <v>10</v>
      </c>
    </row>
    <row r="20" spans="1:6" ht="12.75" x14ac:dyDescent="0.2">
      <c r="A20" s="45"/>
      <c r="B20" s="46" t="s">
        <v>58</v>
      </c>
      <c r="C20" s="47">
        <v>11</v>
      </c>
    </row>
    <row r="21" spans="1:6" x14ac:dyDescent="0.2">
      <c r="A21" s="54"/>
      <c r="B21" s="55"/>
      <c r="C21" s="51"/>
    </row>
    <row r="22" spans="1:6" x14ac:dyDescent="0.2">
      <c r="A22" s="48" t="s">
        <v>59</v>
      </c>
      <c r="B22" s="48" t="s">
        <v>134</v>
      </c>
      <c r="C22" s="51"/>
      <c r="F22" s="36"/>
    </row>
    <row r="23" spans="1:6" ht="12.75" x14ac:dyDescent="0.2">
      <c r="A23" s="45"/>
      <c r="B23" s="46" t="s">
        <v>54</v>
      </c>
      <c r="C23" s="47">
        <v>12</v>
      </c>
    </row>
    <row r="24" spans="1:6" x14ac:dyDescent="0.2">
      <c r="A24" s="48"/>
      <c r="B24" s="46" t="s">
        <v>55</v>
      </c>
      <c r="C24" s="47">
        <v>13</v>
      </c>
    </row>
    <row r="25" spans="1:6" ht="12.75" x14ac:dyDescent="0.2">
      <c r="A25" s="45"/>
      <c r="B25" s="46" t="s">
        <v>56</v>
      </c>
      <c r="C25" s="47">
        <v>14</v>
      </c>
    </row>
    <row r="26" spans="1:6" x14ac:dyDescent="0.2">
      <c r="A26" s="56"/>
      <c r="B26" s="46" t="s">
        <v>57</v>
      </c>
      <c r="C26" s="38">
        <v>14</v>
      </c>
    </row>
    <row r="27" spans="1:6" x14ac:dyDescent="0.2">
      <c r="A27" s="48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view="pageBreakPreview" zoomScale="60"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9" s="59" customFormat="1" ht="12" customHeight="1" x14ac:dyDescent="0.2">
      <c r="A1" s="117" t="s">
        <v>61</v>
      </c>
      <c r="B1" s="117"/>
      <c r="C1" s="117"/>
      <c r="D1" s="117"/>
      <c r="E1" s="117"/>
      <c r="F1" s="117"/>
      <c r="G1" s="117"/>
      <c r="H1" s="117"/>
      <c r="I1" s="117"/>
      <c r="J1" s="117"/>
      <c r="K1" s="118"/>
      <c r="L1" s="118"/>
      <c r="M1" s="118"/>
      <c r="N1" s="118"/>
      <c r="O1" s="118"/>
      <c r="P1" s="118"/>
      <c r="Q1" s="118"/>
      <c r="R1" s="118"/>
      <c r="S1" s="118"/>
      <c r="T1" s="119" t="s">
        <v>62</v>
      </c>
      <c r="U1" s="119"/>
      <c r="V1" s="119"/>
      <c r="W1" s="119"/>
      <c r="X1" s="119"/>
      <c r="Y1" s="119"/>
      <c r="Z1" s="119"/>
      <c r="AA1" s="119"/>
      <c r="AB1" s="119"/>
      <c r="AC1" s="119"/>
      <c r="AD1" s="45"/>
      <c r="AE1" s="48"/>
      <c r="AF1" s="48"/>
      <c r="AG1" s="57"/>
      <c r="AH1" s="57"/>
      <c r="AI1" s="57"/>
      <c r="AJ1" s="57"/>
      <c r="AK1" s="58"/>
    </row>
    <row r="2" spans="1:39" s="57" customFormat="1" ht="12" customHeight="1" x14ac:dyDescent="0.2">
      <c r="A2" s="117" t="s">
        <v>63</v>
      </c>
      <c r="B2" s="117"/>
      <c r="C2" s="117"/>
      <c r="D2" s="117"/>
      <c r="E2" s="117"/>
      <c r="F2" s="117"/>
      <c r="G2" s="117"/>
      <c r="H2" s="117"/>
      <c r="I2" s="117"/>
      <c r="J2" s="117"/>
      <c r="K2" s="117" t="s">
        <v>64</v>
      </c>
      <c r="L2" s="117"/>
      <c r="M2" s="117"/>
      <c r="N2" s="117"/>
      <c r="O2" s="117"/>
      <c r="P2" s="117"/>
      <c r="Q2" s="117"/>
      <c r="R2" s="117"/>
      <c r="S2" s="117"/>
      <c r="T2" s="117" t="s">
        <v>65</v>
      </c>
      <c r="U2" s="117"/>
      <c r="V2" s="117"/>
      <c r="W2" s="117"/>
      <c r="X2" s="117"/>
      <c r="Y2" s="117"/>
      <c r="Z2" s="117"/>
      <c r="AA2" s="117"/>
      <c r="AB2" s="117"/>
      <c r="AC2" s="117"/>
      <c r="AD2" s="117" t="s">
        <v>66</v>
      </c>
      <c r="AE2" s="117"/>
      <c r="AF2" s="117"/>
      <c r="AG2" s="117"/>
      <c r="AH2" s="117"/>
      <c r="AI2" s="117"/>
      <c r="AJ2" s="117"/>
      <c r="AK2" s="117"/>
      <c r="AL2" s="117"/>
    </row>
    <row r="3" spans="1:39" s="57" customFormat="1" ht="7.9" customHeight="1" x14ac:dyDescent="0.2">
      <c r="K3" s="60"/>
      <c r="R3" s="61"/>
      <c r="AK3" s="61"/>
    </row>
    <row r="4" spans="1:39" s="57" customFormat="1" ht="12" customHeight="1" x14ac:dyDescent="0.2">
      <c r="A4" s="120" t="s">
        <v>67</v>
      </c>
      <c r="B4" s="121"/>
      <c r="C4" s="62" t="s">
        <v>68</v>
      </c>
      <c r="D4" s="126" t="s">
        <v>69</v>
      </c>
      <c r="E4" s="127"/>
      <c r="F4" s="127"/>
      <c r="G4" s="127"/>
      <c r="H4" s="127"/>
      <c r="I4" s="127"/>
      <c r="J4" s="127"/>
      <c r="K4" s="128" t="s">
        <v>70</v>
      </c>
      <c r="L4" s="128"/>
      <c r="M4" s="128"/>
      <c r="N4" s="128"/>
      <c r="O4" s="128"/>
      <c r="P4" s="128"/>
      <c r="Q4" s="128"/>
      <c r="R4" s="129" t="s">
        <v>67</v>
      </c>
      <c r="S4" s="120"/>
      <c r="T4" s="120" t="s">
        <v>67</v>
      </c>
      <c r="U4" s="121"/>
      <c r="V4" s="63" t="s">
        <v>71</v>
      </c>
      <c r="W4" s="132" t="s">
        <v>72</v>
      </c>
      <c r="X4" s="128"/>
      <c r="Y4" s="128"/>
      <c r="Z4" s="128"/>
      <c r="AA4" s="128"/>
      <c r="AB4" s="128"/>
      <c r="AC4" s="128"/>
      <c r="AD4" s="128" t="s">
        <v>73</v>
      </c>
      <c r="AE4" s="128"/>
      <c r="AF4" s="128"/>
      <c r="AG4" s="128"/>
      <c r="AH4" s="128"/>
      <c r="AI4" s="128"/>
      <c r="AJ4" s="128"/>
      <c r="AK4" s="129" t="s">
        <v>67</v>
      </c>
      <c r="AL4" s="120"/>
      <c r="AM4" s="18"/>
    </row>
    <row r="5" spans="1:39" s="57" customFormat="1" ht="12" customHeight="1" x14ac:dyDescent="0.2">
      <c r="A5" s="122"/>
      <c r="B5" s="123"/>
      <c r="C5" s="133" t="s">
        <v>39</v>
      </c>
      <c r="D5" s="136" t="s">
        <v>74</v>
      </c>
      <c r="E5" s="132" t="s">
        <v>75</v>
      </c>
      <c r="F5" s="128"/>
      <c r="G5" s="128"/>
      <c r="H5" s="139"/>
      <c r="I5" s="140">
        <v>52</v>
      </c>
      <c r="J5" s="142">
        <v>53</v>
      </c>
      <c r="K5" s="121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30"/>
      <c r="S5" s="122"/>
      <c r="T5" s="122"/>
      <c r="U5" s="123"/>
      <c r="V5" s="63" t="s">
        <v>77</v>
      </c>
      <c r="W5" s="136" t="s">
        <v>78</v>
      </c>
      <c r="X5" s="132" t="s">
        <v>79</v>
      </c>
      <c r="Y5" s="128"/>
      <c r="Z5" s="139"/>
      <c r="AA5" s="20">
        <v>71</v>
      </c>
      <c r="AB5" s="20">
        <v>73</v>
      </c>
      <c r="AC5" s="65">
        <v>74</v>
      </c>
      <c r="AD5" s="121" t="s">
        <v>80</v>
      </c>
      <c r="AE5" s="63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65">
        <v>82</v>
      </c>
      <c r="AK5" s="130"/>
      <c r="AL5" s="122"/>
      <c r="AM5" s="18"/>
    </row>
    <row r="6" spans="1:39" s="57" customFormat="1" ht="12" customHeight="1" x14ac:dyDescent="0.2">
      <c r="A6" s="122"/>
      <c r="B6" s="123"/>
      <c r="C6" s="134"/>
      <c r="D6" s="137"/>
      <c r="E6" s="136" t="s">
        <v>85</v>
      </c>
      <c r="F6" s="66">
        <v>49</v>
      </c>
      <c r="G6" s="20">
        <v>50</v>
      </c>
      <c r="H6" s="20">
        <v>51</v>
      </c>
      <c r="I6" s="141"/>
      <c r="J6" s="143"/>
      <c r="K6" s="123"/>
      <c r="L6" s="136" t="s">
        <v>86</v>
      </c>
      <c r="M6" s="146" t="s">
        <v>87</v>
      </c>
      <c r="N6" s="136" t="s">
        <v>88</v>
      </c>
      <c r="O6" s="136" t="s">
        <v>89</v>
      </c>
      <c r="P6" s="136" t="s">
        <v>90</v>
      </c>
      <c r="Q6" s="129" t="s">
        <v>91</v>
      </c>
      <c r="R6" s="130"/>
      <c r="S6" s="122"/>
      <c r="T6" s="122"/>
      <c r="U6" s="123"/>
      <c r="V6" s="148" t="s">
        <v>92</v>
      </c>
      <c r="W6" s="137"/>
      <c r="X6" s="155" t="s">
        <v>93</v>
      </c>
      <c r="Y6" s="20">
        <v>69</v>
      </c>
      <c r="Z6" s="67" t="s">
        <v>94</v>
      </c>
      <c r="AA6" s="156" t="s">
        <v>95</v>
      </c>
      <c r="AB6" s="136" t="s">
        <v>96</v>
      </c>
      <c r="AC6" s="129" t="s">
        <v>97</v>
      </c>
      <c r="AD6" s="123"/>
      <c r="AE6" s="144" t="s">
        <v>98</v>
      </c>
      <c r="AF6" s="144" t="s">
        <v>99</v>
      </c>
      <c r="AG6" s="144" t="s">
        <v>100</v>
      </c>
      <c r="AH6" s="144" t="s">
        <v>101</v>
      </c>
      <c r="AI6" s="144" t="s">
        <v>102</v>
      </c>
      <c r="AJ6" s="151" t="s">
        <v>103</v>
      </c>
      <c r="AK6" s="130"/>
      <c r="AL6" s="122"/>
      <c r="AM6" s="18"/>
    </row>
    <row r="7" spans="1:39" s="57" customFormat="1" ht="42.6" customHeight="1" x14ac:dyDescent="0.2">
      <c r="A7" s="124"/>
      <c r="B7" s="125"/>
      <c r="C7" s="135"/>
      <c r="D7" s="138"/>
      <c r="E7" s="138"/>
      <c r="F7" s="68" t="s">
        <v>104</v>
      </c>
      <c r="G7" s="68" t="s">
        <v>105</v>
      </c>
      <c r="H7" s="68" t="s">
        <v>106</v>
      </c>
      <c r="I7" s="68" t="s">
        <v>107</v>
      </c>
      <c r="J7" s="69" t="s">
        <v>135</v>
      </c>
      <c r="K7" s="125"/>
      <c r="L7" s="138"/>
      <c r="M7" s="147"/>
      <c r="N7" s="138"/>
      <c r="O7" s="138"/>
      <c r="P7" s="138"/>
      <c r="Q7" s="131"/>
      <c r="R7" s="131"/>
      <c r="S7" s="124"/>
      <c r="T7" s="124"/>
      <c r="U7" s="125"/>
      <c r="V7" s="149"/>
      <c r="W7" s="138"/>
      <c r="X7" s="135"/>
      <c r="Y7" s="70" t="s">
        <v>108</v>
      </c>
      <c r="Z7" s="68" t="s">
        <v>109</v>
      </c>
      <c r="AA7" s="125"/>
      <c r="AB7" s="138"/>
      <c r="AC7" s="131"/>
      <c r="AD7" s="125"/>
      <c r="AE7" s="145"/>
      <c r="AF7" s="145"/>
      <c r="AG7" s="145"/>
      <c r="AH7" s="145"/>
      <c r="AI7" s="145"/>
      <c r="AJ7" s="152"/>
      <c r="AK7" s="131"/>
      <c r="AL7" s="124"/>
      <c r="AM7" s="18"/>
    </row>
    <row r="8" spans="1:39" s="71" customFormat="1" ht="13.9" customHeight="1" x14ac:dyDescent="0.2">
      <c r="B8" s="72"/>
      <c r="C8" s="153" t="s">
        <v>110</v>
      </c>
      <c r="D8" s="153"/>
      <c r="E8" s="153"/>
      <c r="F8" s="153"/>
      <c r="G8" s="153"/>
      <c r="H8" s="153"/>
      <c r="I8" s="153"/>
      <c r="J8" s="153"/>
      <c r="K8" s="154" t="s">
        <v>110</v>
      </c>
      <c r="L8" s="154"/>
      <c r="M8" s="154"/>
      <c r="N8" s="154"/>
      <c r="O8" s="154"/>
      <c r="P8" s="154"/>
      <c r="Q8" s="154"/>
      <c r="R8" s="73"/>
      <c r="S8" s="72"/>
      <c r="T8" s="19"/>
      <c r="U8" s="72"/>
      <c r="V8" s="153" t="s">
        <v>110</v>
      </c>
      <c r="W8" s="153"/>
      <c r="X8" s="153"/>
      <c r="Y8" s="153"/>
      <c r="Z8" s="153"/>
      <c r="AA8" s="153"/>
      <c r="AB8" s="153"/>
      <c r="AC8" s="153"/>
      <c r="AD8" s="154" t="s">
        <v>110</v>
      </c>
      <c r="AE8" s="154"/>
      <c r="AF8" s="154"/>
      <c r="AG8" s="154"/>
      <c r="AH8" s="154"/>
      <c r="AI8" s="154"/>
      <c r="AJ8" s="154"/>
      <c r="AK8" s="73"/>
      <c r="AL8" s="72"/>
    </row>
    <row r="9" spans="1:39" s="79" customFormat="1" ht="12" customHeight="1" x14ac:dyDescent="0.2">
      <c r="A9" s="74">
        <v>2022</v>
      </c>
      <c r="B9" s="75" t="s">
        <v>111</v>
      </c>
      <c r="C9" s="76">
        <v>143.19</v>
      </c>
      <c r="D9" s="76">
        <v>198.9</v>
      </c>
      <c r="E9" s="76">
        <v>106.36</v>
      </c>
      <c r="F9" s="76">
        <v>108.73</v>
      </c>
      <c r="G9" s="76">
        <v>35.82</v>
      </c>
      <c r="H9" s="76">
        <v>39.130000000000003</v>
      </c>
      <c r="I9" s="76">
        <v>284.57</v>
      </c>
      <c r="J9" s="76">
        <v>153.53</v>
      </c>
      <c r="K9" s="76">
        <v>106.28</v>
      </c>
      <c r="L9" s="76">
        <v>96.82</v>
      </c>
      <c r="M9" s="76">
        <v>90.62</v>
      </c>
      <c r="N9" s="76">
        <v>90.9</v>
      </c>
      <c r="O9" s="76">
        <v>56.35</v>
      </c>
      <c r="P9" s="76">
        <v>132.91999999999999</v>
      </c>
      <c r="Q9" s="76">
        <v>200.44</v>
      </c>
      <c r="R9" s="77">
        <v>2022</v>
      </c>
      <c r="S9" s="75" t="s">
        <v>111</v>
      </c>
      <c r="T9" s="78">
        <v>2022</v>
      </c>
      <c r="U9" s="75" t="s">
        <v>111</v>
      </c>
      <c r="V9" s="76">
        <v>128.15</v>
      </c>
      <c r="W9" s="76">
        <v>88.14</v>
      </c>
      <c r="X9" s="76">
        <v>119.69</v>
      </c>
      <c r="Y9" s="76">
        <v>116.75</v>
      </c>
      <c r="Z9" s="76">
        <v>126.52</v>
      </c>
      <c r="AA9" s="76">
        <v>75.97</v>
      </c>
      <c r="AB9" s="76">
        <v>62.04</v>
      </c>
      <c r="AC9" s="76">
        <v>102.99</v>
      </c>
      <c r="AD9" s="76">
        <v>141.58000000000001</v>
      </c>
      <c r="AE9" s="76">
        <v>238.4</v>
      </c>
      <c r="AF9" s="76">
        <v>99.19</v>
      </c>
      <c r="AG9" s="76">
        <v>88.95</v>
      </c>
      <c r="AH9" s="76">
        <v>119.84</v>
      </c>
      <c r="AI9" s="76">
        <v>122.9</v>
      </c>
      <c r="AJ9" s="76">
        <v>86.41</v>
      </c>
      <c r="AK9" s="77">
        <v>2022</v>
      </c>
      <c r="AL9" s="75" t="s">
        <v>111</v>
      </c>
    </row>
    <row r="10" spans="1:39" s="79" customFormat="1" ht="12" customHeight="1" x14ac:dyDescent="0.2">
      <c r="B10" s="75" t="s">
        <v>112</v>
      </c>
      <c r="C10" s="76">
        <v>136.91</v>
      </c>
      <c r="D10" s="76">
        <v>200.98</v>
      </c>
      <c r="E10" s="76">
        <v>106.12</v>
      </c>
      <c r="F10" s="76">
        <v>108.4</v>
      </c>
      <c r="G10" s="76">
        <v>32.700000000000003</v>
      </c>
      <c r="H10" s="76">
        <v>45.9</v>
      </c>
      <c r="I10" s="76">
        <v>294.25</v>
      </c>
      <c r="J10" s="76">
        <v>131.86000000000001</v>
      </c>
      <c r="K10" s="76">
        <v>110.98</v>
      </c>
      <c r="L10" s="76">
        <v>86.28</v>
      </c>
      <c r="M10" s="76">
        <v>127.84</v>
      </c>
      <c r="N10" s="76">
        <v>118.42</v>
      </c>
      <c r="O10" s="76">
        <v>54.62</v>
      </c>
      <c r="P10" s="76">
        <v>133.66</v>
      </c>
      <c r="Q10" s="76">
        <v>222.26</v>
      </c>
      <c r="R10" s="76"/>
      <c r="S10" s="75" t="s">
        <v>112</v>
      </c>
      <c r="T10" s="76"/>
      <c r="U10" s="75" t="s">
        <v>112</v>
      </c>
      <c r="V10" s="76">
        <v>90.76</v>
      </c>
      <c r="W10" s="76">
        <v>92.91</v>
      </c>
      <c r="X10" s="76">
        <v>110.73</v>
      </c>
      <c r="Y10" s="76">
        <v>110.66</v>
      </c>
      <c r="Z10" s="76">
        <v>110.88</v>
      </c>
      <c r="AA10" s="76">
        <v>88.68</v>
      </c>
      <c r="AB10" s="76">
        <v>55.93</v>
      </c>
      <c r="AC10" s="76">
        <v>105.97</v>
      </c>
      <c r="AD10" s="76">
        <v>141.58000000000001</v>
      </c>
      <c r="AE10" s="76">
        <v>220.61</v>
      </c>
      <c r="AF10" s="76">
        <v>98.02</v>
      </c>
      <c r="AG10" s="76">
        <v>75.97</v>
      </c>
      <c r="AH10" s="76">
        <v>121.04</v>
      </c>
      <c r="AI10" s="76">
        <v>137.21</v>
      </c>
      <c r="AJ10" s="76">
        <v>92.37</v>
      </c>
      <c r="AK10" s="76"/>
      <c r="AL10" s="75" t="s">
        <v>112</v>
      </c>
    </row>
    <row r="11" spans="1:39" s="79" customFormat="1" ht="12" customHeight="1" x14ac:dyDescent="0.2">
      <c r="B11" s="75" t="s">
        <v>113</v>
      </c>
      <c r="C11" s="76">
        <v>139.97999999999999</v>
      </c>
      <c r="D11" s="76">
        <v>188.44</v>
      </c>
      <c r="E11" s="76">
        <v>132.93</v>
      </c>
      <c r="F11" s="76">
        <v>135.5</v>
      </c>
      <c r="G11" s="76">
        <v>63.06</v>
      </c>
      <c r="H11" s="76">
        <v>54.68</v>
      </c>
      <c r="I11" s="76">
        <v>242.03</v>
      </c>
      <c r="J11" s="76">
        <v>152.13</v>
      </c>
      <c r="K11" s="76">
        <v>122.6</v>
      </c>
      <c r="L11" s="76">
        <v>102.29</v>
      </c>
      <c r="M11" s="76">
        <v>197.83</v>
      </c>
      <c r="N11" s="76">
        <v>153.75</v>
      </c>
      <c r="O11" s="76">
        <v>66.900000000000006</v>
      </c>
      <c r="P11" s="76">
        <v>143.4</v>
      </c>
      <c r="Q11" s="76">
        <v>185.16</v>
      </c>
      <c r="R11" s="76"/>
      <c r="S11" s="75" t="s">
        <v>113</v>
      </c>
      <c r="T11" s="76"/>
      <c r="U11" s="75" t="s">
        <v>113</v>
      </c>
      <c r="V11" s="76">
        <v>110.42</v>
      </c>
      <c r="W11" s="76">
        <v>110.32</v>
      </c>
      <c r="X11" s="76">
        <v>117.56</v>
      </c>
      <c r="Y11" s="76">
        <v>121.49</v>
      </c>
      <c r="Z11" s="76">
        <v>108.44</v>
      </c>
      <c r="AA11" s="76">
        <v>108.42</v>
      </c>
      <c r="AB11" s="76">
        <v>81.48</v>
      </c>
      <c r="AC11" s="76">
        <v>132.55000000000001</v>
      </c>
      <c r="AD11" s="76">
        <v>133.79</v>
      </c>
      <c r="AE11" s="76">
        <v>158.18</v>
      </c>
      <c r="AF11" s="76">
        <v>105.16</v>
      </c>
      <c r="AG11" s="76">
        <v>83.26</v>
      </c>
      <c r="AH11" s="76">
        <v>122</v>
      </c>
      <c r="AI11" s="76">
        <v>167.89</v>
      </c>
      <c r="AJ11" s="76">
        <v>94.66</v>
      </c>
      <c r="AK11" s="76"/>
      <c r="AL11" s="75" t="s">
        <v>113</v>
      </c>
    </row>
    <row r="12" spans="1:39" s="79" customFormat="1" ht="12" customHeight="1" x14ac:dyDescent="0.2">
      <c r="B12" s="75" t="s">
        <v>114</v>
      </c>
      <c r="C12" s="76">
        <v>139.94999999999999</v>
      </c>
      <c r="D12" s="76">
        <v>205.9</v>
      </c>
      <c r="E12" s="76">
        <v>116.58</v>
      </c>
      <c r="F12" s="76">
        <v>117.49</v>
      </c>
      <c r="G12" s="76">
        <v>79.8</v>
      </c>
      <c r="H12" s="76">
        <v>98.6</v>
      </c>
      <c r="I12" s="76">
        <v>268.97000000000003</v>
      </c>
      <c r="J12" s="76">
        <v>243.39</v>
      </c>
      <c r="K12" s="76">
        <v>101.04</v>
      </c>
      <c r="L12" s="76">
        <v>105.17</v>
      </c>
      <c r="M12" s="76">
        <v>124.76</v>
      </c>
      <c r="N12" s="76">
        <v>129.68</v>
      </c>
      <c r="O12" s="76">
        <v>56.65</v>
      </c>
      <c r="P12" s="76">
        <v>120.75</v>
      </c>
      <c r="Q12" s="76">
        <v>138.72999999999999</v>
      </c>
      <c r="R12" s="76"/>
      <c r="S12" s="75" t="s">
        <v>114</v>
      </c>
      <c r="T12" s="76"/>
      <c r="U12" s="75" t="s">
        <v>114</v>
      </c>
      <c r="V12" s="76">
        <v>116.44</v>
      </c>
      <c r="W12" s="76">
        <v>86.77</v>
      </c>
      <c r="X12" s="76">
        <v>92.1</v>
      </c>
      <c r="Y12" s="76">
        <v>102.33</v>
      </c>
      <c r="Z12" s="76">
        <v>68.349999999999994</v>
      </c>
      <c r="AA12" s="76">
        <v>84.68</v>
      </c>
      <c r="AB12" s="76">
        <v>52.13</v>
      </c>
      <c r="AC12" s="76">
        <v>123.6</v>
      </c>
      <c r="AD12" s="76">
        <v>132.46</v>
      </c>
      <c r="AE12" s="76">
        <v>169.39</v>
      </c>
      <c r="AF12" s="76">
        <v>79.88</v>
      </c>
      <c r="AG12" s="76">
        <v>83.54</v>
      </c>
      <c r="AH12" s="76">
        <v>123.88</v>
      </c>
      <c r="AI12" s="76">
        <v>161.03</v>
      </c>
      <c r="AJ12" s="76">
        <v>94.3</v>
      </c>
      <c r="AK12" s="76"/>
      <c r="AL12" s="75" t="s">
        <v>114</v>
      </c>
    </row>
    <row r="13" spans="1:39" s="79" customFormat="1" ht="12" customHeight="1" x14ac:dyDescent="0.2">
      <c r="B13" s="75" t="s">
        <v>115</v>
      </c>
      <c r="C13" s="76">
        <v>135.06</v>
      </c>
      <c r="D13" s="76">
        <v>187.2</v>
      </c>
      <c r="E13" s="76">
        <v>120.25</v>
      </c>
      <c r="F13" s="76">
        <v>121.1</v>
      </c>
      <c r="G13" s="76">
        <v>101.62</v>
      </c>
      <c r="H13" s="76">
        <v>90.93</v>
      </c>
      <c r="I13" s="76">
        <v>228.57</v>
      </c>
      <c r="J13" s="76">
        <v>239.73</v>
      </c>
      <c r="K13" s="76">
        <v>105.87</v>
      </c>
      <c r="L13" s="76">
        <v>102.07</v>
      </c>
      <c r="M13" s="76">
        <v>103.36</v>
      </c>
      <c r="N13" s="76">
        <v>72.95</v>
      </c>
      <c r="O13" s="76">
        <v>58.52</v>
      </c>
      <c r="P13" s="76">
        <v>120.76</v>
      </c>
      <c r="Q13" s="76">
        <v>231.35</v>
      </c>
      <c r="R13" s="76"/>
      <c r="S13" s="75" t="s">
        <v>115</v>
      </c>
      <c r="T13" s="76"/>
      <c r="U13" s="75" t="s">
        <v>115</v>
      </c>
      <c r="V13" s="76">
        <v>125.79</v>
      </c>
      <c r="W13" s="76">
        <v>93.93</v>
      </c>
      <c r="X13" s="76">
        <v>95.73</v>
      </c>
      <c r="Y13" s="76">
        <v>107.46</v>
      </c>
      <c r="Z13" s="76">
        <v>68.510000000000005</v>
      </c>
      <c r="AA13" s="76">
        <v>93.92</v>
      </c>
      <c r="AB13" s="76">
        <v>52.64</v>
      </c>
      <c r="AC13" s="76">
        <v>134.35</v>
      </c>
      <c r="AD13" s="76">
        <v>117.53</v>
      </c>
      <c r="AE13" s="76">
        <v>105.53</v>
      </c>
      <c r="AF13" s="76">
        <v>87.22</v>
      </c>
      <c r="AG13" s="76">
        <v>98.39</v>
      </c>
      <c r="AH13" s="76">
        <v>133.78</v>
      </c>
      <c r="AI13" s="76">
        <v>164.48</v>
      </c>
      <c r="AJ13" s="76">
        <v>95.07</v>
      </c>
      <c r="AK13" s="76"/>
      <c r="AL13" s="75" t="s">
        <v>115</v>
      </c>
    </row>
    <row r="14" spans="1:39" s="79" customFormat="1" ht="12" customHeight="1" x14ac:dyDescent="0.2">
      <c r="B14" s="75" t="s">
        <v>116</v>
      </c>
      <c r="C14" s="76">
        <v>138.69</v>
      </c>
      <c r="D14" s="76">
        <v>181.62</v>
      </c>
      <c r="E14" s="76">
        <v>122.08</v>
      </c>
      <c r="F14" s="76">
        <v>122.33</v>
      </c>
      <c r="G14" s="76">
        <v>126.74</v>
      </c>
      <c r="H14" s="76">
        <v>104.62</v>
      </c>
      <c r="I14" s="76">
        <v>207.84</v>
      </c>
      <c r="J14" s="76">
        <v>272.18</v>
      </c>
      <c r="K14" s="76">
        <v>136.4</v>
      </c>
      <c r="L14" s="76">
        <v>116.67</v>
      </c>
      <c r="M14" s="76">
        <v>114.32</v>
      </c>
      <c r="N14" s="76">
        <v>203.59</v>
      </c>
      <c r="O14" s="76">
        <v>75</v>
      </c>
      <c r="P14" s="76">
        <v>150.59</v>
      </c>
      <c r="Q14" s="76">
        <v>276.97000000000003</v>
      </c>
      <c r="R14" s="76"/>
      <c r="S14" s="75" t="s">
        <v>116</v>
      </c>
      <c r="T14" s="76"/>
      <c r="U14" s="75" t="s">
        <v>116</v>
      </c>
      <c r="V14" s="76">
        <v>109.27</v>
      </c>
      <c r="W14" s="76">
        <v>98.68</v>
      </c>
      <c r="X14" s="76">
        <v>97.34</v>
      </c>
      <c r="Y14" s="76">
        <v>107.88</v>
      </c>
      <c r="Z14" s="76">
        <v>72.86</v>
      </c>
      <c r="AA14" s="76">
        <v>97.14</v>
      </c>
      <c r="AB14" s="76">
        <v>48.41</v>
      </c>
      <c r="AC14" s="76">
        <v>171.83</v>
      </c>
      <c r="AD14" s="76">
        <v>138.27000000000001</v>
      </c>
      <c r="AE14" s="76">
        <v>155.02000000000001</v>
      </c>
      <c r="AF14" s="76">
        <v>93.6</v>
      </c>
      <c r="AG14" s="76">
        <v>99.66</v>
      </c>
      <c r="AH14" s="76">
        <v>145.16999999999999</v>
      </c>
      <c r="AI14" s="76">
        <v>168.4</v>
      </c>
      <c r="AJ14" s="76">
        <v>111.89</v>
      </c>
      <c r="AK14" s="76"/>
      <c r="AL14" s="75" t="s">
        <v>116</v>
      </c>
    </row>
    <row r="15" spans="1:39" s="79" customFormat="1" ht="12" customHeight="1" x14ac:dyDescent="0.2">
      <c r="B15" s="75" t="s">
        <v>117</v>
      </c>
      <c r="C15" s="76">
        <v>127.07</v>
      </c>
      <c r="D15" s="76">
        <v>158.22999999999999</v>
      </c>
      <c r="E15" s="76">
        <v>124.5</v>
      </c>
      <c r="F15" s="76">
        <v>124.94</v>
      </c>
      <c r="G15" s="76">
        <v>133.47</v>
      </c>
      <c r="H15" s="76">
        <v>93.91</v>
      </c>
      <c r="I15" s="76">
        <v>197.47</v>
      </c>
      <c r="J15" s="76">
        <v>108.5</v>
      </c>
      <c r="K15" s="76">
        <v>113.68</v>
      </c>
      <c r="L15" s="76">
        <v>104.76</v>
      </c>
      <c r="M15" s="76">
        <v>85.55</v>
      </c>
      <c r="N15" s="76">
        <v>70.760000000000005</v>
      </c>
      <c r="O15" s="76">
        <v>76</v>
      </c>
      <c r="P15" s="76">
        <v>135.18</v>
      </c>
      <c r="Q15" s="76">
        <v>210.14</v>
      </c>
      <c r="R15" s="76"/>
      <c r="S15" s="75" t="s">
        <v>117</v>
      </c>
      <c r="T15" s="76"/>
      <c r="U15" s="75" t="s">
        <v>117</v>
      </c>
      <c r="V15" s="76">
        <v>105.25</v>
      </c>
      <c r="W15" s="76">
        <v>99.34</v>
      </c>
      <c r="X15" s="76">
        <v>120.78</v>
      </c>
      <c r="Y15" s="76">
        <v>106.63</v>
      </c>
      <c r="Z15" s="76">
        <v>153.63999999999999</v>
      </c>
      <c r="AA15" s="76">
        <v>90.55</v>
      </c>
      <c r="AB15" s="76">
        <v>52.69</v>
      </c>
      <c r="AC15" s="76">
        <v>146.08000000000001</v>
      </c>
      <c r="AD15" s="76">
        <v>133.72999999999999</v>
      </c>
      <c r="AE15" s="76">
        <v>146.88</v>
      </c>
      <c r="AF15" s="76">
        <v>96.07</v>
      </c>
      <c r="AG15" s="76">
        <v>103.32</v>
      </c>
      <c r="AH15" s="76">
        <v>145.1</v>
      </c>
      <c r="AI15" s="76">
        <v>170.01</v>
      </c>
      <c r="AJ15" s="76">
        <v>100.67</v>
      </c>
      <c r="AK15" s="76"/>
      <c r="AL15" s="75" t="s">
        <v>117</v>
      </c>
    </row>
    <row r="16" spans="1:39" s="79" customFormat="1" ht="12" customHeight="1" x14ac:dyDescent="0.2">
      <c r="B16" s="75" t="s">
        <v>118</v>
      </c>
      <c r="C16" s="76">
        <v>133.4</v>
      </c>
      <c r="D16" s="76">
        <v>149.83000000000001</v>
      </c>
      <c r="E16" s="76">
        <v>121.32</v>
      </c>
      <c r="F16" s="76">
        <v>121.19</v>
      </c>
      <c r="G16" s="76">
        <v>145.31</v>
      </c>
      <c r="H16" s="76">
        <v>108.35</v>
      </c>
      <c r="I16" s="76">
        <v>181.61</v>
      </c>
      <c r="J16" s="76">
        <v>113.56</v>
      </c>
      <c r="K16" s="76">
        <v>115.66</v>
      </c>
      <c r="L16" s="76">
        <v>102.47</v>
      </c>
      <c r="M16" s="76">
        <v>88.05</v>
      </c>
      <c r="N16" s="76">
        <v>129.19999999999999</v>
      </c>
      <c r="O16" s="76">
        <v>84.77</v>
      </c>
      <c r="P16" s="76">
        <v>124.03</v>
      </c>
      <c r="Q16" s="76">
        <v>207.2</v>
      </c>
      <c r="R16" s="76"/>
      <c r="S16" s="75" t="s">
        <v>118</v>
      </c>
      <c r="T16" s="76"/>
      <c r="U16" s="75" t="s">
        <v>118</v>
      </c>
      <c r="V16" s="76">
        <v>144.27000000000001</v>
      </c>
      <c r="W16" s="76">
        <v>99.06</v>
      </c>
      <c r="X16" s="76">
        <v>112.01</v>
      </c>
      <c r="Y16" s="76">
        <v>100.71</v>
      </c>
      <c r="Z16" s="76">
        <v>138.25</v>
      </c>
      <c r="AA16" s="76">
        <v>95.47</v>
      </c>
      <c r="AB16" s="76">
        <v>49.75</v>
      </c>
      <c r="AC16" s="76">
        <v>137.82</v>
      </c>
      <c r="AD16" s="76">
        <v>133.91999999999999</v>
      </c>
      <c r="AE16" s="76">
        <v>144.29</v>
      </c>
      <c r="AF16" s="76">
        <v>104.05</v>
      </c>
      <c r="AG16" s="76">
        <v>80.86</v>
      </c>
      <c r="AH16" s="76">
        <v>121.05</v>
      </c>
      <c r="AI16" s="76">
        <v>166.1</v>
      </c>
      <c r="AJ16" s="76">
        <v>112</v>
      </c>
      <c r="AK16" s="76"/>
      <c r="AL16" s="75" t="s">
        <v>118</v>
      </c>
    </row>
    <row r="17" spans="1:38" s="79" customFormat="1" ht="12" customHeight="1" x14ac:dyDescent="0.2">
      <c r="B17" s="75" t="s">
        <v>119</v>
      </c>
      <c r="C17" s="76">
        <v>135.80000000000001</v>
      </c>
      <c r="D17" s="76">
        <v>182.43</v>
      </c>
      <c r="E17" s="76">
        <v>135.18</v>
      </c>
      <c r="F17" s="76">
        <v>135.91999999999999</v>
      </c>
      <c r="G17" s="76">
        <v>127.05</v>
      </c>
      <c r="H17" s="76">
        <v>102.9</v>
      </c>
      <c r="I17" s="76">
        <v>234.8</v>
      </c>
      <c r="J17" s="76">
        <v>123.49</v>
      </c>
      <c r="K17" s="76">
        <v>127.22</v>
      </c>
      <c r="L17" s="76">
        <v>99.29</v>
      </c>
      <c r="M17" s="76">
        <v>119.74</v>
      </c>
      <c r="N17" s="76">
        <v>148.51</v>
      </c>
      <c r="O17" s="76">
        <v>95.42</v>
      </c>
      <c r="P17" s="76">
        <v>134.34</v>
      </c>
      <c r="Q17" s="76">
        <v>224.11</v>
      </c>
      <c r="R17" s="76"/>
      <c r="S17" s="75" t="s">
        <v>119</v>
      </c>
      <c r="T17" s="76"/>
      <c r="U17" s="75" t="s">
        <v>119</v>
      </c>
      <c r="V17" s="76">
        <v>90.6</v>
      </c>
      <c r="W17" s="76">
        <v>106.78</v>
      </c>
      <c r="X17" s="76">
        <v>120.48</v>
      </c>
      <c r="Y17" s="76">
        <v>107.83</v>
      </c>
      <c r="Z17" s="76">
        <v>149.82</v>
      </c>
      <c r="AA17" s="76">
        <v>103.15</v>
      </c>
      <c r="AB17" s="76">
        <v>56.24</v>
      </c>
      <c r="AC17" s="76">
        <v>144.65</v>
      </c>
      <c r="AD17" s="76">
        <v>142.94</v>
      </c>
      <c r="AE17" s="76">
        <v>163.19999999999999</v>
      </c>
      <c r="AF17" s="76">
        <v>106.6</v>
      </c>
      <c r="AG17" s="76">
        <v>68.73</v>
      </c>
      <c r="AH17" s="76">
        <v>132.4</v>
      </c>
      <c r="AI17" s="76">
        <v>168.22</v>
      </c>
      <c r="AJ17" s="76">
        <v>121.49</v>
      </c>
      <c r="AK17" s="76"/>
      <c r="AL17" s="75" t="s">
        <v>119</v>
      </c>
    </row>
    <row r="18" spans="1:38" s="79" customFormat="1" ht="12" customHeight="1" x14ac:dyDescent="0.2">
      <c r="B18" s="75" t="s">
        <v>120</v>
      </c>
      <c r="C18" s="76">
        <v>125.32</v>
      </c>
      <c r="D18" s="76">
        <v>145.30000000000001</v>
      </c>
      <c r="E18" s="76">
        <v>123.46</v>
      </c>
      <c r="F18" s="76">
        <v>124.58</v>
      </c>
      <c r="G18" s="76">
        <v>93.82</v>
      </c>
      <c r="H18" s="76">
        <v>88.28</v>
      </c>
      <c r="I18" s="76">
        <v>170.12</v>
      </c>
      <c r="J18" s="76">
        <v>115.55</v>
      </c>
      <c r="K18" s="76">
        <v>118.83</v>
      </c>
      <c r="L18" s="76">
        <v>104.47</v>
      </c>
      <c r="M18" s="76">
        <v>104.79</v>
      </c>
      <c r="N18" s="76">
        <v>157.24</v>
      </c>
      <c r="O18" s="76">
        <v>76.22</v>
      </c>
      <c r="P18" s="76">
        <v>125.38</v>
      </c>
      <c r="Q18" s="76">
        <v>233.19</v>
      </c>
      <c r="R18" s="76"/>
      <c r="S18" s="75" t="s">
        <v>120</v>
      </c>
      <c r="T18" s="76"/>
      <c r="U18" s="75" t="s">
        <v>120</v>
      </c>
      <c r="V18" s="76">
        <v>113.12</v>
      </c>
      <c r="W18" s="76">
        <v>97.01</v>
      </c>
      <c r="X18" s="76">
        <v>106.65</v>
      </c>
      <c r="Y18" s="76">
        <v>98.74</v>
      </c>
      <c r="Z18" s="76">
        <v>125.02</v>
      </c>
      <c r="AA18" s="76">
        <v>94.11</v>
      </c>
      <c r="AB18" s="76">
        <v>55.03</v>
      </c>
      <c r="AC18" s="76">
        <v>133.53</v>
      </c>
      <c r="AD18" s="76">
        <v>133.91</v>
      </c>
      <c r="AE18" s="76">
        <v>135.29</v>
      </c>
      <c r="AF18" s="76">
        <v>110.2</v>
      </c>
      <c r="AG18" s="76">
        <v>83.68</v>
      </c>
      <c r="AH18" s="76">
        <v>114.85</v>
      </c>
      <c r="AI18" s="76">
        <v>170.97</v>
      </c>
      <c r="AJ18" s="76">
        <v>115.2</v>
      </c>
      <c r="AK18" s="76"/>
      <c r="AL18" s="75" t="s">
        <v>120</v>
      </c>
    </row>
    <row r="19" spans="1:38" s="79" customFormat="1" ht="12" customHeight="1" x14ac:dyDescent="0.2">
      <c r="B19" s="75" t="s">
        <v>121</v>
      </c>
      <c r="C19" s="76">
        <v>139.27000000000001</v>
      </c>
      <c r="D19" s="76">
        <v>144.04</v>
      </c>
      <c r="E19" s="76">
        <v>128.72</v>
      </c>
      <c r="F19" s="76">
        <v>131.35</v>
      </c>
      <c r="G19" s="76">
        <v>51.22</v>
      </c>
      <c r="H19" s="76">
        <v>53.76</v>
      </c>
      <c r="I19" s="76">
        <v>158.75</v>
      </c>
      <c r="J19" s="76">
        <v>134.31</v>
      </c>
      <c r="K19" s="76">
        <v>126.86</v>
      </c>
      <c r="L19" s="76">
        <v>99.91</v>
      </c>
      <c r="M19" s="76">
        <v>128.44</v>
      </c>
      <c r="N19" s="76">
        <v>162.59</v>
      </c>
      <c r="O19" s="76">
        <v>82.01</v>
      </c>
      <c r="P19" s="76">
        <v>141.99</v>
      </c>
      <c r="Q19" s="76">
        <v>222.19</v>
      </c>
      <c r="R19" s="76"/>
      <c r="S19" s="75" t="s">
        <v>121</v>
      </c>
      <c r="T19" s="76"/>
      <c r="U19" s="75" t="s">
        <v>121</v>
      </c>
      <c r="V19" s="76">
        <v>136.47999999999999</v>
      </c>
      <c r="W19" s="76">
        <v>129.37</v>
      </c>
      <c r="X19" s="76">
        <v>101.21</v>
      </c>
      <c r="Y19" s="76">
        <v>111.31</v>
      </c>
      <c r="Z19" s="76">
        <v>77.77</v>
      </c>
      <c r="AA19" s="76">
        <v>146.59</v>
      </c>
      <c r="AB19" s="76">
        <v>61.62</v>
      </c>
      <c r="AC19" s="76">
        <v>169.58</v>
      </c>
      <c r="AD19" s="76">
        <v>150.28</v>
      </c>
      <c r="AE19" s="76">
        <v>159.03</v>
      </c>
      <c r="AF19" s="76">
        <v>116.77</v>
      </c>
      <c r="AG19" s="76">
        <v>71.16</v>
      </c>
      <c r="AH19" s="76">
        <v>109.13</v>
      </c>
      <c r="AI19" s="76">
        <v>197.46</v>
      </c>
      <c r="AJ19" s="76">
        <v>125.68</v>
      </c>
      <c r="AK19" s="76"/>
      <c r="AL19" s="75" t="s">
        <v>121</v>
      </c>
    </row>
    <row r="20" spans="1:38" s="79" customFormat="1" ht="12" customHeight="1" x14ac:dyDescent="0.2">
      <c r="B20" s="75" t="s">
        <v>122</v>
      </c>
      <c r="C20" s="76">
        <v>159.32</v>
      </c>
      <c r="D20" s="76">
        <v>148.55000000000001</v>
      </c>
      <c r="E20" s="76">
        <v>126.31</v>
      </c>
      <c r="F20" s="76">
        <v>128.33000000000001</v>
      </c>
      <c r="G20" s="76">
        <v>61.2</v>
      </c>
      <c r="H20" s="76">
        <v>73.13</v>
      </c>
      <c r="I20" s="76">
        <v>168.52</v>
      </c>
      <c r="J20" s="76">
        <v>140.24</v>
      </c>
      <c r="K20" s="76">
        <v>160.97</v>
      </c>
      <c r="L20" s="76">
        <v>106.93</v>
      </c>
      <c r="M20" s="76">
        <v>192.96</v>
      </c>
      <c r="N20" s="76">
        <v>64.790000000000006</v>
      </c>
      <c r="O20" s="76">
        <v>93.15</v>
      </c>
      <c r="P20" s="76">
        <v>228.46</v>
      </c>
      <c r="Q20" s="76">
        <v>230.03</v>
      </c>
      <c r="R20" s="76"/>
      <c r="S20" s="75" t="s">
        <v>122</v>
      </c>
      <c r="T20" s="76"/>
      <c r="U20" s="75" t="s">
        <v>122</v>
      </c>
      <c r="V20" s="76">
        <v>193.62</v>
      </c>
      <c r="W20" s="76">
        <v>135.1</v>
      </c>
      <c r="X20" s="76">
        <v>113.31</v>
      </c>
      <c r="Y20" s="76">
        <v>120.53</v>
      </c>
      <c r="Z20" s="76">
        <v>96.56</v>
      </c>
      <c r="AA20" s="76">
        <v>141.68</v>
      </c>
      <c r="AB20" s="76">
        <v>68.31</v>
      </c>
      <c r="AC20" s="76">
        <v>234.48</v>
      </c>
      <c r="AD20" s="76">
        <v>154.63</v>
      </c>
      <c r="AE20" s="76">
        <v>175.32</v>
      </c>
      <c r="AF20" s="76">
        <v>135.6</v>
      </c>
      <c r="AG20" s="76">
        <v>67.5</v>
      </c>
      <c r="AH20" s="76">
        <v>115.55</v>
      </c>
      <c r="AI20" s="76">
        <v>208.4</v>
      </c>
      <c r="AJ20" s="76">
        <v>106.08</v>
      </c>
      <c r="AK20" s="76"/>
      <c r="AL20" s="75" t="s">
        <v>122</v>
      </c>
    </row>
    <row r="21" spans="1:38" s="102" customFormat="1" ht="13.9" customHeight="1" x14ac:dyDescent="0.2">
      <c r="B21" s="103" t="s">
        <v>138</v>
      </c>
      <c r="C21" s="76">
        <v>136.78125</v>
      </c>
      <c r="D21" s="76">
        <v>183.88749999999999</v>
      </c>
      <c r="E21" s="76">
        <v>118.76750000000001</v>
      </c>
      <c r="F21" s="76">
        <v>119.96000000000001</v>
      </c>
      <c r="G21" s="76">
        <v>89.814999999999998</v>
      </c>
      <c r="H21" s="76">
        <v>79.515000000000001</v>
      </c>
      <c r="I21" s="76">
        <v>238.16374999999999</v>
      </c>
      <c r="J21" s="76">
        <v>176.85999999999999</v>
      </c>
      <c r="K21" s="76">
        <v>114.06374999999998</v>
      </c>
      <c r="L21" s="76">
        <v>102.06625</v>
      </c>
      <c r="M21" s="76">
        <v>116.54124999999999</v>
      </c>
      <c r="N21" s="76">
        <v>121.15625</v>
      </c>
      <c r="O21" s="76">
        <v>66.101250000000007</v>
      </c>
      <c r="P21" s="76">
        <v>132.66125</v>
      </c>
      <c r="Q21" s="76">
        <v>209.03125000000003</v>
      </c>
      <c r="R21" s="76"/>
      <c r="S21" s="103" t="s">
        <v>138</v>
      </c>
      <c r="T21" s="76"/>
      <c r="U21" s="103" t="s">
        <v>138</v>
      </c>
      <c r="V21" s="76">
        <v>116.29375</v>
      </c>
      <c r="W21" s="76">
        <v>96.143750000000011</v>
      </c>
      <c r="X21" s="76">
        <v>108.24250000000001</v>
      </c>
      <c r="Y21" s="76">
        <v>109.23875</v>
      </c>
      <c r="Z21" s="76">
        <v>105.93124999999999</v>
      </c>
      <c r="AA21" s="76">
        <v>91.853750000000005</v>
      </c>
      <c r="AB21" s="76">
        <v>56.883749999999999</v>
      </c>
      <c r="AC21" s="76">
        <v>131.89875000000001</v>
      </c>
      <c r="AD21" s="76">
        <v>134.10750000000002</v>
      </c>
      <c r="AE21" s="76">
        <v>167.28750000000002</v>
      </c>
      <c r="AF21" s="76">
        <v>95.398750000000007</v>
      </c>
      <c r="AG21" s="76">
        <v>89.243749999999991</v>
      </c>
      <c r="AH21" s="76">
        <v>128.98249999999999</v>
      </c>
      <c r="AI21" s="76">
        <v>157.2525</v>
      </c>
      <c r="AJ21" s="76">
        <v>98.421250000000001</v>
      </c>
      <c r="AK21" s="76"/>
      <c r="AL21" s="103" t="s">
        <v>138</v>
      </c>
    </row>
    <row r="22" spans="1:38" s="79" customFormat="1" ht="12" customHeight="1" x14ac:dyDescent="0.2">
      <c r="B22" s="80" t="s">
        <v>123</v>
      </c>
      <c r="C22" s="76">
        <v>137.82999999999998</v>
      </c>
      <c r="D22" s="76">
        <v>174.285</v>
      </c>
      <c r="E22" s="76">
        <v>121.98416666666668</v>
      </c>
      <c r="F22" s="76">
        <v>123.32166666666666</v>
      </c>
      <c r="G22" s="76">
        <v>87.650833333333324</v>
      </c>
      <c r="H22" s="76">
        <v>79.515833333333333</v>
      </c>
      <c r="I22" s="76">
        <v>219.79166666666666</v>
      </c>
      <c r="J22" s="76">
        <v>160.70583333333332</v>
      </c>
      <c r="K22" s="76">
        <v>120.53249999999997</v>
      </c>
      <c r="L22" s="76">
        <v>102.26083333333334</v>
      </c>
      <c r="M22" s="76">
        <v>123.18833333333333</v>
      </c>
      <c r="N22" s="76">
        <v>125.19833333333332</v>
      </c>
      <c r="O22" s="76">
        <v>72.967500000000001</v>
      </c>
      <c r="P22" s="76">
        <v>140.95499999999998</v>
      </c>
      <c r="Q22" s="76">
        <v>215.14750000000004</v>
      </c>
      <c r="R22" s="76"/>
      <c r="S22" s="80" t="s">
        <v>123</v>
      </c>
      <c r="T22" s="76"/>
      <c r="U22" s="80" t="s">
        <v>123</v>
      </c>
      <c r="V22" s="76">
        <v>122.01416666666667</v>
      </c>
      <c r="W22" s="76">
        <v>103.11749999999999</v>
      </c>
      <c r="X22" s="76">
        <v>108.96583333333335</v>
      </c>
      <c r="Y22" s="76">
        <v>109.36</v>
      </c>
      <c r="Z22" s="76">
        <v>108.05166666666666</v>
      </c>
      <c r="AA22" s="76">
        <v>101.69666666666667</v>
      </c>
      <c r="AB22" s="76">
        <v>58.022500000000001</v>
      </c>
      <c r="AC22" s="76">
        <v>144.78583333333333</v>
      </c>
      <c r="AD22" s="76">
        <v>137.88500000000002</v>
      </c>
      <c r="AE22" s="76">
        <v>164.26166666666668</v>
      </c>
      <c r="AF22" s="76">
        <v>102.69666666666667</v>
      </c>
      <c r="AG22" s="76">
        <v>83.751666666666651</v>
      </c>
      <c r="AH22" s="76">
        <v>125.31583333333332</v>
      </c>
      <c r="AI22" s="76">
        <v>166.92250000000001</v>
      </c>
      <c r="AJ22" s="76">
        <v>104.65166666666666</v>
      </c>
      <c r="AK22" s="76"/>
      <c r="AL22" s="80" t="s">
        <v>123</v>
      </c>
    </row>
    <row r="23" spans="1:38" s="79" customFormat="1" ht="12" customHeight="1" x14ac:dyDescent="0.2">
      <c r="B23" s="74" t="s">
        <v>124</v>
      </c>
      <c r="C23" s="76">
        <v>140.02666666666667</v>
      </c>
      <c r="D23" s="76">
        <v>196.10666666666665</v>
      </c>
      <c r="E23" s="76">
        <v>115.13666666666667</v>
      </c>
      <c r="F23" s="76">
        <v>117.54333333333334</v>
      </c>
      <c r="G23" s="76">
        <v>43.860000000000007</v>
      </c>
      <c r="H23" s="76">
        <v>46.57</v>
      </c>
      <c r="I23" s="76">
        <v>273.61666666666662</v>
      </c>
      <c r="J23" s="76">
        <v>145.84</v>
      </c>
      <c r="K23" s="76">
        <v>113.28666666666668</v>
      </c>
      <c r="L23" s="76">
        <v>95.13</v>
      </c>
      <c r="M23" s="76">
        <v>138.76333333333335</v>
      </c>
      <c r="N23" s="76">
        <v>121.02333333333333</v>
      </c>
      <c r="O23" s="76">
        <v>59.29</v>
      </c>
      <c r="P23" s="76">
        <v>136.66</v>
      </c>
      <c r="Q23" s="76">
        <v>202.62</v>
      </c>
      <c r="R23" s="76"/>
      <c r="S23" s="74" t="s">
        <v>124</v>
      </c>
      <c r="T23" s="76"/>
      <c r="U23" s="74" t="s">
        <v>124</v>
      </c>
      <c r="V23" s="76">
        <v>109.77666666666669</v>
      </c>
      <c r="W23" s="76">
        <v>97.123333333333335</v>
      </c>
      <c r="X23" s="76">
        <v>115.99333333333334</v>
      </c>
      <c r="Y23" s="76">
        <v>116.3</v>
      </c>
      <c r="Z23" s="76">
        <v>115.27999999999999</v>
      </c>
      <c r="AA23" s="76">
        <v>91.023333333333326</v>
      </c>
      <c r="AB23" s="76">
        <v>66.483333333333334</v>
      </c>
      <c r="AC23" s="76">
        <v>113.83666666666666</v>
      </c>
      <c r="AD23" s="76">
        <v>138.98333333333335</v>
      </c>
      <c r="AE23" s="76">
        <v>205.73000000000002</v>
      </c>
      <c r="AF23" s="76">
        <v>100.79</v>
      </c>
      <c r="AG23" s="76">
        <v>82.726666666666674</v>
      </c>
      <c r="AH23" s="76">
        <v>120.96</v>
      </c>
      <c r="AI23" s="76">
        <v>142.66666666666666</v>
      </c>
      <c r="AJ23" s="76">
        <v>91.146666666666661</v>
      </c>
      <c r="AK23" s="76"/>
      <c r="AL23" s="74" t="s">
        <v>124</v>
      </c>
    </row>
    <row r="24" spans="1:38" s="79" customFormat="1" ht="12" customHeight="1" x14ac:dyDescent="0.2">
      <c r="B24" s="74" t="s">
        <v>125</v>
      </c>
      <c r="C24" s="76">
        <v>137.9</v>
      </c>
      <c r="D24" s="76">
        <v>191.57333333333335</v>
      </c>
      <c r="E24" s="76">
        <v>119.63666666666666</v>
      </c>
      <c r="F24" s="76">
        <v>120.30666666666666</v>
      </c>
      <c r="G24" s="76">
        <v>102.72000000000001</v>
      </c>
      <c r="H24" s="76">
        <v>98.05</v>
      </c>
      <c r="I24" s="76">
        <v>235.12666666666667</v>
      </c>
      <c r="J24" s="76">
        <v>251.76666666666665</v>
      </c>
      <c r="K24" s="76">
        <v>114.43666666666668</v>
      </c>
      <c r="L24" s="76">
        <v>107.97000000000001</v>
      </c>
      <c r="M24" s="76">
        <v>114.14666666666666</v>
      </c>
      <c r="N24" s="76">
        <v>135.40666666666667</v>
      </c>
      <c r="O24" s="76">
        <v>63.390000000000008</v>
      </c>
      <c r="P24" s="76">
        <v>130.70000000000002</v>
      </c>
      <c r="Q24" s="76">
        <v>215.68333333333331</v>
      </c>
      <c r="R24" s="76"/>
      <c r="S24" s="74" t="s">
        <v>125</v>
      </c>
      <c r="T24" s="76"/>
      <c r="U24" s="74" t="s">
        <v>125</v>
      </c>
      <c r="V24" s="76">
        <v>117.16666666666667</v>
      </c>
      <c r="W24" s="76">
        <v>93.126666666666665</v>
      </c>
      <c r="X24" s="76">
        <v>95.056666666666658</v>
      </c>
      <c r="Y24" s="76">
        <v>105.88999999999999</v>
      </c>
      <c r="Z24" s="76">
        <v>69.90666666666668</v>
      </c>
      <c r="AA24" s="76">
        <v>91.913333333333341</v>
      </c>
      <c r="AB24" s="76">
        <v>51.06</v>
      </c>
      <c r="AC24" s="76">
        <v>143.26</v>
      </c>
      <c r="AD24" s="76">
        <v>129.41999999999999</v>
      </c>
      <c r="AE24" s="76">
        <v>143.3133333333333</v>
      </c>
      <c r="AF24" s="76">
        <v>86.899999999999991</v>
      </c>
      <c r="AG24" s="76">
        <v>93.863333333333344</v>
      </c>
      <c r="AH24" s="76">
        <v>134.27666666666664</v>
      </c>
      <c r="AI24" s="76">
        <v>164.63666666666666</v>
      </c>
      <c r="AJ24" s="76">
        <v>100.42</v>
      </c>
      <c r="AK24" s="76"/>
      <c r="AL24" s="74" t="s">
        <v>125</v>
      </c>
    </row>
    <row r="25" spans="1:38" s="79" customFormat="1" ht="12" customHeight="1" x14ac:dyDescent="0.2">
      <c r="B25" s="74" t="s">
        <v>126</v>
      </c>
      <c r="C25" s="76">
        <v>132.09</v>
      </c>
      <c r="D25" s="76">
        <v>163.49666666666667</v>
      </c>
      <c r="E25" s="76">
        <v>127</v>
      </c>
      <c r="F25" s="76">
        <v>127.34999999999998</v>
      </c>
      <c r="G25" s="76">
        <v>135.27666666666667</v>
      </c>
      <c r="H25" s="76">
        <v>101.71999999999998</v>
      </c>
      <c r="I25" s="76">
        <v>204.62666666666669</v>
      </c>
      <c r="J25" s="76">
        <v>115.18333333333334</v>
      </c>
      <c r="K25" s="76">
        <v>118.85333333333334</v>
      </c>
      <c r="L25" s="76">
        <v>102.17333333333335</v>
      </c>
      <c r="M25" s="76">
        <v>97.779999999999987</v>
      </c>
      <c r="N25" s="76">
        <v>116.15666666666665</v>
      </c>
      <c r="O25" s="76">
        <v>85.396666666666661</v>
      </c>
      <c r="P25" s="76">
        <v>131.18333333333337</v>
      </c>
      <c r="Q25" s="76">
        <v>213.81666666666669</v>
      </c>
      <c r="R25" s="76"/>
      <c r="S25" s="74" t="s">
        <v>126</v>
      </c>
      <c r="T25" s="76"/>
      <c r="U25" s="74" t="s">
        <v>126</v>
      </c>
      <c r="V25" s="76">
        <v>113.37333333333333</v>
      </c>
      <c r="W25" s="76">
        <v>101.72666666666667</v>
      </c>
      <c r="X25" s="76">
        <v>117.75666666666667</v>
      </c>
      <c r="Y25" s="76">
        <v>105.05666666666666</v>
      </c>
      <c r="Z25" s="76">
        <v>147.23666666666665</v>
      </c>
      <c r="AA25" s="76">
        <v>96.389999999999986</v>
      </c>
      <c r="AB25" s="76">
        <v>52.893333333333338</v>
      </c>
      <c r="AC25" s="76">
        <v>142.85</v>
      </c>
      <c r="AD25" s="76">
        <v>136.86333333333332</v>
      </c>
      <c r="AE25" s="76">
        <v>151.45666666666665</v>
      </c>
      <c r="AF25" s="76">
        <v>102.24000000000001</v>
      </c>
      <c r="AG25" s="76">
        <v>84.303333333333342</v>
      </c>
      <c r="AH25" s="76">
        <v>132.85</v>
      </c>
      <c r="AI25" s="76">
        <v>168.11</v>
      </c>
      <c r="AJ25" s="76">
        <v>111.38666666666667</v>
      </c>
      <c r="AK25" s="76"/>
      <c r="AL25" s="74" t="s">
        <v>126</v>
      </c>
    </row>
    <row r="26" spans="1:38" s="79" customFormat="1" ht="12" customHeight="1" x14ac:dyDescent="0.2">
      <c r="B26" s="74" t="s">
        <v>127</v>
      </c>
      <c r="C26" s="76">
        <v>141.30333333333334</v>
      </c>
      <c r="D26" s="76">
        <v>145.96333333333334</v>
      </c>
      <c r="E26" s="76">
        <v>126.16333333333334</v>
      </c>
      <c r="F26" s="76">
        <v>128.08666666666667</v>
      </c>
      <c r="G26" s="76">
        <v>68.74666666666667</v>
      </c>
      <c r="H26" s="76">
        <v>71.723333333333329</v>
      </c>
      <c r="I26" s="76">
        <v>165.79666666666665</v>
      </c>
      <c r="J26" s="76">
        <v>130.03333333333333</v>
      </c>
      <c r="K26" s="76">
        <v>135.55333333333331</v>
      </c>
      <c r="L26" s="76">
        <v>103.77</v>
      </c>
      <c r="M26" s="76">
        <v>142.06333333333336</v>
      </c>
      <c r="N26" s="76">
        <v>128.20666666666668</v>
      </c>
      <c r="O26" s="76">
        <v>83.793333333333337</v>
      </c>
      <c r="P26" s="76">
        <v>165.27666666666667</v>
      </c>
      <c r="Q26" s="76">
        <v>228.47</v>
      </c>
      <c r="R26" s="76"/>
      <c r="S26" s="74" t="s">
        <v>127</v>
      </c>
      <c r="T26" s="76"/>
      <c r="U26" s="74" t="s">
        <v>127</v>
      </c>
      <c r="V26" s="76">
        <v>147.74</v>
      </c>
      <c r="W26" s="76">
        <v>120.49333333333334</v>
      </c>
      <c r="X26" s="76">
        <v>107.05666666666667</v>
      </c>
      <c r="Y26" s="76">
        <v>110.19333333333334</v>
      </c>
      <c r="Z26" s="76">
        <v>99.783333333333346</v>
      </c>
      <c r="AA26" s="76">
        <v>127.46</v>
      </c>
      <c r="AB26" s="76">
        <v>61.653333333333336</v>
      </c>
      <c r="AC26" s="76">
        <v>179.19666666666669</v>
      </c>
      <c r="AD26" s="76">
        <v>146.27333333333334</v>
      </c>
      <c r="AE26" s="76">
        <v>156.54666666666665</v>
      </c>
      <c r="AF26" s="76">
        <v>120.85666666666667</v>
      </c>
      <c r="AG26" s="76">
        <v>74.11333333333333</v>
      </c>
      <c r="AH26" s="76">
        <v>113.17666666666666</v>
      </c>
      <c r="AI26" s="76">
        <v>192.27666666666667</v>
      </c>
      <c r="AJ26" s="76">
        <v>115.65333333333332</v>
      </c>
      <c r="AK26" s="76"/>
      <c r="AL26" s="74" t="s">
        <v>127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4">
        <f>A9 +1</f>
        <v>2023</v>
      </c>
      <c r="B28" s="75" t="s">
        <v>111</v>
      </c>
      <c r="C28" s="76">
        <v>139.44</v>
      </c>
      <c r="D28" s="76">
        <v>175.73</v>
      </c>
      <c r="E28" s="76">
        <v>116.13</v>
      </c>
      <c r="F28" s="76">
        <v>118.54</v>
      </c>
      <c r="G28" s="76">
        <v>56.29</v>
      </c>
      <c r="H28" s="76">
        <v>37.93</v>
      </c>
      <c r="I28" s="76">
        <v>230.7</v>
      </c>
      <c r="J28" s="76">
        <v>147.38999999999999</v>
      </c>
      <c r="K28" s="76">
        <v>108.28</v>
      </c>
      <c r="L28" s="76">
        <v>84.89</v>
      </c>
      <c r="M28" s="76">
        <v>113.73</v>
      </c>
      <c r="N28" s="76">
        <v>25.15</v>
      </c>
      <c r="O28" s="76">
        <v>58.01</v>
      </c>
      <c r="P28" s="76">
        <v>142.46</v>
      </c>
      <c r="Q28" s="76">
        <v>218.35</v>
      </c>
      <c r="R28" s="77">
        <f>R9 +1</f>
        <v>2023</v>
      </c>
      <c r="S28" s="75" t="s">
        <v>111</v>
      </c>
      <c r="T28" s="78">
        <f>T9 +1</f>
        <v>2023</v>
      </c>
      <c r="U28" s="75" t="s">
        <v>111</v>
      </c>
      <c r="V28" s="76">
        <v>137.61000000000001</v>
      </c>
      <c r="W28" s="76">
        <v>87.96</v>
      </c>
      <c r="X28" s="76">
        <v>116.95</v>
      </c>
      <c r="Y28" s="76">
        <v>112.09</v>
      </c>
      <c r="Z28" s="76">
        <v>128.22</v>
      </c>
      <c r="AA28" s="76">
        <v>77.069999999999993</v>
      </c>
      <c r="AB28" s="76">
        <v>57.65</v>
      </c>
      <c r="AC28" s="76">
        <v>106.52</v>
      </c>
      <c r="AD28" s="76">
        <v>145.58000000000001</v>
      </c>
      <c r="AE28" s="76">
        <v>233.09</v>
      </c>
      <c r="AF28" s="76">
        <v>120.61</v>
      </c>
      <c r="AG28" s="76">
        <v>94.03</v>
      </c>
      <c r="AH28" s="76">
        <v>118.01</v>
      </c>
      <c r="AI28" s="76">
        <v>126.49</v>
      </c>
      <c r="AJ28" s="76">
        <v>94.68</v>
      </c>
      <c r="AK28" s="77">
        <f>AK9 +1</f>
        <v>2023</v>
      </c>
      <c r="AL28" s="75" t="s">
        <v>111</v>
      </c>
    </row>
    <row r="29" spans="1:38" s="79" customFormat="1" ht="12" customHeight="1" x14ac:dyDescent="0.2">
      <c r="B29" s="75" t="s">
        <v>112</v>
      </c>
      <c r="C29" s="76">
        <v>133.22</v>
      </c>
      <c r="D29" s="76">
        <v>185.31</v>
      </c>
      <c r="E29" s="76">
        <v>111.7</v>
      </c>
      <c r="F29" s="76">
        <v>113.93</v>
      </c>
      <c r="G29" s="76">
        <v>42.12</v>
      </c>
      <c r="H29" s="76">
        <v>50.93</v>
      </c>
      <c r="I29" s="76">
        <v>257.77999999999997</v>
      </c>
      <c r="J29" s="76">
        <v>131.31</v>
      </c>
      <c r="K29" s="76">
        <v>104.31</v>
      </c>
      <c r="L29" s="76">
        <v>84.08</v>
      </c>
      <c r="M29" s="76">
        <v>90.66</v>
      </c>
      <c r="N29" s="76">
        <v>40.229999999999997</v>
      </c>
      <c r="O29" s="76">
        <v>55.57</v>
      </c>
      <c r="P29" s="76">
        <v>127.43</v>
      </c>
      <c r="Q29" s="76">
        <v>246.23</v>
      </c>
      <c r="R29" s="76"/>
      <c r="S29" s="75" t="s">
        <v>112</v>
      </c>
      <c r="T29" s="76"/>
      <c r="U29" s="75" t="s">
        <v>112</v>
      </c>
      <c r="V29" s="76">
        <v>89.7</v>
      </c>
      <c r="W29" s="76">
        <v>96.68</v>
      </c>
      <c r="X29" s="76">
        <v>106.71</v>
      </c>
      <c r="Y29" s="76">
        <v>103.19</v>
      </c>
      <c r="Z29" s="76">
        <v>114.87</v>
      </c>
      <c r="AA29" s="76">
        <v>99.91</v>
      </c>
      <c r="AB29" s="76">
        <v>44.81</v>
      </c>
      <c r="AC29" s="76">
        <v>95.61</v>
      </c>
      <c r="AD29" s="76">
        <v>148.93</v>
      </c>
      <c r="AE29" s="76">
        <v>222.2</v>
      </c>
      <c r="AF29" s="76">
        <v>110.7</v>
      </c>
      <c r="AG29" s="76">
        <v>91.37</v>
      </c>
      <c r="AH29" s="76">
        <v>110.45</v>
      </c>
      <c r="AI29" s="76">
        <v>138.71</v>
      </c>
      <c r="AJ29" s="76">
        <v>112.28</v>
      </c>
      <c r="AK29" s="76"/>
      <c r="AL29" s="75" t="s">
        <v>112</v>
      </c>
    </row>
    <row r="30" spans="1:38" s="79" customFormat="1" ht="12" customHeight="1" x14ac:dyDescent="0.2">
      <c r="B30" s="75" t="s">
        <v>113</v>
      </c>
      <c r="C30" s="76">
        <v>135.68</v>
      </c>
      <c r="D30" s="76">
        <v>181.81</v>
      </c>
      <c r="E30" s="76">
        <v>135.09</v>
      </c>
      <c r="F30" s="76">
        <v>137.77000000000001</v>
      </c>
      <c r="G30" s="76">
        <v>58.76</v>
      </c>
      <c r="H30" s="76">
        <v>56.13</v>
      </c>
      <c r="I30" s="76">
        <v>225.85</v>
      </c>
      <c r="J30" s="76">
        <v>155.66</v>
      </c>
      <c r="K30" s="76">
        <v>110.65</v>
      </c>
      <c r="L30" s="76">
        <v>94.35</v>
      </c>
      <c r="M30" s="76">
        <v>126.71</v>
      </c>
      <c r="N30" s="76">
        <v>62.95</v>
      </c>
      <c r="O30" s="76">
        <v>65.489999999999995</v>
      </c>
      <c r="P30" s="76">
        <v>134.51</v>
      </c>
      <c r="Q30" s="76">
        <v>206.78</v>
      </c>
      <c r="R30" s="76"/>
      <c r="S30" s="75" t="s">
        <v>113</v>
      </c>
      <c r="T30" s="76"/>
      <c r="U30" s="75" t="s">
        <v>113</v>
      </c>
      <c r="V30" s="76">
        <v>109.12</v>
      </c>
      <c r="W30" s="76">
        <v>106.66</v>
      </c>
      <c r="X30" s="76">
        <v>114.57</v>
      </c>
      <c r="Y30" s="76">
        <v>116.66</v>
      </c>
      <c r="Z30" s="76">
        <v>109.71</v>
      </c>
      <c r="AA30" s="76">
        <v>106.53</v>
      </c>
      <c r="AB30" s="76">
        <v>66.459999999999994</v>
      </c>
      <c r="AC30" s="76">
        <v>125.69</v>
      </c>
      <c r="AD30" s="76">
        <v>133.97999999999999</v>
      </c>
      <c r="AE30" s="76">
        <v>134.28</v>
      </c>
      <c r="AF30" s="76">
        <v>124</v>
      </c>
      <c r="AG30" s="76">
        <v>86.95</v>
      </c>
      <c r="AH30" s="76">
        <v>123.01</v>
      </c>
      <c r="AI30" s="76">
        <v>167.13</v>
      </c>
      <c r="AJ30" s="76">
        <v>112.67</v>
      </c>
      <c r="AK30" s="76"/>
      <c r="AL30" s="75" t="s">
        <v>113</v>
      </c>
    </row>
    <row r="31" spans="1:38" s="79" customFormat="1" ht="12" customHeight="1" x14ac:dyDescent="0.2">
      <c r="B31" s="75" t="s">
        <v>114</v>
      </c>
      <c r="C31" s="76">
        <v>130.81</v>
      </c>
      <c r="D31" s="76">
        <v>180.1</v>
      </c>
      <c r="E31" s="76">
        <v>120.75</v>
      </c>
      <c r="F31" s="76">
        <v>121.6</v>
      </c>
      <c r="G31" s="76">
        <v>76.86</v>
      </c>
      <c r="H31" s="76">
        <v>111.89</v>
      </c>
      <c r="I31" s="76">
        <v>214.44</v>
      </c>
      <c r="J31" s="76">
        <v>236.31</v>
      </c>
      <c r="K31" s="76">
        <v>104.98</v>
      </c>
      <c r="L31" s="76">
        <v>100.71</v>
      </c>
      <c r="M31" s="76">
        <v>102.73</v>
      </c>
      <c r="N31" s="76">
        <v>109.51</v>
      </c>
      <c r="O31" s="76">
        <v>57.53</v>
      </c>
      <c r="P31" s="76">
        <v>132.87</v>
      </c>
      <c r="Q31" s="76">
        <v>161.38999999999999</v>
      </c>
      <c r="R31" s="76"/>
      <c r="S31" s="75" t="s">
        <v>114</v>
      </c>
      <c r="T31" s="76"/>
      <c r="U31" s="75" t="s">
        <v>114</v>
      </c>
      <c r="V31" s="76">
        <v>110.84</v>
      </c>
      <c r="W31" s="76">
        <v>79.739999999999995</v>
      </c>
      <c r="X31" s="76">
        <v>86.06</v>
      </c>
      <c r="Y31" s="76">
        <v>94.36</v>
      </c>
      <c r="Z31" s="76">
        <v>66.790000000000006</v>
      </c>
      <c r="AA31" s="76">
        <v>77.319999999999993</v>
      </c>
      <c r="AB31" s="76">
        <v>46.87</v>
      </c>
      <c r="AC31" s="76">
        <v>113.83</v>
      </c>
      <c r="AD31" s="76">
        <v>133.9</v>
      </c>
      <c r="AE31" s="76">
        <v>166.32</v>
      </c>
      <c r="AF31" s="76">
        <v>90.25</v>
      </c>
      <c r="AG31" s="76">
        <v>94.64</v>
      </c>
      <c r="AH31" s="76">
        <v>122.44</v>
      </c>
      <c r="AI31" s="76">
        <v>153.46</v>
      </c>
      <c r="AJ31" s="76">
        <v>105.2</v>
      </c>
      <c r="AK31" s="81"/>
      <c r="AL31" s="75" t="s">
        <v>114</v>
      </c>
    </row>
    <row r="32" spans="1:38" s="79" customFormat="1" ht="12" customHeight="1" x14ac:dyDescent="0.2">
      <c r="B32" s="75" t="s">
        <v>115</v>
      </c>
      <c r="C32" s="76">
        <v>132.5</v>
      </c>
      <c r="D32" s="76">
        <v>169.9</v>
      </c>
      <c r="E32" s="76">
        <v>120</v>
      </c>
      <c r="F32" s="76">
        <v>120.45</v>
      </c>
      <c r="G32" s="76">
        <v>113.54</v>
      </c>
      <c r="H32" s="76">
        <v>101.6</v>
      </c>
      <c r="I32" s="76">
        <v>192.91</v>
      </c>
      <c r="J32" s="76">
        <v>241.48</v>
      </c>
      <c r="K32" s="76">
        <v>114.01</v>
      </c>
      <c r="L32" s="76">
        <v>91.78</v>
      </c>
      <c r="M32" s="76">
        <v>92.95</v>
      </c>
      <c r="N32" s="76">
        <v>119.74</v>
      </c>
      <c r="O32" s="76">
        <v>61.41</v>
      </c>
      <c r="P32" s="76">
        <v>128.02000000000001</v>
      </c>
      <c r="Q32" s="76">
        <v>265.64</v>
      </c>
      <c r="R32" s="76"/>
      <c r="S32" s="75" t="s">
        <v>115</v>
      </c>
      <c r="T32" s="76"/>
      <c r="U32" s="75" t="s">
        <v>115</v>
      </c>
      <c r="V32" s="76">
        <v>125.49</v>
      </c>
      <c r="W32" s="76">
        <v>93.35</v>
      </c>
      <c r="X32" s="76">
        <v>92.18</v>
      </c>
      <c r="Y32" s="76">
        <v>101.73</v>
      </c>
      <c r="Z32" s="76">
        <v>70.010000000000005</v>
      </c>
      <c r="AA32" s="76">
        <v>95.8</v>
      </c>
      <c r="AB32" s="76">
        <v>48.37</v>
      </c>
      <c r="AC32" s="76">
        <v>129.15</v>
      </c>
      <c r="AD32" s="76">
        <v>125.69</v>
      </c>
      <c r="AE32" s="76">
        <v>112.14</v>
      </c>
      <c r="AF32" s="76">
        <v>101.26</v>
      </c>
      <c r="AG32" s="76">
        <v>98.19</v>
      </c>
      <c r="AH32" s="76">
        <v>141.52000000000001</v>
      </c>
      <c r="AI32" s="76">
        <v>167.78</v>
      </c>
      <c r="AJ32" s="76">
        <v>108.04</v>
      </c>
      <c r="AK32" s="81"/>
      <c r="AL32" s="75" t="s">
        <v>115</v>
      </c>
    </row>
    <row r="33" spans="1:38" s="82" customFormat="1" ht="12" customHeight="1" x14ac:dyDescent="0.2">
      <c r="B33" s="75" t="s">
        <v>116</v>
      </c>
      <c r="C33" s="76">
        <v>145.07</v>
      </c>
      <c r="D33" s="76">
        <v>193.05</v>
      </c>
      <c r="E33" s="76">
        <v>131.97999999999999</v>
      </c>
      <c r="F33" s="76">
        <v>132.35</v>
      </c>
      <c r="G33" s="76">
        <v>121.2</v>
      </c>
      <c r="H33" s="76">
        <v>121.52</v>
      </c>
      <c r="I33" s="76">
        <v>219.18</v>
      </c>
      <c r="J33" s="76">
        <v>289.08</v>
      </c>
      <c r="K33" s="76">
        <v>150.88999999999999</v>
      </c>
      <c r="L33" s="76">
        <v>109.42</v>
      </c>
      <c r="M33" s="76">
        <v>124.72</v>
      </c>
      <c r="N33" s="76">
        <v>254.63</v>
      </c>
      <c r="O33" s="76">
        <v>83.43</v>
      </c>
      <c r="P33" s="76">
        <v>161.54</v>
      </c>
      <c r="Q33" s="76">
        <v>325.72000000000003</v>
      </c>
      <c r="R33" s="76"/>
      <c r="S33" s="75" t="s">
        <v>116</v>
      </c>
      <c r="T33" s="76"/>
      <c r="U33" s="75" t="s">
        <v>116</v>
      </c>
      <c r="V33" s="76">
        <v>106.62</v>
      </c>
      <c r="W33" s="76">
        <v>94.49</v>
      </c>
      <c r="X33" s="76">
        <v>96.3</v>
      </c>
      <c r="Y33" s="76">
        <v>104.65</v>
      </c>
      <c r="Z33" s="76">
        <v>76.900000000000006</v>
      </c>
      <c r="AA33" s="76">
        <v>93.72</v>
      </c>
      <c r="AB33" s="76">
        <v>48.12</v>
      </c>
      <c r="AC33" s="76">
        <v>146.38999999999999</v>
      </c>
      <c r="AD33" s="76">
        <v>149.47</v>
      </c>
      <c r="AE33" s="76">
        <v>150.33000000000001</v>
      </c>
      <c r="AF33" s="76">
        <v>113.23</v>
      </c>
      <c r="AG33" s="76">
        <v>114.65</v>
      </c>
      <c r="AH33" s="76">
        <v>152.66</v>
      </c>
      <c r="AI33" s="76">
        <v>177.69</v>
      </c>
      <c r="AJ33" s="76">
        <v>138.36000000000001</v>
      </c>
      <c r="AK33" s="81"/>
      <c r="AL33" s="75" t="s">
        <v>116</v>
      </c>
    </row>
    <row r="34" spans="1:38" s="83" customFormat="1" ht="12" customHeight="1" x14ac:dyDescent="0.2">
      <c r="B34" s="75" t="s">
        <v>117</v>
      </c>
      <c r="C34" s="76">
        <v>131.66999999999999</v>
      </c>
      <c r="D34" s="76">
        <v>168.63</v>
      </c>
      <c r="E34" s="76">
        <v>122.59</v>
      </c>
      <c r="F34" s="76">
        <v>123.07</v>
      </c>
      <c r="G34" s="76">
        <v>118.55</v>
      </c>
      <c r="H34" s="76">
        <v>100.95</v>
      </c>
      <c r="I34" s="76">
        <v>219.08</v>
      </c>
      <c r="J34" s="76">
        <v>113.61</v>
      </c>
      <c r="K34" s="76">
        <v>120.31</v>
      </c>
      <c r="L34" s="76">
        <v>104.74</v>
      </c>
      <c r="M34" s="76">
        <v>128.5</v>
      </c>
      <c r="N34" s="76">
        <v>54.46</v>
      </c>
      <c r="O34" s="76">
        <v>79.44</v>
      </c>
      <c r="P34" s="76">
        <v>136.52000000000001</v>
      </c>
      <c r="Q34" s="76">
        <v>245.12</v>
      </c>
      <c r="R34" s="81"/>
      <c r="S34" s="75" t="s">
        <v>117</v>
      </c>
      <c r="T34" s="81"/>
      <c r="U34" s="75" t="s">
        <v>117</v>
      </c>
      <c r="V34" s="76">
        <v>106.9</v>
      </c>
      <c r="W34" s="76">
        <v>96.52</v>
      </c>
      <c r="X34" s="76">
        <v>121.26</v>
      </c>
      <c r="Y34" s="76">
        <v>108.03</v>
      </c>
      <c r="Z34" s="76">
        <v>151.97999999999999</v>
      </c>
      <c r="AA34" s="76">
        <v>86.08</v>
      </c>
      <c r="AB34" s="76">
        <v>48.56</v>
      </c>
      <c r="AC34" s="76">
        <v>146.03</v>
      </c>
      <c r="AD34" s="76">
        <v>137.12</v>
      </c>
      <c r="AE34" s="76">
        <v>143.32</v>
      </c>
      <c r="AF34" s="76">
        <v>107.11</v>
      </c>
      <c r="AG34" s="76">
        <v>109.57</v>
      </c>
      <c r="AH34" s="76">
        <v>154.6</v>
      </c>
      <c r="AI34" s="76">
        <v>169.98</v>
      </c>
      <c r="AJ34" s="76">
        <v>109.9</v>
      </c>
      <c r="AK34" s="81"/>
      <c r="AL34" s="75" t="s">
        <v>117</v>
      </c>
    </row>
    <row r="35" spans="1:38" s="83" customFormat="1" ht="12" customHeight="1" x14ac:dyDescent="0.2">
      <c r="B35" s="75" t="s">
        <v>118</v>
      </c>
      <c r="C35" s="76">
        <v>137.68</v>
      </c>
      <c r="D35" s="76">
        <v>152.86000000000001</v>
      </c>
      <c r="E35" s="76">
        <v>126.63</v>
      </c>
      <c r="F35" s="76">
        <v>127.24</v>
      </c>
      <c r="G35" s="76">
        <v>120</v>
      </c>
      <c r="H35" s="76">
        <v>99.44</v>
      </c>
      <c r="I35" s="76">
        <v>182.89</v>
      </c>
      <c r="J35" s="76">
        <v>116.22</v>
      </c>
      <c r="K35" s="76">
        <v>130.58000000000001</v>
      </c>
      <c r="L35" s="76">
        <v>98.41</v>
      </c>
      <c r="M35" s="76">
        <v>143.99</v>
      </c>
      <c r="N35" s="76">
        <v>145.56</v>
      </c>
      <c r="O35" s="76">
        <v>92.42</v>
      </c>
      <c r="P35" s="76">
        <v>138.31</v>
      </c>
      <c r="Q35" s="76">
        <v>241.62</v>
      </c>
      <c r="R35" s="81"/>
      <c r="S35" s="75" t="s">
        <v>118</v>
      </c>
      <c r="T35" s="81"/>
      <c r="U35" s="75" t="s">
        <v>118</v>
      </c>
      <c r="V35" s="76">
        <v>139.94</v>
      </c>
      <c r="W35" s="76">
        <v>109.7</v>
      </c>
      <c r="X35" s="76">
        <v>113.02</v>
      </c>
      <c r="Y35" s="76">
        <v>104.03</v>
      </c>
      <c r="Z35" s="76">
        <v>133.9</v>
      </c>
      <c r="AA35" s="76">
        <v>115.25</v>
      </c>
      <c r="AB35" s="76">
        <v>48.91</v>
      </c>
      <c r="AC35" s="76">
        <v>123.85</v>
      </c>
      <c r="AD35" s="76">
        <v>137.9</v>
      </c>
      <c r="AE35" s="76">
        <v>138.25</v>
      </c>
      <c r="AF35" s="76">
        <v>120.06</v>
      </c>
      <c r="AG35" s="76">
        <v>90.15</v>
      </c>
      <c r="AH35" s="76">
        <v>136.65</v>
      </c>
      <c r="AI35" s="76">
        <v>164.61</v>
      </c>
      <c r="AJ35" s="76">
        <v>123.75</v>
      </c>
      <c r="AK35" s="81"/>
      <c r="AL35" s="75" t="s">
        <v>118</v>
      </c>
    </row>
    <row r="36" spans="1:38" s="83" customFormat="1" ht="12" customHeight="1" x14ac:dyDescent="0.2">
      <c r="B36" s="75" t="s">
        <v>119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81"/>
      <c r="S36" s="75" t="s">
        <v>119</v>
      </c>
      <c r="T36" s="81"/>
      <c r="U36" s="75" t="s">
        <v>119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119</v>
      </c>
    </row>
    <row r="37" spans="1:38" s="83" customFormat="1" ht="12" customHeight="1" x14ac:dyDescent="0.2">
      <c r="B37" s="75" t="s">
        <v>120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81"/>
      <c r="S37" s="75" t="s">
        <v>120</v>
      </c>
      <c r="T37" s="81"/>
      <c r="U37" s="75" t="s">
        <v>120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120</v>
      </c>
    </row>
    <row r="38" spans="1:38" s="83" customFormat="1" ht="12" customHeight="1" x14ac:dyDescent="0.2">
      <c r="B38" s="75" t="s">
        <v>121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81"/>
      <c r="S38" s="75" t="s">
        <v>121</v>
      </c>
      <c r="T38" s="81"/>
      <c r="U38" s="75" t="s">
        <v>121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121</v>
      </c>
    </row>
    <row r="39" spans="1:38" s="83" customFormat="1" ht="12" customHeight="1" x14ac:dyDescent="0.2">
      <c r="B39" s="75" t="s">
        <v>122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81"/>
      <c r="S39" s="75" t="s">
        <v>122</v>
      </c>
      <c r="T39" s="81"/>
      <c r="U39" s="75" t="s">
        <v>122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122</v>
      </c>
    </row>
    <row r="40" spans="1:38" s="102" customFormat="1" ht="13.9" customHeight="1" x14ac:dyDescent="0.2">
      <c r="B40" s="103" t="s">
        <v>138</v>
      </c>
      <c r="C40" s="76">
        <v>135.75874999999999</v>
      </c>
      <c r="D40" s="76">
        <v>175.92374999999998</v>
      </c>
      <c r="E40" s="76">
        <v>123.10875</v>
      </c>
      <c r="F40" s="76">
        <v>124.36875000000001</v>
      </c>
      <c r="G40" s="76">
        <v>88.414999999999992</v>
      </c>
      <c r="H40" s="76">
        <v>85.048750000000013</v>
      </c>
      <c r="I40" s="76">
        <v>217.85374999999999</v>
      </c>
      <c r="J40" s="76">
        <v>178.88249999999999</v>
      </c>
      <c r="K40" s="76">
        <v>118.00125000000001</v>
      </c>
      <c r="L40" s="76">
        <v>96.047499999999985</v>
      </c>
      <c r="M40" s="76">
        <v>115.49875</v>
      </c>
      <c r="N40" s="76">
        <v>101.52875</v>
      </c>
      <c r="O40" s="76">
        <v>69.162499999999994</v>
      </c>
      <c r="P40" s="76">
        <v>137.70749999999998</v>
      </c>
      <c r="Q40" s="76">
        <v>238.85624999999999</v>
      </c>
      <c r="R40" s="76"/>
      <c r="S40" s="103" t="s">
        <v>138</v>
      </c>
      <c r="T40" s="76"/>
      <c r="U40" s="103" t="s">
        <v>138</v>
      </c>
      <c r="V40" s="76">
        <v>115.7775</v>
      </c>
      <c r="W40" s="76">
        <v>95.637500000000003</v>
      </c>
      <c r="X40" s="76">
        <v>105.88124999999999</v>
      </c>
      <c r="Y40" s="76">
        <v>105.59249999999999</v>
      </c>
      <c r="Z40" s="76">
        <v>106.5475</v>
      </c>
      <c r="AA40" s="76">
        <v>93.960000000000008</v>
      </c>
      <c r="AB40" s="76">
        <v>51.21875</v>
      </c>
      <c r="AC40" s="76">
        <v>123.38374999999999</v>
      </c>
      <c r="AD40" s="76">
        <v>139.07124999999999</v>
      </c>
      <c r="AE40" s="76">
        <v>162.49124999999998</v>
      </c>
      <c r="AF40" s="76">
        <v>110.9025</v>
      </c>
      <c r="AG40" s="76">
        <v>97.443750000000009</v>
      </c>
      <c r="AH40" s="76">
        <v>132.41750000000002</v>
      </c>
      <c r="AI40" s="76">
        <v>158.23124999999999</v>
      </c>
      <c r="AJ40" s="76">
        <v>113.11</v>
      </c>
      <c r="AK40" s="76"/>
      <c r="AL40" s="103" t="s">
        <v>138</v>
      </c>
    </row>
    <row r="41" spans="1:38" s="83" customFormat="1" ht="12" customHeight="1" x14ac:dyDescent="0.2">
      <c r="B41" s="74" t="s">
        <v>124</v>
      </c>
      <c r="C41" s="76">
        <v>136.11333333333332</v>
      </c>
      <c r="D41" s="76">
        <v>180.94999999999996</v>
      </c>
      <c r="E41" s="76">
        <v>120.97333333333331</v>
      </c>
      <c r="F41" s="76">
        <v>123.41333333333334</v>
      </c>
      <c r="G41" s="76">
        <v>52.389999999999993</v>
      </c>
      <c r="H41" s="76">
        <v>48.330000000000005</v>
      </c>
      <c r="I41" s="76">
        <v>238.10999999999999</v>
      </c>
      <c r="J41" s="76">
        <v>144.78666666666666</v>
      </c>
      <c r="K41" s="76">
        <v>107.74666666666667</v>
      </c>
      <c r="L41" s="76">
        <v>87.773333333333326</v>
      </c>
      <c r="M41" s="76">
        <v>110.36666666666666</v>
      </c>
      <c r="N41" s="76">
        <v>42.776666666666664</v>
      </c>
      <c r="O41" s="76">
        <v>59.69</v>
      </c>
      <c r="P41" s="76">
        <v>134.79999999999998</v>
      </c>
      <c r="Q41" s="76">
        <v>223.78666666666666</v>
      </c>
      <c r="R41" s="76"/>
      <c r="S41" s="74" t="s">
        <v>124</v>
      </c>
      <c r="T41" s="76"/>
      <c r="U41" s="74" t="s">
        <v>124</v>
      </c>
      <c r="V41" s="76">
        <v>112.14333333333333</v>
      </c>
      <c r="W41" s="76">
        <v>97.09999999999998</v>
      </c>
      <c r="X41" s="76">
        <v>112.74333333333334</v>
      </c>
      <c r="Y41" s="76">
        <v>110.64666666666666</v>
      </c>
      <c r="Z41" s="76">
        <v>117.60000000000001</v>
      </c>
      <c r="AA41" s="76">
        <v>94.50333333333333</v>
      </c>
      <c r="AB41" s="76">
        <v>56.306666666666672</v>
      </c>
      <c r="AC41" s="76">
        <v>109.27333333333333</v>
      </c>
      <c r="AD41" s="76">
        <v>142.83000000000001</v>
      </c>
      <c r="AE41" s="76">
        <v>196.52333333333331</v>
      </c>
      <c r="AF41" s="76">
        <v>118.43666666666667</v>
      </c>
      <c r="AG41" s="76">
        <v>90.783333333333346</v>
      </c>
      <c r="AH41" s="76">
        <v>117.15666666666668</v>
      </c>
      <c r="AI41" s="76">
        <v>144.10999999999999</v>
      </c>
      <c r="AJ41" s="76">
        <v>106.54333333333334</v>
      </c>
      <c r="AK41" s="76"/>
      <c r="AL41" s="74" t="s">
        <v>124</v>
      </c>
    </row>
    <row r="42" spans="1:38" s="79" customFormat="1" ht="12" customHeight="1" x14ac:dyDescent="0.2">
      <c r="B42" s="74" t="s">
        <v>125</v>
      </c>
      <c r="C42" s="76">
        <v>136.12666666666667</v>
      </c>
      <c r="D42" s="76">
        <v>181.01666666666665</v>
      </c>
      <c r="E42" s="76">
        <v>124.24333333333334</v>
      </c>
      <c r="F42" s="76">
        <v>124.8</v>
      </c>
      <c r="G42" s="76">
        <v>103.86666666666667</v>
      </c>
      <c r="H42" s="76">
        <v>111.67</v>
      </c>
      <c r="I42" s="76">
        <v>208.84333333333333</v>
      </c>
      <c r="J42" s="76">
        <v>255.62333333333331</v>
      </c>
      <c r="K42" s="76">
        <v>123.29333333333334</v>
      </c>
      <c r="L42" s="76">
        <v>100.63666666666667</v>
      </c>
      <c r="M42" s="76">
        <v>106.8</v>
      </c>
      <c r="N42" s="76">
        <v>161.29333333333332</v>
      </c>
      <c r="O42" s="76">
        <v>67.456666666666663</v>
      </c>
      <c r="P42" s="76">
        <v>140.80999999999997</v>
      </c>
      <c r="Q42" s="76">
        <v>250.91666666666666</v>
      </c>
      <c r="R42" s="76"/>
      <c r="S42" s="74" t="s">
        <v>125</v>
      </c>
      <c r="T42" s="76"/>
      <c r="U42" s="74" t="s">
        <v>125</v>
      </c>
      <c r="V42" s="76">
        <v>114.31666666666666</v>
      </c>
      <c r="W42" s="76">
        <v>89.193333333333328</v>
      </c>
      <c r="X42" s="76">
        <v>91.513333333333335</v>
      </c>
      <c r="Y42" s="76">
        <v>100.24666666666667</v>
      </c>
      <c r="Z42" s="76">
        <v>71.233333333333334</v>
      </c>
      <c r="AA42" s="76">
        <v>88.946666666666673</v>
      </c>
      <c r="AB42" s="76">
        <v>47.786666666666662</v>
      </c>
      <c r="AC42" s="76">
        <v>129.79</v>
      </c>
      <c r="AD42" s="76">
        <v>136.35333333333335</v>
      </c>
      <c r="AE42" s="76">
        <v>142.92999999999998</v>
      </c>
      <c r="AF42" s="76">
        <v>101.58</v>
      </c>
      <c r="AG42" s="76">
        <v>102.49333333333334</v>
      </c>
      <c r="AH42" s="76">
        <v>138.87333333333333</v>
      </c>
      <c r="AI42" s="76">
        <v>166.31</v>
      </c>
      <c r="AJ42" s="76">
        <v>117.2</v>
      </c>
      <c r="AK42" s="76"/>
      <c r="AL42" s="74" t="s">
        <v>125</v>
      </c>
    </row>
    <row r="43" spans="1:38" s="79" customFormat="1" ht="12" customHeight="1" x14ac:dyDescent="0.2">
      <c r="B43" s="74" t="s">
        <v>126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76"/>
      <c r="S43" s="74" t="s">
        <v>126</v>
      </c>
      <c r="T43" s="76"/>
      <c r="U43" s="74" t="s">
        <v>126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126</v>
      </c>
    </row>
    <row r="44" spans="1:38" s="79" customFormat="1" ht="12" customHeight="1" x14ac:dyDescent="0.2">
      <c r="B44" s="74" t="s">
        <v>127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76"/>
      <c r="S44" s="74" t="s">
        <v>127</v>
      </c>
      <c r="T44" s="76"/>
      <c r="U44" s="74" t="s">
        <v>127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127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50" t="s">
        <v>128</v>
      </c>
      <c r="D46" s="150"/>
      <c r="E46" s="150"/>
      <c r="F46" s="150"/>
      <c r="G46" s="150"/>
      <c r="H46" s="150"/>
      <c r="I46" s="150"/>
      <c r="J46" s="150"/>
      <c r="K46" s="150" t="s">
        <v>128</v>
      </c>
      <c r="L46" s="150"/>
      <c r="M46" s="150"/>
      <c r="N46" s="150"/>
      <c r="O46" s="150"/>
      <c r="P46" s="150"/>
      <c r="Q46" s="150"/>
      <c r="R46" s="84"/>
      <c r="T46" s="85"/>
      <c r="V46" s="150" t="s">
        <v>128</v>
      </c>
      <c r="W46" s="150"/>
      <c r="X46" s="150"/>
      <c r="Y46" s="150"/>
      <c r="Z46" s="150"/>
      <c r="AA46" s="150"/>
      <c r="AB46" s="150"/>
      <c r="AC46" s="150"/>
      <c r="AD46" s="150" t="s">
        <v>128</v>
      </c>
      <c r="AE46" s="150"/>
      <c r="AF46" s="150"/>
      <c r="AG46" s="150"/>
      <c r="AH46" s="150"/>
      <c r="AI46" s="150"/>
      <c r="AJ46" s="150"/>
      <c r="AK46" s="84"/>
    </row>
    <row r="47" spans="1:38" s="79" customFormat="1" ht="12" customHeight="1" x14ac:dyDescent="0.2">
      <c r="A47" s="74">
        <f>A28</f>
        <v>2023</v>
      </c>
      <c r="B47" s="75" t="s">
        <v>111</v>
      </c>
      <c r="C47" s="86">
        <v>-2.62</v>
      </c>
      <c r="D47" s="86">
        <v>-11.65</v>
      </c>
      <c r="E47" s="86">
        <v>9.19</v>
      </c>
      <c r="F47" s="86">
        <v>9.02</v>
      </c>
      <c r="G47" s="86">
        <v>57.15</v>
      </c>
      <c r="H47" s="86">
        <v>-3.07</v>
      </c>
      <c r="I47" s="86">
        <v>-18.93</v>
      </c>
      <c r="J47" s="86">
        <v>-4</v>
      </c>
      <c r="K47" s="86">
        <v>1.88</v>
      </c>
      <c r="L47" s="86">
        <v>-12.32</v>
      </c>
      <c r="M47" s="86">
        <v>25.5</v>
      </c>
      <c r="N47" s="86">
        <v>-72.33</v>
      </c>
      <c r="O47" s="86">
        <v>2.95</v>
      </c>
      <c r="P47" s="86">
        <v>7.18</v>
      </c>
      <c r="Q47" s="86">
        <v>8.94</v>
      </c>
      <c r="R47" s="77">
        <f>R28</f>
        <v>2023</v>
      </c>
      <c r="S47" s="75" t="s">
        <v>111</v>
      </c>
      <c r="T47" s="78">
        <f>T28</f>
        <v>2023</v>
      </c>
      <c r="U47" s="75" t="s">
        <v>111</v>
      </c>
      <c r="V47" s="86">
        <v>7.38</v>
      </c>
      <c r="W47" s="86">
        <v>-0.2</v>
      </c>
      <c r="X47" s="86">
        <v>-2.29</v>
      </c>
      <c r="Y47" s="86">
        <v>-3.99</v>
      </c>
      <c r="Z47" s="86">
        <v>1.34</v>
      </c>
      <c r="AA47" s="86">
        <v>1.45</v>
      </c>
      <c r="AB47" s="86">
        <v>-7.08</v>
      </c>
      <c r="AC47" s="86">
        <v>3.43</v>
      </c>
      <c r="AD47" s="86">
        <v>2.83</v>
      </c>
      <c r="AE47" s="86">
        <v>-2.23</v>
      </c>
      <c r="AF47" s="86">
        <v>21.59</v>
      </c>
      <c r="AG47" s="86">
        <v>5.71</v>
      </c>
      <c r="AH47" s="86">
        <v>-1.53</v>
      </c>
      <c r="AI47" s="86">
        <v>2.92</v>
      </c>
      <c r="AJ47" s="86">
        <v>9.57</v>
      </c>
      <c r="AK47" s="77">
        <f>AK28</f>
        <v>2023</v>
      </c>
      <c r="AL47" s="75" t="s">
        <v>111</v>
      </c>
    </row>
    <row r="48" spans="1:38" s="79" customFormat="1" ht="12" customHeight="1" x14ac:dyDescent="0.2">
      <c r="B48" s="75" t="s">
        <v>112</v>
      </c>
      <c r="C48" s="86">
        <v>-2.7</v>
      </c>
      <c r="D48" s="86">
        <v>-7.8</v>
      </c>
      <c r="E48" s="86">
        <v>5.26</v>
      </c>
      <c r="F48" s="86">
        <v>5.0999999999999996</v>
      </c>
      <c r="G48" s="86">
        <v>28.81</v>
      </c>
      <c r="H48" s="86">
        <v>10.96</v>
      </c>
      <c r="I48" s="86">
        <v>-12.39</v>
      </c>
      <c r="J48" s="86">
        <v>-0.42</v>
      </c>
      <c r="K48" s="86">
        <v>-6.01</v>
      </c>
      <c r="L48" s="86">
        <v>-2.5499999999999998</v>
      </c>
      <c r="M48" s="86">
        <v>-29.08</v>
      </c>
      <c r="N48" s="86">
        <v>-66.03</v>
      </c>
      <c r="O48" s="86">
        <v>1.74</v>
      </c>
      <c r="P48" s="86">
        <v>-4.66</v>
      </c>
      <c r="Q48" s="86">
        <v>10.78</v>
      </c>
      <c r="R48" s="84"/>
      <c r="S48" s="75" t="s">
        <v>112</v>
      </c>
      <c r="U48" s="75" t="s">
        <v>112</v>
      </c>
      <c r="V48" s="86">
        <v>-1.17</v>
      </c>
      <c r="W48" s="86">
        <v>4.0599999999999996</v>
      </c>
      <c r="X48" s="86">
        <v>-3.63</v>
      </c>
      <c r="Y48" s="86">
        <v>-6.75</v>
      </c>
      <c r="Z48" s="86">
        <v>3.6</v>
      </c>
      <c r="AA48" s="86">
        <v>12.66</v>
      </c>
      <c r="AB48" s="86">
        <v>-19.88</v>
      </c>
      <c r="AC48" s="86">
        <v>-9.7799999999999994</v>
      </c>
      <c r="AD48" s="86">
        <v>5.19</v>
      </c>
      <c r="AE48" s="86">
        <v>0.72</v>
      </c>
      <c r="AF48" s="86">
        <v>12.94</v>
      </c>
      <c r="AG48" s="86">
        <v>20.27</v>
      </c>
      <c r="AH48" s="86">
        <v>-8.75</v>
      </c>
      <c r="AI48" s="86">
        <v>1.0900000000000001</v>
      </c>
      <c r="AJ48" s="86">
        <v>21.55</v>
      </c>
      <c r="AK48" s="86"/>
      <c r="AL48" s="75" t="s">
        <v>112</v>
      </c>
    </row>
    <row r="49" spans="2:38" s="79" customFormat="1" ht="12" customHeight="1" x14ac:dyDescent="0.2">
      <c r="B49" s="75" t="s">
        <v>113</v>
      </c>
      <c r="C49" s="86">
        <v>-3.07</v>
      </c>
      <c r="D49" s="86">
        <v>-3.52</v>
      </c>
      <c r="E49" s="86">
        <v>1.62</v>
      </c>
      <c r="F49" s="86">
        <v>1.68</v>
      </c>
      <c r="G49" s="86">
        <v>-6.82</v>
      </c>
      <c r="H49" s="86">
        <v>2.65</v>
      </c>
      <c r="I49" s="86">
        <v>-6.69</v>
      </c>
      <c r="J49" s="86">
        <v>2.3199999999999998</v>
      </c>
      <c r="K49" s="86">
        <v>-9.75</v>
      </c>
      <c r="L49" s="86">
        <v>-7.76</v>
      </c>
      <c r="M49" s="86">
        <v>-35.950000000000003</v>
      </c>
      <c r="N49" s="86">
        <v>-59.06</v>
      </c>
      <c r="O49" s="86">
        <v>-2.11</v>
      </c>
      <c r="P49" s="86">
        <v>-6.2</v>
      </c>
      <c r="Q49" s="86">
        <v>11.68</v>
      </c>
      <c r="R49" s="86"/>
      <c r="S49" s="75" t="s">
        <v>113</v>
      </c>
      <c r="T49" s="86"/>
      <c r="U49" s="75" t="s">
        <v>113</v>
      </c>
      <c r="V49" s="86">
        <v>-1.18</v>
      </c>
      <c r="W49" s="86">
        <v>-3.32</v>
      </c>
      <c r="X49" s="86">
        <v>-2.54</v>
      </c>
      <c r="Y49" s="86">
        <v>-3.98</v>
      </c>
      <c r="Z49" s="86">
        <v>1.17</v>
      </c>
      <c r="AA49" s="86">
        <v>-1.74</v>
      </c>
      <c r="AB49" s="86">
        <v>-18.43</v>
      </c>
      <c r="AC49" s="86">
        <v>-5.18</v>
      </c>
      <c r="AD49" s="86">
        <v>0.14000000000000001</v>
      </c>
      <c r="AE49" s="86">
        <v>-15.11</v>
      </c>
      <c r="AF49" s="86">
        <v>17.920000000000002</v>
      </c>
      <c r="AG49" s="86">
        <v>4.43</v>
      </c>
      <c r="AH49" s="86">
        <v>0.83</v>
      </c>
      <c r="AI49" s="86">
        <v>-0.45</v>
      </c>
      <c r="AJ49" s="86">
        <v>19.03</v>
      </c>
      <c r="AK49" s="86"/>
      <c r="AL49" s="75" t="s">
        <v>113</v>
      </c>
    </row>
    <row r="50" spans="2:38" s="79" customFormat="1" ht="12" customHeight="1" x14ac:dyDescent="0.2">
      <c r="B50" s="75" t="s">
        <v>114</v>
      </c>
      <c r="C50" s="86">
        <v>-6.53</v>
      </c>
      <c r="D50" s="86">
        <v>-12.53</v>
      </c>
      <c r="E50" s="86">
        <v>3.58</v>
      </c>
      <c r="F50" s="86">
        <v>3.5</v>
      </c>
      <c r="G50" s="86">
        <v>-3.68</v>
      </c>
      <c r="H50" s="86">
        <v>13.48</v>
      </c>
      <c r="I50" s="86">
        <v>-20.27</v>
      </c>
      <c r="J50" s="86">
        <v>-2.91</v>
      </c>
      <c r="K50" s="86">
        <v>3.9</v>
      </c>
      <c r="L50" s="86">
        <v>-4.24</v>
      </c>
      <c r="M50" s="86">
        <v>-17.66</v>
      </c>
      <c r="N50" s="86">
        <v>-15.55</v>
      </c>
      <c r="O50" s="86">
        <v>1.55</v>
      </c>
      <c r="P50" s="86">
        <v>10.039999999999999</v>
      </c>
      <c r="Q50" s="86">
        <v>16.329999999999998</v>
      </c>
      <c r="R50" s="86"/>
      <c r="S50" s="75" t="s">
        <v>114</v>
      </c>
      <c r="T50" s="86"/>
      <c r="U50" s="75" t="s">
        <v>114</v>
      </c>
      <c r="V50" s="86">
        <v>-4.8099999999999996</v>
      </c>
      <c r="W50" s="86">
        <v>-8.1</v>
      </c>
      <c r="X50" s="86">
        <v>-6.56</v>
      </c>
      <c r="Y50" s="86">
        <v>-7.79</v>
      </c>
      <c r="Z50" s="86">
        <v>-2.2799999999999998</v>
      </c>
      <c r="AA50" s="86">
        <v>-8.69</v>
      </c>
      <c r="AB50" s="86">
        <v>-10.09</v>
      </c>
      <c r="AC50" s="86">
        <v>-7.9</v>
      </c>
      <c r="AD50" s="86">
        <v>1.0900000000000001</v>
      </c>
      <c r="AE50" s="86">
        <v>-1.81</v>
      </c>
      <c r="AF50" s="86">
        <v>12.98</v>
      </c>
      <c r="AG50" s="86">
        <v>13.29</v>
      </c>
      <c r="AH50" s="86">
        <v>-1.1599999999999999</v>
      </c>
      <c r="AI50" s="86">
        <v>-4.7</v>
      </c>
      <c r="AJ50" s="86">
        <v>11.56</v>
      </c>
      <c r="AK50" s="81"/>
      <c r="AL50" s="75" t="s">
        <v>114</v>
      </c>
    </row>
    <row r="51" spans="2:38" s="79" customFormat="1" ht="12" customHeight="1" x14ac:dyDescent="0.2">
      <c r="B51" s="75" t="s">
        <v>115</v>
      </c>
      <c r="C51" s="86">
        <v>-1.9</v>
      </c>
      <c r="D51" s="86">
        <v>-9.24</v>
      </c>
      <c r="E51" s="86">
        <v>-0.21</v>
      </c>
      <c r="F51" s="86">
        <v>-0.54</v>
      </c>
      <c r="G51" s="86">
        <v>11.73</v>
      </c>
      <c r="H51" s="86">
        <v>11.73</v>
      </c>
      <c r="I51" s="86">
        <v>-15.6</v>
      </c>
      <c r="J51" s="86">
        <v>0.73</v>
      </c>
      <c r="K51" s="86">
        <v>7.69</v>
      </c>
      <c r="L51" s="86">
        <v>-10.08</v>
      </c>
      <c r="M51" s="86">
        <v>-10.07</v>
      </c>
      <c r="N51" s="86">
        <v>64.14</v>
      </c>
      <c r="O51" s="86">
        <v>4.9400000000000004</v>
      </c>
      <c r="P51" s="86">
        <v>6.01</v>
      </c>
      <c r="Q51" s="86">
        <v>14.82</v>
      </c>
      <c r="R51" s="86"/>
      <c r="S51" s="75" t="s">
        <v>115</v>
      </c>
      <c r="T51" s="86"/>
      <c r="U51" s="75" t="s">
        <v>115</v>
      </c>
      <c r="V51" s="86">
        <v>-0.24</v>
      </c>
      <c r="W51" s="86">
        <v>-0.62</v>
      </c>
      <c r="X51" s="86">
        <v>-3.71</v>
      </c>
      <c r="Y51" s="86">
        <v>-5.33</v>
      </c>
      <c r="Z51" s="86">
        <v>2.19</v>
      </c>
      <c r="AA51" s="86">
        <v>2</v>
      </c>
      <c r="AB51" s="86">
        <v>-8.11</v>
      </c>
      <c r="AC51" s="86">
        <v>-3.87</v>
      </c>
      <c r="AD51" s="86">
        <v>6.94</v>
      </c>
      <c r="AE51" s="86">
        <v>6.26</v>
      </c>
      <c r="AF51" s="86">
        <v>16.100000000000001</v>
      </c>
      <c r="AG51" s="86">
        <v>-0.2</v>
      </c>
      <c r="AH51" s="86">
        <v>5.79</v>
      </c>
      <c r="AI51" s="86">
        <v>2.0099999999999998</v>
      </c>
      <c r="AJ51" s="86">
        <v>13.64</v>
      </c>
      <c r="AK51" s="81"/>
      <c r="AL51" s="75" t="s">
        <v>115</v>
      </c>
    </row>
    <row r="52" spans="2:38" s="79" customFormat="1" ht="12" customHeight="1" x14ac:dyDescent="0.2">
      <c r="B52" s="75" t="s">
        <v>116</v>
      </c>
      <c r="C52" s="86">
        <v>4.5999999999999996</v>
      </c>
      <c r="D52" s="86">
        <v>6.29</v>
      </c>
      <c r="E52" s="86">
        <v>8.11</v>
      </c>
      <c r="F52" s="86">
        <v>8.19</v>
      </c>
      <c r="G52" s="86">
        <v>-4.37</v>
      </c>
      <c r="H52" s="86">
        <v>16.149999999999999</v>
      </c>
      <c r="I52" s="86">
        <v>5.46</v>
      </c>
      <c r="J52" s="86">
        <v>6.21</v>
      </c>
      <c r="K52" s="86">
        <v>10.62</v>
      </c>
      <c r="L52" s="86">
        <v>-6.21</v>
      </c>
      <c r="M52" s="86">
        <v>9.1</v>
      </c>
      <c r="N52" s="86">
        <v>25.07</v>
      </c>
      <c r="O52" s="86">
        <v>11.24</v>
      </c>
      <c r="P52" s="86">
        <v>7.27</v>
      </c>
      <c r="Q52" s="86">
        <v>17.600000000000001</v>
      </c>
      <c r="R52" s="86"/>
      <c r="S52" s="75" t="s">
        <v>116</v>
      </c>
      <c r="T52" s="86"/>
      <c r="U52" s="75" t="s">
        <v>116</v>
      </c>
      <c r="V52" s="86">
        <v>-2.4300000000000002</v>
      </c>
      <c r="W52" s="86">
        <v>-4.25</v>
      </c>
      <c r="X52" s="86">
        <v>-1.07</v>
      </c>
      <c r="Y52" s="86">
        <v>-2.99</v>
      </c>
      <c r="Z52" s="86">
        <v>5.54</v>
      </c>
      <c r="AA52" s="86">
        <v>-3.52</v>
      </c>
      <c r="AB52" s="86">
        <v>-0.6</v>
      </c>
      <c r="AC52" s="86">
        <v>-14.81</v>
      </c>
      <c r="AD52" s="86">
        <v>8.1</v>
      </c>
      <c r="AE52" s="86">
        <v>-3.03</v>
      </c>
      <c r="AF52" s="86">
        <v>20.97</v>
      </c>
      <c r="AG52" s="86">
        <v>15.04</v>
      </c>
      <c r="AH52" s="86">
        <v>5.16</v>
      </c>
      <c r="AI52" s="86">
        <v>5.52</v>
      </c>
      <c r="AJ52" s="86">
        <v>23.66</v>
      </c>
      <c r="AK52" s="81"/>
      <c r="AL52" s="75" t="s">
        <v>116</v>
      </c>
    </row>
    <row r="53" spans="2:38" s="79" customFormat="1" ht="12" customHeight="1" x14ac:dyDescent="0.2">
      <c r="B53" s="75" t="s">
        <v>117</v>
      </c>
      <c r="C53" s="86">
        <v>3.62</v>
      </c>
      <c r="D53" s="86">
        <v>6.57</v>
      </c>
      <c r="E53" s="86">
        <v>-1.53</v>
      </c>
      <c r="F53" s="86">
        <v>-1.5</v>
      </c>
      <c r="G53" s="86">
        <v>-11.18</v>
      </c>
      <c r="H53" s="86">
        <v>7.5</v>
      </c>
      <c r="I53" s="86">
        <v>10.94</v>
      </c>
      <c r="J53" s="86">
        <v>4.71</v>
      </c>
      <c r="K53" s="86">
        <v>5.83</v>
      </c>
      <c r="L53" s="86">
        <v>-0.02</v>
      </c>
      <c r="M53" s="86">
        <v>50.2</v>
      </c>
      <c r="N53" s="86">
        <v>-23.04</v>
      </c>
      <c r="O53" s="86">
        <v>4.53</v>
      </c>
      <c r="P53" s="86">
        <v>0.99</v>
      </c>
      <c r="Q53" s="86">
        <v>16.649999999999999</v>
      </c>
      <c r="R53" s="81"/>
      <c r="S53" s="75" t="s">
        <v>117</v>
      </c>
      <c r="T53" s="81"/>
      <c r="U53" s="75" t="s">
        <v>117</v>
      </c>
      <c r="V53" s="86">
        <v>1.57</v>
      </c>
      <c r="W53" s="86">
        <v>-2.84</v>
      </c>
      <c r="X53" s="86">
        <v>0.4</v>
      </c>
      <c r="Y53" s="86">
        <v>1.31</v>
      </c>
      <c r="Z53" s="86">
        <v>-1.08</v>
      </c>
      <c r="AA53" s="86">
        <v>-4.9400000000000004</v>
      </c>
      <c r="AB53" s="86">
        <v>-7.84</v>
      </c>
      <c r="AC53" s="86">
        <v>-0.03</v>
      </c>
      <c r="AD53" s="86">
        <v>2.5299999999999998</v>
      </c>
      <c r="AE53" s="86">
        <v>-2.42</v>
      </c>
      <c r="AF53" s="86">
        <v>11.49</v>
      </c>
      <c r="AG53" s="86">
        <v>6.05</v>
      </c>
      <c r="AH53" s="86">
        <v>6.55</v>
      </c>
      <c r="AI53" s="86">
        <v>-0.02</v>
      </c>
      <c r="AJ53" s="86">
        <v>9.17</v>
      </c>
      <c r="AK53" s="81"/>
      <c r="AL53" s="75" t="s">
        <v>117</v>
      </c>
    </row>
    <row r="54" spans="2:38" s="79" customFormat="1" ht="12" customHeight="1" x14ac:dyDescent="0.2">
      <c r="B54" s="75" t="s">
        <v>118</v>
      </c>
      <c r="C54" s="86">
        <v>3.21</v>
      </c>
      <c r="D54" s="86">
        <v>2.02</v>
      </c>
      <c r="E54" s="86">
        <v>4.38</v>
      </c>
      <c r="F54" s="86">
        <v>4.99</v>
      </c>
      <c r="G54" s="86">
        <v>-17.420000000000002</v>
      </c>
      <c r="H54" s="86">
        <v>-8.2200000000000006</v>
      </c>
      <c r="I54" s="86">
        <v>0.7</v>
      </c>
      <c r="J54" s="86">
        <v>2.34</v>
      </c>
      <c r="K54" s="86">
        <v>12.9</v>
      </c>
      <c r="L54" s="86">
        <v>-3.96</v>
      </c>
      <c r="M54" s="86">
        <v>63.53</v>
      </c>
      <c r="N54" s="86">
        <v>12.66</v>
      </c>
      <c r="O54" s="86">
        <v>9.02</v>
      </c>
      <c r="P54" s="86">
        <v>11.51</v>
      </c>
      <c r="Q54" s="86">
        <v>16.61</v>
      </c>
      <c r="R54" s="81"/>
      <c r="S54" s="75" t="s">
        <v>118</v>
      </c>
      <c r="T54" s="81"/>
      <c r="U54" s="75" t="s">
        <v>118</v>
      </c>
      <c r="V54" s="86">
        <v>-3</v>
      </c>
      <c r="W54" s="86">
        <v>10.74</v>
      </c>
      <c r="X54" s="86">
        <v>0.9</v>
      </c>
      <c r="Y54" s="86">
        <v>3.3</v>
      </c>
      <c r="Z54" s="86">
        <v>-3.15</v>
      </c>
      <c r="AA54" s="86">
        <v>20.72</v>
      </c>
      <c r="AB54" s="86">
        <v>-1.69</v>
      </c>
      <c r="AC54" s="86">
        <v>-10.14</v>
      </c>
      <c r="AD54" s="86">
        <v>2.97</v>
      </c>
      <c r="AE54" s="86">
        <v>-4.1900000000000004</v>
      </c>
      <c r="AF54" s="86">
        <v>15.39</v>
      </c>
      <c r="AG54" s="86">
        <v>11.49</v>
      </c>
      <c r="AH54" s="86">
        <v>12.89</v>
      </c>
      <c r="AI54" s="86">
        <v>-0.9</v>
      </c>
      <c r="AJ54" s="86">
        <v>10.49</v>
      </c>
      <c r="AK54" s="81"/>
      <c r="AL54" s="75" t="s">
        <v>118</v>
      </c>
    </row>
    <row r="55" spans="2:38" s="79" customFormat="1" ht="12" customHeight="1" x14ac:dyDescent="0.2">
      <c r="B55" s="75" t="s">
        <v>119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1"/>
      <c r="S55" s="75" t="s">
        <v>119</v>
      </c>
      <c r="T55" s="81"/>
      <c r="U55" s="75" t="s">
        <v>119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119</v>
      </c>
    </row>
    <row r="56" spans="2:38" s="79" customFormat="1" ht="12" customHeight="1" x14ac:dyDescent="0.2">
      <c r="B56" s="75" t="s">
        <v>120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1"/>
      <c r="S56" s="75" t="s">
        <v>120</v>
      </c>
      <c r="T56" s="81"/>
      <c r="U56" s="75" t="s">
        <v>120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120</v>
      </c>
    </row>
    <row r="57" spans="2:38" s="79" customFormat="1" ht="12" customHeight="1" x14ac:dyDescent="0.2">
      <c r="B57" s="75" t="s">
        <v>121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1"/>
      <c r="S57" s="75" t="s">
        <v>121</v>
      </c>
      <c r="T57" s="81"/>
      <c r="U57" s="75" t="s">
        <v>121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121</v>
      </c>
    </row>
    <row r="58" spans="2:38" s="57" customFormat="1" ht="12" customHeight="1" x14ac:dyDescent="0.2">
      <c r="B58" s="75" t="s">
        <v>122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81"/>
      <c r="S58" s="75" t="s">
        <v>122</v>
      </c>
      <c r="T58" s="81"/>
      <c r="U58" s="75" t="s">
        <v>122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122</v>
      </c>
    </row>
    <row r="59" spans="2:38" s="57" customFormat="1" ht="13.9" customHeight="1" x14ac:dyDescent="0.2">
      <c r="B59" s="103" t="s">
        <v>139</v>
      </c>
      <c r="C59" s="86">
        <v>-0.74754397989491395</v>
      </c>
      <c r="D59" s="86">
        <v>-4.3307728910339165</v>
      </c>
      <c r="E59" s="86">
        <v>3.6552508051445045</v>
      </c>
      <c r="F59" s="86">
        <v>3.675183394464824</v>
      </c>
      <c r="G59" s="86">
        <v>-1.5587596726604716</v>
      </c>
      <c r="H59" s="86">
        <v>6.9593787335723079</v>
      </c>
      <c r="I59" s="86">
        <v>-8.5277461410479134</v>
      </c>
      <c r="J59" s="86">
        <v>1.1435598778695208</v>
      </c>
      <c r="K59" s="86">
        <v>3.4520169641976821</v>
      </c>
      <c r="L59" s="86">
        <v>-5.8969051963798051</v>
      </c>
      <c r="M59" s="86">
        <v>-0.89453305160188279</v>
      </c>
      <c r="N59" s="86">
        <v>-16.200154758834145</v>
      </c>
      <c r="O59" s="86">
        <v>4.6311529660936657</v>
      </c>
      <c r="P59" s="86">
        <v>3.8038613385596705</v>
      </c>
      <c r="Q59" s="86">
        <v>14.268201524891595</v>
      </c>
      <c r="R59" s="86"/>
      <c r="S59" s="103" t="s">
        <v>138</v>
      </c>
      <c r="T59" s="86"/>
      <c r="U59" s="103" t="s">
        <v>138</v>
      </c>
      <c r="V59" s="86">
        <v>-0.44391895523190783</v>
      </c>
      <c r="W59" s="86">
        <v>-0.52655528830528908</v>
      </c>
      <c r="X59" s="86">
        <v>-2.1814444418781989</v>
      </c>
      <c r="Y59" s="86">
        <v>-3.3378723209483923</v>
      </c>
      <c r="Z59" s="86">
        <v>0.58174523570713177</v>
      </c>
      <c r="AA59" s="86">
        <v>2.2930473715008901</v>
      </c>
      <c r="AB59" s="86">
        <v>-9.9589074208363542</v>
      </c>
      <c r="AC59" s="86">
        <v>-6.4557093983074338</v>
      </c>
      <c r="AD59" s="86">
        <v>3.7013217008742743</v>
      </c>
      <c r="AE59" s="86">
        <v>-2.867070163640463</v>
      </c>
      <c r="AF59" s="86">
        <v>16.251523211782114</v>
      </c>
      <c r="AG59" s="86">
        <v>9.1883185096995845</v>
      </c>
      <c r="AH59" s="86">
        <v>2.6631519779815278</v>
      </c>
      <c r="AI59" s="86">
        <v>0.62240663900414006</v>
      </c>
      <c r="AJ59" s="86">
        <v>14.924368467175526</v>
      </c>
      <c r="AK59" s="105"/>
      <c r="AL59" s="103" t="s">
        <v>138</v>
      </c>
    </row>
    <row r="60" spans="2:38" s="79" customFormat="1" ht="12" customHeight="1" x14ac:dyDescent="0.2">
      <c r="B60" s="74" t="s">
        <v>124</v>
      </c>
      <c r="C60" s="86">
        <v>-2.7947057703294718</v>
      </c>
      <c r="D60" s="86">
        <v>-7.7287870546641386</v>
      </c>
      <c r="E60" s="86">
        <v>5.0693378883066345</v>
      </c>
      <c r="F60" s="86">
        <v>4.9939029577744378</v>
      </c>
      <c r="G60" s="86">
        <v>19.448244414044652</v>
      </c>
      <c r="H60" s="86">
        <v>3.7792570324243258</v>
      </c>
      <c r="I60" s="86">
        <v>-12.976792349393904</v>
      </c>
      <c r="J60" s="86">
        <v>-0.72225269701957018</v>
      </c>
      <c r="K60" s="86">
        <v>-4.8902489260283772</v>
      </c>
      <c r="L60" s="86">
        <v>-7.7332772697011052</v>
      </c>
      <c r="M60" s="86">
        <v>-20.464099545989583</v>
      </c>
      <c r="N60" s="86">
        <v>-64.654198914809825</v>
      </c>
      <c r="O60" s="86">
        <v>0.67465002529938545</v>
      </c>
      <c r="P60" s="86">
        <v>-1.3610420020488903</v>
      </c>
      <c r="Q60" s="86">
        <v>10.44648438785245</v>
      </c>
      <c r="R60" s="86"/>
      <c r="S60" s="74" t="s">
        <v>124</v>
      </c>
      <c r="T60" s="86"/>
      <c r="U60" s="74" t="s">
        <v>124</v>
      </c>
      <c r="V60" s="86">
        <v>2.1558922661160267</v>
      </c>
      <c r="W60" s="86">
        <v>-2.402443628378137E-2</v>
      </c>
      <c r="X60" s="86">
        <v>-2.8018851658141273</v>
      </c>
      <c r="Y60" s="86">
        <v>-4.8609916881627981</v>
      </c>
      <c r="Z60" s="86">
        <v>2.0124913254684316</v>
      </c>
      <c r="AA60" s="86">
        <v>3.8231955176328398</v>
      </c>
      <c r="AB60" s="86">
        <v>-15.307094509902214</v>
      </c>
      <c r="AC60" s="86">
        <v>-4.0086673889490783</v>
      </c>
      <c r="AD60" s="86">
        <v>2.7677179517927755</v>
      </c>
      <c r="AE60" s="86">
        <v>-4.4751211134334739</v>
      </c>
      <c r="AF60" s="86">
        <v>17.508350696166943</v>
      </c>
      <c r="AG60" s="86">
        <v>9.7388991860746188</v>
      </c>
      <c r="AH60" s="86">
        <v>-3.1442901234567699</v>
      </c>
      <c r="AI60" s="86">
        <v>1.0116822429906449</v>
      </c>
      <c r="AJ60" s="86">
        <v>16.892188414277371</v>
      </c>
      <c r="AK60" s="86"/>
      <c r="AL60" s="74" t="s">
        <v>124</v>
      </c>
    </row>
    <row r="61" spans="2:38" s="79" customFormat="1" ht="12" customHeight="1" x14ac:dyDescent="0.2">
      <c r="B61" s="74" t="s">
        <v>125</v>
      </c>
      <c r="C61" s="86">
        <v>-1.2859560067682025</v>
      </c>
      <c r="D61" s="86">
        <v>-5.5105094654788616</v>
      </c>
      <c r="E61" s="86">
        <v>3.8505474910144812</v>
      </c>
      <c r="F61" s="86">
        <v>3.7348997007647284</v>
      </c>
      <c r="G61" s="86">
        <v>1.1163032191069675</v>
      </c>
      <c r="H61" s="86">
        <v>13.89087200407954</v>
      </c>
      <c r="I61" s="86">
        <v>-11.178371941364944</v>
      </c>
      <c r="J61" s="86">
        <v>1.5318416523235783</v>
      </c>
      <c r="K61" s="86">
        <v>7.7393609274416519</v>
      </c>
      <c r="L61" s="86">
        <v>-6.7920101262696591</v>
      </c>
      <c r="M61" s="86">
        <v>-6.4361639995327664</v>
      </c>
      <c r="N61" s="86">
        <v>19.117719462360299</v>
      </c>
      <c r="O61" s="86">
        <v>6.4153126150286397</v>
      </c>
      <c r="P61" s="86">
        <v>7.735271614384061</v>
      </c>
      <c r="Q61" s="86">
        <v>16.33567730469052</v>
      </c>
      <c r="R61" s="86"/>
      <c r="S61" s="74" t="s">
        <v>125</v>
      </c>
      <c r="T61" s="86"/>
      <c r="U61" s="74" t="s">
        <v>125</v>
      </c>
      <c r="V61" s="86">
        <v>-2.4324324324324351</v>
      </c>
      <c r="W61" s="86">
        <v>-4.2236380556947495</v>
      </c>
      <c r="X61" s="86">
        <v>-3.7276010800574966</v>
      </c>
      <c r="Y61" s="86">
        <v>-5.3294299115434143</v>
      </c>
      <c r="Z61" s="86">
        <v>1.8977684531756438</v>
      </c>
      <c r="AA61" s="86">
        <v>-3.2276782476245813</v>
      </c>
      <c r="AB61" s="86">
        <v>-6.4107585846716404</v>
      </c>
      <c r="AC61" s="86">
        <v>-9.4024849923216607</v>
      </c>
      <c r="AD61" s="86">
        <v>5.3572348426312431</v>
      </c>
      <c r="AE61" s="86">
        <v>-0.26747918314183039</v>
      </c>
      <c r="AF61" s="86">
        <v>16.892980437284251</v>
      </c>
      <c r="AG61" s="86">
        <v>9.1942185446926175</v>
      </c>
      <c r="AH61" s="86">
        <v>3.4232802919345744</v>
      </c>
      <c r="AI61" s="86">
        <v>1.0163795023384807</v>
      </c>
      <c r="AJ61" s="86">
        <v>16.709818761202939</v>
      </c>
      <c r="AK61" s="86"/>
      <c r="AL61" s="74" t="s">
        <v>125</v>
      </c>
    </row>
    <row r="62" spans="2:38" s="79" customFormat="1" ht="12" customHeight="1" x14ac:dyDescent="0.2">
      <c r="B62" s="74" t="s">
        <v>126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1"/>
      <c r="S62" s="74" t="s">
        <v>126</v>
      </c>
      <c r="T62" s="81"/>
      <c r="U62" s="74" t="s">
        <v>126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126</v>
      </c>
    </row>
    <row r="63" spans="2:38" s="79" customFormat="1" ht="12" customHeight="1" x14ac:dyDescent="0.2">
      <c r="B63" s="74" t="s">
        <v>127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1"/>
      <c r="S63" s="74" t="s">
        <v>127</v>
      </c>
      <c r="T63" s="81"/>
      <c r="U63" s="74" t="s">
        <v>127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127</v>
      </c>
    </row>
    <row r="64" spans="2:38" s="57" customFormat="1" x14ac:dyDescent="0.2">
      <c r="B64" s="18"/>
      <c r="K64" s="18"/>
      <c r="R64" s="61"/>
      <c r="S64" s="18"/>
      <c r="U64" s="18"/>
      <c r="X64" s="87"/>
      <c r="Y64" s="87"/>
      <c r="Z64" s="87"/>
      <c r="AA64" s="87"/>
      <c r="AB64" s="87"/>
      <c r="AC64" s="87"/>
      <c r="AD64" s="87"/>
      <c r="AK64" s="88"/>
      <c r="AL64" s="18"/>
    </row>
    <row r="65" spans="2:38" s="57" customFormat="1" x14ac:dyDescent="0.2">
      <c r="B65" s="18"/>
      <c r="K65" s="18"/>
      <c r="R65" s="61"/>
      <c r="S65" s="18"/>
      <c r="U65" s="18"/>
      <c r="X65" s="87"/>
      <c r="Y65" s="87"/>
      <c r="Z65" s="87"/>
      <c r="AA65" s="87"/>
      <c r="AB65" s="87"/>
      <c r="AC65" s="87"/>
      <c r="AD65" s="87"/>
      <c r="AK65" s="88"/>
      <c r="AL65" s="18"/>
    </row>
    <row r="66" spans="2:38" s="57" customFormat="1" x14ac:dyDescent="0.2">
      <c r="B66" s="18"/>
      <c r="K66" s="18"/>
      <c r="R66" s="61"/>
      <c r="S66" s="18"/>
      <c r="U66" s="18"/>
      <c r="X66" s="87"/>
      <c r="Y66" s="87"/>
      <c r="Z66" s="87"/>
      <c r="AA66" s="87"/>
      <c r="AB66" s="87"/>
      <c r="AC66" s="87"/>
      <c r="AD66" s="87"/>
      <c r="AK66" s="88"/>
      <c r="AL66" s="18"/>
    </row>
    <row r="67" spans="2:38" s="57" customFormat="1" x14ac:dyDescent="0.2">
      <c r="B67" s="18"/>
      <c r="K67" s="18"/>
      <c r="R67" s="61"/>
      <c r="S67" s="18"/>
      <c r="U67" s="18"/>
      <c r="X67" s="87"/>
      <c r="Y67" s="87"/>
      <c r="Z67" s="87"/>
      <c r="AA67" s="87"/>
      <c r="AB67" s="87"/>
      <c r="AC67" s="87"/>
      <c r="AD67" s="87"/>
      <c r="AK67" s="88"/>
      <c r="AL67" s="18"/>
    </row>
    <row r="68" spans="2:38" s="57" customFormat="1" x14ac:dyDescent="0.2">
      <c r="B68" s="18"/>
      <c r="K68" s="18"/>
      <c r="R68" s="61"/>
      <c r="S68" s="18"/>
      <c r="U68" s="18"/>
      <c r="X68" s="87"/>
      <c r="Y68" s="87"/>
      <c r="Z68" s="87"/>
      <c r="AA68" s="87"/>
      <c r="AB68" s="87"/>
      <c r="AC68" s="87"/>
      <c r="AD68" s="87"/>
      <c r="AK68" s="88"/>
      <c r="AL68" s="18"/>
    </row>
    <row r="69" spans="2:38" s="57" customFormat="1" x14ac:dyDescent="0.2">
      <c r="B69" s="18"/>
      <c r="K69" s="18"/>
      <c r="R69" s="61"/>
      <c r="S69" s="18"/>
      <c r="U69" s="18"/>
      <c r="X69" s="87"/>
      <c r="Y69" s="87"/>
      <c r="Z69" s="87"/>
      <c r="AA69" s="87"/>
      <c r="AB69" s="87"/>
      <c r="AC69" s="87"/>
      <c r="AD69" s="87"/>
      <c r="AK69" s="88"/>
      <c r="AL69" s="18"/>
    </row>
    <row r="70" spans="2:38" s="57" customFormat="1" x14ac:dyDescent="0.2">
      <c r="B70" s="18"/>
      <c r="K70" s="18"/>
      <c r="R70" s="61"/>
      <c r="S70" s="18"/>
      <c r="U70" s="18"/>
      <c r="X70" s="87"/>
      <c r="Y70" s="87"/>
      <c r="Z70" s="87"/>
      <c r="AA70" s="87"/>
      <c r="AB70" s="87"/>
      <c r="AC70" s="87"/>
      <c r="AD70" s="87"/>
      <c r="AK70" s="88"/>
      <c r="AL70" s="18"/>
    </row>
    <row r="71" spans="2:38" s="57" customFormat="1" x14ac:dyDescent="0.2">
      <c r="B71" s="18"/>
      <c r="K71" s="18"/>
      <c r="R71" s="61"/>
      <c r="S71" s="18"/>
      <c r="U71" s="18"/>
      <c r="X71" s="87"/>
      <c r="Y71" s="87"/>
      <c r="Z71" s="87"/>
      <c r="AA71" s="87"/>
      <c r="AB71" s="87"/>
      <c r="AC71" s="87"/>
      <c r="AD71" s="87"/>
      <c r="AK71" s="88"/>
      <c r="AL71" s="18"/>
    </row>
    <row r="72" spans="2:38" s="57" customFormat="1" x14ac:dyDescent="0.2">
      <c r="B72" s="18"/>
      <c r="K72" s="18"/>
      <c r="R72" s="61"/>
      <c r="S72" s="18"/>
      <c r="U72" s="18"/>
      <c r="X72" s="87"/>
      <c r="Y72" s="87"/>
      <c r="Z72" s="87"/>
      <c r="AA72" s="87"/>
      <c r="AB72" s="87"/>
      <c r="AC72" s="87"/>
      <c r="AD72" s="87"/>
      <c r="AK72" s="88"/>
      <c r="AL72" s="18"/>
    </row>
    <row r="73" spans="2:38" s="57" customFormat="1" x14ac:dyDescent="0.2">
      <c r="B73" s="18"/>
      <c r="K73" s="18"/>
      <c r="R73" s="61"/>
      <c r="S73" s="18"/>
      <c r="U73" s="18"/>
      <c r="X73" s="87"/>
      <c r="Y73" s="87"/>
      <c r="Z73" s="87"/>
      <c r="AA73" s="87"/>
      <c r="AB73" s="87"/>
      <c r="AC73" s="87"/>
      <c r="AD73" s="87"/>
      <c r="AK73" s="88"/>
      <c r="AL73" s="18"/>
    </row>
    <row r="74" spans="2:38" s="57" customFormat="1" x14ac:dyDescent="0.2">
      <c r="B74" s="18"/>
      <c r="L74" s="87"/>
      <c r="M74" s="87"/>
      <c r="N74" s="87"/>
      <c r="O74" s="87"/>
      <c r="P74" s="87"/>
      <c r="Q74" s="87"/>
      <c r="R74" s="88"/>
      <c r="S74" s="18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88"/>
      <c r="AL74" s="18"/>
    </row>
    <row r="75" spans="2:38" s="57" customFormat="1" x14ac:dyDescent="0.2">
      <c r="B75" s="18"/>
      <c r="L75" s="87"/>
      <c r="M75" s="87"/>
      <c r="N75" s="87"/>
      <c r="O75" s="87"/>
      <c r="P75" s="87"/>
      <c r="Q75" s="87"/>
      <c r="R75" s="88"/>
      <c r="S75" s="18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8"/>
      <c r="AL75" s="18"/>
    </row>
    <row r="76" spans="2:38" s="57" customFormat="1" x14ac:dyDescent="0.2">
      <c r="B76" s="18"/>
      <c r="L76" s="87"/>
      <c r="M76" s="87"/>
      <c r="N76" s="87"/>
      <c r="O76" s="87"/>
      <c r="P76" s="87"/>
      <c r="Q76" s="87"/>
      <c r="R76" s="88"/>
      <c r="S76" s="18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8"/>
      <c r="AL76" s="18"/>
    </row>
    <row r="77" spans="2:38" s="57" customFormat="1" x14ac:dyDescent="0.2">
      <c r="B77" s="18"/>
      <c r="L77" s="87"/>
      <c r="M77" s="87"/>
      <c r="N77" s="87"/>
      <c r="O77" s="87"/>
      <c r="P77" s="87"/>
      <c r="Q77" s="87"/>
      <c r="R77" s="88"/>
      <c r="S77" s="18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8"/>
      <c r="AL77" s="18"/>
    </row>
    <row r="78" spans="2:38" s="57" customFormat="1" x14ac:dyDescent="0.2">
      <c r="B78" s="18"/>
      <c r="L78" s="87"/>
      <c r="M78" s="87"/>
      <c r="N78" s="87"/>
      <c r="O78" s="87"/>
      <c r="P78" s="87"/>
      <c r="Q78" s="87"/>
      <c r="R78" s="88"/>
      <c r="S78" s="18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8"/>
      <c r="AL78" s="18"/>
    </row>
    <row r="79" spans="2:38" s="57" customFormat="1" x14ac:dyDescent="0.2">
      <c r="B79" s="18"/>
      <c r="L79" s="87"/>
      <c r="M79" s="87"/>
      <c r="N79" s="87"/>
      <c r="O79" s="87"/>
      <c r="P79" s="87"/>
      <c r="Q79" s="87"/>
      <c r="R79" s="88"/>
      <c r="S79" s="18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8"/>
      <c r="AL79" s="18"/>
    </row>
    <row r="80" spans="2:38" s="57" customFormat="1" x14ac:dyDescent="0.2">
      <c r="B80" s="18"/>
      <c r="L80" s="87"/>
      <c r="M80" s="87"/>
      <c r="N80" s="87"/>
      <c r="O80" s="87"/>
      <c r="P80" s="87"/>
      <c r="Q80" s="87"/>
      <c r="R80" s="88"/>
      <c r="S80" s="18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8"/>
      <c r="AL80" s="18"/>
    </row>
    <row r="81" spans="2:38" s="57" customFormat="1" x14ac:dyDescent="0.2">
      <c r="B81" s="18"/>
      <c r="L81" s="87"/>
      <c r="M81" s="87"/>
      <c r="N81" s="87"/>
      <c r="O81" s="87"/>
      <c r="P81" s="87"/>
      <c r="Q81" s="87"/>
      <c r="R81" s="88"/>
      <c r="S81" s="18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8"/>
      <c r="AL81" s="18"/>
    </row>
    <row r="82" spans="2:38" s="57" customFormat="1" x14ac:dyDescent="0.2">
      <c r="B82" s="18"/>
      <c r="L82" s="87"/>
      <c r="M82" s="87"/>
      <c r="N82" s="87"/>
      <c r="O82" s="87"/>
      <c r="P82" s="87"/>
      <c r="Q82" s="87"/>
      <c r="R82" s="88"/>
      <c r="S82" s="18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8"/>
      <c r="AL82" s="18"/>
    </row>
    <row r="83" spans="2:38" s="57" customFormat="1" x14ac:dyDescent="0.2">
      <c r="B83" s="18"/>
      <c r="L83" s="87"/>
      <c r="M83" s="87"/>
      <c r="N83" s="87"/>
      <c r="O83" s="87"/>
      <c r="P83" s="87"/>
      <c r="Q83" s="87"/>
      <c r="R83" s="88"/>
      <c r="S83" s="18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8"/>
      <c r="AL83" s="18"/>
    </row>
    <row r="84" spans="2:38" s="57" customFormat="1" x14ac:dyDescent="0.2">
      <c r="B84" s="18"/>
      <c r="L84" s="87"/>
      <c r="M84" s="87"/>
      <c r="N84" s="87"/>
      <c r="O84" s="87"/>
      <c r="P84" s="87"/>
      <c r="Q84" s="87"/>
      <c r="R84" s="88"/>
      <c r="S84" s="18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8"/>
      <c r="AL84" s="18"/>
    </row>
    <row r="85" spans="2:38" s="57" customFormat="1" x14ac:dyDescent="0.2">
      <c r="B85" s="18"/>
      <c r="L85" s="87"/>
      <c r="M85" s="87"/>
      <c r="N85" s="87"/>
      <c r="O85" s="87"/>
      <c r="P85" s="87"/>
      <c r="Q85" s="87"/>
      <c r="R85" s="88"/>
      <c r="S85" s="18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8"/>
      <c r="AL85" s="18"/>
    </row>
    <row r="86" spans="2:38" s="57" customFormat="1" x14ac:dyDescent="0.2">
      <c r="B86" s="18"/>
      <c r="L86" s="87"/>
      <c r="M86" s="87"/>
      <c r="N86" s="87"/>
      <c r="O86" s="87"/>
      <c r="P86" s="87"/>
      <c r="Q86" s="87"/>
      <c r="R86" s="88"/>
      <c r="S86" s="18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8"/>
      <c r="AL86" s="18"/>
    </row>
    <row r="87" spans="2:38" s="57" customFormat="1" x14ac:dyDescent="0.2">
      <c r="B87" s="18"/>
      <c r="L87" s="87"/>
      <c r="M87" s="87"/>
      <c r="N87" s="87"/>
      <c r="O87" s="87"/>
      <c r="P87" s="87"/>
      <c r="Q87" s="87"/>
      <c r="R87" s="88"/>
      <c r="S87" s="18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8"/>
      <c r="AL87" s="18"/>
    </row>
    <row r="88" spans="2:38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18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8"/>
      <c r="AL88" s="18"/>
    </row>
    <row r="89" spans="2:38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18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8"/>
      <c r="AL89" s="18"/>
    </row>
    <row r="90" spans="2:38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18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8"/>
      <c r="AL90" s="18"/>
    </row>
    <row r="91" spans="2:38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18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8"/>
      <c r="AL91" s="18"/>
    </row>
    <row r="92" spans="2:38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18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8"/>
      <c r="AL92" s="18"/>
    </row>
    <row r="93" spans="2:38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18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8"/>
      <c r="AL93" s="18"/>
    </row>
    <row r="94" spans="2:38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18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8"/>
      <c r="AL94" s="18"/>
    </row>
    <row r="95" spans="2:38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18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8"/>
      <c r="AL95" s="18"/>
    </row>
    <row r="96" spans="2:38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18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8"/>
      <c r="AL96" s="18"/>
    </row>
    <row r="97" spans="2:38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18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8"/>
      <c r="AL97" s="18"/>
    </row>
    <row r="98" spans="2:38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18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8"/>
      <c r="AL98" s="18"/>
    </row>
    <row r="99" spans="2:38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18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8"/>
      <c r="AL99" s="18"/>
    </row>
    <row r="100" spans="2:38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18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8"/>
      <c r="AL100" s="18"/>
    </row>
    <row r="101" spans="2:38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18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8"/>
      <c r="AL101" s="18"/>
    </row>
    <row r="102" spans="2:38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18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8"/>
      <c r="AL102" s="18"/>
    </row>
    <row r="103" spans="2:38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18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8"/>
      <c r="AL103" s="18"/>
    </row>
    <row r="104" spans="2:38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18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8"/>
      <c r="AL104" s="18"/>
    </row>
    <row r="105" spans="2:38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18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8"/>
      <c r="AL105" s="18"/>
    </row>
    <row r="106" spans="2:38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18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8"/>
      <c r="AL106" s="18"/>
    </row>
    <row r="107" spans="2:38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18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8"/>
      <c r="AL107" s="18"/>
    </row>
    <row r="108" spans="2:38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18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8"/>
      <c r="AL108" s="18"/>
    </row>
    <row r="109" spans="2:38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18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8"/>
      <c r="AL109" s="18"/>
    </row>
    <row r="110" spans="2:38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18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8"/>
      <c r="AL110" s="18"/>
    </row>
    <row r="111" spans="2:38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18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8"/>
      <c r="AL111" s="18"/>
    </row>
    <row r="112" spans="2:38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18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8"/>
      <c r="AL112" s="18"/>
    </row>
    <row r="113" spans="2:38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18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8"/>
      <c r="AL113" s="18"/>
    </row>
    <row r="114" spans="2:38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18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8"/>
      <c r="AL114" s="18"/>
    </row>
    <row r="115" spans="2:38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18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8"/>
      <c r="AL115" s="18"/>
    </row>
    <row r="116" spans="2:38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18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8"/>
      <c r="AL116" s="18"/>
    </row>
    <row r="117" spans="2:38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18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8"/>
      <c r="AL117" s="18"/>
    </row>
    <row r="118" spans="2:38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18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8"/>
      <c r="AL118" s="18"/>
    </row>
    <row r="119" spans="2:38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18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8"/>
      <c r="AL119" s="18"/>
    </row>
    <row r="120" spans="2:38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18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8"/>
      <c r="AL120" s="18"/>
    </row>
    <row r="121" spans="2:38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18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8"/>
      <c r="AL121" s="18"/>
    </row>
    <row r="122" spans="2:38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18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8"/>
      <c r="AL122" s="18"/>
    </row>
    <row r="123" spans="2:38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18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8"/>
      <c r="AL123" s="18"/>
    </row>
    <row r="124" spans="2:38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18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8"/>
      <c r="AL124" s="18"/>
    </row>
    <row r="125" spans="2:38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18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8"/>
      <c r="AL125" s="18"/>
    </row>
    <row r="126" spans="2:38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18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8"/>
      <c r="AL126" s="18"/>
    </row>
    <row r="127" spans="2:38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18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8"/>
      <c r="AL127" s="18"/>
    </row>
    <row r="128" spans="2:38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18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8"/>
      <c r="AL128" s="18"/>
    </row>
    <row r="129" spans="2:38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18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8"/>
      <c r="AL129" s="18"/>
    </row>
    <row r="130" spans="2:38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18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8"/>
      <c r="AL130" s="18"/>
    </row>
    <row r="131" spans="2:38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18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8"/>
      <c r="AL131" s="18"/>
    </row>
    <row r="132" spans="2:38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18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8"/>
      <c r="AL132" s="18"/>
    </row>
    <row r="133" spans="2:38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18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8"/>
      <c r="AL133" s="18"/>
    </row>
    <row r="134" spans="2:38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18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8"/>
      <c r="AL134" s="18"/>
    </row>
    <row r="135" spans="2:38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18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8"/>
      <c r="AL135" s="18"/>
    </row>
    <row r="136" spans="2:38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18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8"/>
      <c r="AL136" s="18"/>
    </row>
    <row r="137" spans="2:38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18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8"/>
      <c r="AL137" s="18"/>
    </row>
    <row r="138" spans="2:38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18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8"/>
      <c r="AL138" s="18"/>
    </row>
    <row r="139" spans="2:38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18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8"/>
      <c r="AL139" s="18"/>
    </row>
    <row r="140" spans="2:38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18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8"/>
      <c r="AL140" s="18"/>
    </row>
    <row r="141" spans="2:38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18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8"/>
      <c r="AL141" s="18"/>
    </row>
    <row r="142" spans="2:38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18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8"/>
      <c r="AL142" s="18"/>
    </row>
    <row r="143" spans="2:38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18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88"/>
      <c r="AL143" s="18"/>
    </row>
    <row r="144" spans="2:38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18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88"/>
      <c r="AL144" s="18"/>
    </row>
    <row r="145" spans="2:38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18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88"/>
      <c r="AL145" s="18"/>
    </row>
    <row r="146" spans="2:38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18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8"/>
      <c r="AL146" s="18"/>
    </row>
    <row r="147" spans="2:38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18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8"/>
      <c r="AL147" s="18"/>
    </row>
    <row r="148" spans="2:38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18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88"/>
      <c r="AL148" s="18"/>
    </row>
    <row r="149" spans="2:38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18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88"/>
      <c r="AL149" s="18"/>
    </row>
    <row r="150" spans="2:38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18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8"/>
      <c r="AL150" s="18"/>
    </row>
    <row r="151" spans="2:38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18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8"/>
      <c r="AL151" s="18"/>
    </row>
    <row r="152" spans="2:38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18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8"/>
      <c r="AL152" s="18"/>
    </row>
    <row r="153" spans="2:38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18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8"/>
      <c r="AL153" s="18"/>
    </row>
    <row r="154" spans="2:38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18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88"/>
      <c r="AL154" s="18"/>
    </row>
    <row r="155" spans="2:38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18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8"/>
      <c r="AL155" s="18"/>
    </row>
    <row r="156" spans="2:38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18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8"/>
      <c r="AL156" s="18"/>
    </row>
    <row r="157" spans="2:38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18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8"/>
      <c r="AL157" s="18"/>
    </row>
    <row r="158" spans="2:38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18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88"/>
      <c r="AL158" s="18"/>
    </row>
    <row r="159" spans="2:38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18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88"/>
      <c r="AL159" s="18"/>
    </row>
    <row r="160" spans="2:38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18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88"/>
      <c r="AL160" s="18"/>
    </row>
    <row r="161" spans="2:38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18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8"/>
      <c r="AL161" s="18"/>
    </row>
    <row r="162" spans="2:38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18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88"/>
      <c r="AL162" s="18"/>
    </row>
    <row r="163" spans="2:38" s="57" customFormat="1" x14ac:dyDescent="0.2">
      <c r="K163" s="87"/>
      <c r="L163" s="87"/>
      <c r="M163" s="87"/>
      <c r="N163" s="87"/>
      <c r="O163" s="87"/>
      <c r="P163" s="87"/>
      <c r="Q163" s="87"/>
      <c r="R163" s="88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8"/>
    </row>
    <row r="164" spans="2:38" s="57" customFormat="1" x14ac:dyDescent="0.2">
      <c r="K164" s="87"/>
      <c r="L164" s="87"/>
      <c r="M164" s="87"/>
      <c r="N164" s="87"/>
      <c r="O164" s="87"/>
      <c r="P164" s="87"/>
      <c r="Q164" s="87"/>
      <c r="R164" s="88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8"/>
    </row>
    <row r="165" spans="2:38" s="57" customFormat="1" x14ac:dyDescent="0.2">
      <c r="K165" s="87"/>
      <c r="L165" s="87"/>
      <c r="M165" s="87"/>
      <c r="N165" s="87"/>
      <c r="O165" s="87"/>
      <c r="P165" s="87"/>
      <c r="Q165" s="87"/>
      <c r="R165" s="88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8"/>
    </row>
    <row r="166" spans="2:38" s="57" customFormat="1" x14ac:dyDescent="0.2">
      <c r="K166" s="87"/>
      <c r="L166" s="87"/>
      <c r="M166" s="87"/>
      <c r="N166" s="87"/>
      <c r="O166" s="87"/>
      <c r="P166" s="87"/>
      <c r="Q166" s="87"/>
      <c r="R166" s="88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8"/>
    </row>
    <row r="167" spans="2:38" s="57" customFormat="1" x14ac:dyDescent="0.2">
      <c r="K167" s="87"/>
      <c r="L167" s="87"/>
      <c r="M167" s="87"/>
      <c r="N167" s="87"/>
      <c r="O167" s="87"/>
      <c r="P167" s="87"/>
      <c r="Q167" s="87"/>
      <c r="R167" s="88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8"/>
    </row>
    <row r="168" spans="2:38" s="57" customFormat="1" x14ac:dyDescent="0.2">
      <c r="K168" s="87"/>
      <c r="L168" s="87"/>
      <c r="M168" s="87"/>
      <c r="N168" s="87"/>
      <c r="O168" s="87"/>
      <c r="P168" s="87"/>
      <c r="Q168" s="87"/>
      <c r="R168" s="88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88"/>
    </row>
    <row r="169" spans="2:38" s="57" customFormat="1" x14ac:dyDescent="0.2">
      <c r="K169" s="87"/>
      <c r="L169" s="87"/>
      <c r="M169" s="87"/>
      <c r="N169" s="87"/>
      <c r="O169" s="87"/>
      <c r="P169" s="87"/>
      <c r="Q169" s="87"/>
      <c r="R169" s="88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8"/>
    </row>
    <row r="170" spans="2:38" s="57" customFormat="1" x14ac:dyDescent="0.2">
      <c r="K170" s="87"/>
      <c r="L170" s="87"/>
      <c r="M170" s="87"/>
      <c r="N170" s="87"/>
      <c r="O170" s="87"/>
      <c r="P170" s="87"/>
      <c r="Q170" s="87"/>
      <c r="R170" s="88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88"/>
    </row>
    <row r="171" spans="2:38" s="57" customFormat="1" x14ac:dyDescent="0.2">
      <c r="K171" s="87"/>
      <c r="L171" s="87"/>
      <c r="M171" s="87"/>
      <c r="N171" s="87"/>
      <c r="O171" s="87"/>
      <c r="P171" s="87"/>
      <c r="Q171" s="87"/>
      <c r="R171" s="88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8"/>
    </row>
    <row r="172" spans="2:38" s="57" customFormat="1" x14ac:dyDescent="0.2">
      <c r="K172" s="87"/>
      <c r="L172" s="87"/>
      <c r="M172" s="87"/>
      <c r="N172" s="87"/>
      <c r="O172" s="87"/>
      <c r="P172" s="87"/>
      <c r="Q172" s="87"/>
      <c r="R172" s="88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8"/>
    </row>
    <row r="173" spans="2:38" s="57" customFormat="1" x14ac:dyDescent="0.2">
      <c r="K173" s="87"/>
      <c r="L173" s="87"/>
      <c r="M173" s="87"/>
      <c r="N173" s="87"/>
      <c r="O173" s="87"/>
      <c r="P173" s="87"/>
      <c r="Q173" s="87"/>
      <c r="R173" s="88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8"/>
    </row>
    <row r="174" spans="2:38" s="57" customFormat="1" x14ac:dyDescent="0.2">
      <c r="K174" s="87"/>
      <c r="L174" s="87"/>
      <c r="M174" s="87"/>
      <c r="N174" s="87"/>
      <c r="O174" s="87"/>
      <c r="P174" s="87"/>
      <c r="Q174" s="87"/>
      <c r="R174" s="88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8"/>
    </row>
    <row r="175" spans="2:38" s="57" customFormat="1" x14ac:dyDescent="0.2">
      <c r="K175" s="87"/>
      <c r="L175" s="87"/>
      <c r="M175" s="87"/>
      <c r="N175" s="87"/>
      <c r="O175" s="87"/>
      <c r="P175" s="87"/>
      <c r="Q175" s="87"/>
      <c r="R175" s="88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8"/>
    </row>
    <row r="176" spans="2:38" s="57" customFormat="1" x14ac:dyDescent="0.2">
      <c r="K176" s="87"/>
      <c r="L176" s="87"/>
      <c r="M176" s="87"/>
      <c r="N176" s="87"/>
      <c r="O176" s="87"/>
      <c r="P176" s="87"/>
      <c r="Q176" s="87"/>
      <c r="R176" s="88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8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view="pageBreakPreview" zoomScale="60"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8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9" customFormat="1" ht="12" customHeight="1" x14ac:dyDescent="0.2">
      <c r="A1" s="117" t="s">
        <v>129</v>
      </c>
      <c r="B1" s="117"/>
      <c r="C1" s="117"/>
      <c r="D1" s="117"/>
      <c r="E1" s="117"/>
      <c r="F1" s="117"/>
      <c r="G1" s="117"/>
      <c r="H1" s="117"/>
      <c r="I1" s="117"/>
      <c r="J1" s="117"/>
      <c r="K1" s="45"/>
      <c r="L1" s="89"/>
      <c r="M1" s="89"/>
      <c r="N1" s="90"/>
      <c r="O1" s="90"/>
      <c r="P1" s="90"/>
      <c r="Q1" s="90"/>
      <c r="R1" s="91"/>
      <c r="S1" s="90"/>
      <c r="T1" s="119" t="s">
        <v>129</v>
      </c>
      <c r="U1" s="119"/>
      <c r="V1" s="119"/>
      <c r="W1" s="119"/>
      <c r="X1" s="119"/>
      <c r="Y1" s="119"/>
      <c r="Z1" s="119"/>
      <c r="AA1" s="119"/>
      <c r="AB1" s="119"/>
      <c r="AC1" s="119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7" t="s">
        <v>130</v>
      </c>
      <c r="B2" s="117"/>
      <c r="C2" s="117"/>
      <c r="D2" s="117"/>
      <c r="E2" s="117"/>
      <c r="F2" s="117"/>
      <c r="G2" s="117"/>
      <c r="H2" s="117"/>
      <c r="I2" s="117"/>
      <c r="J2" s="117"/>
      <c r="K2" s="117" t="s">
        <v>64</v>
      </c>
      <c r="L2" s="117"/>
      <c r="M2" s="117"/>
      <c r="N2" s="117"/>
      <c r="O2" s="117"/>
      <c r="P2" s="117"/>
      <c r="Q2" s="117"/>
      <c r="R2" s="117"/>
      <c r="S2" s="117"/>
      <c r="T2" s="117" t="s">
        <v>65</v>
      </c>
      <c r="U2" s="117"/>
      <c r="V2" s="117"/>
      <c r="W2" s="117"/>
      <c r="X2" s="117"/>
      <c r="Y2" s="117"/>
      <c r="Z2" s="117"/>
      <c r="AA2" s="117"/>
      <c r="AB2" s="117"/>
      <c r="AC2" s="117"/>
      <c r="AD2" s="117" t="s">
        <v>66</v>
      </c>
      <c r="AE2" s="117"/>
      <c r="AF2" s="117"/>
      <c r="AG2" s="117"/>
      <c r="AH2" s="117"/>
      <c r="AI2" s="117"/>
      <c r="AJ2" s="117"/>
      <c r="AK2" s="117"/>
      <c r="AL2" s="117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20" t="s">
        <v>67</v>
      </c>
      <c r="B4" s="121"/>
      <c r="C4" s="62" t="s">
        <v>68</v>
      </c>
      <c r="D4" s="126" t="s">
        <v>69</v>
      </c>
      <c r="E4" s="127"/>
      <c r="F4" s="127"/>
      <c r="G4" s="127"/>
      <c r="H4" s="127"/>
      <c r="I4" s="127"/>
      <c r="J4" s="127"/>
      <c r="K4" s="128" t="s">
        <v>70</v>
      </c>
      <c r="L4" s="128"/>
      <c r="M4" s="128"/>
      <c r="N4" s="128"/>
      <c r="O4" s="128"/>
      <c r="P4" s="128"/>
      <c r="Q4" s="128"/>
      <c r="R4" s="129" t="s">
        <v>67</v>
      </c>
      <c r="S4" s="120"/>
      <c r="T4" s="120" t="s">
        <v>67</v>
      </c>
      <c r="U4" s="121"/>
      <c r="V4" s="92" t="s">
        <v>71</v>
      </c>
      <c r="W4" s="132" t="s">
        <v>72</v>
      </c>
      <c r="X4" s="128"/>
      <c r="Y4" s="128"/>
      <c r="Z4" s="128"/>
      <c r="AA4" s="128"/>
      <c r="AB4" s="128"/>
      <c r="AC4" s="128"/>
      <c r="AD4" s="128" t="s">
        <v>73</v>
      </c>
      <c r="AE4" s="128"/>
      <c r="AF4" s="128"/>
      <c r="AG4" s="128"/>
      <c r="AH4" s="128"/>
      <c r="AI4" s="128"/>
      <c r="AJ4" s="139"/>
      <c r="AK4" s="129" t="s">
        <v>67</v>
      </c>
      <c r="AL4" s="120"/>
    </row>
    <row r="5" spans="1:38" s="57" customFormat="1" ht="12" customHeight="1" x14ac:dyDescent="0.2">
      <c r="A5" s="122"/>
      <c r="B5" s="123"/>
      <c r="C5" s="133" t="s">
        <v>39</v>
      </c>
      <c r="D5" s="136" t="s">
        <v>74</v>
      </c>
      <c r="E5" s="132" t="s">
        <v>75</v>
      </c>
      <c r="F5" s="128"/>
      <c r="G5" s="128"/>
      <c r="H5" s="139"/>
      <c r="I5" s="140">
        <v>52</v>
      </c>
      <c r="J5" s="142">
        <v>53</v>
      </c>
      <c r="K5" s="121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30"/>
      <c r="S5" s="122"/>
      <c r="T5" s="122"/>
      <c r="U5" s="123"/>
      <c r="V5" s="92" t="s">
        <v>77</v>
      </c>
      <c r="W5" s="136" t="s">
        <v>78</v>
      </c>
      <c r="X5" s="132" t="s">
        <v>79</v>
      </c>
      <c r="Y5" s="128"/>
      <c r="Z5" s="139"/>
      <c r="AA5" s="20">
        <v>71</v>
      </c>
      <c r="AB5" s="20">
        <v>73</v>
      </c>
      <c r="AC5" s="65">
        <v>74</v>
      </c>
      <c r="AD5" s="121" t="s">
        <v>80</v>
      </c>
      <c r="AE5" s="63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65">
        <v>82</v>
      </c>
      <c r="AK5" s="130"/>
      <c r="AL5" s="122"/>
    </row>
    <row r="6" spans="1:38" s="57" customFormat="1" ht="12" customHeight="1" x14ac:dyDescent="0.2">
      <c r="A6" s="122"/>
      <c r="B6" s="123"/>
      <c r="C6" s="134"/>
      <c r="D6" s="137"/>
      <c r="E6" s="136" t="s">
        <v>85</v>
      </c>
      <c r="F6" s="66">
        <v>49</v>
      </c>
      <c r="G6" s="20">
        <v>50</v>
      </c>
      <c r="H6" s="20">
        <v>51</v>
      </c>
      <c r="I6" s="141"/>
      <c r="J6" s="143"/>
      <c r="K6" s="123"/>
      <c r="L6" s="136" t="s">
        <v>86</v>
      </c>
      <c r="M6" s="146" t="s">
        <v>87</v>
      </c>
      <c r="N6" s="136" t="s">
        <v>88</v>
      </c>
      <c r="O6" s="136" t="s">
        <v>89</v>
      </c>
      <c r="P6" s="136" t="s">
        <v>90</v>
      </c>
      <c r="Q6" s="129" t="s">
        <v>91</v>
      </c>
      <c r="R6" s="130"/>
      <c r="S6" s="122"/>
      <c r="T6" s="122"/>
      <c r="U6" s="123"/>
      <c r="V6" s="157" t="s">
        <v>92</v>
      </c>
      <c r="W6" s="137"/>
      <c r="X6" s="155" t="s">
        <v>93</v>
      </c>
      <c r="Y6" s="20">
        <v>69</v>
      </c>
      <c r="Z6" s="67" t="s">
        <v>94</v>
      </c>
      <c r="AA6" s="156" t="s">
        <v>95</v>
      </c>
      <c r="AB6" s="136" t="s">
        <v>96</v>
      </c>
      <c r="AC6" s="129" t="s">
        <v>97</v>
      </c>
      <c r="AD6" s="123"/>
      <c r="AE6" s="144" t="s">
        <v>98</v>
      </c>
      <c r="AF6" s="144" t="s">
        <v>99</v>
      </c>
      <c r="AG6" s="144" t="s">
        <v>100</v>
      </c>
      <c r="AH6" s="144" t="s">
        <v>101</v>
      </c>
      <c r="AI6" s="144" t="s">
        <v>102</v>
      </c>
      <c r="AJ6" s="151" t="s">
        <v>103</v>
      </c>
      <c r="AK6" s="130"/>
      <c r="AL6" s="122"/>
    </row>
    <row r="7" spans="1:38" s="57" customFormat="1" ht="42.6" customHeight="1" x14ac:dyDescent="0.2">
      <c r="A7" s="124"/>
      <c r="B7" s="125"/>
      <c r="C7" s="135"/>
      <c r="D7" s="138"/>
      <c r="E7" s="138"/>
      <c r="F7" s="68" t="s">
        <v>104</v>
      </c>
      <c r="G7" s="68" t="s">
        <v>105</v>
      </c>
      <c r="H7" s="68" t="s">
        <v>106</v>
      </c>
      <c r="I7" s="68" t="s">
        <v>107</v>
      </c>
      <c r="J7" s="69" t="s">
        <v>135</v>
      </c>
      <c r="K7" s="125"/>
      <c r="L7" s="138"/>
      <c r="M7" s="147"/>
      <c r="N7" s="138"/>
      <c r="O7" s="138"/>
      <c r="P7" s="138"/>
      <c r="Q7" s="131"/>
      <c r="R7" s="131"/>
      <c r="S7" s="124"/>
      <c r="T7" s="124"/>
      <c r="U7" s="125"/>
      <c r="V7" s="158"/>
      <c r="W7" s="138"/>
      <c r="X7" s="135"/>
      <c r="Y7" s="70" t="s">
        <v>108</v>
      </c>
      <c r="Z7" s="68" t="s">
        <v>109</v>
      </c>
      <c r="AA7" s="125"/>
      <c r="AB7" s="138"/>
      <c r="AC7" s="131"/>
      <c r="AD7" s="125"/>
      <c r="AE7" s="145"/>
      <c r="AF7" s="145"/>
      <c r="AG7" s="145"/>
      <c r="AH7" s="145"/>
      <c r="AI7" s="145"/>
      <c r="AJ7" s="152"/>
      <c r="AK7" s="131"/>
      <c r="AL7" s="124"/>
    </row>
    <row r="8" spans="1:38" s="71" customFormat="1" ht="13.9" customHeight="1" x14ac:dyDescent="0.2">
      <c r="B8" s="72"/>
      <c r="C8" s="154" t="s">
        <v>110</v>
      </c>
      <c r="D8" s="154"/>
      <c r="E8" s="154"/>
      <c r="F8" s="154"/>
      <c r="G8" s="154"/>
      <c r="H8" s="154"/>
      <c r="I8" s="154"/>
      <c r="J8" s="154"/>
      <c r="K8" s="154" t="s">
        <v>110</v>
      </c>
      <c r="L8" s="154"/>
      <c r="M8" s="154"/>
      <c r="N8" s="154"/>
      <c r="O8" s="154"/>
      <c r="P8" s="154"/>
      <c r="Q8" s="154"/>
      <c r="R8" s="73"/>
      <c r="S8" s="19"/>
      <c r="T8" s="19"/>
      <c r="U8" s="72"/>
      <c r="V8" s="153" t="s">
        <v>110</v>
      </c>
      <c r="W8" s="153"/>
      <c r="X8" s="153"/>
      <c r="Y8" s="153"/>
      <c r="Z8" s="153"/>
      <c r="AA8" s="153"/>
      <c r="AB8" s="153"/>
      <c r="AC8" s="153"/>
      <c r="AD8" s="154" t="s">
        <v>110</v>
      </c>
      <c r="AE8" s="154"/>
      <c r="AF8" s="154"/>
      <c r="AG8" s="154"/>
      <c r="AH8" s="154"/>
      <c r="AI8" s="154"/>
      <c r="AJ8" s="154"/>
      <c r="AK8" s="73"/>
      <c r="AL8" s="72"/>
    </row>
    <row r="9" spans="1:38" s="79" customFormat="1" ht="12" customHeight="1" x14ac:dyDescent="0.2">
      <c r="A9" s="78">
        <v>2022</v>
      </c>
      <c r="B9" s="75" t="s">
        <v>111</v>
      </c>
      <c r="C9" s="76">
        <v>159.62</v>
      </c>
      <c r="D9" s="76">
        <v>226.35</v>
      </c>
      <c r="E9" s="76">
        <v>111.79</v>
      </c>
      <c r="F9" s="76">
        <v>114.09</v>
      </c>
      <c r="G9" s="76">
        <v>42.53</v>
      </c>
      <c r="H9" s="76">
        <v>46.81</v>
      </c>
      <c r="I9" s="76">
        <v>330.35</v>
      </c>
      <c r="J9" s="76">
        <v>178.9</v>
      </c>
      <c r="K9" s="76">
        <v>110.48</v>
      </c>
      <c r="L9" s="76">
        <v>111.07</v>
      </c>
      <c r="M9" s="76">
        <v>101.75</v>
      </c>
      <c r="N9" s="76">
        <v>96.49</v>
      </c>
      <c r="O9" s="76">
        <v>60.74</v>
      </c>
      <c r="P9" s="76">
        <v>135.82</v>
      </c>
      <c r="Q9" s="76">
        <v>193.8</v>
      </c>
      <c r="R9" s="77">
        <v>2022</v>
      </c>
      <c r="S9" s="75" t="s">
        <v>111</v>
      </c>
      <c r="T9" s="78">
        <v>2022</v>
      </c>
      <c r="U9" s="75" t="s">
        <v>111</v>
      </c>
      <c r="V9" s="76">
        <v>140.16999999999999</v>
      </c>
      <c r="W9" s="76">
        <v>98.89</v>
      </c>
      <c r="X9" s="76">
        <v>132.28</v>
      </c>
      <c r="Y9" s="76">
        <v>131.71</v>
      </c>
      <c r="Z9" s="76">
        <v>133.59</v>
      </c>
      <c r="AA9" s="76">
        <v>85.92</v>
      </c>
      <c r="AB9" s="76">
        <v>69.72</v>
      </c>
      <c r="AC9" s="76">
        <v>117.23</v>
      </c>
      <c r="AD9" s="76">
        <v>158.61000000000001</v>
      </c>
      <c r="AE9" s="76">
        <v>258.31</v>
      </c>
      <c r="AF9" s="76">
        <v>117.66</v>
      </c>
      <c r="AG9" s="76">
        <v>72.52</v>
      </c>
      <c r="AH9" s="76">
        <v>141.87</v>
      </c>
      <c r="AI9" s="76">
        <v>143.44</v>
      </c>
      <c r="AJ9" s="76">
        <v>98.69</v>
      </c>
      <c r="AK9" s="77">
        <v>2022</v>
      </c>
      <c r="AL9" s="75" t="s">
        <v>111</v>
      </c>
    </row>
    <row r="10" spans="1:38" s="79" customFormat="1" ht="12" customHeight="1" x14ac:dyDescent="0.2">
      <c r="B10" s="75" t="s">
        <v>112</v>
      </c>
      <c r="C10" s="76">
        <v>154.13999999999999</v>
      </c>
      <c r="D10" s="76">
        <v>232.17</v>
      </c>
      <c r="E10" s="76">
        <v>113.57</v>
      </c>
      <c r="F10" s="76">
        <v>115.81</v>
      </c>
      <c r="G10" s="76">
        <v>39.18</v>
      </c>
      <c r="H10" s="76">
        <v>55.38</v>
      </c>
      <c r="I10" s="76">
        <v>346.64</v>
      </c>
      <c r="J10" s="76">
        <v>154.91999999999999</v>
      </c>
      <c r="K10" s="76">
        <v>115.22</v>
      </c>
      <c r="L10" s="76">
        <v>97.61</v>
      </c>
      <c r="M10" s="76">
        <v>143.06</v>
      </c>
      <c r="N10" s="76">
        <v>125.73</v>
      </c>
      <c r="O10" s="76">
        <v>59.11</v>
      </c>
      <c r="P10" s="76">
        <v>136.75</v>
      </c>
      <c r="Q10" s="76">
        <v>214.47</v>
      </c>
      <c r="R10" s="84"/>
      <c r="S10" s="75" t="s">
        <v>112</v>
      </c>
      <c r="T10" s="76"/>
      <c r="U10" s="75" t="s">
        <v>112</v>
      </c>
      <c r="V10" s="76">
        <v>99.47</v>
      </c>
      <c r="W10" s="76">
        <v>104.91</v>
      </c>
      <c r="X10" s="76">
        <v>123.26</v>
      </c>
      <c r="Y10" s="76">
        <v>125.72</v>
      </c>
      <c r="Z10" s="76">
        <v>117.55</v>
      </c>
      <c r="AA10" s="76">
        <v>101.1</v>
      </c>
      <c r="AB10" s="76">
        <v>61.03</v>
      </c>
      <c r="AC10" s="76">
        <v>120.79</v>
      </c>
      <c r="AD10" s="76">
        <v>159.72999999999999</v>
      </c>
      <c r="AE10" s="76">
        <v>239.01</v>
      </c>
      <c r="AF10" s="76">
        <v>116.84</v>
      </c>
      <c r="AG10" s="76">
        <v>67.739999999999995</v>
      </c>
      <c r="AH10" s="76">
        <v>143.75</v>
      </c>
      <c r="AI10" s="76">
        <v>161.31</v>
      </c>
      <c r="AJ10" s="76">
        <v>105.91</v>
      </c>
      <c r="AK10" s="84"/>
      <c r="AL10" s="75" t="s">
        <v>112</v>
      </c>
    </row>
    <row r="11" spans="1:38" s="79" customFormat="1" ht="12" customHeight="1" x14ac:dyDescent="0.2">
      <c r="B11" s="75" t="s">
        <v>113</v>
      </c>
      <c r="C11" s="76">
        <v>158.46</v>
      </c>
      <c r="D11" s="76">
        <v>219.73</v>
      </c>
      <c r="E11" s="76">
        <v>142.81</v>
      </c>
      <c r="F11" s="76">
        <v>145.29</v>
      </c>
      <c r="G11" s="76">
        <v>75.8</v>
      </c>
      <c r="H11" s="76">
        <v>66.92</v>
      </c>
      <c r="I11" s="76">
        <v>291.44</v>
      </c>
      <c r="J11" s="76">
        <v>180.1</v>
      </c>
      <c r="K11" s="76">
        <v>128.13999999999999</v>
      </c>
      <c r="L11" s="76">
        <v>113.09</v>
      </c>
      <c r="M11" s="76">
        <v>222.25</v>
      </c>
      <c r="N11" s="76">
        <v>163.1</v>
      </c>
      <c r="O11" s="76">
        <v>72.540000000000006</v>
      </c>
      <c r="P11" s="76">
        <v>146.85</v>
      </c>
      <c r="Q11" s="76">
        <v>179.1</v>
      </c>
      <c r="R11" s="84"/>
      <c r="S11" s="75" t="s">
        <v>113</v>
      </c>
      <c r="T11" s="76"/>
      <c r="U11" s="75" t="s">
        <v>113</v>
      </c>
      <c r="V11" s="76">
        <v>121.22</v>
      </c>
      <c r="W11" s="76">
        <v>125.27</v>
      </c>
      <c r="X11" s="76">
        <v>131.41</v>
      </c>
      <c r="Y11" s="76">
        <v>138.41</v>
      </c>
      <c r="Z11" s="76">
        <v>115.17</v>
      </c>
      <c r="AA11" s="76">
        <v>124.52</v>
      </c>
      <c r="AB11" s="76">
        <v>88.83</v>
      </c>
      <c r="AC11" s="76">
        <v>151.07</v>
      </c>
      <c r="AD11" s="76">
        <v>152.71</v>
      </c>
      <c r="AE11" s="76">
        <v>171.68</v>
      </c>
      <c r="AF11" s="76">
        <v>126.12</v>
      </c>
      <c r="AG11" s="76">
        <v>76.959999999999994</v>
      </c>
      <c r="AH11" s="76">
        <v>145.19999999999999</v>
      </c>
      <c r="AI11" s="76">
        <v>198.1</v>
      </c>
      <c r="AJ11" s="76">
        <v>109.02</v>
      </c>
      <c r="AK11" s="76"/>
      <c r="AL11" s="75" t="s">
        <v>113</v>
      </c>
    </row>
    <row r="12" spans="1:38" s="79" customFormat="1" ht="12" customHeight="1" x14ac:dyDescent="0.2">
      <c r="B12" s="75" t="s">
        <v>114</v>
      </c>
      <c r="C12" s="76">
        <v>160.18</v>
      </c>
      <c r="D12" s="76">
        <v>243.99</v>
      </c>
      <c r="E12" s="76">
        <v>128</v>
      </c>
      <c r="F12" s="76">
        <v>128.53</v>
      </c>
      <c r="G12" s="76">
        <v>98.88</v>
      </c>
      <c r="H12" s="76">
        <v>123.61</v>
      </c>
      <c r="I12" s="76">
        <v>326.54000000000002</v>
      </c>
      <c r="J12" s="76">
        <v>290.12</v>
      </c>
      <c r="K12" s="76">
        <v>105.84</v>
      </c>
      <c r="L12" s="76">
        <v>116.87</v>
      </c>
      <c r="M12" s="76">
        <v>141.28</v>
      </c>
      <c r="N12" s="76">
        <v>137.05000000000001</v>
      </c>
      <c r="O12" s="76">
        <v>61.47</v>
      </c>
      <c r="P12" s="76">
        <v>123.74</v>
      </c>
      <c r="Q12" s="76">
        <v>134.62</v>
      </c>
      <c r="R12" s="84"/>
      <c r="S12" s="75" t="s">
        <v>114</v>
      </c>
      <c r="T12" s="76"/>
      <c r="U12" s="75" t="s">
        <v>114</v>
      </c>
      <c r="V12" s="76">
        <v>127.93</v>
      </c>
      <c r="W12" s="76">
        <v>99.07</v>
      </c>
      <c r="X12" s="76">
        <v>103.41</v>
      </c>
      <c r="Y12" s="76">
        <v>116.7</v>
      </c>
      <c r="Z12" s="76">
        <v>72.56</v>
      </c>
      <c r="AA12" s="76">
        <v>97.9</v>
      </c>
      <c r="AB12" s="76">
        <v>57.82</v>
      </c>
      <c r="AC12" s="76">
        <v>139.71</v>
      </c>
      <c r="AD12" s="76">
        <v>151.72999999999999</v>
      </c>
      <c r="AE12" s="76">
        <v>184.12</v>
      </c>
      <c r="AF12" s="76">
        <v>96.36</v>
      </c>
      <c r="AG12" s="76">
        <v>90.85</v>
      </c>
      <c r="AH12" s="76">
        <v>147.61000000000001</v>
      </c>
      <c r="AI12" s="76">
        <v>190.81</v>
      </c>
      <c r="AJ12" s="76">
        <v>109.45</v>
      </c>
      <c r="AK12" s="76"/>
      <c r="AL12" s="75" t="s">
        <v>114</v>
      </c>
    </row>
    <row r="13" spans="1:38" s="79" customFormat="1" ht="12" customHeight="1" x14ac:dyDescent="0.2">
      <c r="B13" s="75" t="s">
        <v>115</v>
      </c>
      <c r="C13" s="76">
        <v>155.35</v>
      </c>
      <c r="D13" s="76">
        <v>224.39</v>
      </c>
      <c r="E13" s="76">
        <v>132.24</v>
      </c>
      <c r="F13" s="76">
        <v>132.52000000000001</v>
      </c>
      <c r="G13" s="76">
        <v>133.33000000000001</v>
      </c>
      <c r="H13" s="76">
        <v>116.72</v>
      </c>
      <c r="I13" s="76">
        <v>283.66000000000003</v>
      </c>
      <c r="J13" s="76">
        <v>287.14999999999998</v>
      </c>
      <c r="K13" s="76">
        <v>110.07</v>
      </c>
      <c r="L13" s="76">
        <v>113.57</v>
      </c>
      <c r="M13" s="76">
        <v>117.39</v>
      </c>
      <c r="N13" s="76">
        <v>77.08</v>
      </c>
      <c r="O13" s="76">
        <v>63.52</v>
      </c>
      <c r="P13" s="76">
        <v>123.81</v>
      </c>
      <c r="Q13" s="76">
        <v>224.09</v>
      </c>
      <c r="R13" s="84"/>
      <c r="S13" s="75" t="s">
        <v>115</v>
      </c>
      <c r="T13" s="76"/>
      <c r="U13" s="75" t="s">
        <v>115</v>
      </c>
      <c r="V13" s="76">
        <v>138.59</v>
      </c>
      <c r="W13" s="76">
        <v>107.8</v>
      </c>
      <c r="X13" s="76">
        <v>107.51</v>
      </c>
      <c r="Y13" s="76">
        <v>122.51</v>
      </c>
      <c r="Z13" s="76">
        <v>72.7</v>
      </c>
      <c r="AA13" s="76">
        <v>109.18</v>
      </c>
      <c r="AB13" s="76">
        <v>59.4</v>
      </c>
      <c r="AC13" s="76">
        <v>152.84</v>
      </c>
      <c r="AD13" s="76">
        <v>136.24</v>
      </c>
      <c r="AE13" s="76">
        <v>115.36</v>
      </c>
      <c r="AF13" s="76">
        <v>105.69</v>
      </c>
      <c r="AG13" s="76">
        <v>106.96</v>
      </c>
      <c r="AH13" s="76">
        <v>159.4</v>
      </c>
      <c r="AI13" s="76">
        <v>194.97</v>
      </c>
      <c r="AJ13" s="76">
        <v>111.16</v>
      </c>
      <c r="AK13" s="76"/>
      <c r="AL13" s="75" t="s">
        <v>115</v>
      </c>
    </row>
    <row r="14" spans="1:38" s="79" customFormat="1" ht="12" customHeight="1" x14ac:dyDescent="0.2">
      <c r="B14" s="75" t="s">
        <v>116</v>
      </c>
      <c r="C14" s="76">
        <v>159.76</v>
      </c>
      <c r="D14" s="76">
        <v>219.2</v>
      </c>
      <c r="E14" s="76">
        <v>135.74</v>
      </c>
      <c r="F14" s="76">
        <v>135.26</v>
      </c>
      <c r="G14" s="76">
        <v>166.29</v>
      </c>
      <c r="H14" s="76">
        <v>136.07</v>
      </c>
      <c r="I14" s="76">
        <v>260.60000000000002</v>
      </c>
      <c r="J14" s="76">
        <v>326.87</v>
      </c>
      <c r="K14" s="76">
        <v>142.13999999999999</v>
      </c>
      <c r="L14" s="76">
        <v>131.88</v>
      </c>
      <c r="M14" s="76">
        <v>130.72</v>
      </c>
      <c r="N14" s="76">
        <v>215.44</v>
      </c>
      <c r="O14" s="76">
        <v>81.349999999999994</v>
      </c>
      <c r="P14" s="76">
        <v>154.5</v>
      </c>
      <c r="Q14" s="76">
        <v>268.01</v>
      </c>
      <c r="R14" s="84"/>
      <c r="S14" s="75" t="s">
        <v>116</v>
      </c>
      <c r="T14" s="76"/>
      <c r="U14" s="75" t="s">
        <v>116</v>
      </c>
      <c r="V14" s="76">
        <v>120.48</v>
      </c>
      <c r="W14" s="76">
        <v>113.52</v>
      </c>
      <c r="X14" s="76">
        <v>109.3</v>
      </c>
      <c r="Y14" s="76">
        <v>123.1</v>
      </c>
      <c r="Z14" s="76">
        <v>77.290000000000006</v>
      </c>
      <c r="AA14" s="76">
        <v>113.25</v>
      </c>
      <c r="AB14" s="76">
        <v>54.85</v>
      </c>
      <c r="AC14" s="76">
        <v>196.34</v>
      </c>
      <c r="AD14" s="76">
        <v>160.19999999999999</v>
      </c>
      <c r="AE14" s="76">
        <v>169.57</v>
      </c>
      <c r="AF14" s="76">
        <v>113.71</v>
      </c>
      <c r="AG14" s="76">
        <v>126.18</v>
      </c>
      <c r="AH14" s="76">
        <v>172.94</v>
      </c>
      <c r="AI14" s="76">
        <v>199.77</v>
      </c>
      <c r="AJ14" s="76">
        <v>131.4</v>
      </c>
      <c r="AK14" s="76"/>
      <c r="AL14" s="75" t="s">
        <v>116</v>
      </c>
    </row>
    <row r="15" spans="1:38" s="79" customFormat="1" ht="12" customHeight="1" x14ac:dyDescent="0.2">
      <c r="B15" s="75" t="s">
        <v>117</v>
      </c>
      <c r="C15" s="76">
        <v>146.58000000000001</v>
      </c>
      <c r="D15" s="76">
        <v>190.94</v>
      </c>
      <c r="E15" s="76">
        <v>136.30000000000001</v>
      </c>
      <c r="F15" s="76">
        <v>135.94999999999999</v>
      </c>
      <c r="G15" s="76">
        <v>175.15</v>
      </c>
      <c r="H15" s="76">
        <v>123.13</v>
      </c>
      <c r="I15" s="76">
        <v>249.71</v>
      </c>
      <c r="J15" s="76">
        <v>130.44</v>
      </c>
      <c r="K15" s="76">
        <v>118.65</v>
      </c>
      <c r="L15" s="76">
        <v>116.91</v>
      </c>
      <c r="M15" s="76">
        <v>98.88</v>
      </c>
      <c r="N15" s="76">
        <v>74.86</v>
      </c>
      <c r="O15" s="76">
        <v>82.47</v>
      </c>
      <c r="P15" s="76">
        <v>138.78</v>
      </c>
      <c r="Q15" s="76">
        <v>203.7</v>
      </c>
      <c r="R15" s="84"/>
      <c r="S15" s="75" t="s">
        <v>117</v>
      </c>
      <c r="T15" s="76"/>
      <c r="U15" s="75" t="s">
        <v>117</v>
      </c>
      <c r="V15" s="76">
        <v>116.28</v>
      </c>
      <c r="W15" s="76">
        <v>113.93</v>
      </c>
      <c r="X15" s="76">
        <v>134.18</v>
      </c>
      <c r="Y15" s="76">
        <v>121.76</v>
      </c>
      <c r="Z15" s="76">
        <v>163</v>
      </c>
      <c r="AA15" s="76">
        <v>105.93</v>
      </c>
      <c r="AB15" s="76">
        <v>59.78</v>
      </c>
      <c r="AC15" s="76">
        <v>167.22</v>
      </c>
      <c r="AD15" s="76">
        <v>155.96</v>
      </c>
      <c r="AE15" s="76">
        <v>161.81</v>
      </c>
      <c r="AF15" s="76">
        <v>116.84</v>
      </c>
      <c r="AG15" s="76">
        <v>150.81</v>
      </c>
      <c r="AH15" s="76">
        <v>173.02</v>
      </c>
      <c r="AI15" s="76">
        <v>201.55</v>
      </c>
      <c r="AJ15" s="76">
        <v>118.44</v>
      </c>
      <c r="AK15" s="76"/>
      <c r="AL15" s="75" t="s">
        <v>117</v>
      </c>
    </row>
    <row r="16" spans="1:38" s="79" customFormat="1" ht="12" customHeight="1" x14ac:dyDescent="0.2">
      <c r="B16" s="75" t="s">
        <v>118</v>
      </c>
      <c r="C16" s="76">
        <v>153.91</v>
      </c>
      <c r="D16" s="76">
        <v>182.14</v>
      </c>
      <c r="E16" s="76">
        <v>136.41</v>
      </c>
      <c r="F16" s="76">
        <v>135.47</v>
      </c>
      <c r="G16" s="76">
        <v>190.65</v>
      </c>
      <c r="H16" s="76">
        <v>142.06</v>
      </c>
      <c r="I16" s="76">
        <v>230.05</v>
      </c>
      <c r="J16" s="76">
        <v>136.81</v>
      </c>
      <c r="K16" s="76">
        <v>121.04</v>
      </c>
      <c r="L16" s="76">
        <v>114.31</v>
      </c>
      <c r="M16" s="76">
        <v>101.39</v>
      </c>
      <c r="N16" s="76">
        <v>136.79</v>
      </c>
      <c r="O16" s="76">
        <v>92.17</v>
      </c>
      <c r="P16" s="76">
        <v>127.39</v>
      </c>
      <c r="Q16" s="76">
        <v>200.89</v>
      </c>
      <c r="R16" s="84"/>
      <c r="S16" s="75" t="s">
        <v>118</v>
      </c>
      <c r="T16" s="76"/>
      <c r="U16" s="75" t="s">
        <v>118</v>
      </c>
      <c r="V16" s="76">
        <v>159.66</v>
      </c>
      <c r="W16" s="76">
        <v>113.93</v>
      </c>
      <c r="X16" s="76">
        <v>124.64</v>
      </c>
      <c r="Y16" s="76">
        <v>115.16</v>
      </c>
      <c r="Z16" s="76">
        <v>146.65</v>
      </c>
      <c r="AA16" s="76">
        <v>111.92</v>
      </c>
      <c r="AB16" s="76">
        <v>57.19</v>
      </c>
      <c r="AC16" s="76">
        <v>156.69999999999999</v>
      </c>
      <c r="AD16" s="76">
        <v>156.41999999999999</v>
      </c>
      <c r="AE16" s="76">
        <v>159.13999999999999</v>
      </c>
      <c r="AF16" s="76">
        <v>126.88</v>
      </c>
      <c r="AG16" s="76">
        <v>117.12</v>
      </c>
      <c r="AH16" s="76">
        <v>145.08000000000001</v>
      </c>
      <c r="AI16" s="76">
        <v>197.75</v>
      </c>
      <c r="AJ16" s="76">
        <v>131.82</v>
      </c>
      <c r="AK16" s="76"/>
      <c r="AL16" s="75" t="s">
        <v>118</v>
      </c>
    </row>
    <row r="17" spans="1:38" s="79" customFormat="1" ht="12" customHeight="1" x14ac:dyDescent="0.2">
      <c r="B17" s="75" t="s">
        <v>119</v>
      </c>
      <c r="C17" s="76">
        <v>157.53</v>
      </c>
      <c r="D17" s="76">
        <v>220.66</v>
      </c>
      <c r="E17" s="76">
        <v>149.19999999999999</v>
      </c>
      <c r="F17" s="76">
        <v>149.22999999999999</v>
      </c>
      <c r="G17" s="76">
        <v>166.3</v>
      </c>
      <c r="H17" s="76">
        <v>133.55000000000001</v>
      </c>
      <c r="I17" s="76">
        <v>295.64</v>
      </c>
      <c r="J17" s="76">
        <v>149.25</v>
      </c>
      <c r="K17" s="76">
        <v>133.68</v>
      </c>
      <c r="L17" s="76">
        <v>113.3</v>
      </c>
      <c r="M17" s="76">
        <v>138.33000000000001</v>
      </c>
      <c r="N17" s="76">
        <v>157.24</v>
      </c>
      <c r="O17" s="76">
        <v>104.14</v>
      </c>
      <c r="P17" s="76">
        <v>138.03</v>
      </c>
      <c r="Q17" s="76">
        <v>217.25</v>
      </c>
      <c r="R17" s="84"/>
      <c r="S17" s="75" t="s">
        <v>119</v>
      </c>
      <c r="T17" s="76"/>
      <c r="U17" s="75" t="s">
        <v>119</v>
      </c>
      <c r="V17" s="76">
        <v>100.36</v>
      </c>
      <c r="W17" s="76">
        <v>123.11</v>
      </c>
      <c r="X17" s="76">
        <v>133.9</v>
      </c>
      <c r="Y17" s="76">
        <v>123.09</v>
      </c>
      <c r="Z17" s="76">
        <v>158.99</v>
      </c>
      <c r="AA17" s="76">
        <v>121.15</v>
      </c>
      <c r="AB17" s="76">
        <v>66.78</v>
      </c>
      <c r="AC17" s="76">
        <v>164.8</v>
      </c>
      <c r="AD17" s="76">
        <v>167.17</v>
      </c>
      <c r="AE17" s="76">
        <v>180.41</v>
      </c>
      <c r="AF17" s="76">
        <v>130.71</v>
      </c>
      <c r="AG17" s="76">
        <v>88.69</v>
      </c>
      <c r="AH17" s="76">
        <v>160.35</v>
      </c>
      <c r="AI17" s="76">
        <v>201.83</v>
      </c>
      <c r="AJ17" s="76">
        <v>143.62</v>
      </c>
      <c r="AK17" s="76"/>
      <c r="AL17" s="75" t="s">
        <v>119</v>
      </c>
    </row>
    <row r="18" spans="1:38" s="79" customFormat="1" ht="12" customHeight="1" x14ac:dyDescent="0.2">
      <c r="B18" s="75" t="s">
        <v>120</v>
      </c>
      <c r="C18" s="76">
        <v>145.16</v>
      </c>
      <c r="D18" s="76">
        <v>175.64</v>
      </c>
      <c r="E18" s="76">
        <v>137.08000000000001</v>
      </c>
      <c r="F18" s="76">
        <v>137.76</v>
      </c>
      <c r="G18" s="76">
        <v>122.82</v>
      </c>
      <c r="H18" s="76">
        <v>112.73</v>
      </c>
      <c r="I18" s="76">
        <v>215.32</v>
      </c>
      <c r="J18" s="76">
        <v>140.37</v>
      </c>
      <c r="K18" s="76">
        <v>124.97</v>
      </c>
      <c r="L18" s="76">
        <v>120.64</v>
      </c>
      <c r="M18" s="76">
        <v>122.35</v>
      </c>
      <c r="N18" s="76">
        <v>167.04</v>
      </c>
      <c r="O18" s="76">
        <v>83.49</v>
      </c>
      <c r="P18" s="76">
        <v>128.9</v>
      </c>
      <c r="Q18" s="76">
        <v>226.22</v>
      </c>
      <c r="R18" s="84"/>
      <c r="S18" s="75" t="s">
        <v>120</v>
      </c>
      <c r="T18" s="76"/>
      <c r="U18" s="75" t="s">
        <v>120</v>
      </c>
      <c r="V18" s="76">
        <v>125.52</v>
      </c>
      <c r="W18" s="76">
        <v>112.48</v>
      </c>
      <c r="X18" s="76">
        <v>118.77</v>
      </c>
      <c r="Y18" s="76">
        <v>112.74</v>
      </c>
      <c r="Z18" s="76">
        <v>132.76</v>
      </c>
      <c r="AA18" s="76">
        <v>111.07</v>
      </c>
      <c r="AB18" s="76">
        <v>67.569999999999993</v>
      </c>
      <c r="AC18" s="76">
        <v>152.44</v>
      </c>
      <c r="AD18" s="76">
        <v>158.32</v>
      </c>
      <c r="AE18" s="76">
        <v>150.66</v>
      </c>
      <c r="AF18" s="76">
        <v>136.04</v>
      </c>
      <c r="AG18" s="76">
        <v>104.72</v>
      </c>
      <c r="AH18" s="76">
        <v>141.09</v>
      </c>
      <c r="AI18" s="76">
        <v>208.44</v>
      </c>
      <c r="AJ18" s="76">
        <v>135.74</v>
      </c>
      <c r="AK18" s="76"/>
      <c r="AL18" s="75" t="s">
        <v>120</v>
      </c>
    </row>
    <row r="19" spans="1:38" s="79" customFormat="1" ht="12" customHeight="1" x14ac:dyDescent="0.2">
      <c r="B19" s="75" t="s">
        <v>121</v>
      </c>
      <c r="C19" s="76">
        <v>161.34</v>
      </c>
      <c r="D19" s="76">
        <v>173.71</v>
      </c>
      <c r="E19" s="76">
        <v>142.22999999999999</v>
      </c>
      <c r="F19" s="76">
        <v>144.81</v>
      </c>
      <c r="G19" s="76">
        <v>67.03</v>
      </c>
      <c r="H19" s="76">
        <v>67.569999999999993</v>
      </c>
      <c r="I19" s="76">
        <v>201.47</v>
      </c>
      <c r="J19" s="76">
        <v>164.09</v>
      </c>
      <c r="K19" s="76">
        <v>134.03</v>
      </c>
      <c r="L19" s="76">
        <v>116.33</v>
      </c>
      <c r="M19" s="76">
        <v>151.18</v>
      </c>
      <c r="N19" s="76">
        <v>173.02</v>
      </c>
      <c r="O19" s="76">
        <v>90.06</v>
      </c>
      <c r="P19" s="76">
        <v>146.30000000000001</v>
      </c>
      <c r="Q19" s="76">
        <v>216.47</v>
      </c>
      <c r="R19" s="84"/>
      <c r="S19" s="75" t="s">
        <v>121</v>
      </c>
      <c r="T19" s="76"/>
      <c r="U19" s="75" t="s">
        <v>121</v>
      </c>
      <c r="V19" s="76">
        <v>151.71</v>
      </c>
      <c r="W19" s="76">
        <v>151.61000000000001</v>
      </c>
      <c r="X19" s="76">
        <v>114.1</v>
      </c>
      <c r="Y19" s="76">
        <v>127.55</v>
      </c>
      <c r="Z19" s="76">
        <v>82.9</v>
      </c>
      <c r="AA19" s="76">
        <v>173.86</v>
      </c>
      <c r="AB19" s="76">
        <v>76.58</v>
      </c>
      <c r="AC19" s="76">
        <v>193.41</v>
      </c>
      <c r="AD19" s="76">
        <v>177.95</v>
      </c>
      <c r="AE19" s="76">
        <v>177.32</v>
      </c>
      <c r="AF19" s="76">
        <v>145.16</v>
      </c>
      <c r="AG19" s="76">
        <v>66.59</v>
      </c>
      <c r="AH19" s="76">
        <v>136.15</v>
      </c>
      <c r="AI19" s="76">
        <v>244.98</v>
      </c>
      <c r="AJ19" s="76">
        <v>146.93</v>
      </c>
      <c r="AK19" s="76"/>
      <c r="AL19" s="75" t="s">
        <v>121</v>
      </c>
    </row>
    <row r="20" spans="1:38" s="79" customFormat="1" ht="12" customHeight="1" x14ac:dyDescent="0.2">
      <c r="B20" s="75" t="s">
        <v>122</v>
      </c>
      <c r="C20" s="76">
        <v>184.62</v>
      </c>
      <c r="D20" s="76">
        <v>180.62</v>
      </c>
      <c r="E20" s="76">
        <v>142.15</v>
      </c>
      <c r="F20" s="76">
        <v>144.08000000000001</v>
      </c>
      <c r="G20" s="76">
        <v>80.099999999999994</v>
      </c>
      <c r="H20" s="76">
        <v>90.61</v>
      </c>
      <c r="I20" s="76">
        <v>213.69</v>
      </c>
      <c r="J20" s="76">
        <v>172.39</v>
      </c>
      <c r="K20" s="76">
        <v>170.61</v>
      </c>
      <c r="L20" s="76">
        <v>127.04</v>
      </c>
      <c r="M20" s="76">
        <v>228.72</v>
      </c>
      <c r="N20" s="76">
        <v>68.599999999999994</v>
      </c>
      <c r="O20" s="76">
        <v>102.2</v>
      </c>
      <c r="P20" s="76">
        <v>236.37</v>
      </c>
      <c r="Q20" s="76">
        <v>225.6</v>
      </c>
      <c r="R20" s="84"/>
      <c r="S20" s="75" t="s">
        <v>122</v>
      </c>
      <c r="T20" s="76"/>
      <c r="U20" s="75" t="s">
        <v>122</v>
      </c>
      <c r="V20" s="76">
        <v>215.43</v>
      </c>
      <c r="W20" s="76">
        <v>158.97999999999999</v>
      </c>
      <c r="X20" s="76">
        <v>128.63</v>
      </c>
      <c r="Y20" s="76">
        <v>139.37</v>
      </c>
      <c r="Z20" s="76">
        <v>103.68</v>
      </c>
      <c r="AA20" s="76">
        <v>169.5</v>
      </c>
      <c r="AB20" s="76">
        <v>83.09</v>
      </c>
      <c r="AC20" s="76">
        <v>267.75</v>
      </c>
      <c r="AD20" s="76">
        <v>184.73</v>
      </c>
      <c r="AE20" s="76">
        <v>196.01</v>
      </c>
      <c r="AF20" s="76">
        <v>169.58</v>
      </c>
      <c r="AG20" s="76">
        <v>78.58</v>
      </c>
      <c r="AH20" s="76">
        <v>146.36000000000001</v>
      </c>
      <c r="AI20" s="76">
        <v>261.01</v>
      </c>
      <c r="AJ20" s="76">
        <v>124.45</v>
      </c>
      <c r="AK20" s="76"/>
      <c r="AL20" s="75" t="s">
        <v>122</v>
      </c>
    </row>
    <row r="21" spans="1:38" s="102" customFormat="1" ht="12" customHeight="1" x14ac:dyDescent="0.2">
      <c r="B21" s="103" t="s">
        <v>138</v>
      </c>
      <c r="C21" s="76">
        <v>156.00000000000003</v>
      </c>
      <c r="D21" s="76">
        <v>217.36375000000004</v>
      </c>
      <c r="E21" s="76">
        <v>129.60750000000002</v>
      </c>
      <c r="F21" s="76">
        <v>130.36500000000001</v>
      </c>
      <c r="G21" s="76">
        <v>115.22624999999999</v>
      </c>
      <c r="H21" s="76">
        <v>101.33750000000001</v>
      </c>
      <c r="I21" s="76">
        <v>289.87375000000003</v>
      </c>
      <c r="J21" s="76">
        <v>210.66374999999999</v>
      </c>
      <c r="K21" s="76">
        <v>118.94749999999999</v>
      </c>
      <c r="L21" s="76">
        <v>114.41374999999999</v>
      </c>
      <c r="M21" s="76">
        <v>132.09</v>
      </c>
      <c r="N21" s="76">
        <v>128.31750000000002</v>
      </c>
      <c r="O21" s="76">
        <v>71.671250000000001</v>
      </c>
      <c r="P21" s="76">
        <v>135.95500000000001</v>
      </c>
      <c r="Q21" s="76">
        <v>202.33500000000004</v>
      </c>
      <c r="R21" s="104"/>
      <c r="S21" s="103" t="s">
        <v>138</v>
      </c>
      <c r="T21" s="76"/>
      <c r="U21" s="103" t="s">
        <v>138</v>
      </c>
      <c r="V21" s="76">
        <v>127.97499999999999</v>
      </c>
      <c r="W21" s="76">
        <v>109.66499999999999</v>
      </c>
      <c r="X21" s="76">
        <v>120.74874999999999</v>
      </c>
      <c r="Y21" s="76">
        <v>124.38375000000001</v>
      </c>
      <c r="Z21" s="76">
        <v>112.31375</v>
      </c>
      <c r="AA21" s="76">
        <v>106.21499999999999</v>
      </c>
      <c r="AB21" s="76">
        <v>63.577499999999993</v>
      </c>
      <c r="AC21" s="76">
        <v>150.23750000000001</v>
      </c>
      <c r="AD21" s="76">
        <v>153.95000000000002</v>
      </c>
      <c r="AE21" s="76">
        <v>182.375</v>
      </c>
      <c r="AF21" s="76">
        <v>115.01250000000002</v>
      </c>
      <c r="AG21" s="76">
        <v>101.1425</v>
      </c>
      <c r="AH21" s="76">
        <v>153.60874999999999</v>
      </c>
      <c r="AI21" s="76">
        <v>185.96250000000001</v>
      </c>
      <c r="AJ21" s="76">
        <v>114.48624999999998</v>
      </c>
      <c r="AK21" s="76"/>
      <c r="AL21" s="103" t="s">
        <v>138</v>
      </c>
    </row>
    <row r="22" spans="1:38" s="79" customFormat="1" ht="12" customHeight="1" x14ac:dyDescent="0.2">
      <c r="B22" s="80" t="s">
        <v>123</v>
      </c>
      <c r="C22" s="76">
        <v>158.05416666666667</v>
      </c>
      <c r="D22" s="76">
        <v>207.4616666666667</v>
      </c>
      <c r="E22" s="76">
        <v>133.96</v>
      </c>
      <c r="F22" s="76">
        <v>134.9</v>
      </c>
      <c r="G22" s="76">
        <v>113.17166666666664</v>
      </c>
      <c r="H22" s="76">
        <v>101.26333333333332</v>
      </c>
      <c r="I22" s="76">
        <v>270.42583333333334</v>
      </c>
      <c r="J22" s="76">
        <v>192.61749999999998</v>
      </c>
      <c r="K22" s="76">
        <v>126.23916666666666</v>
      </c>
      <c r="L22" s="76">
        <v>116.05166666666666</v>
      </c>
      <c r="M22" s="76">
        <v>141.44166666666666</v>
      </c>
      <c r="N22" s="76">
        <v>132.70333333333335</v>
      </c>
      <c r="O22" s="76">
        <v>79.438333333333333</v>
      </c>
      <c r="P22" s="76">
        <v>144.77000000000001</v>
      </c>
      <c r="Q22" s="76">
        <v>208.68499999999997</v>
      </c>
      <c r="R22" s="84"/>
      <c r="S22" s="80" t="s">
        <v>123</v>
      </c>
      <c r="T22" s="76"/>
      <c r="U22" s="80" t="s">
        <v>123</v>
      </c>
      <c r="V22" s="76">
        <v>134.73499999999999</v>
      </c>
      <c r="W22" s="76">
        <v>118.625</v>
      </c>
      <c r="X22" s="76">
        <v>121.78249999999998</v>
      </c>
      <c r="Y22" s="76">
        <v>124.81833333333334</v>
      </c>
      <c r="Z22" s="76">
        <v>114.73666666666668</v>
      </c>
      <c r="AA22" s="76">
        <v>118.77499999999998</v>
      </c>
      <c r="AB22" s="76">
        <v>66.88666666666667</v>
      </c>
      <c r="AC22" s="76">
        <v>165.02500000000001</v>
      </c>
      <c r="AD22" s="76">
        <v>159.98083333333335</v>
      </c>
      <c r="AE22" s="76">
        <v>180.28333333333333</v>
      </c>
      <c r="AF22" s="76">
        <v>125.13250000000001</v>
      </c>
      <c r="AG22" s="76">
        <v>95.643333333333317</v>
      </c>
      <c r="AH22" s="76">
        <v>151.0683333333333</v>
      </c>
      <c r="AI22" s="76">
        <v>200.33</v>
      </c>
      <c r="AJ22" s="76">
        <v>122.21916666666665</v>
      </c>
      <c r="AK22" s="76"/>
      <c r="AL22" s="80" t="s">
        <v>123</v>
      </c>
    </row>
    <row r="23" spans="1:38" s="79" customFormat="1" ht="12" customHeight="1" x14ac:dyDescent="0.2">
      <c r="B23" s="74" t="s">
        <v>124</v>
      </c>
      <c r="C23" s="76">
        <v>157.40666666666667</v>
      </c>
      <c r="D23" s="76">
        <v>226.08333333333334</v>
      </c>
      <c r="E23" s="76">
        <v>122.72333333333334</v>
      </c>
      <c r="F23" s="76">
        <v>125.06333333333333</v>
      </c>
      <c r="G23" s="76">
        <v>52.50333333333333</v>
      </c>
      <c r="H23" s="76">
        <v>56.370000000000005</v>
      </c>
      <c r="I23" s="76">
        <v>322.81</v>
      </c>
      <c r="J23" s="76">
        <v>171.30666666666664</v>
      </c>
      <c r="K23" s="76">
        <v>117.94666666666666</v>
      </c>
      <c r="L23" s="76">
        <v>107.25666666666666</v>
      </c>
      <c r="M23" s="76">
        <v>155.68666666666667</v>
      </c>
      <c r="N23" s="76">
        <v>128.44</v>
      </c>
      <c r="O23" s="76">
        <v>64.13</v>
      </c>
      <c r="P23" s="76">
        <v>139.80666666666664</v>
      </c>
      <c r="Q23" s="76">
        <v>195.79</v>
      </c>
      <c r="R23" s="84"/>
      <c r="S23" s="74" t="s">
        <v>124</v>
      </c>
      <c r="T23" s="76"/>
      <c r="U23" s="74" t="s">
        <v>124</v>
      </c>
      <c r="V23" s="76">
        <v>120.28666666666668</v>
      </c>
      <c r="W23" s="76">
        <v>109.69</v>
      </c>
      <c r="X23" s="76">
        <v>128.98333333333335</v>
      </c>
      <c r="Y23" s="76">
        <v>131.94666666666669</v>
      </c>
      <c r="Z23" s="76">
        <v>122.10333333333334</v>
      </c>
      <c r="AA23" s="76">
        <v>103.84666666666665</v>
      </c>
      <c r="AB23" s="76">
        <v>73.193333333333328</v>
      </c>
      <c r="AC23" s="76">
        <v>129.69666666666669</v>
      </c>
      <c r="AD23" s="76">
        <v>157.01666666666668</v>
      </c>
      <c r="AE23" s="76">
        <v>223</v>
      </c>
      <c r="AF23" s="76">
        <v>120.20666666666666</v>
      </c>
      <c r="AG23" s="76">
        <v>72.406666666666652</v>
      </c>
      <c r="AH23" s="76">
        <v>143.60666666666665</v>
      </c>
      <c r="AI23" s="76">
        <v>167.61666666666667</v>
      </c>
      <c r="AJ23" s="76">
        <v>104.54</v>
      </c>
      <c r="AK23" s="76"/>
      <c r="AL23" s="74" t="s">
        <v>124</v>
      </c>
    </row>
    <row r="24" spans="1:38" s="79" customFormat="1" ht="12" customHeight="1" x14ac:dyDescent="0.2">
      <c r="B24" s="74" t="s">
        <v>125</v>
      </c>
      <c r="C24" s="76">
        <v>158.42999999999998</v>
      </c>
      <c r="D24" s="76">
        <v>229.1933333333333</v>
      </c>
      <c r="E24" s="76">
        <v>131.99333333333334</v>
      </c>
      <c r="F24" s="76">
        <v>132.10333333333332</v>
      </c>
      <c r="G24" s="76">
        <v>132.83333333333334</v>
      </c>
      <c r="H24" s="76">
        <v>125.46666666666665</v>
      </c>
      <c r="I24" s="76">
        <v>290.26666666666671</v>
      </c>
      <c r="J24" s="76">
        <v>301.38</v>
      </c>
      <c r="K24" s="76">
        <v>119.34999999999998</v>
      </c>
      <c r="L24" s="76">
        <v>120.77333333333333</v>
      </c>
      <c r="M24" s="76">
        <v>129.79666666666665</v>
      </c>
      <c r="N24" s="76">
        <v>143.19</v>
      </c>
      <c r="O24" s="76">
        <v>68.78</v>
      </c>
      <c r="P24" s="76">
        <v>134.01666666666668</v>
      </c>
      <c r="Q24" s="76">
        <v>208.90666666666667</v>
      </c>
      <c r="R24" s="84"/>
      <c r="S24" s="74" t="s">
        <v>125</v>
      </c>
      <c r="T24" s="76"/>
      <c r="U24" s="74" t="s">
        <v>125</v>
      </c>
      <c r="V24" s="76">
        <v>129</v>
      </c>
      <c r="W24" s="76">
        <v>106.79666666666667</v>
      </c>
      <c r="X24" s="76">
        <v>106.74000000000001</v>
      </c>
      <c r="Y24" s="76">
        <v>120.77</v>
      </c>
      <c r="Z24" s="76">
        <v>74.183333333333337</v>
      </c>
      <c r="AA24" s="76">
        <v>106.77666666666669</v>
      </c>
      <c r="AB24" s="76">
        <v>57.356666666666662</v>
      </c>
      <c r="AC24" s="76">
        <v>162.96333333333334</v>
      </c>
      <c r="AD24" s="76">
        <v>149.39000000000001</v>
      </c>
      <c r="AE24" s="76">
        <v>156.35</v>
      </c>
      <c r="AF24" s="76">
        <v>105.25333333333333</v>
      </c>
      <c r="AG24" s="76">
        <v>107.99666666666667</v>
      </c>
      <c r="AH24" s="76">
        <v>159.98333333333332</v>
      </c>
      <c r="AI24" s="76">
        <v>195.18333333333331</v>
      </c>
      <c r="AJ24" s="76">
        <v>117.33666666666666</v>
      </c>
      <c r="AK24" s="76"/>
      <c r="AL24" s="74" t="s">
        <v>125</v>
      </c>
    </row>
    <row r="25" spans="1:38" s="79" customFormat="1" ht="12" customHeight="1" x14ac:dyDescent="0.2">
      <c r="B25" s="74" t="s">
        <v>126</v>
      </c>
      <c r="C25" s="76">
        <v>152.67333333333332</v>
      </c>
      <c r="D25" s="76">
        <v>197.91333333333333</v>
      </c>
      <c r="E25" s="76">
        <v>140.63666666666668</v>
      </c>
      <c r="F25" s="76">
        <v>140.21666666666667</v>
      </c>
      <c r="G25" s="76">
        <v>177.36666666666667</v>
      </c>
      <c r="H25" s="76">
        <v>132.91333333333333</v>
      </c>
      <c r="I25" s="76">
        <v>258.46666666666664</v>
      </c>
      <c r="J25" s="76">
        <v>138.83333333333334</v>
      </c>
      <c r="K25" s="76">
        <v>124.45666666666666</v>
      </c>
      <c r="L25" s="76">
        <v>114.83999999999999</v>
      </c>
      <c r="M25" s="76">
        <v>112.86666666666667</v>
      </c>
      <c r="N25" s="76">
        <v>122.96333333333332</v>
      </c>
      <c r="O25" s="76">
        <v>92.926666666666662</v>
      </c>
      <c r="P25" s="76">
        <v>134.73333333333335</v>
      </c>
      <c r="Q25" s="76">
        <v>207.27999999999997</v>
      </c>
      <c r="R25" s="84"/>
      <c r="S25" s="74" t="s">
        <v>126</v>
      </c>
      <c r="T25" s="76"/>
      <c r="U25" s="74" t="s">
        <v>126</v>
      </c>
      <c r="V25" s="76">
        <v>125.43333333333334</v>
      </c>
      <c r="W25" s="76">
        <v>116.99000000000001</v>
      </c>
      <c r="X25" s="76">
        <v>130.90666666666667</v>
      </c>
      <c r="Y25" s="76">
        <v>120.00333333333333</v>
      </c>
      <c r="Z25" s="76">
        <v>156.21333333333334</v>
      </c>
      <c r="AA25" s="76">
        <v>113</v>
      </c>
      <c r="AB25" s="76">
        <v>61.25</v>
      </c>
      <c r="AC25" s="76">
        <v>162.90666666666667</v>
      </c>
      <c r="AD25" s="76">
        <v>159.85</v>
      </c>
      <c r="AE25" s="76">
        <v>167.12</v>
      </c>
      <c r="AF25" s="76">
        <v>124.81</v>
      </c>
      <c r="AG25" s="76">
        <v>118.87333333333333</v>
      </c>
      <c r="AH25" s="76">
        <v>159.48333333333335</v>
      </c>
      <c r="AI25" s="76">
        <v>200.37666666666667</v>
      </c>
      <c r="AJ25" s="76">
        <v>131.29333333333332</v>
      </c>
      <c r="AK25" s="76"/>
      <c r="AL25" s="74" t="s">
        <v>126</v>
      </c>
    </row>
    <row r="26" spans="1:38" s="79" customFormat="1" ht="12" customHeight="1" x14ac:dyDescent="0.2">
      <c r="B26" s="74" t="s">
        <v>127</v>
      </c>
      <c r="C26" s="76">
        <v>163.70666666666668</v>
      </c>
      <c r="D26" s="76">
        <v>176.65666666666667</v>
      </c>
      <c r="E26" s="76">
        <v>140.48666666666668</v>
      </c>
      <c r="F26" s="76">
        <v>142.21666666666667</v>
      </c>
      <c r="G26" s="76">
        <v>89.983333333333334</v>
      </c>
      <c r="H26" s="76">
        <v>90.303333333333342</v>
      </c>
      <c r="I26" s="76">
        <v>210.16</v>
      </c>
      <c r="J26" s="76">
        <v>158.95000000000002</v>
      </c>
      <c r="K26" s="76">
        <v>143.20333333333335</v>
      </c>
      <c r="L26" s="76">
        <v>121.33666666666666</v>
      </c>
      <c r="M26" s="76">
        <v>167.41666666666666</v>
      </c>
      <c r="N26" s="76">
        <v>136.22</v>
      </c>
      <c r="O26" s="76">
        <v>91.916666666666671</v>
      </c>
      <c r="P26" s="76">
        <v>170.52333333333334</v>
      </c>
      <c r="Q26" s="76">
        <v>222.76333333333332</v>
      </c>
      <c r="R26" s="84"/>
      <c r="S26" s="74" t="s">
        <v>127</v>
      </c>
      <c r="T26" s="76"/>
      <c r="U26" s="74" t="s">
        <v>127</v>
      </c>
      <c r="V26" s="76">
        <v>164.22</v>
      </c>
      <c r="W26" s="76">
        <v>141.02333333333334</v>
      </c>
      <c r="X26" s="76">
        <v>120.5</v>
      </c>
      <c r="Y26" s="76">
        <v>126.55333333333333</v>
      </c>
      <c r="Z26" s="76">
        <v>106.44666666666667</v>
      </c>
      <c r="AA26" s="76">
        <v>151.47666666666666</v>
      </c>
      <c r="AB26" s="76">
        <v>75.746666666666655</v>
      </c>
      <c r="AC26" s="76">
        <v>204.53333333333333</v>
      </c>
      <c r="AD26" s="76">
        <v>173.66666666666666</v>
      </c>
      <c r="AE26" s="76">
        <v>174.66333333333333</v>
      </c>
      <c r="AF26" s="76">
        <v>150.26</v>
      </c>
      <c r="AG26" s="76">
        <v>83.296666666666667</v>
      </c>
      <c r="AH26" s="76">
        <v>141.20000000000002</v>
      </c>
      <c r="AI26" s="76">
        <v>238.14333333333332</v>
      </c>
      <c r="AJ26" s="76">
        <v>135.70666666666668</v>
      </c>
      <c r="AK26" s="76"/>
      <c r="AL26" s="74" t="s">
        <v>127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8">
        <f>A9 +1</f>
        <v>2023</v>
      </c>
      <c r="B28" s="75" t="s">
        <v>111</v>
      </c>
      <c r="C28" s="76">
        <v>162.31</v>
      </c>
      <c r="D28" s="76">
        <v>212.03</v>
      </c>
      <c r="E28" s="76">
        <v>125.98</v>
      </c>
      <c r="F28" s="76">
        <v>128.22999999999999</v>
      </c>
      <c r="G28" s="76">
        <v>78.12</v>
      </c>
      <c r="H28" s="76">
        <v>46.34</v>
      </c>
      <c r="I28" s="76">
        <v>288.75</v>
      </c>
      <c r="J28" s="76">
        <v>182.19</v>
      </c>
      <c r="K28" s="76">
        <v>114.91</v>
      </c>
      <c r="L28" s="76">
        <v>101.73</v>
      </c>
      <c r="M28" s="76">
        <v>136.13</v>
      </c>
      <c r="N28" s="76">
        <v>26.81</v>
      </c>
      <c r="O28" s="76">
        <v>63.54</v>
      </c>
      <c r="P28" s="76">
        <v>148.21</v>
      </c>
      <c r="Q28" s="76">
        <v>215.4</v>
      </c>
      <c r="R28" s="77">
        <f>R9 +1</f>
        <v>2023</v>
      </c>
      <c r="S28" s="75" t="s">
        <v>111</v>
      </c>
      <c r="T28" s="78">
        <f>T9 +1</f>
        <v>2023</v>
      </c>
      <c r="U28" s="75" t="s">
        <v>111</v>
      </c>
      <c r="V28" s="76">
        <v>153.13999999999999</v>
      </c>
      <c r="W28" s="76">
        <v>103.55</v>
      </c>
      <c r="X28" s="76">
        <v>133.25</v>
      </c>
      <c r="Y28" s="76">
        <v>130.85</v>
      </c>
      <c r="Z28" s="76">
        <v>138.83000000000001</v>
      </c>
      <c r="AA28" s="76">
        <v>93.08</v>
      </c>
      <c r="AB28" s="76">
        <v>67.44</v>
      </c>
      <c r="AC28" s="76">
        <v>123.06</v>
      </c>
      <c r="AD28" s="76">
        <v>172.38</v>
      </c>
      <c r="AE28" s="76">
        <v>261.14999999999998</v>
      </c>
      <c r="AF28" s="76">
        <v>151.66999999999999</v>
      </c>
      <c r="AG28" s="76">
        <v>92.27</v>
      </c>
      <c r="AH28" s="76">
        <v>151.35</v>
      </c>
      <c r="AI28" s="76">
        <v>160.63</v>
      </c>
      <c r="AJ28" s="76">
        <v>112.83</v>
      </c>
      <c r="AK28" s="77">
        <f>AK9 +1</f>
        <v>2023</v>
      </c>
      <c r="AL28" s="75" t="s">
        <v>111</v>
      </c>
    </row>
    <row r="29" spans="1:38" s="79" customFormat="1" ht="12" customHeight="1" x14ac:dyDescent="0.2">
      <c r="B29" s="75" t="s">
        <v>112</v>
      </c>
      <c r="C29" s="76">
        <v>157.37</v>
      </c>
      <c r="D29" s="76">
        <v>227.16</v>
      </c>
      <c r="E29" s="76">
        <v>123.22</v>
      </c>
      <c r="F29" s="76">
        <v>125.39</v>
      </c>
      <c r="G29" s="76">
        <v>58.44</v>
      </c>
      <c r="H29" s="76">
        <v>61.33</v>
      </c>
      <c r="I29" s="76">
        <v>326.64999999999998</v>
      </c>
      <c r="J29" s="76">
        <v>162.94</v>
      </c>
      <c r="K29" s="76">
        <v>110.72</v>
      </c>
      <c r="L29" s="76">
        <v>100.23</v>
      </c>
      <c r="M29" s="76">
        <v>108.32</v>
      </c>
      <c r="N29" s="76">
        <v>43.07</v>
      </c>
      <c r="O29" s="76">
        <v>60.86</v>
      </c>
      <c r="P29" s="76">
        <v>133.18</v>
      </c>
      <c r="Q29" s="76">
        <v>244.59</v>
      </c>
      <c r="R29" s="84"/>
      <c r="S29" s="75" t="s">
        <v>112</v>
      </c>
      <c r="T29" s="76"/>
      <c r="U29" s="75" t="s">
        <v>112</v>
      </c>
      <c r="V29" s="76">
        <v>100.01</v>
      </c>
      <c r="W29" s="76">
        <v>115.24</v>
      </c>
      <c r="X29" s="76">
        <v>122.76</v>
      </c>
      <c r="Y29" s="76">
        <v>121.7</v>
      </c>
      <c r="Z29" s="76">
        <v>125.21</v>
      </c>
      <c r="AA29" s="76">
        <v>121.72</v>
      </c>
      <c r="AB29" s="76">
        <v>50.99</v>
      </c>
      <c r="AC29" s="76">
        <v>111.86</v>
      </c>
      <c r="AD29" s="76">
        <v>177.5</v>
      </c>
      <c r="AE29" s="76">
        <v>249.05</v>
      </c>
      <c r="AF29" s="76">
        <v>140.18</v>
      </c>
      <c r="AG29" s="76">
        <v>98.27</v>
      </c>
      <c r="AH29" s="76">
        <v>142.88999999999999</v>
      </c>
      <c r="AI29" s="76">
        <v>176.89</v>
      </c>
      <c r="AJ29" s="76">
        <v>134.34</v>
      </c>
      <c r="AK29" s="76"/>
      <c r="AL29" s="75" t="s">
        <v>112</v>
      </c>
    </row>
    <row r="30" spans="1:38" s="79" customFormat="1" ht="12" customHeight="1" x14ac:dyDescent="0.2">
      <c r="B30" s="75" t="s">
        <v>113</v>
      </c>
      <c r="C30" s="76">
        <v>160.76</v>
      </c>
      <c r="D30" s="76">
        <v>222.63</v>
      </c>
      <c r="E30" s="76">
        <v>150.61000000000001</v>
      </c>
      <c r="F30" s="76">
        <v>153.28</v>
      </c>
      <c r="G30" s="76">
        <v>81.53</v>
      </c>
      <c r="H30" s="76">
        <v>66.180000000000007</v>
      </c>
      <c r="I30" s="76">
        <v>287.87</v>
      </c>
      <c r="J30" s="76">
        <v>193.39</v>
      </c>
      <c r="K30" s="76">
        <v>118.49</v>
      </c>
      <c r="L30" s="76">
        <v>110.86</v>
      </c>
      <c r="M30" s="76">
        <v>151.96</v>
      </c>
      <c r="N30" s="76">
        <v>67.239999999999995</v>
      </c>
      <c r="O30" s="76">
        <v>71.91</v>
      </c>
      <c r="P30" s="76">
        <v>141.07</v>
      </c>
      <c r="Q30" s="76">
        <v>207.06</v>
      </c>
      <c r="R30" s="84"/>
      <c r="S30" s="75" t="s">
        <v>113</v>
      </c>
      <c r="T30" s="76"/>
      <c r="U30" s="75" t="s">
        <v>113</v>
      </c>
      <c r="V30" s="76">
        <v>121.86</v>
      </c>
      <c r="W30" s="76">
        <v>127.56</v>
      </c>
      <c r="X30" s="76">
        <v>132.72999999999999</v>
      </c>
      <c r="Y30" s="76">
        <v>138.19</v>
      </c>
      <c r="Z30" s="76">
        <v>120.06</v>
      </c>
      <c r="AA30" s="76">
        <v>130.31</v>
      </c>
      <c r="AB30" s="76">
        <v>75.77</v>
      </c>
      <c r="AC30" s="76">
        <v>146.96</v>
      </c>
      <c r="AD30" s="76">
        <v>163.47</v>
      </c>
      <c r="AE30" s="76">
        <v>151.13</v>
      </c>
      <c r="AF30" s="76">
        <v>158.61000000000001</v>
      </c>
      <c r="AG30" s="76">
        <v>102.05</v>
      </c>
      <c r="AH30" s="76">
        <v>159.86000000000001</v>
      </c>
      <c r="AI30" s="76">
        <v>215.09</v>
      </c>
      <c r="AJ30" s="76">
        <v>135.19999999999999</v>
      </c>
      <c r="AK30" s="76"/>
      <c r="AL30" s="75" t="s">
        <v>113</v>
      </c>
    </row>
    <row r="31" spans="1:38" s="79" customFormat="1" ht="12" customHeight="1" x14ac:dyDescent="0.2">
      <c r="B31" s="75" t="s">
        <v>114</v>
      </c>
      <c r="C31" s="76">
        <v>155.09</v>
      </c>
      <c r="D31" s="76">
        <v>220.8</v>
      </c>
      <c r="E31" s="76">
        <v>135.87</v>
      </c>
      <c r="F31" s="76">
        <v>136.47</v>
      </c>
      <c r="G31" s="76">
        <v>105.3</v>
      </c>
      <c r="H31" s="76">
        <v>129.28</v>
      </c>
      <c r="I31" s="76">
        <v>271.83</v>
      </c>
      <c r="J31" s="76">
        <v>293.51</v>
      </c>
      <c r="K31" s="76">
        <v>112.8</v>
      </c>
      <c r="L31" s="76">
        <v>117.29</v>
      </c>
      <c r="M31" s="76">
        <v>123.54</v>
      </c>
      <c r="N31" s="76">
        <v>117.84</v>
      </c>
      <c r="O31" s="76">
        <v>63.44</v>
      </c>
      <c r="P31" s="76">
        <v>139.63999999999999</v>
      </c>
      <c r="Q31" s="76">
        <v>162.47</v>
      </c>
      <c r="R31" s="84"/>
      <c r="S31" s="75" t="s">
        <v>114</v>
      </c>
      <c r="T31" s="76"/>
      <c r="U31" s="75" t="s">
        <v>114</v>
      </c>
      <c r="V31" s="76">
        <v>123.99</v>
      </c>
      <c r="W31" s="76">
        <v>95.66</v>
      </c>
      <c r="X31" s="76">
        <v>100.32</v>
      </c>
      <c r="Y31" s="76">
        <v>112.03</v>
      </c>
      <c r="Z31" s="76">
        <v>73.150000000000006</v>
      </c>
      <c r="AA31" s="76">
        <v>94.7</v>
      </c>
      <c r="AB31" s="76">
        <v>54.46</v>
      </c>
      <c r="AC31" s="76">
        <v>133.56</v>
      </c>
      <c r="AD31" s="76">
        <v>162.76</v>
      </c>
      <c r="AE31" s="76">
        <v>187.76</v>
      </c>
      <c r="AF31" s="76">
        <v>116.54</v>
      </c>
      <c r="AG31" s="76">
        <v>112.61</v>
      </c>
      <c r="AH31" s="76">
        <v>159.21</v>
      </c>
      <c r="AI31" s="76">
        <v>198.06</v>
      </c>
      <c r="AJ31" s="76">
        <v>126.99</v>
      </c>
      <c r="AK31" s="81"/>
      <c r="AL31" s="75" t="s">
        <v>114</v>
      </c>
    </row>
    <row r="32" spans="1:38" s="79" customFormat="1" ht="12" customHeight="1" x14ac:dyDescent="0.2">
      <c r="B32" s="75" t="s">
        <v>115</v>
      </c>
      <c r="C32" s="76">
        <v>156.94</v>
      </c>
      <c r="D32" s="76">
        <v>207.61</v>
      </c>
      <c r="E32" s="76">
        <v>135.05000000000001</v>
      </c>
      <c r="F32" s="76">
        <v>135.09</v>
      </c>
      <c r="G32" s="76">
        <v>155.6</v>
      </c>
      <c r="H32" s="76">
        <v>115.97</v>
      </c>
      <c r="I32" s="76">
        <v>243.99</v>
      </c>
      <c r="J32" s="76">
        <v>299.64</v>
      </c>
      <c r="K32" s="76">
        <v>121.82</v>
      </c>
      <c r="L32" s="76">
        <v>107.44</v>
      </c>
      <c r="M32" s="76">
        <v>112.02</v>
      </c>
      <c r="N32" s="76">
        <v>128.83000000000001</v>
      </c>
      <c r="O32" s="76">
        <v>67.94</v>
      </c>
      <c r="P32" s="76">
        <v>134.58000000000001</v>
      </c>
      <c r="Q32" s="76">
        <v>266.94</v>
      </c>
      <c r="R32" s="84"/>
      <c r="S32" s="75" t="s">
        <v>115</v>
      </c>
      <c r="T32" s="76"/>
      <c r="U32" s="75" t="s">
        <v>115</v>
      </c>
      <c r="V32" s="76">
        <v>140.65</v>
      </c>
      <c r="W32" s="76">
        <v>112.19</v>
      </c>
      <c r="X32" s="76">
        <v>107.45</v>
      </c>
      <c r="Y32" s="76">
        <v>120.74</v>
      </c>
      <c r="Z32" s="76">
        <v>76.61</v>
      </c>
      <c r="AA32" s="76">
        <v>117.37</v>
      </c>
      <c r="AB32" s="76">
        <v>57.07</v>
      </c>
      <c r="AC32" s="76">
        <v>150.66</v>
      </c>
      <c r="AD32" s="76">
        <v>155.43</v>
      </c>
      <c r="AE32" s="76">
        <v>126.97</v>
      </c>
      <c r="AF32" s="76">
        <v>131.6</v>
      </c>
      <c r="AG32" s="76">
        <v>119.92</v>
      </c>
      <c r="AH32" s="76">
        <v>183.48</v>
      </c>
      <c r="AI32" s="76">
        <v>218.31</v>
      </c>
      <c r="AJ32" s="76">
        <v>131.05000000000001</v>
      </c>
      <c r="AK32" s="81"/>
      <c r="AL32" s="75" t="s">
        <v>115</v>
      </c>
    </row>
    <row r="33" spans="1:38" s="82" customFormat="1" ht="12" customHeight="1" x14ac:dyDescent="0.2">
      <c r="B33" s="75" t="s">
        <v>116</v>
      </c>
      <c r="C33" s="76">
        <v>171.69</v>
      </c>
      <c r="D33" s="76">
        <v>235.3</v>
      </c>
      <c r="E33" s="76">
        <v>147.99</v>
      </c>
      <c r="F33" s="76">
        <v>147.9</v>
      </c>
      <c r="G33" s="76">
        <v>166.09</v>
      </c>
      <c r="H33" s="76">
        <v>138.06</v>
      </c>
      <c r="I33" s="76">
        <v>276.06</v>
      </c>
      <c r="J33" s="76">
        <v>358.41</v>
      </c>
      <c r="K33" s="76">
        <v>161.38999999999999</v>
      </c>
      <c r="L33" s="76">
        <v>129.22999999999999</v>
      </c>
      <c r="M33" s="76">
        <v>151.35</v>
      </c>
      <c r="N33" s="76">
        <v>274.35000000000002</v>
      </c>
      <c r="O33" s="76">
        <v>92.25</v>
      </c>
      <c r="P33" s="76">
        <v>169.64</v>
      </c>
      <c r="Q33" s="76">
        <v>326.10000000000002</v>
      </c>
      <c r="R33" s="93"/>
      <c r="S33" s="75" t="s">
        <v>116</v>
      </c>
      <c r="T33" s="76"/>
      <c r="U33" s="75" t="s">
        <v>116</v>
      </c>
      <c r="V33" s="76">
        <v>119.7</v>
      </c>
      <c r="W33" s="76">
        <v>113.15</v>
      </c>
      <c r="X33" s="76">
        <v>111.94</v>
      </c>
      <c r="Y33" s="76">
        <v>124</v>
      </c>
      <c r="Z33" s="76">
        <v>83.94</v>
      </c>
      <c r="AA33" s="76">
        <v>114.48</v>
      </c>
      <c r="AB33" s="76">
        <v>56.66</v>
      </c>
      <c r="AC33" s="76">
        <v>170.78</v>
      </c>
      <c r="AD33" s="76">
        <v>183.95</v>
      </c>
      <c r="AE33" s="76">
        <v>170.25</v>
      </c>
      <c r="AF33" s="76">
        <v>147.12</v>
      </c>
      <c r="AG33" s="76">
        <v>148.46</v>
      </c>
      <c r="AH33" s="76">
        <v>196.85</v>
      </c>
      <c r="AI33" s="76">
        <v>230.21</v>
      </c>
      <c r="AJ33" s="76">
        <v>168.74</v>
      </c>
      <c r="AK33" s="81"/>
      <c r="AL33" s="75" t="s">
        <v>116</v>
      </c>
    </row>
    <row r="34" spans="1:38" s="83" customFormat="1" ht="12" customHeight="1" x14ac:dyDescent="0.2">
      <c r="B34" s="75" t="s">
        <v>117</v>
      </c>
      <c r="C34" s="76">
        <v>155.82</v>
      </c>
      <c r="D34" s="76">
        <v>205.3</v>
      </c>
      <c r="E34" s="76">
        <v>137.38999999999999</v>
      </c>
      <c r="F34" s="76">
        <v>137.41999999999999</v>
      </c>
      <c r="G34" s="76">
        <v>162.49</v>
      </c>
      <c r="H34" s="76">
        <v>115.5</v>
      </c>
      <c r="I34" s="76">
        <v>275.77999999999997</v>
      </c>
      <c r="J34" s="76">
        <v>140.71</v>
      </c>
      <c r="K34" s="76">
        <v>128.93</v>
      </c>
      <c r="L34" s="76">
        <v>123.14</v>
      </c>
      <c r="M34" s="76">
        <v>156.36000000000001</v>
      </c>
      <c r="N34" s="76">
        <v>58.35</v>
      </c>
      <c r="O34" s="76">
        <v>87.63</v>
      </c>
      <c r="P34" s="76">
        <v>143.07</v>
      </c>
      <c r="Q34" s="76">
        <v>244.36</v>
      </c>
      <c r="R34" s="73"/>
      <c r="S34" s="75" t="s">
        <v>117</v>
      </c>
      <c r="T34" s="81"/>
      <c r="U34" s="75" t="s">
        <v>117</v>
      </c>
      <c r="V34" s="76">
        <v>120.23</v>
      </c>
      <c r="W34" s="76">
        <v>114.69</v>
      </c>
      <c r="X34" s="76">
        <v>139.09</v>
      </c>
      <c r="Y34" s="76">
        <v>127.75</v>
      </c>
      <c r="Z34" s="76">
        <v>165.41</v>
      </c>
      <c r="AA34" s="76">
        <v>105</v>
      </c>
      <c r="AB34" s="76">
        <v>56.6</v>
      </c>
      <c r="AC34" s="76">
        <v>171.2</v>
      </c>
      <c r="AD34" s="76">
        <v>168.87</v>
      </c>
      <c r="AE34" s="76">
        <v>162.69999999999999</v>
      </c>
      <c r="AF34" s="76">
        <v>138.47</v>
      </c>
      <c r="AG34" s="76">
        <v>157.86000000000001</v>
      </c>
      <c r="AH34" s="76">
        <v>197.89</v>
      </c>
      <c r="AI34" s="76">
        <v>218.69</v>
      </c>
      <c r="AJ34" s="76">
        <v>134.16999999999999</v>
      </c>
      <c r="AK34" s="81"/>
      <c r="AL34" s="75" t="s">
        <v>117</v>
      </c>
    </row>
    <row r="35" spans="1:38" s="83" customFormat="1" ht="12" customHeight="1" x14ac:dyDescent="0.2">
      <c r="B35" s="75" t="s">
        <v>118</v>
      </c>
      <c r="C35" s="76">
        <v>162.06</v>
      </c>
      <c r="D35" s="76">
        <v>185.16</v>
      </c>
      <c r="E35" s="76">
        <v>142.54</v>
      </c>
      <c r="F35" s="76">
        <v>142.72999999999999</v>
      </c>
      <c r="G35" s="76">
        <v>164.45</v>
      </c>
      <c r="H35" s="76">
        <v>114.97</v>
      </c>
      <c r="I35" s="76">
        <v>229.56</v>
      </c>
      <c r="J35" s="76">
        <v>143.9</v>
      </c>
      <c r="K35" s="76">
        <v>139.83000000000001</v>
      </c>
      <c r="L35" s="76">
        <v>115.42</v>
      </c>
      <c r="M35" s="76">
        <v>176.14</v>
      </c>
      <c r="N35" s="76">
        <v>156.61000000000001</v>
      </c>
      <c r="O35" s="76">
        <v>101.62</v>
      </c>
      <c r="P35" s="76">
        <v>144.62</v>
      </c>
      <c r="Q35" s="76">
        <v>239.26</v>
      </c>
      <c r="R35" s="73"/>
      <c r="S35" s="75" t="s">
        <v>118</v>
      </c>
      <c r="T35" s="81"/>
      <c r="U35" s="75" t="s">
        <v>118</v>
      </c>
      <c r="V35" s="76">
        <v>157.68</v>
      </c>
      <c r="W35" s="76">
        <v>130.82</v>
      </c>
      <c r="X35" s="76">
        <v>129.71</v>
      </c>
      <c r="Y35" s="76">
        <v>122.99</v>
      </c>
      <c r="Z35" s="76">
        <v>145.32</v>
      </c>
      <c r="AA35" s="76">
        <v>140.44</v>
      </c>
      <c r="AB35" s="76">
        <v>56.84</v>
      </c>
      <c r="AC35" s="76">
        <v>143.72</v>
      </c>
      <c r="AD35" s="76">
        <v>169.86</v>
      </c>
      <c r="AE35" s="76">
        <v>157.11000000000001</v>
      </c>
      <c r="AF35" s="76">
        <v>154.32</v>
      </c>
      <c r="AG35" s="76">
        <v>132</v>
      </c>
      <c r="AH35" s="76">
        <v>173.6</v>
      </c>
      <c r="AI35" s="76">
        <v>212.1</v>
      </c>
      <c r="AJ35" s="76">
        <v>151.38999999999999</v>
      </c>
      <c r="AK35" s="81"/>
      <c r="AL35" s="75" t="s">
        <v>118</v>
      </c>
    </row>
    <row r="36" spans="1:38" s="83" customFormat="1" ht="12" customHeight="1" x14ac:dyDescent="0.2">
      <c r="B36" s="75" t="s">
        <v>119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3"/>
      <c r="S36" s="75" t="s">
        <v>119</v>
      </c>
      <c r="T36" s="81"/>
      <c r="U36" s="75" t="s">
        <v>119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119</v>
      </c>
    </row>
    <row r="37" spans="1:38" s="83" customFormat="1" ht="12" customHeight="1" x14ac:dyDescent="0.2">
      <c r="B37" s="75" t="s">
        <v>120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3"/>
      <c r="S37" s="75" t="s">
        <v>120</v>
      </c>
      <c r="T37" s="81"/>
      <c r="U37" s="75" t="s">
        <v>120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120</v>
      </c>
    </row>
    <row r="38" spans="1:38" s="83" customFormat="1" ht="12" customHeight="1" x14ac:dyDescent="0.2">
      <c r="B38" s="75" t="s">
        <v>121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121</v>
      </c>
      <c r="T38" s="81"/>
      <c r="U38" s="75" t="s">
        <v>121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121</v>
      </c>
    </row>
    <row r="39" spans="1:38" s="83" customFormat="1" ht="12" customHeight="1" x14ac:dyDescent="0.2">
      <c r="B39" s="75" t="s">
        <v>122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122</v>
      </c>
      <c r="T39" s="81"/>
      <c r="U39" s="75" t="s">
        <v>122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122</v>
      </c>
    </row>
    <row r="40" spans="1:38" s="102" customFormat="1" ht="12" customHeight="1" x14ac:dyDescent="0.2">
      <c r="B40" s="103" t="s">
        <v>138</v>
      </c>
      <c r="C40" s="76">
        <v>160.255</v>
      </c>
      <c r="D40" s="76">
        <v>214.49875</v>
      </c>
      <c r="E40" s="76">
        <v>137.33125000000001</v>
      </c>
      <c r="F40" s="76">
        <v>138.31375</v>
      </c>
      <c r="G40" s="76">
        <v>121.5025</v>
      </c>
      <c r="H40" s="76">
        <v>98.453750000000014</v>
      </c>
      <c r="I40" s="76">
        <v>275.06124999999997</v>
      </c>
      <c r="J40" s="76">
        <v>221.83625000000004</v>
      </c>
      <c r="K40" s="76">
        <v>126.11125</v>
      </c>
      <c r="L40" s="76">
        <v>113.16749999999999</v>
      </c>
      <c r="M40" s="76">
        <v>139.47749999999999</v>
      </c>
      <c r="N40" s="76">
        <v>109.13750000000002</v>
      </c>
      <c r="O40" s="76">
        <v>76.148750000000007</v>
      </c>
      <c r="P40" s="76">
        <v>144.25124999999997</v>
      </c>
      <c r="Q40" s="76">
        <v>238.27250000000001</v>
      </c>
      <c r="R40" s="104"/>
      <c r="S40" s="103" t="s">
        <v>138</v>
      </c>
      <c r="T40" s="76"/>
      <c r="U40" s="103" t="s">
        <v>138</v>
      </c>
      <c r="V40" s="76">
        <v>129.6575</v>
      </c>
      <c r="W40" s="76">
        <v>114.10749999999999</v>
      </c>
      <c r="X40" s="76">
        <v>122.15625000000001</v>
      </c>
      <c r="Y40" s="76">
        <v>124.78125</v>
      </c>
      <c r="Z40" s="76">
        <v>116.06625</v>
      </c>
      <c r="AA40" s="76">
        <v>114.63750000000002</v>
      </c>
      <c r="AB40" s="76">
        <v>59.478750000000005</v>
      </c>
      <c r="AC40" s="76">
        <v>143.97499999999999</v>
      </c>
      <c r="AD40" s="76">
        <v>169.27750000000003</v>
      </c>
      <c r="AE40" s="76">
        <v>183.26499999999999</v>
      </c>
      <c r="AF40" s="76">
        <v>142.31375</v>
      </c>
      <c r="AG40" s="76">
        <v>120.43</v>
      </c>
      <c r="AH40" s="76">
        <v>170.64125000000001</v>
      </c>
      <c r="AI40" s="76">
        <v>203.7475</v>
      </c>
      <c r="AJ40" s="76">
        <v>136.83875</v>
      </c>
      <c r="AK40" s="76"/>
      <c r="AL40" s="103" t="s">
        <v>138</v>
      </c>
    </row>
    <row r="41" spans="1:38" s="83" customFormat="1" ht="12" customHeight="1" x14ac:dyDescent="0.2">
      <c r="B41" s="74" t="s">
        <v>124</v>
      </c>
      <c r="C41" s="76">
        <v>160.14666666666668</v>
      </c>
      <c r="D41" s="76">
        <v>220.60666666666665</v>
      </c>
      <c r="E41" s="76">
        <v>133.27000000000001</v>
      </c>
      <c r="F41" s="76">
        <v>135.63333333333333</v>
      </c>
      <c r="G41" s="76">
        <v>72.696666666666673</v>
      </c>
      <c r="H41" s="76">
        <v>57.95000000000001</v>
      </c>
      <c r="I41" s="76">
        <v>301.08999999999997</v>
      </c>
      <c r="J41" s="76">
        <v>179.50666666666666</v>
      </c>
      <c r="K41" s="76">
        <v>114.70666666666666</v>
      </c>
      <c r="L41" s="76">
        <v>104.27333333333333</v>
      </c>
      <c r="M41" s="76">
        <v>132.13666666666666</v>
      </c>
      <c r="N41" s="76">
        <v>45.706666666666671</v>
      </c>
      <c r="O41" s="76">
        <v>65.436666666666667</v>
      </c>
      <c r="P41" s="76">
        <v>140.82</v>
      </c>
      <c r="Q41" s="76">
        <v>222.35</v>
      </c>
      <c r="R41" s="73"/>
      <c r="S41" s="74" t="s">
        <v>124</v>
      </c>
      <c r="T41" s="76"/>
      <c r="U41" s="74" t="s">
        <v>124</v>
      </c>
      <c r="V41" s="76">
        <v>125.00333333333333</v>
      </c>
      <c r="W41" s="76">
        <v>115.45</v>
      </c>
      <c r="X41" s="76">
        <v>129.58000000000001</v>
      </c>
      <c r="Y41" s="76">
        <v>130.24666666666667</v>
      </c>
      <c r="Z41" s="76">
        <v>128.03333333333333</v>
      </c>
      <c r="AA41" s="76">
        <v>115.03666666666668</v>
      </c>
      <c r="AB41" s="76">
        <v>64.733333333333334</v>
      </c>
      <c r="AC41" s="76">
        <v>127.29333333333334</v>
      </c>
      <c r="AD41" s="76">
        <v>171.11666666666667</v>
      </c>
      <c r="AE41" s="76">
        <v>220.4433333333333</v>
      </c>
      <c r="AF41" s="76">
        <v>150.15333333333334</v>
      </c>
      <c r="AG41" s="76">
        <v>97.529999999999987</v>
      </c>
      <c r="AH41" s="76">
        <v>151.36666666666667</v>
      </c>
      <c r="AI41" s="76">
        <v>184.20333333333335</v>
      </c>
      <c r="AJ41" s="76">
        <v>127.45666666666666</v>
      </c>
      <c r="AK41" s="76"/>
      <c r="AL41" s="74" t="s">
        <v>124</v>
      </c>
    </row>
    <row r="42" spans="1:38" s="79" customFormat="1" ht="12" customHeight="1" x14ac:dyDescent="0.2">
      <c r="B42" s="74" t="s">
        <v>125</v>
      </c>
      <c r="C42" s="76">
        <v>161.23999999999998</v>
      </c>
      <c r="D42" s="76">
        <v>221.23666666666668</v>
      </c>
      <c r="E42" s="76">
        <v>139.63666666666668</v>
      </c>
      <c r="F42" s="76">
        <v>139.82000000000002</v>
      </c>
      <c r="G42" s="76">
        <v>142.33000000000001</v>
      </c>
      <c r="H42" s="76">
        <v>127.77</v>
      </c>
      <c r="I42" s="76">
        <v>263.95999999999998</v>
      </c>
      <c r="J42" s="76">
        <v>317.18666666666667</v>
      </c>
      <c r="K42" s="76">
        <v>132.00333333333333</v>
      </c>
      <c r="L42" s="76">
        <v>117.98666666666668</v>
      </c>
      <c r="M42" s="76">
        <v>128.97</v>
      </c>
      <c r="N42" s="76">
        <v>173.67333333333332</v>
      </c>
      <c r="O42" s="76">
        <v>74.543333333333337</v>
      </c>
      <c r="P42" s="76">
        <v>147.95333333333335</v>
      </c>
      <c r="Q42" s="76">
        <v>251.83666666666667</v>
      </c>
      <c r="R42" s="84"/>
      <c r="S42" s="74" t="s">
        <v>125</v>
      </c>
      <c r="T42" s="76"/>
      <c r="U42" s="74" t="s">
        <v>125</v>
      </c>
      <c r="V42" s="76">
        <v>128.11333333333332</v>
      </c>
      <c r="W42" s="76">
        <v>107</v>
      </c>
      <c r="X42" s="76">
        <v>106.57</v>
      </c>
      <c r="Y42" s="76">
        <v>118.92333333333333</v>
      </c>
      <c r="Z42" s="76">
        <v>77.899999999999991</v>
      </c>
      <c r="AA42" s="76">
        <v>108.85000000000001</v>
      </c>
      <c r="AB42" s="76">
        <v>56.063333333333333</v>
      </c>
      <c r="AC42" s="76">
        <v>151.66666666666666</v>
      </c>
      <c r="AD42" s="76">
        <v>167.38</v>
      </c>
      <c r="AE42" s="76">
        <v>161.66</v>
      </c>
      <c r="AF42" s="76">
        <v>131.75333333333333</v>
      </c>
      <c r="AG42" s="76">
        <v>126.99666666666667</v>
      </c>
      <c r="AH42" s="76">
        <v>179.84666666666666</v>
      </c>
      <c r="AI42" s="76">
        <v>215.52666666666667</v>
      </c>
      <c r="AJ42" s="76">
        <v>142.26000000000002</v>
      </c>
      <c r="AK42" s="76"/>
      <c r="AL42" s="74" t="s">
        <v>125</v>
      </c>
    </row>
    <row r="43" spans="1:38" s="79" customFormat="1" ht="12" customHeight="1" x14ac:dyDescent="0.2">
      <c r="B43" s="74" t="s">
        <v>126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84"/>
      <c r="S43" s="74" t="s">
        <v>126</v>
      </c>
      <c r="T43" s="76"/>
      <c r="U43" s="74" t="s">
        <v>126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126</v>
      </c>
    </row>
    <row r="44" spans="1:38" s="79" customFormat="1" ht="12" customHeight="1" x14ac:dyDescent="0.2">
      <c r="B44" s="74" t="s">
        <v>127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84"/>
      <c r="S44" s="74" t="s">
        <v>127</v>
      </c>
      <c r="T44" s="76"/>
      <c r="U44" s="74" t="s">
        <v>127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127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84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50" t="s">
        <v>128</v>
      </c>
      <c r="D46" s="150"/>
      <c r="E46" s="150"/>
      <c r="F46" s="150"/>
      <c r="G46" s="150"/>
      <c r="H46" s="150"/>
      <c r="I46" s="150"/>
      <c r="J46" s="150"/>
      <c r="K46" s="150" t="s">
        <v>128</v>
      </c>
      <c r="L46" s="150"/>
      <c r="M46" s="150"/>
      <c r="N46" s="150"/>
      <c r="O46" s="150"/>
      <c r="P46" s="150"/>
      <c r="Q46" s="150"/>
      <c r="R46" s="84"/>
      <c r="T46" s="85"/>
      <c r="V46" s="150" t="s">
        <v>128</v>
      </c>
      <c r="W46" s="150"/>
      <c r="X46" s="150"/>
      <c r="Y46" s="150"/>
      <c r="Z46" s="150"/>
      <c r="AA46" s="150"/>
      <c r="AB46" s="150"/>
      <c r="AC46" s="150"/>
      <c r="AD46" s="150" t="s">
        <v>128</v>
      </c>
      <c r="AE46" s="150"/>
      <c r="AF46" s="150"/>
      <c r="AG46" s="150"/>
      <c r="AH46" s="150"/>
      <c r="AI46" s="150"/>
      <c r="AJ46" s="150"/>
      <c r="AK46" s="84"/>
    </row>
    <row r="47" spans="1:38" s="79" customFormat="1" ht="12" customHeight="1" x14ac:dyDescent="0.2">
      <c r="A47" s="78">
        <f>A28</f>
        <v>2023</v>
      </c>
      <c r="B47" s="75" t="s">
        <v>111</v>
      </c>
      <c r="C47" s="86">
        <v>1.69</v>
      </c>
      <c r="D47" s="86">
        <v>-6.33</v>
      </c>
      <c r="E47" s="86">
        <v>12.69</v>
      </c>
      <c r="F47" s="86">
        <v>12.39</v>
      </c>
      <c r="G47" s="86">
        <v>83.68</v>
      </c>
      <c r="H47" s="86">
        <v>-1</v>
      </c>
      <c r="I47" s="86">
        <v>-12.59</v>
      </c>
      <c r="J47" s="86">
        <v>1.84</v>
      </c>
      <c r="K47" s="86">
        <v>4.01</v>
      </c>
      <c r="L47" s="86">
        <v>-8.41</v>
      </c>
      <c r="M47" s="86">
        <v>33.79</v>
      </c>
      <c r="N47" s="86">
        <v>-72.209999999999994</v>
      </c>
      <c r="O47" s="86">
        <v>4.6100000000000003</v>
      </c>
      <c r="P47" s="86">
        <v>9.1199999999999992</v>
      </c>
      <c r="Q47" s="86">
        <v>11.15</v>
      </c>
      <c r="R47" s="77">
        <f>R28</f>
        <v>2023</v>
      </c>
      <c r="S47" s="75" t="s">
        <v>111</v>
      </c>
      <c r="T47" s="78">
        <f>T28</f>
        <v>2023</v>
      </c>
      <c r="U47" s="75" t="s">
        <v>111</v>
      </c>
      <c r="V47" s="86">
        <v>9.25</v>
      </c>
      <c r="W47" s="86">
        <v>4.71</v>
      </c>
      <c r="X47" s="86">
        <v>0.73</v>
      </c>
      <c r="Y47" s="86">
        <v>-0.65</v>
      </c>
      <c r="Z47" s="86">
        <v>3.92</v>
      </c>
      <c r="AA47" s="86">
        <v>8.33</v>
      </c>
      <c r="AB47" s="86">
        <v>-3.27</v>
      </c>
      <c r="AC47" s="86">
        <v>4.97</v>
      </c>
      <c r="AD47" s="86">
        <v>8.68</v>
      </c>
      <c r="AE47" s="86">
        <v>1.1000000000000001</v>
      </c>
      <c r="AF47" s="86">
        <v>28.91</v>
      </c>
      <c r="AG47" s="86">
        <v>27.23</v>
      </c>
      <c r="AH47" s="86">
        <v>6.68</v>
      </c>
      <c r="AI47" s="86">
        <v>11.98</v>
      </c>
      <c r="AJ47" s="86">
        <v>14.33</v>
      </c>
      <c r="AK47" s="77">
        <f>AK28</f>
        <v>2023</v>
      </c>
      <c r="AL47" s="75" t="s">
        <v>111</v>
      </c>
    </row>
    <row r="48" spans="1:38" s="79" customFormat="1" ht="12" customHeight="1" x14ac:dyDescent="0.2">
      <c r="B48" s="75" t="s">
        <v>112</v>
      </c>
      <c r="C48" s="86">
        <v>2.1</v>
      </c>
      <c r="D48" s="86">
        <v>-2.16</v>
      </c>
      <c r="E48" s="86">
        <v>8.5</v>
      </c>
      <c r="F48" s="86">
        <v>8.27</v>
      </c>
      <c r="G48" s="86">
        <v>49.16</v>
      </c>
      <c r="H48" s="86">
        <v>10.74</v>
      </c>
      <c r="I48" s="86">
        <v>-5.77</v>
      </c>
      <c r="J48" s="86">
        <v>5.18</v>
      </c>
      <c r="K48" s="86">
        <v>-3.91</v>
      </c>
      <c r="L48" s="86">
        <v>2.68</v>
      </c>
      <c r="M48" s="86">
        <v>-24.28</v>
      </c>
      <c r="N48" s="86">
        <v>-65.739999999999995</v>
      </c>
      <c r="O48" s="86">
        <v>2.96</v>
      </c>
      <c r="P48" s="86">
        <v>-2.61</v>
      </c>
      <c r="Q48" s="86">
        <v>14.04</v>
      </c>
      <c r="R48" s="84"/>
      <c r="S48" s="75" t="s">
        <v>112</v>
      </c>
      <c r="T48" s="86"/>
      <c r="U48" s="75" t="s">
        <v>112</v>
      </c>
      <c r="V48" s="86">
        <v>0.54</v>
      </c>
      <c r="W48" s="86">
        <v>9.85</v>
      </c>
      <c r="X48" s="86">
        <v>-0.41</v>
      </c>
      <c r="Y48" s="86">
        <v>-3.2</v>
      </c>
      <c r="Z48" s="86">
        <v>6.52</v>
      </c>
      <c r="AA48" s="86">
        <v>20.399999999999999</v>
      </c>
      <c r="AB48" s="86">
        <v>-16.45</v>
      </c>
      <c r="AC48" s="86">
        <v>-7.39</v>
      </c>
      <c r="AD48" s="86">
        <v>11.13</v>
      </c>
      <c r="AE48" s="86">
        <v>4.2</v>
      </c>
      <c r="AF48" s="86">
        <v>19.98</v>
      </c>
      <c r="AG48" s="86">
        <v>45.07</v>
      </c>
      <c r="AH48" s="86">
        <v>-0.6</v>
      </c>
      <c r="AI48" s="86">
        <v>9.66</v>
      </c>
      <c r="AJ48" s="86">
        <v>26.84</v>
      </c>
      <c r="AK48" s="86"/>
      <c r="AL48" s="75" t="s">
        <v>112</v>
      </c>
    </row>
    <row r="49" spans="2:38" s="79" customFormat="1" ht="12" customHeight="1" x14ac:dyDescent="0.2">
      <c r="B49" s="75" t="s">
        <v>113</v>
      </c>
      <c r="C49" s="86">
        <v>1.45</v>
      </c>
      <c r="D49" s="86">
        <v>1.32</v>
      </c>
      <c r="E49" s="86">
        <v>5.46</v>
      </c>
      <c r="F49" s="86">
        <v>5.5</v>
      </c>
      <c r="G49" s="86">
        <v>7.56</v>
      </c>
      <c r="H49" s="86">
        <v>-1.1100000000000001</v>
      </c>
      <c r="I49" s="86">
        <v>-1.22</v>
      </c>
      <c r="J49" s="86">
        <v>7.38</v>
      </c>
      <c r="K49" s="86">
        <v>-7.53</v>
      </c>
      <c r="L49" s="86">
        <v>-1.97</v>
      </c>
      <c r="M49" s="86">
        <v>-31.63</v>
      </c>
      <c r="N49" s="86">
        <v>-58.77</v>
      </c>
      <c r="O49" s="86">
        <v>-0.87</v>
      </c>
      <c r="P49" s="86">
        <v>-3.94</v>
      </c>
      <c r="Q49" s="86">
        <v>15.61</v>
      </c>
      <c r="R49" s="84"/>
      <c r="S49" s="75" t="s">
        <v>113</v>
      </c>
      <c r="T49" s="86"/>
      <c r="U49" s="75" t="s">
        <v>113</v>
      </c>
      <c r="V49" s="86">
        <v>0.53</v>
      </c>
      <c r="W49" s="86">
        <v>1.83</v>
      </c>
      <c r="X49" s="86">
        <v>1</v>
      </c>
      <c r="Y49" s="86">
        <v>-0.16</v>
      </c>
      <c r="Z49" s="86">
        <v>4.25</v>
      </c>
      <c r="AA49" s="86">
        <v>4.6500000000000004</v>
      </c>
      <c r="AB49" s="86">
        <v>-14.7</v>
      </c>
      <c r="AC49" s="86">
        <v>-2.72</v>
      </c>
      <c r="AD49" s="86">
        <v>7.05</v>
      </c>
      <c r="AE49" s="86">
        <v>-11.97</v>
      </c>
      <c r="AF49" s="86">
        <v>25.76</v>
      </c>
      <c r="AG49" s="86">
        <v>32.6</v>
      </c>
      <c r="AH49" s="86">
        <v>10.1</v>
      </c>
      <c r="AI49" s="86">
        <v>8.58</v>
      </c>
      <c r="AJ49" s="86">
        <v>24.01</v>
      </c>
      <c r="AK49" s="86"/>
      <c r="AL49" s="75" t="s">
        <v>113</v>
      </c>
    </row>
    <row r="50" spans="2:38" s="79" customFormat="1" ht="12" customHeight="1" x14ac:dyDescent="0.2">
      <c r="B50" s="75" t="s">
        <v>114</v>
      </c>
      <c r="C50" s="86">
        <v>-3.18</v>
      </c>
      <c r="D50" s="86">
        <v>-9.5</v>
      </c>
      <c r="E50" s="86">
        <v>6.15</v>
      </c>
      <c r="F50" s="86">
        <v>6.18</v>
      </c>
      <c r="G50" s="86">
        <v>6.49</v>
      </c>
      <c r="H50" s="86">
        <v>4.59</v>
      </c>
      <c r="I50" s="86">
        <v>-16.75</v>
      </c>
      <c r="J50" s="86">
        <v>1.17</v>
      </c>
      <c r="K50" s="86">
        <v>6.58</v>
      </c>
      <c r="L50" s="86">
        <v>0.36</v>
      </c>
      <c r="M50" s="86">
        <v>-12.56</v>
      </c>
      <c r="N50" s="86">
        <v>-14.02</v>
      </c>
      <c r="O50" s="86">
        <v>3.2</v>
      </c>
      <c r="P50" s="86">
        <v>12.85</v>
      </c>
      <c r="Q50" s="86">
        <v>20.69</v>
      </c>
      <c r="R50" s="84"/>
      <c r="S50" s="75" t="s">
        <v>114</v>
      </c>
      <c r="T50" s="86"/>
      <c r="U50" s="75" t="s">
        <v>114</v>
      </c>
      <c r="V50" s="86">
        <v>-3.08</v>
      </c>
      <c r="W50" s="86">
        <v>-3.44</v>
      </c>
      <c r="X50" s="86">
        <v>-2.99</v>
      </c>
      <c r="Y50" s="86">
        <v>-4</v>
      </c>
      <c r="Z50" s="86">
        <v>0.81</v>
      </c>
      <c r="AA50" s="86">
        <v>-3.27</v>
      </c>
      <c r="AB50" s="86">
        <v>-5.81</v>
      </c>
      <c r="AC50" s="86">
        <v>-4.4000000000000004</v>
      </c>
      <c r="AD50" s="86">
        <v>7.27</v>
      </c>
      <c r="AE50" s="86">
        <v>1.98</v>
      </c>
      <c r="AF50" s="86">
        <v>20.94</v>
      </c>
      <c r="AG50" s="86">
        <v>23.95</v>
      </c>
      <c r="AH50" s="86">
        <v>7.86</v>
      </c>
      <c r="AI50" s="86">
        <v>3.8</v>
      </c>
      <c r="AJ50" s="86">
        <v>16.03</v>
      </c>
      <c r="AK50" s="81"/>
      <c r="AL50" s="75" t="s">
        <v>114</v>
      </c>
    </row>
    <row r="51" spans="2:38" s="79" customFormat="1" ht="12" customHeight="1" x14ac:dyDescent="0.2">
      <c r="B51" s="75" t="s">
        <v>115</v>
      </c>
      <c r="C51" s="86">
        <v>1.02</v>
      </c>
      <c r="D51" s="86">
        <v>-7.48</v>
      </c>
      <c r="E51" s="86">
        <v>2.12</v>
      </c>
      <c r="F51" s="86">
        <v>1.94</v>
      </c>
      <c r="G51" s="86">
        <v>16.7</v>
      </c>
      <c r="H51" s="86">
        <v>-0.64</v>
      </c>
      <c r="I51" s="86">
        <v>-13.99</v>
      </c>
      <c r="J51" s="86">
        <v>4.3499999999999996</v>
      </c>
      <c r="K51" s="86">
        <v>10.68</v>
      </c>
      <c r="L51" s="86">
        <v>-5.4</v>
      </c>
      <c r="M51" s="86">
        <v>-4.57</v>
      </c>
      <c r="N51" s="86">
        <v>67.14</v>
      </c>
      <c r="O51" s="86">
        <v>6.96</v>
      </c>
      <c r="P51" s="86">
        <v>8.6999999999999993</v>
      </c>
      <c r="Q51" s="86">
        <v>19.12</v>
      </c>
      <c r="R51" s="84"/>
      <c r="S51" s="75" t="s">
        <v>115</v>
      </c>
      <c r="T51" s="86"/>
      <c r="U51" s="75" t="s">
        <v>115</v>
      </c>
      <c r="V51" s="86">
        <v>1.49</v>
      </c>
      <c r="W51" s="86">
        <v>4.07</v>
      </c>
      <c r="X51" s="86">
        <v>-0.06</v>
      </c>
      <c r="Y51" s="86">
        <v>-1.44</v>
      </c>
      <c r="Z51" s="86">
        <v>5.38</v>
      </c>
      <c r="AA51" s="86">
        <v>7.5</v>
      </c>
      <c r="AB51" s="86">
        <v>-3.92</v>
      </c>
      <c r="AC51" s="86">
        <v>-1.43</v>
      </c>
      <c r="AD51" s="86">
        <v>14.09</v>
      </c>
      <c r="AE51" s="86">
        <v>10.06</v>
      </c>
      <c r="AF51" s="86">
        <v>24.52</v>
      </c>
      <c r="AG51" s="86">
        <v>12.12</v>
      </c>
      <c r="AH51" s="86">
        <v>15.11</v>
      </c>
      <c r="AI51" s="86">
        <v>11.97</v>
      </c>
      <c r="AJ51" s="86">
        <v>17.89</v>
      </c>
      <c r="AK51" s="81"/>
      <c r="AL51" s="75" t="s">
        <v>115</v>
      </c>
    </row>
    <row r="52" spans="2:38" s="79" customFormat="1" ht="12" customHeight="1" x14ac:dyDescent="0.2">
      <c r="B52" s="75" t="s">
        <v>116</v>
      </c>
      <c r="C52" s="86">
        <v>7.47</v>
      </c>
      <c r="D52" s="86">
        <v>7.34</v>
      </c>
      <c r="E52" s="86">
        <v>9.02</v>
      </c>
      <c r="F52" s="86">
        <v>9.34</v>
      </c>
      <c r="G52" s="86">
        <v>-0.12</v>
      </c>
      <c r="H52" s="86">
        <v>1.46</v>
      </c>
      <c r="I52" s="86">
        <v>5.93</v>
      </c>
      <c r="J52" s="86">
        <v>9.65</v>
      </c>
      <c r="K52" s="86">
        <v>13.54</v>
      </c>
      <c r="L52" s="86">
        <v>-2.0099999999999998</v>
      </c>
      <c r="M52" s="86">
        <v>15.78</v>
      </c>
      <c r="N52" s="86">
        <v>27.34</v>
      </c>
      <c r="O52" s="86">
        <v>13.4</v>
      </c>
      <c r="P52" s="86">
        <v>9.8000000000000007</v>
      </c>
      <c r="Q52" s="86">
        <v>21.67</v>
      </c>
      <c r="R52" s="84"/>
      <c r="S52" s="75" t="s">
        <v>116</v>
      </c>
      <c r="T52" s="86"/>
      <c r="U52" s="75" t="s">
        <v>116</v>
      </c>
      <c r="V52" s="86">
        <v>-0.65</v>
      </c>
      <c r="W52" s="86">
        <v>-0.33</v>
      </c>
      <c r="X52" s="86">
        <v>2.42</v>
      </c>
      <c r="Y52" s="86">
        <v>0.73</v>
      </c>
      <c r="Z52" s="86">
        <v>8.6</v>
      </c>
      <c r="AA52" s="86">
        <v>1.0900000000000001</v>
      </c>
      <c r="AB52" s="86">
        <v>3.3</v>
      </c>
      <c r="AC52" s="86">
        <v>-13.02</v>
      </c>
      <c r="AD52" s="86">
        <v>14.83</v>
      </c>
      <c r="AE52" s="86">
        <v>0.4</v>
      </c>
      <c r="AF52" s="86">
        <v>29.38</v>
      </c>
      <c r="AG52" s="86">
        <v>17.66</v>
      </c>
      <c r="AH52" s="86">
        <v>13.83</v>
      </c>
      <c r="AI52" s="86">
        <v>15.24</v>
      </c>
      <c r="AJ52" s="86">
        <v>28.42</v>
      </c>
      <c r="AK52" s="81"/>
      <c r="AL52" s="75" t="s">
        <v>116</v>
      </c>
    </row>
    <row r="53" spans="2:38" s="79" customFormat="1" ht="12" customHeight="1" x14ac:dyDescent="0.2">
      <c r="B53" s="75" t="s">
        <v>117</v>
      </c>
      <c r="C53" s="86">
        <v>6.3</v>
      </c>
      <c r="D53" s="86">
        <v>7.52</v>
      </c>
      <c r="E53" s="86">
        <v>0.8</v>
      </c>
      <c r="F53" s="86">
        <v>1.08</v>
      </c>
      <c r="G53" s="86">
        <v>-7.23</v>
      </c>
      <c r="H53" s="86">
        <v>-6.2</v>
      </c>
      <c r="I53" s="86">
        <v>10.44</v>
      </c>
      <c r="J53" s="86">
        <v>7.87</v>
      </c>
      <c r="K53" s="86">
        <v>8.66</v>
      </c>
      <c r="L53" s="86">
        <v>5.33</v>
      </c>
      <c r="M53" s="86">
        <v>58.13</v>
      </c>
      <c r="N53" s="86">
        <v>-22.05</v>
      </c>
      <c r="O53" s="86">
        <v>6.26</v>
      </c>
      <c r="P53" s="86">
        <v>3.09</v>
      </c>
      <c r="Q53" s="86">
        <v>19.96</v>
      </c>
      <c r="R53" s="84"/>
      <c r="S53" s="75" t="s">
        <v>117</v>
      </c>
      <c r="T53" s="81"/>
      <c r="U53" s="75" t="s">
        <v>117</v>
      </c>
      <c r="V53" s="86">
        <v>3.4</v>
      </c>
      <c r="W53" s="86">
        <v>0.67</v>
      </c>
      <c r="X53" s="86">
        <v>3.66</v>
      </c>
      <c r="Y53" s="86">
        <v>4.92</v>
      </c>
      <c r="Z53" s="86">
        <v>1.48</v>
      </c>
      <c r="AA53" s="86">
        <v>-0.88</v>
      </c>
      <c r="AB53" s="86">
        <v>-5.32</v>
      </c>
      <c r="AC53" s="86">
        <v>2.38</v>
      </c>
      <c r="AD53" s="86">
        <v>8.2799999999999994</v>
      </c>
      <c r="AE53" s="86">
        <v>0.55000000000000004</v>
      </c>
      <c r="AF53" s="86">
        <v>18.510000000000002</v>
      </c>
      <c r="AG53" s="86">
        <v>4.67</v>
      </c>
      <c r="AH53" s="86">
        <v>14.37</v>
      </c>
      <c r="AI53" s="86">
        <v>8.5</v>
      </c>
      <c r="AJ53" s="86">
        <v>13.28</v>
      </c>
      <c r="AK53" s="81"/>
      <c r="AL53" s="75" t="s">
        <v>117</v>
      </c>
    </row>
    <row r="54" spans="2:38" s="79" customFormat="1" ht="12" customHeight="1" x14ac:dyDescent="0.2">
      <c r="B54" s="75" t="s">
        <v>118</v>
      </c>
      <c r="C54" s="86">
        <v>5.3</v>
      </c>
      <c r="D54" s="86">
        <v>1.66</v>
      </c>
      <c r="E54" s="86">
        <v>4.49</v>
      </c>
      <c r="F54" s="86">
        <v>5.36</v>
      </c>
      <c r="G54" s="86">
        <v>-13.74</v>
      </c>
      <c r="H54" s="86">
        <v>-19.07</v>
      </c>
      <c r="I54" s="86">
        <v>-0.21</v>
      </c>
      <c r="J54" s="86">
        <v>5.18</v>
      </c>
      <c r="K54" s="86">
        <v>15.52</v>
      </c>
      <c r="L54" s="86">
        <v>0.97</v>
      </c>
      <c r="M54" s="86">
        <v>73.73</v>
      </c>
      <c r="N54" s="86">
        <v>14.49</v>
      </c>
      <c r="O54" s="86">
        <v>10.25</v>
      </c>
      <c r="P54" s="86">
        <v>13.53</v>
      </c>
      <c r="Q54" s="86">
        <v>19.100000000000001</v>
      </c>
      <c r="R54" s="84"/>
      <c r="S54" s="75" t="s">
        <v>118</v>
      </c>
      <c r="T54" s="81"/>
      <c r="U54" s="75" t="s">
        <v>118</v>
      </c>
      <c r="V54" s="86">
        <v>-1.24</v>
      </c>
      <c r="W54" s="86">
        <v>14.82</v>
      </c>
      <c r="X54" s="86">
        <v>4.07</v>
      </c>
      <c r="Y54" s="86">
        <v>6.8</v>
      </c>
      <c r="Z54" s="86">
        <v>-0.91</v>
      </c>
      <c r="AA54" s="86">
        <v>25.48</v>
      </c>
      <c r="AB54" s="86">
        <v>-0.61</v>
      </c>
      <c r="AC54" s="86">
        <v>-8.2799999999999994</v>
      </c>
      <c r="AD54" s="86">
        <v>8.59</v>
      </c>
      <c r="AE54" s="86">
        <v>-1.28</v>
      </c>
      <c r="AF54" s="86">
        <v>21.63</v>
      </c>
      <c r="AG54" s="86">
        <v>12.7</v>
      </c>
      <c r="AH54" s="86">
        <v>19.66</v>
      </c>
      <c r="AI54" s="86">
        <v>7.26</v>
      </c>
      <c r="AJ54" s="86">
        <v>14.85</v>
      </c>
      <c r="AK54" s="81"/>
      <c r="AL54" s="75" t="s">
        <v>118</v>
      </c>
    </row>
    <row r="55" spans="2:38" s="79" customFormat="1" ht="12" customHeight="1" x14ac:dyDescent="0.2">
      <c r="B55" s="75" t="s">
        <v>119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4"/>
      <c r="S55" s="75" t="s">
        <v>119</v>
      </c>
      <c r="T55" s="81"/>
      <c r="U55" s="75" t="s">
        <v>119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119</v>
      </c>
    </row>
    <row r="56" spans="2:38" s="79" customFormat="1" ht="12" customHeight="1" x14ac:dyDescent="0.2">
      <c r="B56" s="75" t="s">
        <v>120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4"/>
      <c r="S56" s="75" t="s">
        <v>120</v>
      </c>
      <c r="T56" s="81"/>
      <c r="U56" s="75" t="s">
        <v>120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120</v>
      </c>
    </row>
    <row r="57" spans="2:38" s="79" customFormat="1" ht="12" customHeight="1" x14ac:dyDescent="0.2">
      <c r="B57" s="75" t="s">
        <v>121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121</v>
      </c>
      <c r="T57" s="81"/>
      <c r="U57" s="75" t="s">
        <v>121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121</v>
      </c>
    </row>
    <row r="58" spans="2:38" s="57" customFormat="1" ht="12" customHeight="1" x14ac:dyDescent="0.2">
      <c r="B58" s="75" t="s">
        <v>122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122</v>
      </c>
      <c r="T58" s="81"/>
      <c r="U58" s="75" t="s">
        <v>122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122</v>
      </c>
    </row>
    <row r="59" spans="2:38" s="57" customFormat="1" ht="12" customHeight="1" x14ac:dyDescent="0.2">
      <c r="B59" s="103" t="s">
        <v>138</v>
      </c>
      <c r="C59" s="86">
        <v>2.7275641025640738</v>
      </c>
      <c r="D59" s="86">
        <v>-1.3180670650005055</v>
      </c>
      <c r="E59" s="86">
        <v>5.9593387728333624</v>
      </c>
      <c r="F59" s="86">
        <v>6.0973037241590902</v>
      </c>
      <c r="G59" s="86">
        <v>5.4468925266595107</v>
      </c>
      <c r="H59" s="86">
        <v>-2.845688910817799</v>
      </c>
      <c r="I59" s="86">
        <v>-5.1099832254559203</v>
      </c>
      <c r="J59" s="86">
        <v>5.3034753250144036</v>
      </c>
      <c r="K59" s="86">
        <v>6.022615019231182</v>
      </c>
      <c r="L59" s="86">
        <v>-1.0892484513443605</v>
      </c>
      <c r="M59" s="86">
        <v>5.5927776516011818</v>
      </c>
      <c r="N59" s="86">
        <v>-14.947298692695853</v>
      </c>
      <c r="O59" s="86">
        <v>6.2472748835830316</v>
      </c>
      <c r="P59" s="86">
        <v>6.1022029347945761</v>
      </c>
      <c r="Q59" s="86">
        <v>17.761385820545115</v>
      </c>
      <c r="R59" s="61"/>
      <c r="S59" s="103" t="s">
        <v>138</v>
      </c>
      <c r="T59" s="86"/>
      <c r="U59" s="103" t="s">
        <v>138</v>
      </c>
      <c r="V59" s="86">
        <v>1.3147099042781747</v>
      </c>
      <c r="W59" s="86">
        <v>4.0509734190489155</v>
      </c>
      <c r="X59" s="86">
        <v>1.1656435366826088</v>
      </c>
      <c r="Y59" s="86">
        <v>0.31957550725074668</v>
      </c>
      <c r="Z59" s="86">
        <v>3.3410869105519083</v>
      </c>
      <c r="AA59" s="86">
        <v>7.9296709504307614</v>
      </c>
      <c r="AB59" s="86">
        <v>-6.4468561991270263</v>
      </c>
      <c r="AC59" s="86">
        <v>-4.1684000332806477</v>
      </c>
      <c r="AD59" s="86">
        <v>9.9561545956479307</v>
      </c>
      <c r="AE59" s="86">
        <v>0.48800548320767234</v>
      </c>
      <c r="AF59" s="86">
        <v>23.73763721334636</v>
      </c>
      <c r="AG59" s="86">
        <v>19.069629483154955</v>
      </c>
      <c r="AH59" s="86">
        <v>11.088235533457592</v>
      </c>
      <c r="AI59" s="86">
        <v>9.5637561336290986</v>
      </c>
      <c r="AJ59" s="86">
        <v>19.524178667743968</v>
      </c>
      <c r="AK59" s="105"/>
      <c r="AL59" s="103" t="s">
        <v>138</v>
      </c>
    </row>
    <row r="60" spans="2:38" s="79" customFormat="1" ht="12" customHeight="1" x14ac:dyDescent="0.2">
      <c r="B60" s="74" t="s">
        <v>124</v>
      </c>
      <c r="C60" s="86">
        <v>1.7407140739485811</v>
      </c>
      <c r="D60" s="86">
        <v>-2.4224106155547531</v>
      </c>
      <c r="E60" s="86">
        <v>8.5938560990846469</v>
      </c>
      <c r="F60" s="86">
        <v>8.4517177963165295</v>
      </c>
      <c r="G60" s="86">
        <v>38.461050092057661</v>
      </c>
      <c r="H60" s="86">
        <v>2.8029093489444961</v>
      </c>
      <c r="I60" s="86">
        <v>-6.728416096155641</v>
      </c>
      <c r="J60" s="86">
        <v>4.7867372353673829</v>
      </c>
      <c r="K60" s="86">
        <v>-2.7470042957268674</v>
      </c>
      <c r="L60" s="86">
        <v>-2.7814898840786952</v>
      </c>
      <c r="M60" s="86">
        <v>-15.126536205198477</v>
      </c>
      <c r="N60" s="86">
        <v>-64.413993563791138</v>
      </c>
      <c r="O60" s="86">
        <v>2.0375279380425297</v>
      </c>
      <c r="P60" s="86">
        <v>0.72481045252969523</v>
      </c>
      <c r="Q60" s="86">
        <v>13.565554931303964</v>
      </c>
      <c r="R60" s="84"/>
      <c r="S60" s="74" t="s">
        <v>124</v>
      </c>
      <c r="T60" s="86"/>
      <c r="U60" s="74" t="s">
        <v>124</v>
      </c>
      <c r="V60" s="86">
        <v>3.9211882724602134</v>
      </c>
      <c r="W60" s="86">
        <v>5.2511623666697176</v>
      </c>
      <c r="X60" s="86">
        <v>0.46259206615842174</v>
      </c>
      <c r="Y60" s="86">
        <v>-1.288399353274059</v>
      </c>
      <c r="Z60" s="86">
        <v>4.8565422729382135</v>
      </c>
      <c r="AA60" s="86">
        <v>10.775502343198326</v>
      </c>
      <c r="AB60" s="86">
        <v>-11.558429729483549</v>
      </c>
      <c r="AC60" s="86">
        <v>-1.8530417127143011</v>
      </c>
      <c r="AD60" s="86">
        <v>8.9799384354102472</v>
      </c>
      <c r="AE60" s="86">
        <v>-1.1464872944693667</v>
      </c>
      <c r="AF60" s="86">
        <v>24.912650435361329</v>
      </c>
      <c r="AG60" s="86">
        <v>34.697541662830332</v>
      </c>
      <c r="AH60" s="86">
        <v>5.4036488556705962</v>
      </c>
      <c r="AI60" s="86">
        <v>9.8955951078850717</v>
      </c>
      <c r="AJ60" s="86">
        <v>21.921433582041942</v>
      </c>
      <c r="AK60" s="86"/>
      <c r="AL60" s="74" t="s">
        <v>124</v>
      </c>
    </row>
    <row r="61" spans="2:38" s="79" customFormat="1" ht="12" customHeight="1" x14ac:dyDescent="0.2">
      <c r="B61" s="74" t="s">
        <v>125</v>
      </c>
      <c r="C61" s="86">
        <v>1.7736539796755721</v>
      </c>
      <c r="D61" s="86">
        <v>-3.4715960324616617</v>
      </c>
      <c r="E61" s="86">
        <v>5.7906964998232269</v>
      </c>
      <c r="F61" s="86">
        <v>5.8413867931669898</v>
      </c>
      <c r="G61" s="86">
        <v>7.1493099121706365</v>
      </c>
      <c r="H61" s="86">
        <v>1.8358129649309376</v>
      </c>
      <c r="I61" s="86">
        <v>-9.0629306384933557</v>
      </c>
      <c r="J61" s="86">
        <v>5.2447629791846424</v>
      </c>
      <c r="K61" s="86">
        <v>10.601871247032562</v>
      </c>
      <c r="L61" s="86">
        <v>-2.3073526164716185</v>
      </c>
      <c r="M61" s="86">
        <v>-0.63689360281465213</v>
      </c>
      <c r="N61" s="86">
        <v>21.288730591056165</v>
      </c>
      <c r="O61" s="86">
        <v>8.3793738489871004</v>
      </c>
      <c r="P61" s="86">
        <v>10.399204079094645</v>
      </c>
      <c r="Q61" s="86">
        <v>20.549846821547106</v>
      </c>
      <c r="R61" s="84"/>
      <c r="S61" s="74" t="s">
        <v>125</v>
      </c>
      <c r="T61" s="86"/>
      <c r="U61" s="74" t="s">
        <v>125</v>
      </c>
      <c r="V61" s="86">
        <v>-0.68733850129200391</v>
      </c>
      <c r="W61" s="86">
        <v>0.19039295858172522</v>
      </c>
      <c r="X61" s="86">
        <v>-0.15926550496536152</v>
      </c>
      <c r="Y61" s="86">
        <v>-1.5290773094863539</v>
      </c>
      <c r="Z61" s="86">
        <v>5.0101100876207312</v>
      </c>
      <c r="AA61" s="86">
        <v>1.9417475728155296</v>
      </c>
      <c r="AB61" s="86">
        <v>-2.2548962631487086</v>
      </c>
      <c r="AC61" s="86">
        <v>-6.9320296999325137</v>
      </c>
      <c r="AD61" s="86">
        <v>12.042305375192441</v>
      </c>
      <c r="AE61" s="86">
        <v>3.3962264150943327</v>
      </c>
      <c r="AF61" s="86">
        <v>25.177349885989358</v>
      </c>
      <c r="AG61" s="86">
        <v>17.593135590604646</v>
      </c>
      <c r="AH61" s="86">
        <v>12.415876653818117</v>
      </c>
      <c r="AI61" s="86">
        <v>10.422679532063881</v>
      </c>
      <c r="AJ61" s="86">
        <v>21.24087383881141</v>
      </c>
      <c r="AK61" s="86"/>
      <c r="AL61" s="74" t="s">
        <v>125</v>
      </c>
    </row>
    <row r="62" spans="2:38" s="79" customFormat="1" ht="12" customHeight="1" x14ac:dyDescent="0.2">
      <c r="B62" s="74" t="s">
        <v>126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4"/>
      <c r="S62" s="74" t="s">
        <v>126</v>
      </c>
      <c r="T62" s="81"/>
      <c r="U62" s="74" t="s">
        <v>126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126</v>
      </c>
    </row>
    <row r="63" spans="2:38" s="79" customFormat="1" ht="12" customHeight="1" x14ac:dyDescent="0.2">
      <c r="B63" s="74" t="s">
        <v>127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4"/>
      <c r="S63" s="74" t="s">
        <v>127</v>
      </c>
      <c r="T63" s="81"/>
      <c r="U63" s="74" t="s">
        <v>127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127</v>
      </c>
    </row>
    <row r="64" spans="2:38" s="57" customFormat="1" x14ac:dyDescent="0.2">
      <c r="B64" s="18"/>
      <c r="K64" s="18"/>
      <c r="R64" s="61"/>
      <c r="U64" s="18"/>
      <c r="X64" s="87"/>
      <c r="Y64" s="87"/>
      <c r="Z64" s="87"/>
      <c r="AA64" s="87"/>
      <c r="AB64" s="87"/>
      <c r="AC64" s="87"/>
      <c r="AD64" s="87"/>
      <c r="AK64" s="61"/>
    </row>
    <row r="65" spans="2:37" s="57" customFormat="1" x14ac:dyDescent="0.2">
      <c r="B65" s="18"/>
      <c r="K65" s="18"/>
      <c r="R65" s="61"/>
      <c r="U65" s="18"/>
      <c r="X65" s="87"/>
      <c r="Y65" s="87"/>
      <c r="Z65" s="87"/>
      <c r="AA65" s="87"/>
      <c r="AB65" s="87"/>
      <c r="AC65" s="87"/>
      <c r="AD65" s="87"/>
      <c r="AK65" s="61"/>
    </row>
    <row r="66" spans="2:37" s="57" customFormat="1" x14ac:dyDescent="0.2">
      <c r="B66" s="18"/>
      <c r="K66" s="18"/>
      <c r="R66" s="61"/>
      <c r="U66" s="18"/>
      <c r="X66" s="87"/>
      <c r="Y66" s="87"/>
      <c r="Z66" s="87"/>
      <c r="AA66" s="87"/>
      <c r="AB66" s="87"/>
      <c r="AC66" s="87"/>
      <c r="AD66" s="87"/>
      <c r="AK66" s="61"/>
    </row>
    <row r="67" spans="2:37" s="57" customFormat="1" x14ac:dyDescent="0.2">
      <c r="B67" s="18"/>
      <c r="K67" s="18"/>
      <c r="R67" s="61"/>
      <c r="U67" s="18"/>
      <c r="X67" s="87"/>
      <c r="Y67" s="87"/>
      <c r="Z67" s="87"/>
      <c r="AA67" s="87"/>
      <c r="AB67" s="87"/>
      <c r="AC67" s="87"/>
      <c r="AD67" s="87"/>
      <c r="AK67" s="61"/>
    </row>
    <row r="68" spans="2:37" s="57" customFormat="1" x14ac:dyDescent="0.2">
      <c r="B68" s="18"/>
      <c r="K68" s="18"/>
      <c r="R68" s="61"/>
      <c r="U68" s="18"/>
      <c r="X68" s="87"/>
      <c r="Y68" s="87"/>
      <c r="Z68" s="87"/>
      <c r="AA68" s="87"/>
      <c r="AB68" s="87"/>
      <c r="AC68" s="87"/>
      <c r="AD68" s="87"/>
      <c r="AK68" s="61"/>
    </row>
    <row r="69" spans="2:37" s="57" customFormat="1" x14ac:dyDescent="0.2">
      <c r="B69" s="18"/>
      <c r="K69" s="18"/>
      <c r="R69" s="61"/>
      <c r="U69" s="18"/>
      <c r="X69" s="87"/>
      <c r="Y69" s="87"/>
      <c r="Z69" s="87"/>
      <c r="AA69" s="87"/>
      <c r="AB69" s="87"/>
      <c r="AC69" s="87"/>
      <c r="AD69" s="87"/>
      <c r="AK69" s="61"/>
    </row>
    <row r="70" spans="2:37" s="57" customFormat="1" x14ac:dyDescent="0.2">
      <c r="B70" s="18"/>
      <c r="K70" s="18"/>
      <c r="R70" s="61"/>
      <c r="U70" s="18"/>
      <c r="X70" s="87"/>
      <c r="Y70" s="87"/>
      <c r="Z70" s="87"/>
      <c r="AA70" s="87"/>
      <c r="AB70" s="87"/>
      <c r="AC70" s="87"/>
      <c r="AD70" s="87"/>
      <c r="AK70" s="61"/>
    </row>
    <row r="71" spans="2:37" s="57" customFormat="1" x14ac:dyDescent="0.2">
      <c r="B71" s="18"/>
      <c r="K71" s="18"/>
      <c r="R71" s="61"/>
      <c r="U71" s="18"/>
      <c r="X71" s="87"/>
      <c r="Y71" s="87"/>
      <c r="Z71" s="87"/>
      <c r="AA71" s="87"/>
      <c r="AB71" s="87"/>
      <c r="AC71" s="87"/>
      <c r="AD71" s="87"/>
      <c r="AK71" s="61"/>
    </row>
    <row r="72" spans="2:37" s="57" customFormat="1" x14ac:dyDescent="0.2">
      <c r="B72" s="18"/>
      <c r="K72" s="18"/>
      <c r="R72" s="61"/>
      <c r="U72" s="18"/>
      <c r="X72" s="87"/>
      <c r="Y72" s="87"/>
      <c r="Z72" s="87"/>
      <c r="AA72" s="87"/>
      <c r="AB72" s="87"/>
      <c r="AC72" s="87"/>
      <c r="AD72" s="87"/>
      <c r="AK72" s="61"/>
    </row>
    <row r="73" spans="2:37" s="57" customFormat="1" x14ac:dyDescent="0.2">
      <c r="B73" s="18"/>
      <c r="K73" s="18"/>
      <c r="R73" s="61"/>
      <c r="U73" s="18"/>
      <c r="X73" s="87"/>
      <c r="Y73" s="87"/>
      <c r="Z73" s="87"/>
      <c r="AA73" s="87"/>
      <c r="AB73" s="87"/>
      <c r="AC73" s="87"/>
      <c r="AD73" s="87"/>
      <c r="AK73" s="61"/>
    </row>
    <row r="74" spans="2:37" s="57" customFormat="1" x14ac:dyDescent="0.2">
      <c r="B74" s="18"/>
      <c r="L74" s="87"/>
      <c r="M74" s="87"/>
      <c r="N74" s="87"/>
      <c r="O74" s="87"/>
      <c r="P74" s="87"/>
      <c r="Q74" s="87"/>
      <c r="R74" s="88"/>
      <c r="S74" s="87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61"/>
    </row>
    <row r="75" spans="2:37" s="57" customFormat="1" x14ac:dyDescent="0.2">
      <c r="B75" s="18"/>
      <c r="L75" s="87"/>
      <c r="M75" s="87"/>
      <c r="N75" s="87"/>
      <c r="O75" s="87"/>
      <c r="P75" s="87"/>
      <c r="Q75" s="87"/>
      <c r="R75" s="88"/>
      <c r="S75" s="87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61"/>
    </row>
    <row r="76" spans="2:37" s="57" customFormat="1" x14ac:dyDescent="0.2">
      <c r="B76" s="18"/>
      <c r="L76" s="87"/>
      <c r="M76" s="87"/>
      <c r="N76" s="87"/>
      <c r="O76" s="87"/>
      <c r="P76" s="87"/>
      <c r="Q76" s="87"/>
      <c r="R76" s="88"/>
      <c r="S76" s="87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1"/>
    </row>
    <row r="77" spans="2:37" s="57" customFormat="1" x14ac:dyDescent="0.2">
      <c r="B77" s="18"/>
      <c r="L77" s="87"/>
      <c r="M77" s="87"/>
      <c r="N77" s="87"/>
      <c r="O77" s="87"/>
      <c r="P77" s="87"/>
      <c r="Q77" s="87"/>
      <c r="R77" s="88"/>
      <c r="S77" s="87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1"/>
    </row>
    <row r="78" spans="2:37" s="57" customFormat="1" x14ac:dyDescent="0.2">
      <c r="B78" s="18"/>
      <c r="L78" s="87"/>
      <c r="M78" s="87"/>
      <c r="N78" s="87"/>
      <c r="O78" s="87"/>
      <c r="P78" s="87"/>
      <c r="Q78" s="87"/>
      <c r="R78" s="88"/>
      <c r="S78" s="87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1"/>
    </row>
    <row r="79" spans="2:37" s="57" customFormat="1" x14ac:dyDescent="0.2">
      <c r="B79" s="18"/>
      <c r="L79" s="87"/>
      <c r="M79" s="87"/>
      <c r="N79" s="87"/>
      <c r="O79" s="87"/>
      <c r="P79" s="87"/>
      <c r="Q79" s="87"/>
      <c r="R79" s="88"/>
      <c r="S79" s="87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1"/>
    </row>
    <row r="80" spans="2:37" s="57" customFormat="1" x14ac:dyDescent="0.2">
      <c r="B80" s="18"/>
      <c r="L80" s="87"/>
      <c r="M80" s="87"/>
      <c r="N80" s="87"/>
      <c r="O80" s="87"/>
      <c r="P80" s="87"/>
      <c r="Q80" s="87"/>
      <c r="R80" s="88"/>
      <c r="S80" s="87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1"/>
    </row>
    <row r="81" spans="2:37" s="57" customFormat="1" x14ac:dyDescent="0.2">
      <c r="B81" s="18"/>
      <c r="L81" s="87"/>
      <c r="M81" s="87"/>
      <c r="N81" s="87"/>
      <c r="O81" s="87"/>
      <c r="P81" s="87"/>
      <c r="Q81" s="87"/>
      <c r="R81" s="88"/>
      <c r="S81" s="87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1"/>
    </row>
    <row r="82" spans="2:37" s="57" customFormat="1" x14ac:dyDescent="0.2">
      <c r="B82" s="18"/>
      <c r="L82" s="87"/>
      <c r="M82" s="87"/>
      <c r="N82" s="87"/>
      <c r="O82" s="87"/>
      <c r="P82" s="87"/>
      <c r="Q82" s="87"/>
      <c r="R82" s="88"/>
      <c r="S82" s="87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1"/>
    </row>
    <row r="83" spans="2:37" s="57" customFormat="1" x14ac:dyDescent="0.2">
      <c r="B83" s="18"/>
      <c r="L83" s="87"/>
      <c r="M83" s="87"/>
      <c r="N83" s="87"/>
      <c r="O83" s="87"/>
      <c r="P83" s="87"/>
      <c r="Q83" s="87"/>
      <c r="R83" s="88"/>
      <c r="S83" s="87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1"/>
    </row>
    <row r="84" spans="2:37" s="57" customFormat="1" x14ac:dyDescent="0.2">
      <c r="B84" s="18"/>
      <c r="L84" s="87"/>
      <c r="M84" s="87"/>
      <c r="N84" s="87"/>
      <c r="O84" s="87"/>
      <c r="P84" s="87"/>
      <c r="Q84" s="87"/>
      <c r="R84" s="88"/>
      <c r="S84" s="87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1"/>
    </row>
    <row r="85" spans="2:37" s="57" customFormat="1" x14ac:dyDescent="0.2">
      <c r="B85" s="18"/>
      <c r="L85" s="87"/>
      <c r="M85" s="87"/>
      <c r="N85" s="87"/>
      <c r="O85" s="87"/>
      <c r="P85" s="87"/>
      <c r="Q85" s="87"/>
      <c r="R85" s="88"/>
      <c r="S85" s="87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1"/>
    </row>
    <row r="86" spans="2:37" s="57" customFormat="1" x14ac:dyDescent="0.2">
      <c r="B86" s="18"/>
      <c r="L86" s="87"/>
      <c r="M86" s="87"/>
      <c r="N86" s="87"/>
      <c r="O86" s="87"/>
      <c r="P86" s="87"/>
      <c r="Q86" s="87"/>
      <c r="R86" s="88"/>
      <c r="S86" s="87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1"/>
    </row>
    <row r="87" spans="2:37" s="57" customFormat="1" x14ac:dyDescent="0.2">
      <c r="B87" s="18"/>
      <c r="L87" s="87"/>
      <c r="M87" s="87"/>
      <c r="N87" s="87"/>
      <c r="O87" s="87"/>
      <c r="P87" s="87"/>
      <c r="Q87" s="87"/>
      <c r="R87" s="88"/>
      <c r="S87" s="87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1"/>
    </row>
    <row r="88" spans="2:37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87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1"/>
    </row>
    <row r="89" spans="2:37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1"/>
    </row>
    <row r="90" spans="2:37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1"/>
    </row>
    <row r="91" spans="2:37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1"/>
    </row>
    <row r="92" spans="2:37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1"/>
    </row>
    <row r="93" spans="2:37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1"/>
    </row>
    <row r="94" spans="2:37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1"/>
    </row>
    <row r="95" spans="2:37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1"/>
    </row>
    <row r="96" spans="2:37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1"/>
    </row>
    <row r="97" spans="2:37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1"/>
    </row>
    <row r="98" spans="2:37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1"/>
    </row>
    <row r="99" spans="2:37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1"/>
    </row>
    <row r="100" spans="2:37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1"/>
    </row>
    <row r="101" spans="2:37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1"/>
    </row>
    <row r="102" spans="2:37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1"/>
    </row>
    <row r="103" spans="2:37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1"/>
    </row>
    <row r="104" spans="2:37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1"/>
    </row>
    <row r="105" spans="2:37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1"/>
    </row>
    <row r="106" spans="2:37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1"/>
    </row>
    <row r="107" spans="2:37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1"/>
    </row>
    <row r="108" spans="2:37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1"/>
    </row>
    <row r="109" spans="2:37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1"/>
    </row>
    <row r="110" spans="2:37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1"/>
    </row>
    <row r="111" spans="2:37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1"/>
    </row>
    <row r="112" spans="2:37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1"/>
    </row>
    <row r="113" spans="2:37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1"/>
    </row>
    <row r="114" spans="2:37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1"/>
    </row>
    <row r="115" spans="2:37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1"/>
    </row>
    <row r="116" spans="2:37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1"/>
    </row>
    <row r="117" spans="2:37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1"/>
    </row>
    <row r="118" spans="2:37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1"/>
    </row>
    <row r="119" spans="2:37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1"/>
    </row>
    <row r="120" spans="2:37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1"/>
    </row>
    <row r="121" spans="2:37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1"/>
    </row>
    <row r="122" spans="2:37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1"/>
    </row>
    <row r="123" spans="2:37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1"/>
    </row>
    <row r="124" spans="2:37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1"/>
    </row>
    <row r="125" spans="2:37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1"/>
    </row>
    <row r="126" spans="2:37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1"/>
    </row>
    <row r="127" spans="2:37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1"/>
    </row>
    <row r="128" spans="2:37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1"/>
    </row>
    <row r="129" spans="2:37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1"/>
    </row>
    <row r="130" spans="2:37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1"/>
    </row>
    <row r="131" spans="2:37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1"/>
    </row>
    <row r="132" spans="2:37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1"/>
    </row>
    <row r="133" spans="2:37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1"/>
    </row>
    <row r="134" spans="2:37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1"/>
    </row>
    <row r="135" spans="2:37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1"/>
    </row>
    <row r="136" spans="2:37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1"/>
    </row>
    <row r="137" spans="2:37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1"/>
    </row>
    <row r="138" spans="2:37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1"/>
    </row>
    <row r="139" spans="2:37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1"/>
    </row>
    <row r="140" spans="2:37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1"/>
    </row>
    <row r="141" spans="2:37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1"/>
    </row>
    <row r="142" spans="2:37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1"/>
    </row>
    <row r="143" spans="2:37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1"/>
    </row>
    <row r="144" spans="2:37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1"/>
    </row>
    <row r="145" spans="2:37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1"/>
    </row>
    <row r="146" spans="2:37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1"/>
    </row>
    <row r="147" spans="2:37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1"/>
    </row>
    <row r="148" spans="2:37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1"/>
    </row>
    <row r="149" spans="2:37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1"/>
    </row>
    <row r="150" spans="2:37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1"/>
    </row>
    <row r="151" spans="2:37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1"/>
    </row>
    <row r="152" spans="2:37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1"/>
    </row>
    <row r="153" spans="2:37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1"/>
    </row>
    <row r="154" spans="2:37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1"/>
    </row>
    <row r="155" spans="2:37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1"/>
    </row>
    <row r="156" spans="2:37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1"/>
    </row>
    <row r="157" spans="2:37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1"/>
    </row>
    <row r="158" spans="2:37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1"/>
    </row>
    <row r="159" spans="2:37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1"/>
    </row>
    <row r="160" spans="2:37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1"/>
    </row>
    <row r="161" spans="2:37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1"/>
    </row>
    <row r="162" spans="2:37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1"/>
    </row>
    <row r="163" spans="2:37" s="57" customFormat="1" x14ac:dyDescent="0.2"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1"/>
    </row>
    <row r="164" spans="2:37" s="57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1"/>
    </row>
    <row r="165" spans="2:37" s="57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1"/>
    </row>
    <row r="166" spans="2:37" s="57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1"/>
    </row>
    <row r="167" spans="2:37" s="57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1"/>
    </row>
    <row r="168" spans="2:37" s="57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1"/>
    </row>
    <row r="169" spans="2:37" s="57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1"/>
    </row>
    <row r="170" spans="2:37" s="57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1"/>
    </row>
    <row r="171" spans="2:37" s="57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1"/>
    </row>
    <row r="172" spans="2:37" s="57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1"/>
    </row>
    <row r="173" spans="2:37" s="57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1"/>
    </row>
    <row r="174" spans="2:37" s="57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1"/>
    </row>
    <row r="175" spans="2:37" s="57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1"/>
    </row>
    <row r="176" spans="2:37" s="57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1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tabSelected="1" view="pageBreakPreview" zoomScale="60" zoomScaleNormal="100" workbookViewId="0">
      <pane ySplit="7" topLeftCell="A8" activePane="bottomLeft" state="frozen"/>
      <selection pane="bottomLeft" activeCell="A8" sqref="A8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9" customFormat="1" ht="12" customHeight="1" x14ac:dyDescent="0.2">
      <c r="A1" s="117" t="s">
        <v>131</v>
      </c>
      <c r="B1" s="117"/>
      <c r="C1" s="117"/>
      <c r="D1" s="117"/>
      <c r="E1" s="117"/>
      <c r="F1" s="117"/>
      <c r="G1" s="117"/>
      <c r="H1" s="117"/>
      <c r="I1" s="117"/>
      <c r="J1" s="117"/>
      <c r="K1" s="45"/>
      <c r="L1" s="89"/>
      <c r="M1" s="89"/>
      <c r="N1" s="90"/>
      <c r="O1" s="90"/>
      <c r="P1" s="90"/>
      <c r="Q1" s="90"/>
      <c r="R1" s="91"/>
      <c r="S1" s="90"/>
      <c r="T1" s="119" t="s">
        <v>131</v>
      </c>
      <c r="U1" s="119"/>
      <c r="V1" s="119"/>
      <c r="W1" s="119"/>
      <c r="X1" s="119"/>
      <c r="Y1" s="119"/>
      <c r="Z1" s="119"/>
      <c r="AA1" s="119"/>
      <c r="AB1" s="119"/>
      <c r="AC1" s="119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7" t="s">
        <v>130</v>
      </c>
      <c r="B2" s="117"/>
      <c r="C2" s="117"/>
      <c r="D2" s="117"/>
      <c r="E2" s="117"/>
      <c r="F2" s="117"/>
      <c r="G2" s="117"/>
      <c r="H2" s="117"/>
      <c r="I2" s="117"/>
      <c r="J2" s="117"/>
      <c r="K2" s="159" t="s">
        <v>64</v>
      </c>
      <c r="L2" s="160"/>
      <c r="M2" s="160"/>
      <c r="N2" s="160"/>
      <c r="O2" s="160"/>
      <c r="P2" s="160"/>
      <c r="Q2" s="160"/>
      <c r="R2" s="160"/>
      <c r="S2" s="160"/>
      <c r="T2" s="117" t="s">
        <v>65</v>
      </c>
      <c r="U2" s="117"/>
      <c r="V2" s="117"/>
      <c r="W2" s="117"/>
      <c r="X2" s="117"/>
      <c r="Y2" s="117"/>
      <c r="Z2" s="117"/>
      <c r="AA2" s="117"/>
      <c r="AB2" s="117"/>
      <c r="AC2" s="117"/>
      <c r="AD2" s="117" t="s">
        <v>66</v>
      </c>
      <c r="AE2" s="117"/>
      <c r="AF2" s="117"/>
      <c r="AG2" s="117"/>
      <c r="AH2" s="117"/>
      <c r="AI2" s="117"/>
      <c r="AJ2" s="117"/>
      <c r="AK2" s="117"/>
      <c r="AL2" s="117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20" t="s">
        <v>67</v>
      </c>
      <c r="B4" s="121"/>
      <c r="C4" s="62" t="s">
        <v>68</v>
      </c>
      <c r="D4" s="126" t="s">
        <v>69</v>
      </c>
      <c r="E4" s="127"/>
      <c r="F4" s="127"/>
      <c r="G4" s="127"/>
      <c r="H4" s="127"/>
      <c r="I4" s="127"/>
      <c r="J4" s="127"/>
      <c r="K4" s="128" t="s">
        <v>70</v>
      </c>
      <c r="L4" s="128"/>
      <c r="M4" s="128"/>
      <c r="N4" s="128"/>
      <c r="O4" s="128"/>
      <c r="P4" s="128"/>
      <c r="Q4" s="128"/>
      <c r="R4" s="129" t="s">
        <v>67</v>
      </c>
      <c r="S4" s="120"/>
      <c r="T4" s="120" t="s">
        <v>67</v>
      </c>
      <c r="U4" s="121"/>
      <c r="V4" s="63" t="s">
        <v>71</v>
      </c>
      <c r="W4" s="132" t="s">
        <v>72</v>
      </c>
      <c r="X4" s="128"/>
      <c r="Y4" s="128"/>
      <c r="Z4" s="128"/>
      <c r="AA4" s="128"/>
      <c r="AB4" s="128"/>
      <c r="AC4" s="128"/>
      <c r="AD4" s="128" t="s">
        <v>73</v>
      </c>
      <c r="AE4" s="128"/>
      <c r="AF4" s="128"/>
      <c r="AG4" s="128"/>
      <c r="AH4" s="128"/>
      <c r="AI4" s="128"/>
      <c r="AJ4" s="128"/>
      <c r="AK4" s="129" t="s">
        <v>67</v>
      </c>
      <c r="AL4" s="120"/>
    </row>
    <row r="5" spans="1:38" s="57" customFormat="1" ht="12" customHeight="1" x14ac:dyDescent="0.2">
      <c r="A5" s="122"/>
      <c r="B5" s="123"/>
      <c r="C5" s="133" t="s">
        <v>39</v>
      </c>
      <c r="D5" s="136" t="s">
        <v>74</v>
      </c>
      <c r="E5" s="132" t="s">
        <v>75</v>
      </c>
      <c r="F5" s="128"/>
      <c r="G5" s="128"/>
      <c r="H5" s="139"/>
      <c r="I5" s="140">
        <v>52</v>
      </c>
      <c r="J5" s="142">
        <v>53</v>
      </c>
      <c r="K5" s="121" t="s">
        <v>76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30"/>
      <c r="S5" s="122"/>
      <c r="T5" s="122"/>
      <c r="U5" s="123"/>
      <c r="V5" s="63" t="s">
        <v>77</v>
      </c>
      <c r="W5" s="136" t="s">
        <v>78</v>
      </c>
      <c r="X5" s="132" t="s">
        <v>79</v>
      </c>
      <c r="Y5" s="128"/>
      <c r="Z5" s="139"/>
      <c r="AA5" s="20">
        <v>71</v>
      </c>
      <c r="AB5" s="20">
        <v>73</v>
      </c>
      <c r="AC5" s="65">
        <v>74</v>
      </c>
      <c r="AD5" s="121" t="s">
        <v>80</v>
      </c>
      <c r="AE5" s="63" t="s">
        <v>81</v>
      </c>
      <c r="AF5" s="20">
        <v>78</v>
      </c>
      <c r="AG5" s="20" t="s">
        <v>82</v>
      </c>
      <c r="AH5" s="20" t="s">
        <v>83</v>
      </c>
      <c r="AI5" s="20" t="s">
        <v>84</v>
      </c>
      <c r="AJ5" s="65">
        <v>82</v>
      </c>
      <c r="AK5" s="130"/>
      <c r="AL5" s="122"/>
    </row>
    <row r="6" spans="1:38" s="57" customFormat="1" ht="12" customHeight="1" x14ac:dyDescent="0.2">
      <c r="A6" s="122"/>
      <c r="B6" s="123"/>
      <c r="C6" s="134"/>
      <c r="D6" s="137"/>
      <c r="E6" s="136" t="s">
        <v>85</v>
      </c>
      <c r="F6" s="66">
        <v>49</v>
      </c>
      <c r="G6" s="20">
        <v>50</v>
      </c>
      <c r="H6" s="20">
        <v>51</v>
      </c>
      <c r="I6" s="141"/>
      <c r="J6" s="143"/>
      <c r="K6" s="123"/>
      <c r="L6" s="136" t="s">
        <v>86</v>
      </c>
      <c r="M6" s="146" t="s">
        <v>87</v>
      </c>
      <c r="N6" s="136" t="s">
        <v>88</v>
      </c>
      <c r="O6" s="136" t="s">
        <v>89</v>
      </c>
      <c r="P6" s="136" t="s">
        <v>90</v>
      </c>
      <c r="Q6" s="129" t="s">
        <v>91</v>
      </c>
      <c r="R6" s="130"/>
      <c r="S6" s="122"/>
      <c r="T6" s="122"/>
      <c r="U6" s="123"/>
      <c r="V6" s="148" t="s">
        <v>92</v>
      </c>
      <c r="W6" s="137"/>
      <c r="X6" s="155" t="s">
        <v>93</v>
      </c>
      <c r="Y6" s="20">
        <v>69</v>
      </c>
      <c r="Z6" s="67" t="s">
        <v>94</v>
      </c>
      <c r="AA6" s="156" t="s">
        <v>95</v>
      </c>
      <c r="AB6" s="136" t="s">
        <v>96</v>
      </c>
      <c r="AC6" s="129" t="s">
        <v>97</v>
      </c>
      <c r="AD6" s="123"/>
      <c r="AE6" s="144" t="s">
        <v>98</v>
      </c>
      <c r="AF6" s="144" t="s">
        <v>99</v>
      </c>
      <c r="AG6" s="144" t="s">
        <v>100</v>
      </c>
      <c r="AH6" s="144" t="s">
        <v>101</v>
      </c>
      <c r="AI6" s="144" t="s">
        <v>102</v>
      </c>
      <c r="AJ6" s="151" t="s">
        <v>103</v>
      </c>
      <c r="AK6" s="130"/>
      <c r="AL6" s="122"/>
    </row>
    <row r="7" spans="1:38" s="57" customFormat="1" ht="42.6" customHeight="1" x14ac:dyDescent="0.2">
      <c r="A7" s="124"/>
      <c r="B7" s="125"/>
      <c r="C7" s="135"/>
      <c r="D7" s="138"/>
      <c r="E7" s="138"/>
      <c r="F7" s="68" t="s">
        <v>104</v>
      </c>
      <c r="G7" s="68" t="s">
        <v>105</v>
      </c>
      <c r="H7" s="68" t="s">
        <v>106</v>
      </c>
      <c r="I7" s="68" t="s">
        <v>107</v>
      </c>
      <c r="J7" s="69" t="s">
        <v>135</v>
      </c>
      <c r="K7" s="125"/>
      <c r="L7" s="138"/>
      <c r="M7" s="147"/>
      <c r="N7" s="138"/>
      <c r="O7" s="138"/>
      <c r="P7" s="138"/>
      <c r="Q7" s="131"/>
      <c r="R7" s="131"/>
      <c r="S7" s="124"/>
      <c r="T7" s="124"/>
      <c r="U7" s="125"/>
      <c r="V7" s="149"/>
      <c r="W7" s="138"/>
      <c r="X7" s="135"/>
      <c r="Y7" s="70" t="s">
        <v>108</v>
      </c>
      <c r="Z7" s="68" t="s">
        <v>109</v>
      </c>
      <c r="AA7" s="125"/>
      <c r="AB7" s="138"/>
      <c r="AC7" s="131"/>
      <c r="AD7" s="125"/>
      <c r="AE7" s="145"/>
      <c r="AF7" s="145"/>
      <c r="AG7" s="145"/>
      <c r="AH7" s="145"/>
      <c r="AI7" s="145"/>
      <c r="AJ7" s="152"/>
      <c r="AK7" s="131"/>
      <c r="AL7" s="124"/>
    </row>
    <row r="8" spans="1:38" s="71" customFormat="1" ht="13.9" customHeight="1" x14ac:dyDescent="0.2">
      <c r="B8" s="72"/>
      <c r="C8" s="153" t="s">
        <v>110</v>
      </c>
      <c r="D8" s="153"/>
      <c r="E8" s="153"/>
      <c r="F8" s="153"/>
      <c r="G8" s="153"/>
      <c r="H8" s="153"/>
      <c r="I8" s="153"/>
      <c r="J8" s="153"/>
      <c r="K8" s="154" t="s">
        <v>110</v>
      </c>
      <c r="L8" s="154"/>
      <c r="M8" s="154"/>
      <c r="N8" s="154"/>
      <c r="O8" s="154"/>
      <c r="P8" s="154"/>
      <c r="Q8" s="154"/>
      <c r="R8" s="94"/>
      <c r="S8" s="72"/>
      <c r="T8" s="19"/>
      <c r="U8" s="72"/>
      <c r="V8" s="153" t="s">
        <v>110</v>
      </c>
      <c r="W8" s="153"/>
      <c r="X8" s="153"/>
      <c r="Y8" s="153"/>
      <c r="Z8" s="153"/>
      <c r="AA8" s="153"/>
      <c r="AB8" s="153"/>
      <c r="AC8" s="153"/>
      <c r="AD8" s="154" t="s">
        <v>110</v>
      </c>
      <c r="AE8" s="154"/>
      <c r="AF8" s="154"/>
      <c r="AG8" s="154"/>
      <c r="AH8" s="154"/>
      <c r="AI8" s="154"/>
      <c r="AJ8" s="154"/>
      <c r="AK8" s="73"/>
      <c r="AL8" s="72"/>
    </row>
    <row r="9" spans="1:38" s="79" customFormat="1" ht="12" customHeight="1" x14ac:dyDescent="0.2">
      <c r="A9" s="78">
        <v>2022</v>
      </c>
      <c r="B9" s="75" t="s">
        <v>111</v>
      </c>
      <c r="C9" s="76">
        <v>110.12</v>
      </c>
      <c r="D9" s="76">
        <v>122.49</v>
      </c>
      <c r="E9" s="76">
        <v>111.04</v>
      </c>
      <c r="F9" s="76">
        <v>111.57</v>
      </c>
      <c r="G9" s="76">
        <v>68.47</v>
      </c>
      <c r="H9" s="76">
        <v>133.33000000000001</v>
      </c>
      <c r="I9" s="76">
        <v>128.66</v>
      </c>
      <c r="J9" s="76">
        <v>132.06</v>
      </c>
      <c r="K9" s="76">
        <v>93.8</v>
      </c>
      <c r="L9" s="76">
        <v>57.81</v>
      </c>
      <c r="M9" s="76">
        <v>159.28</v>
      </c>
      <c r="N9" s="76">
        <v>118.77</v>
      </c>
      <c r="O9" s="76">
        <v>41.38</v>
      </c>
      <c r="P9" s="76">
        <v>129.11000000000001</v>
      </c>
      <c r="Q9" s="76">
        <v>53.13</v>
      </c>
      <c r="R9" s="77">
        <v>2022</v>
      </c>
      <c r="S9" s="75" t="s">
        <v>111</v>
      </c>
      <c r="T9" s="78">
        <v>2022</v>
      </c>
      <c r="U9" s="75" t="s">
        <v>111</v>
      </c>
      <c r="V9" s="76">
        <v>100.47</v>
      </c>
      <c r="W9" s="76">
        <v>101.96</v>
      </c>
      <c r="X9" s="76">
        <v>100.87</v>
      </c>
      <c r="Y9" s="76">
        <v>97.51</v>
      </c>
      <c r="Z9" s="76">
        <v>115.33</v>
      </c>
      <c r="AA9" s="76">
        <v>112.12</v>
      </c>
      <c r="AB9" s="76">
        <v>54.49</v>
      </c>
      <c r="AC9" s="76">
        <v>110.26</v>
      </c>
      <c r="AD9" s="76">
        <v>107.79</v>
      </c>
      <c r="AE9" s="76">
        <v>107.41</v>
      </c>
      <c r="AF9" s="76">
        <v>112.16</v>
      </c>
      <c r="AG9" s="76">
        <v>79.84</v>
      </c>
      <c r="AH9" s="76">
        <v>104.73</v>
      </c>
      <c r="AI9" s="76">
        <v>113.73</v>
      </c>
      <c r="AJ9" s="76">
        <v>98.02</v>
      </c>
      <c r="AK9" s="77">
        <v>2022</v>
      </c>
      <c r="AL9" s="75" t="s">
        <v>111</v>
      </c>
    </row>
    <row r="10" spans="1:38" s="79" customFormat="1" ht="12" customHeight="1" x14ac:dyDescent="0.2">
      <c r="B10" s="75" t="s">
        <v>112</v>
      </c>
      <c r="C10" s="76">
        <v>110.04</v>
      </c>
      <c r="D10" s="76">
        <v>122.62</v>
      </c>
      <c r="E10" s="76">
        <v>110.91</v>
      </c>
      <c r="F10" s="76">
        <v>111.47</v>
      </c>
      <c r="G10" s="76">
        <v>68.459999999999994</v>
      </c>
      <c r="H10" s="76">
        <v>128.33000000000001</v>
      </c>
      <c r="I10" s="76">
        <v>129.69</v>
      </c>
      <c r="J10" s="76">
        <v>131.47</v>
      </c>
      <c r="K10" s="76">
        <v>94.41</v>
      </c>
      <c r="L10" s="76">
        <v>57.73</v>
      </c>
      <c r="M10" s="76">
        <v>167.42</v>
      </c>
      <c r="N10" s="76">
        <v>118.64</v>
      </c>
      <c r="O10" s="76">
        <v>41.31</v>
      </c>
      <c r="P10" s="76">
        <v>129.19</v>
      </c>
      <c r="Q10" s="76">
        <v>53.2</v>
      </c>
      <c r="R10" s="84"/>
      <c r="S10" s="75" t="s">
        <v>112</v>
      </c>
      <c r="T10" s="76"/>
      <c r="U10" s="75" t="s">
        <v>112</v>
      </c>
      <c r="V10" s="76">
        <v>100.79</v>
      </c>
      <c r="W10" s="76">
        <v>102.29</v>
      </c>
      <c r="X10" s="76">
        <v>101.12</v>
      </c>
      <c r="Y10" s="76">
        <v>97.54</v>
      </c>
      <c r="Z10" s="76">
        <v>116.55</v>
      </c>
      <c r="AA10" s="76">
        <v>112.22</v>
      </c>
      <c r="AB10" s="76">
        <v>55.7</v>
      </c>
      <c r="AC10" s="76">
        <v>111.25</v>
      </c>
      <c r="AD10" s="76">
        <v>107.23</v>
      </c>
      <c r="AE10" s="76">
        <v>103.52</v>
      </c>
      <c r="AF10" s="76">
        <v>112.76</v>
      </c>
      <c r="AG10" s="76">
        <v>79.59</v>
      </c>
      <c r="AH10" s="76">
        <v>103.18</v>
      </c>
      <c r="AI10" s="76">
        <v>113.05</v>
      </c>
      <c r="AJ10" s="76">
        <v>97.48</v>
      </c>
      <c r="AK10" s="76"/>
      <c r="AL10" s="75" t="s">
        <v>112</v>
      </c>
    </row>
    <row r="11" spans="1:38" s="79" customFormat="1" ht="12" customHeight="1" x14ac:dyDescent="0.2">
      <c r="B11" s="75" t="s">
        <v>113</v>
      </c>
      <c r="C11" s="76">
        <v>110.18</v>
      </c>
      <c r="D11" s="76">
        <v>122.27</v>
      </c>
      <c r="E11" s="76">
        <v>111.3</v>
      </c>
      <c r="F11" s="76">
        <v>111.86</v>
      </c>
      <c r="G11" s="76">
        <v>69.98</v>
      </c>
      <c r="H11" s="76">
        <v>125.82</v>
      </c>
      <c r="I11" s="76">
        <v>130.46</v>
      </c>
      <c r="J11" s="76">
        <v>128.66</v>
      </c>
      <c r="K11" s="76">
        <v>94.79</v>
      </c>
      <c r="L11" s="76">
        <v>58.46</v>
      </c>
      <c r="M11" s="76">
        <v>166.64</v>
      </c>
      <c r="N11" s="76">
        <v>119.42</v>
      </c>
      <c r="O11" s="76">
        <v>41.32</v>
      </c>
      <c r="P11" s="76">
        <v>129.51</v>
      </c>
      <c r="Q11" s="76">
        <v>54.51</v>
      </c>
      <c r="R11" s="84"/>
      <c r="S11" s="75" t="s">
        <v>113</v>
      </c>
      <c r="T11" s="76"/>
      <c r="U11" s="75" t="s">
        <v>113</v>
      </c>
      <c r="V11" s="76">
        <v>101.49</v>
      </c>
      <c r="W11" s="76">
        <v>102.37</v>
      </c>
      <c r="X11" s="76">
        <v>100.95</v>
      </c>
      <c r="Y11" s="76">
        <v>97.22</v>
      </c>
      <c r="Z11" s="76">
        <v>117.01</v>
      </c>
      <c r="AA11" s="76">
        <v>112.45</v>
      </c>
      <c r="AB11" s="76">
        <v>55.47</v>
      </c>
      <c r="AC11" s="76">
        <v>112.2</v>
      </c>
      <c r="AD11" s="76">
        <v>107.65</v>
      </c>
      <c r="AE11" s="76">
        <v>103.43</v>
      </c>
      <c r="AF11" s="76">
        <v>113.48</v>
      </c>
      <c r="AG11" s="76">
        <v>79.87</v>
      </c>
      <c r="AH11" s="76">
        <v>102.39</v>
      </c>
      <c r="AI11" s="76">
        <v>114.38</v>
      </c>
      <c r="AJ11" s="76">
        <v>96.81</v>
      </c>
      <c r="AK11" s="76"/>
      <c r="AL11" s="75" t="s">
        <v>113</v>
      </c>
    </row>
    <row r="12" spans="1:38" s="79" customFormat="1" ht="12" customHeight="1" x14ac:dyDescent="0.2">
      <c r="B12" s="75" t="s">
        <v>114</v>
      </c>
      <c r="C12" s="76">
        <v>114.7</v>
      </c>
      <c r="D12" s="76">
        <v>138.72999999999999</v>
      </c>
      <c r="E12" s="76">
        <v>109.87</v>
      </c>
      <c r="F12" s="76">
        <v>110.29</v>
      </c>
      <c r="G12" s="76">
        <v>77.209999999999994</v>
      </c>
      <c r="H12" s="76">
        <v>123.47</v>
      </c>
      <c r="I12" s="76">
        <v>126.26</v>
      </c>
      <c r="J12" s="76">
        <v>197.26</v>
      </c>
      <c r="K12" s="76">
        <v>95.37</v>
      </c>
      <c r="L12" s="76">
        <v>59.08</v>
      </c>
      <c r="M12" s="76">
        <v>174.84</v>
      </c>
      <c r="N12" s="76">
        <v>119.69</v>
      </c>
      <c r="O12" s="76">
        <v>42.64</v>
      </c>
      <c r="P12" s="76">
        <v>128.06</v>
      </c>
      <c r="Q12" s="76">
        <v>56.09</v>
      </c>
      <c r="R12" s="84"/>
      <c r="S12" s="75" t="s">
        <v>114</v>
      </c>
      <c r="T12" s="76"/>
      <c r="U12" s="75" t="s">
        <v>114</v>
      </c>
      <c r="V12" s="76">
        <v>102.03</v>
      </c>
      <c r="W12" s="76">
        <v>102.12</v>
      </c>
      <c r="X12" s="76">
        <v>100.18</v>
      </c>
      <c r="Y12" s="76">
        <v>96</v>
      </c>
      <c r="Z12" s="76">
        <v>118.15</v>
      </c>
      <c r="AA12" s="76">
        <v>113.35</v>
      </c>
      <c r="AB12" s="76">
        <v>52.08</v>
      </c>
      <c r="AC12" s="76">
        <v>111.48</v>
      </c>
      <c r="AD12" s="76">
        <v>105.84</v>
      </c>
      <c r="AE12" s="76">
        <v>104.07</v>
      </c>
      <c r="AF12" s="76">
        <v>101.48</v>
      </c>
      <c r="AG12" s="76">
        <v>82.92</v>
      </c>
      <c r="AH12" s="76">
        <v>104.68</v>
      </c>
      <c r="AI12" s="76">
        <v>114.25</v>
      </c>
      <c r="AJ12" s="76">
        <v>98.92</v>
      </c>
      <c r="AK12" s="76"/>
      <c r="AL12" s="75" t="s">
        <v>114</v>
      </c>
    </row>
    <row r="13" spans="1:38" s="79" customFormat="1" ht="12" customHeight="1" x14ac:dyDescent="0.2">
      <c r="B13" s="75" t="s">
        <v>115</v>
      </c>
      <c r="C13" s="76">
        <v>114.9</v>
      </c>
      <c r="D13" s="76">
        <v>139.02000000000001</v>
      </c>
      <c r="E13" s="76">
        <v>109.63</v>
      </c>
      <c r="F13" s="76">
        <v>110.04</v>
      </c>
      <c r="G13" s="76">
        <v>80.2</v>
      </c>
      <c r="H13" s="76">
        <v>119.06</v>
      </c>
      <c r="I13" s="76">
        <v>126.71</v>
      </c>
      <c r="J13" s="76">
        <v>198.13</v>
      </c>
      <c r="K13" s="76">
        <v>95.78</v>
      </c>
      <c r="L13" s="76">
        <v>57.87</v>
      </c>
      <c r="M13" s="76">
        <v>179.13</v>
      </c>
      <c r="N13" s="76">
        <v>120.6</v>
      </c>
      <c r="O13" s="76">
        <v>43.11</v>
      </c>
      <c r="P13" s="76">
        <v>128.11000000000001</v>
      </c>
      <c r="Q13" s="76">
        <v>56.9</v>
      </c>
      <c r="R13" s="84"/>
      <c r="S13" s="75" t="s">
        <v>115</v>
      </c>
      <c r="T13" s="76"/>
      <c r="U13" s="75" t="s">
        <v>115</v>
      </c>
      <c r="V13" s="76">
        <v>102.42</v>
      </c>
      <c r="W13" s="76">
        <v>102.19</v>
      </c>
      <c r="X13" s="76">
        <v>99.72</v>
      </c>
      <c r="Y13" s="76">
        <v>95.48</v>
      </c>
      <c r="Z13" s="76">
        <v>117.94</v>
      </c>
      <c r="AA13" s="76">
        <v>113.76</v>
      </c>
      <c r="AB13" s="76">
        <v>51.76</v>
      </c>
      <c r="AC13" s="76">
        <v>112.65</v>
      </c>
      <c r="AD13" s="76">
        <v>105.95</v>
      </c>
      <c r="AE13" s="76">
        <v>108.2</v>
      </c>
      <c r="AF13" s="76">
        <v>101.07</v>
      </c>
      <c r="AG13" s="76">
        <v>86.31</v>
      </c>
      <c r="AH13" s="76">
        <v>104.64</v>
      </c>
      <c r="AI13" s="76">
        <v>114.89</v>
      </c>
      <c r="AJ13" s="76">
        <v>97.97</v>
      </c>
      <c r="AK13" s="76"/>
      <c r="AL13" s="75" t="s">
        <v>115</v>
      </c>
    </row>
    <row r="14" spans="1:38" s="79" customFormat="1" ht="12" customHeight="1" x14ac:dyDescent="0.2">
      <c r="B14" s="75" t="s">
        <v>116</v>
      </c>
      <c r="C14" s="76">
        <v>113.31</v>
      </c>
      <c r="D14" s="76">
        <v>136.83000000000001</v>
      </c>
      <c r="E14" s="76">
        <v>109.45</v>
      </c>
      <c r="F14" s="76">
        <v>109.85</v>
      </c>
      <c r="G14" s="76">
        <v>81.99</v>
      </c>
      <c r="H14" s="76">
        <v>115.22</v>
      </c>
      <c r="I14" s="76">
        <v>121.89</v>
      </c>
      <c r="J14" s="76">
        <v>196.16</v>
      </c>
      <c r="K14" s="76">
        <v>94.72</v>
      </c>
      <c r="L14" s="76">
        <v>58.3</v>
      </c>
      <c r="M14" s="76">
        <v>170.21</v>
      </c>
      <c r="N14" s="76">
        <v>120.87</v>
      </c>
      <c r="O14" s="76">
        <v>43.22</v>
      </c>
      <c r="P14" s="76">
        <v>128.69999999999999</v>
      </c>
      <c r="Q14" s="76">
        <v>50.97</v>
      </c>
      <c r="R14" s="84"/>
      <c r="S14" s="75" t="s">
        <v>116</v>
      </c>
      <c r="T14" s="76"/>
      <c r="U14" s="75" t="s">
        <v>116</v>
      </c>
      <c r="V14" s="76">
        <v>102.73</v>
      </c>
      <c r="W14" s="76">
        <v>102.35</v>
      </c>
      <c r="X14" s="76">
        <v>99.93</v>
      </c>
      <c r="Y14" s="76">
        <v>95.54</v>
      </c>
      <c r="Z14" s="76">
        <v>118.83</v>
      </c>
      <c r="AA14" s="76">
        <v>113.96</v>
      </c>
      <c r="AB14" s="76">
        <v>52.86</v>
      </c>
      <c r="AC14" s="76">
        <v>110.66</v>
      </c>
      <c r="AD14" s="76">
        <v>103.86</v>
      </c>
      <c r="AE14" s="76">
        <v>106.67</v>
      </c>
      <c r="AF14" s="76">
        <v>95.97</v>
      </c>
      <c r="AG14" s="76">
        <v>88.11</v>
      </c>
      <c r="AH14" s="76">
        <v>102.28</v>
      </c>
      <c r="AI14" s="76">
        <v>114.68</v>
      </c>
      <c r="AJ14" s="76">
        <v>95.4</v>
      </c>
      <c r="AK14" s="76"/>
      <c r="AL14" s="75" t="s">
        <v>116</v>
      </c>
    </row>
    <row r="15" spans="1:38" s="79" customFormat="1" ht="12" customHeight="1" x14ac:dyDescent="0.2">
      <c r="B15" s="75" t="s">
        <v>117</v>
      </c>
      <c r="C15" s="76">
        <v>107.66</v>
      </c>
      <c r="D15" s="76">
        <v>114.61</v>
      </c>
      <c r="E15" s="76">
        <v>109.59</v>
      </c>
      <c r="F15" s="76">
        <v>109.87</v>
      </c>
      <c r="G15" s="76">
        <v>84.88</v>
      </c>
      <c r="H15" s="76">
        <v>127.14</v>
      </c>
      <c r="I15" s="76">
        <v>125.58</v>
      </c>
      <c r="J15" s="76">
        <v>108.68</v>
      </c>
      <c r="K15" s="76">
        <v>96.48</v>
      </c>
      <c r="L15" s="76">
        <v>70.459999999999994</v>
      </c>
      <c r="M15" s="76">
        <v>160.88999999999999</v>
      </c>
      <c r="N15" s="76">
        <v>120.61</v>
      </c>
      <c r="O15" s="76">
        <v>41.11</v>
      </c>
      <c r="P15" s="76">
        <v>130.52000000000001</v>
      </c>
      <c r="Q15" s="76">
        <v>54.39</v>
      </c>
      <c r="R15" s="84"/>
      <c r="S15" s="75" t="s">
        <v>117</v>
      </c>
      <c r="T15" s="76"/>
      <c r="U15" s="75" t="s">
        <v>117</v>
      </c>
      <c r="V15" s="76">
        <v>103.74</v>
      </c>
      <c r="W15" s="76">
        <v>103.36</v>
      </c>
      <c r="X15" s="76">
        <v>99.87</v>
      </c>
      <c r="Y15" s="76">
        <v>95.32</v>
      </c>
      <c r="Z15" s="76">
        <v>119.43</v>
      </c>
      <c r="AA15" s="76">
        <v>114.14</v>
      </c>
      <c r="AB15" s="76">
        <v>62.03</v>
      </c>
      <c r="AC15" s="76">
        <v>110.55</v>
      </c>
      <c r="AD15" s="76">
        <v>106.41</v>
      </c>
      <c r="AE15" s="76">
        <v>106.45</v>
      </c>
      <c r="AF15" s="76">
        <v>102.6</v>
      </c>
      <c r="AG15" s="76">
        <v>86.83</v>
      </c>
      <c r="AH15" s="76">
        <v>104.49</v>
      </c>
      <c r="AI15" s="76">
        <v>115.3</v>
      </c>
      <c r="AJ15" s="76">
        <v>98.16</v>
      </c>
      <c r="AK15" s="76"/>
      <c r="AL15" s="75" t="s">
        <v>117</v>
      </c>
    </row>
    <row r="16" spans="1:38" s="79" customFormat="1" ht="12" customHeight="1" x14ac:dyDescent="0.2">
      <c r="B16" s="75" t="s">
        <v>118</v>
      </c>
      <c r="C16" s="76">
        <v>107.53</v>
      </c>
      <c r="D16" s="76">
        <v>114.4</v>
      </c>
      <c r="E16" s="76">
        <v>110.25</v>
      </c>
      <c r="F16" s="76">
        <v>110.58</v>
      </c>
      <c r="G16" s="76">
        <v>83.84</v>
      </c>
      <c r="H16" s="76">
        <v>124.18</v>
      </c>
      <c r="I16" s="76">
        <v>124.4</v>
      </c>
      <c r="J16" s="76">
        <v>108.36</v>
      </c>
      <c r="K16" s="76">
        <v>97.81</v>
      </c>
      <c r="L16" s="76">
        <v>69.72</v>
      </c>
      <c r="M16" s="76">
        <v>161.31</v>
      </c>
      <c r="N16" s="76">
        <v>121.25</v>
      </c>
      <c r="O16" s="76">
        <v>47.03</v>
      </c>
      <c r="P16" s="76">
        <v>130.63999999999999</v>
      </c>
      <c r="Q16" s="76">
        <v>55.49</v>
      </c>
      <c r="R16" s="84"/>
      <c r="S16" s="75" t="s">
        <v>118</v>
      </c>
      <c r="T16" s="76"/>
      <c r="U16" s="75" t="s">
        <v>118</v>
      </c>
      <c r="V16" s="76">
        <v>104.49</v>
      </c>
      <c r="W16" s="76">
        <v>102.87</v>
      </c>
      <c r="X16" s="76">
        <v>101.4</v>
      </c>
      <c r="Y16" s="76">
        <v>96.88</v>
      </c>
      <c r="Z16" s="76">
        <v>120.84</v>
      </c>
      <c r="AA16" s="76">
        <v>114.62</v>
      </c>
      <c r="AB16" s="76">
        <v>49.96</v>
      </c>
      <c r="AC16" s="76">
        <v>110.39</v>
      </c>
      <c r="AD16" s="76">
        <v>106.08</v>
      </c>
      <c r="AE16" s="76">
        <v>106.81</v>
      </c>
      <c r="AF16" s="76">
        <v>102.21</v>
      </c>
      <c r="AG16" s="76">
        <v>88.18</v>
      </c>
      <c r="AH16" s="76">
        <v>103.77</v>
      </c>
      <c r="AI16" s="76">
        <v>115.08</v>
      </c>
      <c r="AJ16" s="76">
        <v>97.64</v>
      </c>
      <c r="AK16" s="76"/>
      <c r="AL16" s="75" t="s">
        <v>118</v>
      </c>
    </row>
    <row r="17" spans="1:38" s="79" customFormat="1" ht="12" customHeight="1" x14ac:dyDescent="0.2">
      <c r="B17" s="75" t="s">
        <v>119</v>
      </c>
      <c r="C17" s="76">
        <v>108.1</v>
      </c>
      <c r="D17" s="76">
        <v>114.54</v>
      </c>
      <c r="E17" s="76">
        <v>111.61</v>
      </c>
      <c r="F17" s="76">
        <v>112</v>
      </c>
      <c r="G17" s="76">
        <v>82.96</v>
      </c>
      <c r="H17" s="76">
        <v>121.02</v>
      </c>
      <c r="I17" s="76">
        <v>123.75</v>
      </c>
      <c r="J17" s="76">
        <v>107.64</v>
      </c>
      <c r="K17" s="76">
        <v>99.94</v>
      </c>
      <c r="L17" s="76">
        <v>69.64</v>
      </c>
      <c r="M17" s="76">
        <v>176.9</v>
      </c>
      <c r="N17" s="76">
        <v>120.98</v>
      </c>
      <c r="O17" s="76">
        <v>49.18</v>
      </c>
      <c r="P17" s="76">
        <v>131.9</v>
      </c>
      <c r="Q17" s="76">
        <v>55.9</v>
      </c>
      <c r="R17" s="84"/>
      <c r="S17" s="75" t="s">
        <v>119</v>
      </c>
      <c r="T17" s="76"/>
      <c r="U17" s="75" t="s">
        <v>119</v>
      </c>
      <c r="V17" s="76">
        <v>104.16</v>
      </c>
      <c r="W17" s="76">
        <v>103.12</v>
      </c>
      <c r="X17" s="76">
        <v>101.64</v>
      </c>
      <c r="Y17" s="76">
        <v>97.28</v>
      </c>
      <c r="Z17" s="76">
        <v>120.4</v>
      </c>
      <c r="AA17" s="76">
        <v>115.12</v>
      </c>
      <c r="AB17" s="76">
        <v>48.61</v>
      </c>
      <c r="AC17" s="76">
        <v>111.54</v>
      </c>
      <c r="AD17" s="76">
        <v>106.91</v>
      </c>
      <c r="AE17" s="76">
        <v>107.62</v>
      </c>
      <c r="AF17" s="76">
        <v>102.57</v>
      </c>
      <c r="AG17" s="76">
        <v>89.38</v>
      </c>
      <c r="AH17" s="76">
        <v>104.12</v>
      </c>
      <c r="AI17" s="76">
        <v>115.57</v>
      </c>
      <c r="AJ17" s="76">
        <v>99.49</v>
      </c>
      <c r="AK17" s="76"/>
      <c r="AL17" s="75" t="s">
        <v>119</v>
      </c>
    </row>
    <row r="18" spans="1:38" s="79" customFormat="1" ht="12" customHeight="1" x14ac:dyDescent="0.2">
      <c r="B18" s="75" t="s">
        <v>120</v>
      </c>
      <c r="C18" s="76">
        <v>108.07</v>
      </c>
      <c r="D18" s="76">
        <v>115.79</v>
      </c>
      <c r="E18" s="76">
        <v>112.15</v>
      </c>
      <c r="F18" s="76">
        <v>112.55</v>
      </c>
      <c r="G18" s="76">
        <v>81.489999999999995</v>
      </c>
      <c r="H18" s="76">
        <v>124.29</v>
      </c>
      <c r="I18" s="76">
        <v>125.28</v>
      </c>
      <c r="J18" s="76">
        <v>109.61</v>
      </c>
      <c r="K18" s="76">
        <v>99.48</v>
      </c>
      <c r="L18" s="76">
        <v>70.27</v>
      </c>
      <c r="M18" s="76">
        <v>178.42</v>
      </c>
      <c r="N18" s="76">
        <v>119.76</v>
      </c>
      <c r="O18" s="76">
        <v>44.6</v>
      </c>
      <c r="P18" s="76">
        <v>132.28</v>
      </c>
      <c r="Q18" s="76">
        <v>57.21</v>
      </c>
      <c r="R18" s="84"/>
      <c r="S18" s="75" t="s">
        <v>120</v>
      </c>
      <c r="T18" s="76"/>
      <c r="U18" s="75" t="s">
        <v>120</v>
      </c>
      <c r="V18" s="76">
        <v>103.82</v>
      </c>
      <c r="W18" s="76">
        <v>103.72</v>
      </c>
      <c r="X18" s="76">
        <v>101.54</v>
      </c>
      <c r="Y18" s="76">
        <v>96.94</v>
      </c>
      <c r="Z18" s="76">
        <v>121.33</v>
      </c>
      <c r="AA18" s="76">
        <v>115.19</v>
      </c>
      <c r="AB18" s="76">
        <v>53.24</v>
      </c>
      <c r="AC18" s="76">
        <v>113.33</v>
      </c>
      <c r="AD18" s="76">
        <v>105.81</v>
      </c>
      <c r="AE18" s="76">
        <v>106.92</v>
      </c>
      <c r="AF18" s="76">
        <v>101.85</v>
      </c>
      <c r="AG18" s="76">
        <v>88.71</v>
      </c>
      <c r="AH18" s="76">
        <v>97.91</v>
      </c>
      <c r="AI18" s="76">
        <v>116.85</v>
      </c>
      <c r="AJ18" s="76">
        <v>96.18</v>
      </c>
      <c r="AK18" s="76"/>
      <c r="AL18" s="75" t="s">
        <v>120</v>
      </c>
    </row>
    <row r="19" spans="1:38" s="79" customFormat="1" ht="12" customHeight="1" x14ac:dyDescent="0.2">
      <c r="B19" s="75" t="s">
        <v>121</v>
      </c>
      <c r="C19" s="76">
        <v>108.6</v>
      </c>
      <c r="D19" s="76">
        <v>116.74</v>
      </c>
      <c r="E19" s="76">
        <v>111.88</v>
      </c>
      <c r="F19" s="76">
        <v>112.46</v>
      </c>
      <c r="G19" s="76">
        <v>73.790000000000006</v>
      </c>
      <c r="H19" s="76">
        <v>115.5</v>
      </c>
      <c r="I19" s="76">
        <v>129.35</v>
      </c>
      <c r="J19" s="76">
        <v>108.55</v>
      </c>
      <c r="K19" s="76">
        <v>100.26</v>
      </c>
      <c r="L19" s="76">
        <v>71.34</v>
      </c>
      <c r="M19" s="76">
        <v>184.82</v>
      </c>
      <c r="N19" s="76">
        <v>119.83</v>
      </c>
      <c r="O19" s="76">
        <v>43.89</v>
      </c>
      <c r="P19" s="76">
        <v>132.35</v>
      </c>
      <c r="Q19" s="76">
        <v>59.29</v>
      </c>
      <c r="R19" s="84"/>
      <c r="S19" s="75" t="s">
        <v>121</v>
      </c>
      <c r="T19" s="76"/>
      <c r="U19" s="75" t="s">
        <v>121</v>
      </c>
      <c r="V19" s="76">
        <v>103.84</v>
      </c>
      <c r="W19" s="76">
        <v>103.64</v>
      </c>
      <c r="X19" s="76">
        <v>101.54</v>
      </c>
      <c r="Y19" s="76">
        <v>96.55</v>
      </c>
      <c r="Z19" s="76">
        <v>123.02</v>
      </c>
      <c r="AA19" s="76">
        <v>115.18</v>
      </c>
      <c r="AB19" s="76">
        <v>52.64</v>
      </c>
      <c r="AC19" s="76">
        <v>113.21</v>
      </c>
      <c r="AD19" s="76">
        <v>106.26</v>
      </c>
      <c r="AE19" s="76">
        <v>106</v>
      </c>
      <c r="AF19" s="76">
        <v>105.12</v>
      </c>
      <c r="AG19" s="76">
        <v>87.96</v>
      </c>
      <c r="AH19" s="76">
        <v>94.92</v>
      </c>
      <c r="AI19" s="76">
        <v>116.26</v>
      </c>
      <c r="AJ19" s="76">
        <v>97.26</v>
      </c>
      <c r="AK19" s="76"/>
      <c r="AL19" s="75" t="s">
        <v>121</v>
      </c>
    </row>
    <row r="20" spans="1:38" s="79" customFormat="1" ht="12" customHeight="1" x14ac:dyDescent="0.2">
      <c r="B20" s="75" t="s">
        <v>122</v>
      </c>
      <c r="C20" s="76">
        <v>107.2</v>
      </c>
      <c r="D20" s="76">
        <v>115.69</v>
      </c>
      <c r="E20" s="76">
        <v>111.27</v>
      </c>
      <c r="F20" s="76">
        <v>111.91</v>
      </c>
      <c r="G20" s="76">
        <v>71.17</v>
      </c>
      <c r="H20" s="76">
        <v>110.13</v>
      </c>
      <c r="I20" s="76">
        <v>127.17</v>
      </c>
      <c r="J20" s="76">
        <v>108.24</v>
      </c>
      <c r="K20" s="76">
        <v>100.03</v>
      </c>
      <c r="L20" s="76">
        <v>72.25</v>
      </c>
      <c r="M20" s="76">
        <v>165.23</v>
      </c>
      <c r="N20" s="76">
        <v>121.99</v>
      </c>
      <c r="O20" s="76">
        <v>44.57</v>
      </c>
      <c r="P20" s="76">
        <v>132.66999999999999</v>
      </c>
      <c r="Q20" s="76">
        <v>65.180000000000007</v>
      </c>
      <c r="R20" s="84"/>
      <c r="S20" s="75" t="s">
        <v>122</v>
      </c>
      <c r="T20" s="76"/>
      <c r="U20" s="75" t="s">
        <v>122</v>
      </c>
      <c r="V20" s="76">
        <v>102.04</v>
      </c>
      <c r="W20" s="76">
        <v>103.16</v>
      </c>
      <c r="X20" s="76">
        <v>101.32</v>
      </c>
      <c r="Y20" s="76">
        <v>96.47</v>
      </c>
      <c r="Z20" s="76">
        <v>122.17</v>
      </c>
      <c r="AA20" s="76">
        <v>114.54</v>
      </c>
      <c r="AB20" s="76">
        <v>51.6</v>
      </c>
      <c r="AC20" s="76">
        <v>113.33</v>
      </c>
      <c r="AD20" s="76">
        <v>104.09</v>
      </c>
      <c r="AE20" s="76">
        <v>106.19</v>
      </c>
      <c r="AF20" s="76">
        <v>99.75</v>
      </c>
      <c r="AG20" s="76">
        <v>86.93</v>
      </c>
      <c r="AH20" s="76">
        <v>93.94</v>
      </c>
      <c r="AI20" s="76">
        <v>114.1</v>
      </c>
      <c r="AJ20" s="76">
        <v>96.88</v>
      </c>
      <c r="AK20" s="76"/>
      <c r="AL20" s="75" t="s">
        <v>122</v>
      </c>
    </row>
    <row r="21" spans="1:38" s="102" customFormat="1" ht="12" customHeight="1" x14ac:dyDescent="0.2">
      <c r="B21" s="103" t="s">
        <v>138</v>
      </c>
      <c r="C21" s="76">
        <v>111.05499999999999</v>
      </c>
      <c r="D21" s="76">
        <v>126.37125</v>
      </c>
      <c r="E21" s="76">
        <v>110.25500000000001</v>
      </c>
      <c r="F21" s="76">
        <v>110.69125000000001</v>
      </c>
      <c r="G21" s="76">
        <v>76.878750000000011</v>
      </c>
      <c r="H21" s="76">
        <v>124.56874999999999</v>
      </c>
      <c r="I21" s="76">
        <v>126.70625000000001</v>
      </c>
      <c r="J21" s="76">
        <v>150.09749999999997</v>
      </c>
      <c r="K21" s="76">
        <v>95.39500000000001</v>
      </c>
      <c r="L21" s="76">
        <v>61.178749999999994</v>
      </c>
      <c r="M21" s="76">
        <v>167.46499999999997</v>
      </c>
      <c r="N21" s="76">
        <v>119.98125</v>
      </c>
      <c r="O21" s="76">
        <v>42.64</v>
      </c>
      <c r="P21" s="76">
        <v>129.23000000000002</v>
      </c>
      <c r="Q21" s="76">
        <v>54.334999999999994</v>
      </c>
      <c r="R21" s="104"/>
      <c r="S21" s="103" t="s">
        <v>138</v>
      </c>
      <c r="T21" s="76"/>
      <c r="U21" s="103" t="s">
        <v>138</v>
      </c>
      <c r="V21" s="76">
        <v>102.27</v>
      </c>
      <c r="W21" s="76">
        <v>102.43875</v>
      </c>
      <c r="X21" s="76">
        <v>100.505</v>
      </c>
      <c r="Y21" s="76">
        <v>96.436249999999987</v>
      </c>
      <c r="Z21" s="76">
        <v>118.01</v>
      </c>
      <c r="AA21" s="76">
        <v>113.3275</v>
      </c>
      <c r="AB21" s="76">
        <v>54.293749999999996</v>
      </c>
      <c r="AC21" s="76">
        <v>111.17999999999999</v>
      </c>
      <c r="AD21" s="76">
        <v>106.35125000000001</v>
      </c>
      <c r="AE21" s="76">
        <v>105.82</v>
      </c>
      <c r="AF21" s="76">
        <v>105.21625000000002</v>
      </c>
      <c r="AG21" s="76">
        <v>83.956250000000011</v>
      </c>
      <c r="AH21" s="76">
        <v>103.77</v>
      </c>
      <c r="AI21" s="76">
        <v>114.42</v>
      </c>
      <c r="AJ21" s="76">
        <v>97.55</v>
      </c>
      <c r="AK21" s="76"/>
      <c r="AL21" s="103" t="s">
        <v>138</v>
      </c>
    </row>
    <row r="22" spans="1:38" s="79" customFormat="1" ht="12" customHeight="1" x14ac:dyDescent="0.2">
      <c r="B22" s="80" t="s">
        <v>123</v>
      </c>
      <c r="C22" s="76">
        <v>110.03416666666665</v>
      </c>
      <c r="D22" s="76">
        <v>122.81083333333333</v>
      </c>
      <c r="E22" s="76">
        <v>110.74583333333335</v>
      </c>
      <c r="F22" s="76">
        <v>111.20416666666669</v>
      </c>
      <c r="G22" s="76">
        <v>77.036666666666676</v>
      </c>
      <c r="H22" s="76">
        <v>122.29083333333331</v>
      </c>
      <c r="I22" s="76">
        <v>126.60000000000001</v>
      </c>
      <c r="J22" s="76">
        <v>136.23499999999999</v>
      </c>
      <c r="K22" s="76">
        <v>96.905833333333348</v>
      </c>
      <c r="L22" s="76">
        <v>64.410833333333329</v>
      </c>
      <c r="M22" s="76">
        <v>170.42416666666665</v>
      </c>
      <c r="N22" s="76">
        <v>120.20083333333332</v>
      </c>
      <c r="O22" s="76">
        <v>43.613333333333337</v>
      </c>
      <c r="P22" s="76">
        <v>130.25333333333336</v>
      </c>
      <c r="Q22" s="76">
        <v>56.021666666666668</v>
      </c>
      <c r="R22" s="84"/>
      <c r="S22" s="80" t="s">
        <v>123</v>
      </c>
      <c r="T22" s="76"/>
      <c r="U22" s="80" t="s">
        <v>123</v>
      </c>
      <c r="V22" s="76">
        <v>102.66833333333331</v>
      </c>
      <c r="W22" s="76">
        <v>102.7625</v>
      </c>
      <c r="X22" s="76">
        <v>100.83999999999999</v>
      </c>
      <c r="Y22" s="76">
        <v>96.560833333333321</v>
      </c>
      <c r="Z22" s="76">
        <v>119.25</v>
      </c>
      <c r="AA22" s="76">
        <v>113.8875</v>
      </c>
      <c r="AB22" s="76">
        <v>53.37</v>
      </c>
      <c r="AC22" s="76">
        <v>111.7375</v>
      </c>
      <c r="AD22" s="76">
        <v>106.15666666666665</v>
      </c>
      <c r="AE22" s="76">
        <v>106.1075</v>
      </c>
      <c r="AF22" s="76">
        <v>104.25166666666667</v>
      </c>
      <c r="AG22" s="76">
        <v>85.385833333333338</v>
      </c>
      <c r="AH22" s="76">
        <v>101.75416666666668</v>
      </c>
      <c r="AI22" s="76">
        <v>114.84499999999998</v>
      </c>
      <c r="AJ22" s="76">
        <v>97.517499999999998</v>
      </c>
      <c r="AK22" s="76"/>
      <c r="AL22" s="80" t="s">
        <v>123</v>
      </c>
    </row>
    <row r="23" spans="1:38" s="79" customFormat="1" ht="12" customHeight="1" x14ac:dyDescent="0.2">
      <c r="B23" s="74" t="s">
        <v>124</v>
      </c>
      <c r="C23" s="76">
        <v>110.11333333333334</v>
      </c>
      <c r="D23" s="76">
        <v>122.46</v>
      </c>
      <c r="E23" s="76">
        <v>111.08333333333333</v>
      </c>
      <c r="F23" s="76">
        <v>111.63333333333333</v>
      </c>
      <c r="G23" s="76">
        <v>68.970000000000013</v>
      </c>
      <c r="H23" s="76">
        <v>129.16</v>
      </c>
      <c r="I23" s="76">
        <v>129.60333333333335</v>
      </c>
      <c r="J23" s="76">
        <v>130.72999999999999</v>
      </c>
      <c r="K23" s="76">
        <v>94.333333333333329</v>
      </c>
      <c r="L23" s="76">
        <v>58</v>
      </c>
      <c r="M23" s="76">
        <v>164.44666666666666</v>
      </c>
      <c r="N23" s="76">
        <v>118.94333333333333</v>
      </c>
      <c r="O23" s="76">
        <v>41.336666666666666</v>
      </c>
      <c r="P23" s="76">
        <v>129.27000000000001</v>
      </c>
      <c r="Q23" s="76">
        <v>53.613333333333337</v>
      </c>
      <c r="R23" s="84"/>
      <c r="S23" s="74" t="s">
        <v>124</v>
      </c>
      <c r="T23" s="76"/>
      <c r="U23" s="74" t="s">
        <v>124</v>
      </c>
      <c r="V23" s="76">
        <v>100.91666666666667</v>
      </c>
      <c r="W23" s="76">
        <v>102.20666666666666</v>
      </c>
      <c r="X23" s="76">
        <v>100.98</v>
      </c>
      <c r="Y23" s="76">
        <v>97.423333333333332</v>
      </c>
      <c r="Z23" s="76">
        <v>116.29666666666667</v>
      </c>
      <c r="AA23" s="76">
        <v>112.26333333333334</v>
      </c>
      <c r="AB23" s="76">
        <v>55.22</v>
      </c>
      <c r="AC23" s="76">
        <v>111.23666666666666</v>
      </c>
      <c r="AD23" s="76">
        <v>107.55666666666667</v>
      </c>
      <c r="AE23" s="76">
        <v>104.78666666666668</v>
      </c>
      <c r="AF23" s="76">
        <v>112.80000000000001</v>
      </c>
      <c r="AG23" s="76">
        <v>79.766666666666666</v>
      </c>
      <c r="AH23" s="76">
        <v>103.43333333333334</v>
      </c>
      <c r="AI23" s="76">
        <v>113.71999999999998</v>
      </c>
      <c r="AJ23" s="76">
        <v>97.436666666666667</v>
      </c>
      <c r="AK23" s="76"/>
      <c r="AL23" s="74" t="s">
        <v>124</v>
      </c>
    </row>
    <row r="24" spans="1:38" s="79" customFormat="1" ht="12" customHeight="1" x14ac:dyDescent="0.2">
      <c r="B24" s="74" t="s">
        <v>125</v>
      </c>
      <c r="C24" s="76">
        <v>114.30333333333334</v>
      </c>
      <c r="D24" s="76">
        <v>138.19333333333336</v>
      </c>
      <c r="E24" s="76">
        <v>109.64999999999999</v>
      </c>
      <c r="F24" s="76">
        <v>110.06</v>
      </c>
      <c r="G24" s="76">
        <v>79.8</v>
      </c>
      <c r="H24" s="76">
        <v>119.25</v>
      </c>
      <c r="I24" s="76">
        <v>124.95333333333333</v>
      </c>
      <c r="J24" s="76">
        <v>197.18333333333331</v>
      </c>
      <c r="K24" s="76">
        <v>95.29</v>
      </c>
      <c r="L24" s="76">
        <v>58.416666666666664</v>
      </c>
      <c r="M24" s="76">
        <v>174.72666666666669</v>
      </c>
      <c r="N24" s="76">
        <v>120.38666666666666</v>
      </c>
      <c r="O24" s="76">
        <v>42.99</v>
      </c>
      <c r="P24" s="76">
        <v>128.29</v>
      </c>
      <c r="Q24" s="76">
        <v>54.653333333333336</v>
      </c>
      <c r="R24" s="84"/>
      <c r="S24" s="74" t="s">
        <v>125</v>
      </c>
      <c r="T24" s="76"/>
      <c r="U24" s="74" t="s">
        <v>125</v>
      </c>
      <c r="V24" s="76">
        <v>102.39333333333333</v>
      </c>
      <c r="W24" s="76">
        <v>102.21999999999998</v>
      </c>
      <c r="X24" s="76">
        <v>99.943333333333342</v>
      </c>
      <c r="Y24" s="76">
        <v>95.673333333333346</v>
      </c>
      <c r="Z24" s="76">
        <v>118.30666666666667</v>
      </c>
      <c r="AA24" s="76">
        <v>113.69</v>
      </c>
      <c r="AB24" s="76">
        <v>52.233333333333327</v>
      </c>
      <c r="AC24" s="76">
        <v>111.59666666666665</v>
      </c>
      <c r="AD24" s="76">
        <v>105.21666666666668</v>
      </c>
      <c r="AE24" s="76">
        <v>106.31333333333333</v>
      </c>
      <c r="AF24" s="76">
        <v>99.506666666666661</v>
      </c>
      <c r="AG24" s="76">
        <v>85.780000000000015</v>
      </c>
      <c r="AH24" s="76">
        <v>103.86666666666667</v>
      </c>
      <c r="AI24" s="76">
        <v>114.60666666666667</v>
      </c>
      <c r="AJ24" s="76">
        <v>97.429999999999993</v>
      </c>
      <c r="AK24" s="76"/>
      <c r="AL24" s="74" t="s">
        <v>125</v>
      </c>
    </row>
    <row r="25" spans="1:38" s="79" customFormat="1" ht="12" customHeight="1" x14ac:dyDescent="0.2">
      <c r="B25" s="74" t="s">
        <v>126</v>
      </c>
      <c r="C25" s="76">
        <v>107.76333333333332</v>
      </c>
      <c r="D25" s="76">
        <v>114.51666666666667</v>
      </c>
      <c r="E25" s="76">
        <v>110.48333333333333</v>
      </c>
      <c r="F25" s="76">
        <v>110.81666666666666</v>
      </c>
      <c r="G25" s="76">
        <v>83.893333333333331</v>
      </c>
      <c r="H25" s="76">
        <v>124.11333333333333</v>
      </c>
      <c r="I25" s="76">
        <v>124.57666666666667</v>
      </c>
      <c r="J25" s="76">
        <v>108.22666666666667</v>
      </c>
      <c r="K25" s="76">
        <v>98.076666666666668</v>
      </c>
      <c r="L25" s="76">
        <v>69.94</v>
      </c>
      <c r="M25" s="76">
        <v>166.36666666666667</v>
      </c>
      <c r="N25" s="76">
        <v>120.94666666666667</v>
      </c>
      <c r="O25" s="76">
        <v>45.773333333333333</v>
      </c>
      <c r="P25" s="76">
        <v>131.01999999999998</v>
      </c>
      <c r="Q25" s="76">
        <v>55.26</v>
      </c>
      <c r="R25" s="84"/>
      <c r="S25" s="74" t="s">
        <v>126</v>
      </c>
      <c r="T25" s="76"/>
      <c r="U25" s="74" t="s">
        <v>126</v>
      </c>
      <c r="V25" s="76">
        <v>104.13</v>
      </c>
      <c r="W25" s="76">
        <v>103.11666666666667</v>
      </c>
      <c r="X25" s="76">
        <v>100.97000000000001</v>
      </c>
      <c r="Y25" s="76">
        <v>96.493333333333339</v>
      </c>
      <c r="Z25" s="76">
        <v>120.22333333333334</v>
      </c>
      <c r="AA25" s="76">
        <v>114.62666666666667</v>
      </c>
      <c r="AB25" s="76">
        <v>53.533333333333339</v>
      </c>
      <c r="AC25" s="76">
        <v>110.82666666666667</v>
      </c>
      <c r="AD25" s="76">
        <v>106.46666666666665</v>
      </c>
      <c r="AE25" s="76">
        <v>106.96</v>
      </c>
      <c r="AF25" s="76">
        <v>102.46</v>
      </c>
      <c r="AG25" s="76">
        <v>88.13</v>
      </c>
      <c r="AH25" s="76">
        <v>104.12666666666667</v>
      </c>
      <c r="AI25" s="76">
        <v>115.31666666666666</v>
      </c>
      <c r="AJ25" s="76">
        <v>98.43</v>
      </c>
      <c r="AK25" s="76"/>
      <c r="AL25" s="74" t="s">
        <v>126</v>
      </c>
    </row>
    <row r="26" spans="1:38" s="79" customFormat="1" ht="12" customHeight="1" x14ac:dyDescent="0.2">
      <c r="B26" s="74" t="s">
        <v>127</v>
      </c>
      <c r="C26" s="76">
        <v>107.95666666666666</v>
      </c>
      <c r="D26" s="76">
        <v>116.07333333333334</v>
      </c>
      <c r="E26" s="76">
        <v>111.76666666666667</v>
      </c>
      <c r="F26" s="76">
        <v>112.30666666666666</v>
      </c>
      <c r="G26" s="76">
        <v>75.483333333333334</v>
      </c>
      <c r="H26" s="76">
        <v>116.64</v>
      </c>
      <c r="I26" s="76">
        <v>127.26666666666667</v>
      </c>
      <c r="J26" s="76">
        <v>108.8</v>
      </c>
      <c r="K26" s="76">
        <v>99.923333333333332</v>
      </c>
      <c r="L26" s="76">
        <v>71.286666666666676</v>
      </c>
      <c r="M26" s="76">
        <v>176.15666666666667</v>
      </c>
      <c r="N26" s="76">
        <v>120.52666666666666</v>
      </c>
      <c r="O26" s="76">
        <v>44.353333333333332</v>
      </c>
      <c r="P26" s="76">
        <v>132.43333333333331</v>
      </c>
      <c r="Q26" s="76">
        <v>60.56</v>
      </c>
      <c r="R26" s="84"/>
      <c r="S26" s="74" t="s">
        <v>127</v>
      </c>
      <c r="T26" s="76"/>
      <c r="U26" s="74" t="s">
        <v>127</v>
      </c>
      <c r="V26" s="76">
        <v>103.23333333333333</v>
      </c>
      <c r="W26" s="76">
        <v>103.50666666666666</v>
      </c>
      <c r="X26" s="76">
        <v>101.46666666666665</v>
      </c>
      <c r="Y26" s="76">
        <v>96.65333333333335</v>
      </c>
      <c r="Z26" s="76">
        <v>122.17333333333333</v>
      </c>
      <c r="AA26" s="76">
        <v>114.97000000000001</v>
      </c>
      <c r="AB26" s="76">
        <v>52.493333333333332</v>
      </c>
      <c r="AC26" s="76">
        <v>113.29</v>
      </c>
      <c r="AD26" s="76">
        <v>105.38666666666666</v>
      </c>
      <c r="AE26" s="76">
        <v>106.37</v>
      </c>
      <c r="AF26" s="76">
        <v>102.24000000000001</v>
      </c>
      <c r="AG26" s="76">
        <v>87.866666666666674</v>
      </c>
      <c r="AH26" s="76">
        <v>95.589999999999989</v>
      </c>
      <c r="AI26" s="76">
        <v>115.73666666666668</v>
      </c>
      <c r="AJ26" s="76">
        <v>96.773333333333326</v>
      </c>
      <c r="AK26" s="76"/>
      <c r="AL26" s="74" t="s">
        <v>127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8">
        <f>A9 +1</f>
        <v>2023</v>
      </c>
      <c r="B28" s="75" t="s">
        <v>111</v>
      </c>
      <c r="C28" s="76">
        <v>110.95</v>
      </c>
      <c r="D28" s="76">
        <v>120.42</v>
      </c>
      <c r="E28" s="76">
        <v>111.31</v>
      </c>
      <c r="F28" s="76">
        <v>111.99</v>
      </c>
      <c r="G28" s="76">
        <v>67.63</v>
      </c>
      <c r="H28" s="76">
        <v>113.03</v>
      </c>
      <c r="I28" s="76">
        <v>128.13999999999999</v>
      </c>
      <c r="J28" s="76">
        <v>124.61</v>
      </c>
      <c r="K28" s="76">
        <v>99.02</v>
      </c>
      <c r="L28" s="76">
        <v>57.02</v>
      </c>
      <c r="M28" s="76">
        <v>159.4</v>
      </c>
      <c r="N28" s="76">
        <v>125.66</v>
      </c>
      <c r="O28" s="76">
        <v>44.2</v>
      </c>
      <c r="P28" s="76">
        <v>135.51</v>
      </c>
      <c r="Q28" s="76">
        <v>67.680000000000007</v>
      </c>
      <c r="R28" s="77">
        <f>R9 +1</f>
        <v>2023</v>
      </c>
      <c r="S28" s="75" t="s">
        <v>111</v>
      </c>
      <c r="T28" s="78">
        <f>T9 +1</f>
        <v>2023</v>
      </c>
      <c r="U28" s="75" t="s">
        <v>111</v>
      </c>
      <c r="V28" s="76">
        <v>101.37</v>
      </c>
      <c r="W28" s="76">
        <v>102.44</v>
      </c>
      <c r="X28" s="76">
        <v>101.83</v>
      </c>
      <c r="Y28" s="76">
        <v>96.88</v>
      </c>
      <c r="Z28" s="76">
        <v>123.13</v>
      </c>
      <c r="AA28" s="76">
        <v>112.36</v>
      </c>
      <c r="AB28" s="76">
        <v>52.45</v>
      </c>
      <c r="AC28" s="76">
        <v>113.84</v>
      </c>
      <c r="AD28" s="76">
        <v>110.16</v>
      </c>
      <c r="AE28" s="76">
        <v>111.6</v>
      </c>
      <c r="AF28" s="76">
        <v>130.19999999999999</v>
      </c>
      <c r="AG28" s="76">
        <v>85.27</v>
      </c>
      <c r="AH28" s="76">
        <v>98.53</v>
      </c>
      <c r="AI28" s="76">
        <v>111.88</v>
      </c>
      <c r="AJ28" s="76">
        <v>96.1</v>
      </c>
      <c r="AK28" s="77">
        <f>AK9 +1</f>
        <v>2023</v>
      </c>
      <c r="AL28" s="75" t="s">
        <v>111</v>
      </c>
    </row>
    <row r="29" spans="1:38" s="79" customFormat="1" ht="12" customHeight="1" x14ac:dyDescent="0.2">
      <c r="B29" s="75" t="s">
        <v>112</v>
      </c>
      <c r="C29" s="76">
        <v>109.83</v>
      </c>
      <c r="D29" s="76">
        <v>121.08</v>
      </c>
      <c r="E29" s="76">
        <v>111.54</v>
      </c>
      <c r="F29" s="76">
        <v>112.24</v>
      </c>
      <c r="G29" s="76">
        <v>68.709999999999994</v>
      </c>
      <c r="H29" s="76">
        <v>106.08</v>
      </c>
      <c r="I29" s="76">
        <v>129.6</v>
      </c>
      <c r="J29" s="76">
        <v>124.92</v>
      </c>
      <c r="K29" s="76">
        <v>98.64</v>
      </c>
      <c r="L29" s="76">
        <v>56.64</v>
      </c>
      <c r="M29" s="76">
        <v>160.9</v>
      </c>
      <c r="N29" s="76">
        <v>120.6</v>
      </c>
      <c r="O29" s="76">
        <v>44.34</v>
      </c>
      <c r="P29" s="76">
        <v>134.80000000000001</v>
      </c>
      <c r="Q29" s="76">
        <v>68.319999999999993</v>
      </c>
      <c r="R29" s="84"/>
      <c r="S29" s="75" t="s">
        <v>112</v>
      </c>
      <c r="T29" s="76"/>
      <c r="U29" s="75" t="s">
        <v>112</v>
      </c>
      <c r="V29" s="76">
        <v>101.11</v>
      </c>
      <c r="W29" s="76">
        <v>102.95</v>
      </c>
      <c r="X29" s="76">
        <v>102.07</v>
      </c>
      <c r="Y29" s="76">
        <v>97.05</v>
      </c>
      <c r="Z29" s="76">
        <v>123.64</v>
      </c>
      <c r="AA29" s="76">
        <v>113.2</v>
      </c>
      <c r="AB29" s="76">
        <v>52.32</v>
      </c>
      <c r="AC29" s="76">
        <v>114.37</v>
      </c>
      <c r="AD29" s="76">
        <v>106.83</v>
      </c>
      <c r="AE29" s="76">
        <v>106.6</v>
      </c>
      <c r="AF29" s="76">
        <v>119.87</v>
      </c>
      <c r="AG29" s="76">
        <v>85.52</v>
      </c>
      <c r="AH29" s="76">
        <v>96.97</v>
      </c>
      <c r="AI29" s="76">
        <v>110.99</v>
      </c>
      <c r="AJ29" s="76">
        <v>94.43</v>
      </c>
      <c r="AK29" s="76"/>
      <c r="AL29" s="75" t="s">
        <v>112</v>
      </c>
    </row>
    <row r="30" spans="1:38" s="79" customFormat="1" ht="12" customHeight="1" x14ac:dyDescent="0.2">
      <c r="B30" s="75" t="s">
        <v>113</v>
      </c>
      <c r="C30" s="76">
        <v>109.92</v>
      </c>
      <c r="D30" s="76">
        <v>120.65</v>
      </c>
      <c r="E30" s="76">
        <v>111.38</v>
      </c>
      <c r="F30" s="76">
        <v>112.06</v>
      </c>
      <c r="G30" s="76">
        <v>72.14</v>
      </c>
      <c r="H30" s="76">
        <v>100.53</v>
      </c>
      <c r="I30" s="76">
        <v>129.41</v>
      </c>
      <c r="J30" s="76">
        <v>123.78</v>
      </c>
      <c r="K30" s="76">
        <v>98.41</v>
      </c>
      <c r="L30" s="76">
        <v>57.4</v>
      </c>
      <c r="M30" s="76">
        <v>162.61000000000001</v>
      </c>
      <c r="N30" s="76">
        <v>113.67</v>
      </c>
      <c r="O30" s="76">
        <v>45.17</v>
      </c>
      <c r="P30" s="76">
        <v>134.15</v>
      </c>
      <c r="Q30" s="76">
        <v>68.13</v>
      </c>
      <c r="R30" s="84"/>
      <c r="S30" s="75" t="s">
        <v>113</v>
      </c>
      <c r="T30" s="76"/>
      <c r="U30" s="75" t="s">
        <v>113</v>
      </c>
      <c r="V30" s="76">
        <v>101.04</v>
      </c>
      <c r="W30" s="76">
        <v>103.16</v>
      </c>
      <c r="X30" s="76">
        <v>102.02</v>
      </c>
      <c r="Y30" s="76">
        <v>96.98</v>
      </c>
      <c r="Z30" s="76">
        <v>123.72</v>
      </c>
      <c r="AA30" s="76">
        <v>113.54</v>
      </c>
      <c r="AB30" s="76">
        <v>52.79</v>
      </c>
      <c r="AC30" s="76">
        <v>114.76</v>
      </c>
      <c r="AD30" s="76">
        <v>107.36</v>
      </c>
      <c r="AE30" s="76">
        <v>107.72</v>
      </c>
      <c r="AF30" s="76">
        <v>122.75</v>
      </c>
      <c r="AG30" s="76">
        <v>85.76</v>
      </c>
      <c r="AH30" s="76">
        <v>97.5</v>
      </c>
      <c r="AI30" s="76">
        <v>111.69</v>
      </c>
      <c r="AJ30" s="76">
        <v>92.71</v>
      </c>
      <c r="AK30" s="76"/>
      <c r="AL30" s="75" t="s">
        <v>113</v>
      </c>
    </row>
    <row r="31" spans="1:38" s="79" customFormat="1" ht="12" customHeight="1" x14ac:dyDescent="0.2">
      <c r="B31" s="75" t="s">
        <v>114</v>
      </c>
      <c r="C31" s="76">
        <v>114.1</v>
      </c>
      <c r="D31" s="76">
        <v>136.38</v>
      </c>
      <c r="E31" s="76">
        <v>109.98</v>
      </c>
      <c r="F31" s="76">
        <v>110.59</v>
      </c>
      <c r="G31" s="76">
        <v>77.44</v>
      </c>
      <c r="H31" s="76">
        <v>95.26</v>
      </c>
      <c r="I31" s="76">
        <v>125.11</v>
      </c>
      <c r="J31" s="76">
        <v>189.74</v>
      </c>
      <c r="K31" s="76">
        <v>98.35</v>
      </c>
      <c r="L31" s="76">
        <v>57.2</v>
      </c>
      <c r="M31" s="76">
        <v>167.53</v>
      </c>
      <c r="N31" s="76">
        <v>113.81</v>
      </c>
      <c r="O31" s="76">
        <v>45.78</v>
      </c>
      <c r="P31" s="76">
        <v>132.47</v>
      </c>
      <c r="Q31" s="76">
        <v>69.45</v>
      </c>
      <c r="R31" s="84"/>
      <c r="S31" s="75" t="s">
        <v>114</v>
      </c>
      <c r="T31" s="76"/>
      <c r="U31" s="75" t="s">
        <v>114</v>
      </c>
      <c r="V31" s="76">
        <v>101.24</v>
      </c>
      <c r="W31" s="76">
        <v>102.83</v>
      </c>
      <c r="X31" s="76">
        <v>100.93</v>
      </c>
      <c r="Y31" s="76">
        <v>95.73</v>
      </c>
      <c r="Z31" s="76">
        <v>123.32</v>
      </c>
      <c r="AA31" s="76">
        <v>114.57</v>
      </c>
      <c r="AB31" s="76">
        <v>48.91</v>
      </c>
      <c r="AC31" s="76">
        <v>114.41</v>
      </c>
      <c r="AD31" s="76">
        <v>105.51</v>
      </c>
      <c r="AE31" s="76">
        <v>108.53</v>
      </c>
      <c r="AF31" s="76">
        <v>111.03</v>
      </c>
      <c r="AG31" s="76">
        <v>87.62</v>
      </c>
      <c r="AH31" s="76">
        <v>102.8</v>
      </c>
      <c r="AI31" s="76">
        <v>111.85</v>
      </c>
      <c r="AJ31" s="76">
        <v>93.04</v>
      </c>
      <c r="AK31" s="81"/>
      <c r="AL31" s="75" t="s">
        <v>114</v>
      </c>
    </row>
    <row r="32" spans="1:38" s="79" customFormat="1" ht="12" customHeight="1" x14ac:dyDescent="0.2">
      <c r="B32" s="75" t="s">
        <v>115</v>
      </c>
      <c r="C32" s="76">
        <v>114.01</v>
      </c>
      <c r="D32" s="76">
        <v>136.07</v>
      </c>
      <c r="E32" s="76">
        <v>109.77</v>
      </c>
      <c r="F32" s="76">
        <v>110.31</v>
      </c>
      <c r="G32" s="76">
        <v>81.489999999999995</v>
      </c>
      <c r="H32" s="76">
        <v>93.3</v>
      </c>
      <c r="I32" s="76">
        <v>123.94</v>
      </c>
      <c r="J32" s="76">
        <v>190.34</v>
      </c>
      <c r="K32" s="76">
        <v>98.09</v>
      </c>
      <c r="L32" s="76">
        <v>56.27</v>
      </c>
      <c r="M32" s="76">
        <v>169.49</v>
      </c>
      <c r="N32" s="76">
        <v>103.18</v>
      </c>
      <c r="O32" s="76">
        <v>46.31</v>
      </c>
      <c r="P32" s="76">
        <v>132.76</v>
      </c>
      <c r="Q32" s="76">
        <v>69.69</v>
      </c>
      <c r="R32" s="84"/>
      <c r="S32" s="75" t="s">
        <v>115</v>
      </c>
      <c r="T32" s="76"/>
      <c r="U32" s="75" t="s">
        <v>115</v>
      </c>
      <c r="V32" s="76">
        <v>101.23</v>
      </c>
      <c r="W32" s="76">
        <v>103.12</v>
      </c>
      <c r="X32" s="76">
        <v>101.01</v>
      </c>
      <c r="Y32" s="76">
        <v>95.56</v>
      </c>
      <c r="Z32" s="76">
        <v>124.49</v>
      </c>
      <c r="AA32" s="76">
        <v>115.13</v>
      </c>
      <c r="AB32" s="76">
        <v>48.73</v>
      </c>
      <c r="AC32" s="76">
        <v>114.71</v>
      </c>
      <c r="AD32" s="76">
        <v>105.49</v>
      </c>
      <c r="AE32" s="76">
        <v>113.46</v>
      </c>
      <c r="AF32" s="76">
        <v>109.98</v>
      </c>
      <c r="AG32" s="76">
        <v>90.22</v>
      </c>
      <c r="AH32" s="76">
        <v>103.82</v>
      </c>
      <c r="AI32" s="76">
        <v>112.47</v>
      </c>
      <c r="AJ32" s="76">
        <v>91.7</v>
      </c>
      <c r="AK32" s="81"/>
      <c r="AL32" s="75" t="s">
        <v>115</v>
      </c>
    </row>
    <row r="33" spans="1:38" s="82" customFormat="1" ht="12" customHeight="1" x14ac:dyDescent="0.2">
      <c r="B33" s="75" t="s">
        <v>116</v>
      </c>
      <c r="C33" s="76">
        <v>112.86</v>
      </c>
      <c r="D33" s="76">
        <v>134.85</v>
      </c>
      <c r="E33" s="76">
        <v>109.98</v>
      </c>
      <c r="F33" s="76">
        <v>110.52</v>
      </c>
      <c r="G33" s="76">
        <v>83.84</v>
      </c>
      <c r="H33" s="76">
        <v>89.79</v>
      </c>
      <c r="I33" s="76">
        <v>119.39</v>
      </c>
      <c r="J33" s="76">
        <v>191.06</v>
      </c>
      <c r="K33" s="76">
        <v>97.67</v>
      </c>
      <c r="L33" s="76">
        <v>56.08</v>
      </c>
      <c r="M33" s="76">
        <v>166.6</v>
      </c>
      <c r="N33" s="76">
        <v>96.43</v>
      </c>
      <c r="O33" s="76">
        <v>46.52</v>
      </c>
      <c r="P33" s="76">
        <v>133.02000000000001</v>
      </c>
      <c r="Q33" s="76">
        <v>69.81</v>
      </c>
      <c r="R33" s="93"/>
      <c r="S33" s="75" t="s">
        <v>116</v>
      </c>
      <c r="T33" s="76"/>
      <c r="U33" s="75" t="s">
        <v>116</v>
      </c>
      <c r="V33" s="76">
        <v>101.54</v>
      </c>
      <c r="W33" s="76">
        <v>104.15</v>
      </c>
      <c r="X33" s="76">
        <v>101.08</v>
      </c>
      <c r="Y33" s="76">
        <v>95.33</v>
      </c>
      <c r="Z33" s="76">
        <v>125.85</v>
      </c>
      <c r="AA33" s="76">
        <v>117.33</v>
      </c>
      <c r="AB33" s="76">
        <v>48.63</v>
      </c>
      <c r="AC33" s="76">
        <v>114.27</v>
      </c>
      <c r="AD33" s="76">
        <v>103.27</v>
      </c>
      <c r="AE33" s="76">
        <v>110.99</v>
      </c>
      <c r="AF33" s="76">
        <v>101.1</v>
      </c>
      <c r="AG33" s="76">
        <v>91.37</v>
      </c>
      <c r="AH33" s="76">
        <v>102.35</v>
      </c>
      <c r="AI33" s="76">
        <v>113.3</v>
      </c>
      <c r="AJ33" s="76">
        <v>90.1</v>
      </c>
      <c r="AK33" s="81"/>
      <c r="AL33" s="75" t="s">
        <v>116</v>
      </c>
    </row>
    <row r="34" spans="1:38" s="83" customFormat="1" ht="12" customHeight="1" x14ac:dyDescent="0.2">
      <c r="B34" s="75" t="s">
        <v>117</v>
      </c>
      <c r="C34" s="76">
        <v>106.94</v>
      </c>
      <c r="D34" s="76">
        <v>112.4</v>
      </c>
      <c r="E34" s="76">
        <v>109.86</v>
      </c>
      <c r="F34" s="76">
        <v>110.32</v>
      </c>
      <c r="G34" s="76">
        <v>84.87</v>
      </c>
      <c r="H34" s="76">
        <v>98.58</v>
      </c>
      <c r="I34" s="76">
        <v>121.43</v>
      </c>
      <c r="J34" s="76">
        <v>105.13</v>
      </c>
      <c r="K34" s="76">
        <v>98.44</v>
      </c>
      <c r="L34" s="76">
        <v>66.180000000000007</v>
      </c>
      <c r="M34" s="76">
        <v>157.80000000000001</v>
      </c>
      <c r="N34" s="76">
        <v>101.25</v>
      </c>
      <c r="O34" s="76">
        <v>44.55</v>
      </c>
      <c r="P34" s="76">
        <v>134.1</v>
      </c>
      <c r="Q34" s="76">
        <v>67.44</v>
      </c>
      <c r="R34" s="73"/>
      <c r="S34" s="75" t="s">
        <v>117</v>
      </c>
      <c r="T34" s="81"/>
      <c r="U34" s="75" t="s">
        <v>117</v>
      </c>
      <c r="V34" s="76">
        <v>103.14</v>
      </c>
      <c r="W34" s="76">
        <v>104.98</v>
      </c>
      <c r="X34" s="76">
        <v>100.56</v>
      </c>
      <c r="Y34" s="76">
        <v>94.93</v>
      </c>
      <c r="Z34" s="76">
        <v>124.82</v>
      </c>
      <c r="AA34" s="76">
        <v>117.77</v>
      </c>
      <c r="AB34" s="76">
        <v>56.82</v>
      </c>
      <c r="AC34" s="76">
        <v>113.64</v>
      </c>
      <c r="AD34" s="76">
        <v>105.51</v>
      </c>
      <c r="AE34" s="76">
        <v>111.02</v>
      </c>
      <c r="AF34" s="76">
        <v>107.49</v>
      </c>
      <c r="AG34" s="76">
        <v>91.21</v>
      </c>
      <c r="AH34" s="76">
        <v>105.66</v>
      </c>
      <c r="AI34" s="76">
        <v>113.04</v>
      </c>
      <c r="AJ34" s="76">
        <v>92.73</v>
      </c>
      <c r="AK34" s="81"/>
      <c r="AL34" s="75" t="s">
        <v>117</v>
      </c>
    </row>
    <row r="35" spans="1:38" s="83" customFormat="1" ht="12" customHeight="1" x14ac:dyDescent="0.2">
      <c r="B35" s="75" t="s">
        <v>118</v>
      </c>
      <c r="C35" s="76">
        <v>106.56</v>
      </c>
      <c r="D35" s="76">
        <v>113.58</v>
      </c>
      <c r="E35" s="76">
        <v>110.84</v>
      </c>
      <c r="F35" s="76">
        <v>111.33</v>
      </c>
      <c r="G35" s="76">
        <v>86.26</v>
      </c>
      <c r="H35" s="76">
        <v>94.32</v>
      </c>
      <c r="I35" s="76">
        <v>119.98</v>
      </c>
      <c r="J35" s="76">
        <v>109.82</v>
      </c>
      <c r="K35" s="76">
        <v>98.8</v>
      </c>
      <c r="L35" s="76">
        <v>62.32</v>
      </c>
      <c r="M35" s="76">
        <v>149.69999999999999</v>
      </c>
      <c r="N35" s="76">
        <v>107.16</v>
      </c>
      <c r="O35" s="76">
        <v>50.96</v>
      </c>
      <c r="P35" s="76">
        <v>133.93</v>
      </c>
      <c r="Q35" s="76">
        <v>67.37</v>
      </c>
      <c r="R35" s="73"/>
      <c r="S35" s="75" t="s">
        <v>118</v>
      </c>
      <c r="T35" s="81"/>
      <c r="U35" s="75" t="s">
        <v>118</v>
      </c>
      <c r="V35" s="76">
        <v>103.63</v>
      </c>
      <c r="W35" s="76">
        <v>104.07</v>
      </c>
      <c r="X35" s="76">
        <v>100.95</v>
      </c>
      <c r="Y35" s="76">
        <v>95.53</v>
      </c>
      <c r="Z35" s="76">
        <v>124.31</v>
      </c>
      <c r="AA35" s="76">
        <v>118.06</v>
      </c>
      <c r="AB35" s="76">
        <v>45.31</v>
      </c>
      <c r="AC35" s="76">
        <v>113.84</v>
      </c>
      <c r="AD35" s="76">
        <v>103.85</v>
      </c>
      <c r="AE35" s="76">
        <v>110.36</v>
      </c>
      <c r="AF35" s="76">
        <v>102.6</v>
      </c>
      <c r="AG35" s="76">
        <v>90.71</v>
      </c>
      <c r="AH35" s="76">
        <v>104.53</v>
      </c>
      <c r="AI35" s="76">
        <v>112.4</v>
      </c>
      <c r="AJ35" s="76">
        <v>91.83</v>
      </c>
      <c r="AK35" s="81"/>
      <c r="AL35" s="75" t="s">
        <v>118</v>
      </c>
    </row>
    <row r="36" spans="1:38" s="83" customFormat="1" ht="12" customHeight="1" x14ac:dyDescent="0.2">
      <c r="B36" s="75" t="s">
        <v>119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3"/>
      <c r="S36" s="75" t="s">
        <v>119</v>
      </c>
      <c r="T36" s="81"/>
      <c r="U36" s="75" t="s">
        <v>119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119</v>
      </c>
    </row>
    <row r="37" spans="1:38" s="83" customFormat="1" ht="12" customHeight="1" x14ac:dyDescent="0.2">
      <c r="B37" s="75" t="s">
        <v>120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3"/>
      <c r="S37" s="75" t="s">
        <v>120</v>
      </c>
      <c r="T37" s="81"/>
      <c r="U37" s="75" t="s">
        <v>120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120</v>
      </c>
    </row>
    <row r="38" spans="1:38" s="83" customFormat="1" ht="12" customHeight="1" x14ac:dyDescent="0.2">
      <c r="B38" s="75" t="s">
        <v>121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121</v>
      </c>
      <c r="T38" s="81"/>
      <c r="U38" s="75" t="s">
        <v>121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121</v>
      </c>
    </row>
    <row r="39" spans="1:38" s="83" customFormat="1" ht="12" customHeight="1" x14ac:dyDescent="0.2">
      <c r="B39" s="75" t="s">
        <v>122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122</v>
      </c>
      <c r="T39" s="81"/>
      <c r="U39" s="75" t="s">
        <v>122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122</v>
      </c>
    </row>
    <row r="40" spans="1:38" s="102" customFormat="1" ht="12" customHeight="1" x14ac:dyDescent="0.2">
      <c r="B40" s="103" t="s">
        <v>138</v>
      </c>
      <c r="C40" s="76">
        <v>110.64624999999998</v>
      </c>
      <c r="D40" s="76">
        <v>124.42874999999999</v>
      </c>
      <c r="E40" s="76">
        <v>110.58250000000001</v>
      </c>
      <c r="F40" s="76">
        <v>111.17</v>
      </c>
      <c r="G40" s="76">
        <v>77.797499999999999</v>
      </c>
      <c r="H40" s="76">
        <v>98.861250000000013</v>
      </c>
      <c r="I40" s="76">
        <v>124.625</v>
      </c>
      <c r="J40" s="76">
        <v>144.92499999999998</v>
      </c>
      <c r="K40" s="76">
        <v>98.427499999999981</v>
      </c>
      <c r="L40" s="76">
        <v>58.638749999999995</v>
      </c>
      <c r="M40" s="76">
        <v>161.75375000000003</v>
      </c>
      <c r="N40" s="76">
        <v>110.22000000000001</v>
      </c>
      <c r="O40" s="76">
        <v>45.978749999999998</v>
      </c>
      <c r="P40" s="76">
        <v>133.8425</v>
      </c>
      <c r="Q40" s="76">
        <v>68.486249999999998</v>
      </c>
      <c r="R40" s="104"/>
      <c r="S40" s="103" t="s">
        <v>138</v>
      </c>
      <c r="T40" s="76"/>
      <c r="U40" s="103" t="s">
        <v>138</v>
      </c>
      <c r="V40" s="76">
        <v>101.78750000000001</v>
      </c>
      <c r="W40" s="76">
        <v>103.46250000000001</v>
      </c>
      <c r="X40" s="76">
        <v>101.30625000000001</v>
      </c>
      <c r="Y40" s="76">
        <v>95.998750000000001</v>
      </c>
      <c r="Z40" s="76">
        <v>124.16</v>
      </c>
      <c r="AA40" s="76">
        <v>115.245</v>
      </c>
      <c r="AB40" s="76">
        <v>50.744999999999997</v>
      </c>
      <c r="AC40" s="76">
        <v>114.23</v>
      </c>
      <c r="AD40" s="76">
        <v>105.9975</v>
      </c>
      <c r="AE40" s="76">
        <v>110.035</v>
      </c>
      <c r="AF40" s="76">
        <v>113.12750000000001</v>
      </c>
      <c r="AG40" s="76">
        <v>88.460000000000008</v>
      </c>
      <c r="AH40" s="76">
        <v>101.52</v>
      </c>
      <c r="AI40" s="76">
        <v>112.20249999999999</v>
      </c>
      <c r="AJ40" s="76">
        <v>92.830000000000013</v>
      </c>
      <c r="AK40" s="76"/>
      <c r="AL40" s="103" t="s">
        <v>138</v>
      </c>
    </row>
    <row r="41" spans="1:38" s="83" customFormat="1" ht="12" customHeight="1" x14ac:dyDescent="0.2">
      <c r="B41" s="74" t="s">
        <v>124</v>
      </c>
      <c r="C41" s="76">
        <v>110.23333333333333</v>
      </c>
      <c r="D41" s="76">
        <v>120.71666666666665</v>
      </c>
      <c r="E41" s="76">
        <v>111.41000000000001</v>
      </c>
      <c r="F41" s="76">
        <v>112.09666666666665</v>
      </c>
      <c r="G41" s="76">
        <v>69.493333333333325</v>
      </c>
      <c r="H41" s="76">
        <v>106.54666666666667</v>
      </c>
      <c r="I41" s="76">
        <v>129.04999999999998</v>
      </c>
      <c r="J41" s="76">
        <v>124.43666666666667</v>
      </c>
      <c r="K41" s="76">
        <v>98.69</v>
      </c>
      <c r="L41" s="76">
        <v>57.02</v>
      </c>
      <c r="M41" s="76">
        <v>160.97</v>
      </c>
      <c r="N41" s="76">
        <v>119.97666666666667</v>
      </c>
      <c r="O41" s="76">
        <v>44.57</v>
      </c>
      <c r="P41" s="76">
        <v>134.82000000000002</v>
      </c>
      <c r="Q41" s="76">
        <v>68.043333333333337</v>
      </c>
      <c r="R41" s="73"/>
      <c r="S41" s="74" t="s">
        <v>124</v>
      </c>
      <c r="T41" s="76"/>
      <c r="U41" s="74" t="s">
        <v>124</v>
      </c>
      <c r="V41" s="76">
        <v>101.17333333333335</v>
      </c>
      <c r="W41" s="76">
        <v>102.84999999999998</v>
      </c>
      <c r="X41" s="76">
        <v>101.97333333333331</v>
      </c>
      <c r="Y41" s="76">
        <v>96.970000000000013</v>
      </c>
      <c r="Z41" s="76">
        <v>123.49666666666667</v>
      </c>
      <c r="AA41" s="76">
        <v>113.03333333333335</v>
      </c>
      <c r="AB41" s="76">
        <v>52.52</v>
      </c>
      <c r="AC41" s="76">
        <v>114.32333333333334</v>
      </c>
      <c r="AD41" s="76">
        <v>108.11666666666667</v>
      </c>
      <c r="AE41" s="76">
        <v>108.63999999999999</v>
      </c>
      <c r="AF41" s="76">
        <v>124.27333333333333</v>
      </c>
      <c r="AG41" s="76">
        <v>85.516666666666666</v>
      </c>
      <c r="AH41" s="76">
        <v>97.666666666666671</v>
      </c>
      <c r="AI41" s="76">
        <v>111.52</v>
      </c>
      <c r="AJ41" s="76">
        <v>94.413333333333341</v>
      </c>
      <c r="AK41" s="76"/>
      <c r="AL41" s="74" t="s">
        <v>124</v>
      </c>
    </row>
    <row r="42" spans="1:38" s="79" customFormat="1" ht="12" customHeight="1" x14ac:dyDescent="0.2">
      <c r="B42" s="74" t="s">
        <v>125</v>
      </c>
      <c r="C42" s="76">
        <v>113.65666666666668</v>
      </c>
      <c r="D42" s="76">
        <v>135.76666666666665</v>
      </c>
      <c r="E42" s="76">
        <v>109.91000000000001</v>
      </c>
      <c r="F42" s="76">
        <v>110.47333333333334</v>
      </c>
      <c r="G42" s="76">
        <v>80.923333333333332</v>
      </c>
      <c r="H42" s="76">
        <v>92.783333333333346</v>
      </c>
      <c r="I42" s="76">
        <v>122.81333333333333</v>
      </c>
      <c r="J42" s="76">
        <v>190.38000000000002</v>
      </c>
      <c r="K42" s="76">
        <v>98.036666666666676</v>
      </c>
      <c r="L42" s="76">
        <v>56.516666666666673</v>
      </c>
      <c r="M42" s="76">
        <v>167.87333333333333</v>
      </c>
      <c r="N42" s="76">
        <v>104.47333333333334</v>
      </c>
      <c r="O42" s="76">
        <v>46.20333333333334</v>
      </c>
      <c r="P42" s="76">
        <v>132.75</v>
      </c>
      <c r="Q42" s="76">
        <v>69.649999999999991</v>
      </c>
      <c r="R42" s="84"/>
      <c r="S42" s="74" t="s">
        <v>125</v>
      </c>
      <c r="T42" s="76"/>
      <c r="U42" s="74" t="s">
        <v>125</v>
      </c>
      <c r="V42" s="76">
        <v>101.33666666666666</v>
      </c>
      <c r="W42" s="76">
        <v>103.36666666666667</v>
      </c>
      <c r="X42" s="76">
        <v>101.00666666666666</v>
      </c>
      <c r="Y42" s="76">
        <v>95.54</v>
      </c>
      <c r="Z42" s="76">
        <v>124.55333333333333</v>
      </c>
      <c r="AA42" s="76">
        <v>115.67666666666666</v>
      </c>
      <c r="AB42" s="76">
        <v>48.756666666666661</v>
      </c>
      <c r="AC42" s="76">
        <v>114.46333333333332</v>
      </c>
      <c r="AD42" s="76">
        <v>104.75666666666666</v>
      </c>
      <c r="AE42" s="76">
        <v>110.99333333333334</v>
      </c>
      <c r="AF42" s="76">
        <v>107.37</v>
      </c>
      <c r="AG42" s="76">
        <v>89.736666666666679</v>
      </c>
      <c r="AH42" s="76">
        <v>102.99000000000001</v>
      </c>
      <c r="AI42" s="76">
        <v>112.54</v>
      </c>
      <c r="AJ42" s="76">
        <v>91.613333333333344</v>
      </c>
      <c r="AK42" s="76"/>
      <c r="AL42" s="74" t="s">
        <v>125</v>
      </c>
    </row>
    <row r="43" spans="1:38" s="79" customFormat="1" ht="12" customHeight="1" x14ac:dyDescent="0.2">
      <c r="B43" s="74" t="s">
        <v>126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84"/>
      <c r="S43" s="74" t="s">
        <v>126</v>
      </c>
      <c r="T43" s="76"/>
      <c r="U43" s="74" t="s">
        <v>126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126</v>
      </c>
    </row>
    <row r="44" spans="1:38" s="79" customFormat="1" ht="12" customHeight="1" x14ac:dyDescent="0.2">
      <c r="B44" s="74" t="s">
        <v>127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84"/>
      <c r="S44" s="74" t="s">
        <v>127</v>
      </c>
      <c r="T44" s="76"/>
      <c r="U44" s="74" t="s">
        <v>127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127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84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50" t="s">
        <v>128</v>
      </c>
      <c r="D46" s="150"/>
      <c r="E46" s="150"/>
      <c r="F46" s="150"/>
      <c r="G46" s="150"/>
      <c r="H46" s="150"/>
      <c r="I46" s="150"/>
      <c r="J46" s="150"/>
      <c r="K46" s="150" t="s">
        <v>128</v>
      </c>
      <c r="L46" s="150"/>
      <c r="M46" s="150"/>
      <c r="N46" s="150"/>
      <c r="O46" s="150"/>
      <c r="P46" s="150"/>
      <c r="Q46" s="150"/>
      <c r="R46" s="84"/>
      <c r="T46" s="85"/>
      <c r="V46" s="150" t="s">
        <v>128</v>
      </c>
      <c r="W46" s="150"/>
      <c r="X46" s="150"/>
      <c r="Y46" s="150"/>
      <c r="Z46" s="150"/>
      <c r="AA46" s="150"/>
      <c r="AB46" s="150"/>
      <c r="AC46" s="150"/>
      <c r="AD46" s="150" t="s">
        <v>128</v>
      </c>
      <c r="AE46" s="150"/>
      <c r="AF46" s="150"/>
      <c r="AG46" s="150"/>
      <c r="AH46" s="150"/>
      <c r="AI46" s="150"/>
      <c r="AJ46" s="150"/>
      <c r="AK46" s="84"/>
    </row>
    <row r="47" spans="1:38" s="79" customFormat="1" ht="12" customHeight="1" x14ac:dyDescent="0.2">
      <c r="A47" s="78">
        <f>A28</f>
        <v>2023</v>
      </c>
      <c r="B47" s="75" t="s">
        <v>111</v>
      </c>
      <c r="C47" s="86">
        <v>0.75</v>
      </c>
      <c r="D47" s="86">
        <v>-1.69</v>
      </c>
      <c r="E47" s="86">
        <v>0.24</v>
      </c>
      <c r="F47" s="86">
        <v>0.38</v>
      </c>
      <c r="G47" s="86">
        <v>-1.23</v>
      </c>
      <c r="H47" s="86">
        <v>-15.23</v>
      </c>
      <c r="I47" s="86">
        <v>-0.4</v>
      </c>
      <c r="J47" s="86">
        <v>-5.64</v>
      </c>
      <c r="K47" s="86">
        <v>5.57</v>
      </c>
      <c r="L47" s="86">
        <v>-1.37</v>
      </c>
      <c r="M47" s="86">
        <v>0.08</v>
      </c>
      <c r="N47" s="86">
        <v>5.8</v>
      </c>
      <c r="O47" s="86">
        <v>6.81</v>
      </c>
      <c r="P47" s="86">
        <v>4.96</v>
      </c>
      <c r="Q47" s="86">
        <v>27.39</v>
      </c>
      <c r="R47" s="77">
        <f>R28</f>
        <v>2023</v>
      </c>
      <c r="S47" s="75" t="s">
        <v>111</v>
      </c>
      <c r="T47" s="78">
        <f>T28</f>
        <v>2023</v>
      </c>
      <c r="U47" s="75" t="s">
        <v>111</v>
      </c>
      <c r="V47" s="86">
        <v>0.9</v>
      </c>
      <c r="W47" s="86">
        <v>0.47</v>
      </c>
      <c r="X47" s="86">
        <v>0.95</v>
      </c>
      <c r="Y47" s="86">
        <v>-0.65</v>
      </c>
      <c r="Z47" s="86">
        <v>6.76</v>
      </c>
      <c r="AA47" s="86">
        <v>0.21</v>
      </c>
      <c r="AB47" s="86">
        <v>-3.74</v>
      </c>
      <c r="AC47" s="86">
        <v>3.25</v>
      </c>
      <c r="AD47" s="86">
        <v>2.2000000000000002</v>
      </c>
      <c r="AE47" s="86">
        <v>3.9</v>
      </c>
      <c r="AF47" s="86">
        <v>16.079999999999998</v>
      </c>
      <c r="AG47" s="86">
        <v>6.8</v>
      </c>
      <c r="AH47" s="86">
        <v>-5.92</v>
      </c>
      <c r="AI47" s="86">
        <v>-1.63</v>
      </c>
      <c r="AJ47" s="86">
        <v>-1.96</v>
      </c>
      <c r="AK47" s="77">
        <f>AK28</f>
        <v>2023</v>
      </c>
      <c r="AL47" s="75" t="s">
        <v>111</v>
      </c>
    </row>
    <row r="48" spans="1:38" s="79" customFormat="1" ht="12" customHeight="1" x14ac:dyDescent="0.2">
      <c r="B48" s="75" t="s">
        <v>112</v>
      </c>
      <c r="C48" s="86">
        <v>-0.19</v>
      </c>
      <c r="D48" s="86">
        <v>-1.26</v>
      </c>
      <c r="E48" s="86">
        <v>0.56999999999999995</v>
      </c>
      <c r="F48" s="86">
        <v>0.69</v>
      </c>
      <c r="G48" s="86">
        <v>0.37</v>
      </c>
      <c r="H48" s="86">
        <v>-17.34</v>
      </c>
      <c r="I48" s="86">
        <v>-7.0000000000000007E-2</v>
      </c>
      <c r="J48" s="86">
        <v>-4.9800000000000004</v>
      </c>
      <c r="K48" s="86">
        <v>4.4800000000000004</v>
      </c>
      <c r="L48" s="86">
        <v>-1.89</v>
      </c>
      <c r="M48" s="86">
        <v>-3.89</v>
      </c>
      <c r="N48" s="86">
        <v>1.65</v>
      </c>
      <c r="O48" s="86">
        <v>7.33</v>
      </c>
      <c r="P48" s="86">
        <v>4.34</v>
      </c>
      <c r="Q48" s="86">
        <v>28.42</v>
      </c>
      <c r="R48" s="84"/>
      <c r="S48" s="75" t="s">
        <v>112</v>
      </c>
      <c r="T48" s="86"/>
      <c r="U48" s="75" t="s">
        <v>112</v>
      </c>
      <c r="V48" s="86">
        <v>0.32</v>
      </c>
      <c r="W48" s="86">
        <v>0.65</v>
      </c>
      <c r="X48" s="86">
        <v>0.94</v>
      </c>
      <c r="Y48" s="86">
        <v>-0.5</v>
      </c>
      <c r="Z48" s="86">
        <v>6.08</v>
      </c>
      <c r="AA48" s="86">
        <v>0.87</v>
      </c>
      <c r="AB48" s="86">
        <v>-6.07</v>
      </c>
      <c r="AC48" s="86">
        <v>2.8</v>
      </c>
      <c r="AD48" s="86">
        <v>-0.37</v>
      </c>
      <c r="AE48" s="86">
        <v>2.98</v>
      </c>
      <c r="AF48" s="86">
        <v>6.31</v>
      </c>
      <c r="AG48" s="86">
        <v>7.45</v>
      </c>
      <c r="AH48" s="86">
        <v>-6.02</v>
      </c>
      <c r="AI48" s="86">
        <v>-1.82</v>
      </c>
      <c r="AJ48" s="86">
        <v>-3.13</v>
      </c>
      <c r="AK48" s="86"/>
      <c r="AL48" s="75" t="s">
        <v>112</v>
      </c>
    </row>
    <row r="49" spans="2:38" s="79" customFormat="1" ht="12" customHeight="1" x14ac:dyDescent="0.2">
      <c r="B49" s="75" t="s">
        <v>113</v>
      </c>
      <c r="C49" s="86">
        <v>-0.24</v>
      </c>
      <c r="D49" s="86">
        <v>-1.32</v>
      </c>
      <c r="E49" s="86">
        <v>7.0000000000000007E-2</v>
      </c>
      <c r="F49" s="86">
        <v>0.18</v>
      </c>
      <c r="G49" s="86">
        <v>3.09</v>
      </c>
      <c r="H49" s="86">
        <v>-20.100000000000001</v>
      </c>
      <c r="I49" s="86">
        <v>-0.8</v>
      </c>
      <c r="J49" s="86">
        <v>-3.79</v>
      </c>
      <c r="K49" s="86">
        <v>3.82</v>
      </c>
      <c r="L49" s="86">
        <v>-1.81</v>
      </c>
      <c r="M49" s="86">
        <v>-2.42</v>
      </c>
      <c r="N49" s="86">
        <v>-4.8099999999999996</v>
      </c>
      <c r="O49" s="86">
        <v>9.32</v>
      </c>
      <c r="P49" s="86">
        <v>3.58</v>
      </c>
      <c r="Q49" s="86">
        <v>24.99</v>
      </c>
      <c r="R49" s="84"/>
      <c r="S49" s="75" t="s">
        <v>113</v>
      </c>
      <c r="T49" s="86"/>
      <c r="U49" s="75" t="s">
        <v>113</v>
      </c>
      <c r="V49" s="86">
        <v>-0.44</v>
      </c>
      <c r="W49" s="86">
        <v>0.77</v>
      </c>
      <c r="X49" s="86">
        <v>1.06</v>
      </c>
      <c r="Y49" s="86">
        <v>-0.25</v>
      </c>
      <c r="Z49" s="86">
        <v>5.73</v>
      </c>
      <c r="AA49" s="86">
        <v>0.97</v>
      </c>
      <c r="AB49" s="86">
        <v>-4.83</v>
      </c>
      <c r="AC49" s="86">
        <v>2.2799999999999998</v>
      </c>
      <c r="AD49" s="86">
        <v>-0.27</v>
      </c>
      <c r="AE49" s="86">
        <v>4.1500000000000004</v>
      </c>
      <c r="AF49" s="86">
        <v>8.17</v>
      </c>
      <c r="AG49" s="86">
        <v>7.37</v>
      </c>
      <c r="AH49" s="86">
        <v>-4.78</v>
      </c>
      <c r="AI49" s="86">
        <v>-2.35</v>
      </c>
      <c r="AJ49" s="86">
        <v>-4.24</v>
      </c>
      <c r="AK49" s="86"/>
      <c r="AL49" s="75" t="s">
        <v>113</v>
      </c>
    </row>
    <row r="50" spans="2:38" s="79" customFormat="1" ht="12" customHeight="1" x14ac:dyDescent="0.2">
      <c r="B50" s="75" t="s">
        <v>114</v>
      </c>
      <c r="C50" s="86">
        <v>-0.52</v>
      </c>
      <c r="D50" s="86">
        <v>-1.69</v>
      </c>
      <c r="E50" s="86">
        <v>0.1</v>
      </c>
      <c r="F50" s="86">
        <v>0.27</v>
      </c>
      <c r="G50" s="86">
        <v>0.3</v>
      </c>
      <c r="H50" s="86">
        <v>-22.85</v>
      </c>
      <c r="I50" s="86">
        <v>-0.91</v>
      </c>
      <c r="J50" s="86">
        <v>-3.81</v>
      </c>
      <c r="K50" s="86">
        <v>3.12</v>
      </c>
      <c r="L50" s="86">
        <v>-3.18</v>
      </c>
      <c r="M50" s="86">
        <v>-4.18</v>
      </c>
      <c r="N50" s="86">
        <v>-4.91</v>
      </c>
      <c r="O50" s="86">
        <v>7.36</v>
      </c>
      <c r="P50" s="86">
        <v>3.44</v>
      </c>
      <c r="Q50" s="86">
        <v>23.82</v>
      </c>
      <c r="R50" s="84"/>
      <c r="S50" s="75" t="s">
        <v>114</v>
      </c>
      <c r="T50" s="86"/>
      <c r="U50" s="75" t="s">
        <v>114</v>
      </c>
      <c r="V50" s="86">
        <v>-0.77</v>
      </c>
      <c r="W50" s="86">
        <v>0.7</v>
      </c>
      <c r="X50" s="86">
        <v>0.75</v>
      </c>
      <c r="Y50" s="86">
        <v>-0.28000000000000003</v>
      </c>
      <c r="Z50" s="86">
        <v>4.38</v>
      </c>
      <c r="AA50" s="86">
        <v>1.08</v>
      </c>
      <c r="AB50" s="86">
        <v>-6.09</v>
      </c>
      <c r="AC50" s="86">
        <v>2.63</v>
      </c>
      <c r="AD50" s="86">
        <v>-0.31</v>
      </c>
      <c r="AE50" s="86">
        <v>4.29</v>
      </c>
      <c r="AF50" s="86">
        <v>9.41</v>
      </c>
      <c r="AG50" s="86">
        <v>5.67</v>
      </c>
      <c r="AH50" s="86">
        <v>-1.8</v>
      </c>
      <c r="AI50" s="86">
        <v>-2.1</v>
      </c>
      <c r="AJ50" s="86">
        <v>-5.94</v>
      </c>
      <c r="AK50" s="81"/>
      <c r="AL50" s="75" t="s">
        <v>114</v>
      </c>
    </row>
    <row r="51" spans="2:38" s="79" customFormat="1" ht="12" customHeight="1" x14ac:dyDescent="0.2">
      <c r="B51" s="75" t="s">
        <v>115</v>
      </c>
      <c r="C51" s="86">
        <v>-0.77</v>
      </c>
      <c r="D51" s="86">
        <v>-2.12</v>
      </c>
      <c r="E51" s="86">
        <v>0.13</v>
      </c>
      <c r="F51" s="86">
        <v>0.25</v>
      </c>
      <c r="G51" s="86">
        <v>1.61</v>
      </c>
      <c r="H51" s="86">
        <v>-21.64</v>
      </c>
      <c r="I51" s="86">
        <v>-2.19</v>
      </c>
      <c r="J51" s="86">
        <v>-3.93</v>
      </c>
      <c r="K51" s="86">
        <v>2.41</v>
      </c>
      <c r="L51" s="86">
        <v>-2.76</v>
      </c>
      <c r="M51" s="86">
        <v>-5.38</v>
      </c>
      <c r="N51" s="86">
        <v>-14.44</v>
      </c>
      <c r="O51" s="86">
        <v>7.42</v>
      </c>
      <c r="P51" s="86">
        <v>3.63</v>
      </c>
      <c r="Q51" s="86">
        <v>22.48</v>
      </c>
      <c r="R51" s="84"/>
      <c r="S51" s="75" t="s">
        <v>115</v>
      </c>
      <c r="T51" s="86"/>
      <c r="U51" s="75" t="s">
        <v>115</v>
      </c>
      <c r="V51" s="86">
        <v>-1.1599999999999999</v>
      </c>
      <c r="W51" s="86">
        <v>0.91</v>
      </c>
      <c r="X51" s="86">
        <v>1.29</v>
      </c>
      <c r="Y51" s="86">
        <v>0.08</v>
      </c>
      <c r="Z51" s="86">
        <v>5.55</v>
      </c>
      <c r="AA51" s="86">
        <v>1.2</v>
      </c>
      <c r="AB51" s="86">
        <v>-5.85</v>
      </c>
      <c r="AC51" s="86">
        <v>1.83</v>
      </c>
      <c r="AD51" s="86">
        <v>-0.43</v>
      </c>
      <c r="AE51" s="86">
        <v>4.8600000000000003</v>
      </c>
      <c r="AF51" s="86">
        <v>8.82</v>
      </c>
      <c r="AG51" s="86">
        <v>4.53</v>
      </c>
      <c r="AH51" s="86">
        <v>-0.78</v>
      </c>
      <c r="AI51" s="86">
        <v>-2.11</v>
      </c>
      <c r="AJ51" s="86">
        <v>-6.4</v>
      </c>
      <c r="AK51" s="81"/>
      <c r="AL51" s="75" t="s">
        <v>115</v>
      </c>
    </row>
    <row r="52" spans="2:38" s="79" customFormat="1" ht="12" customHeight="1" x14ac:dyDescent="0.2">
      <c r="B52" s="75" t="s">
        <v>116</v>
      </c>
      <c r="C52" s="86">
        <v>-0.4</v>
      </c>
      <c r="D52" s="86">
        <v>-1.45</v>
      </c>
      <c r="E52" s="86">
        <v>0.48</v>
      </c>
      <c r="F52" s="86">
        <v>0.61</v>
      </c>
      <c r="G52" s="86">
        <v>2.2599999999999998</v>
      </c>
      <c r="H52" s="86">
        <v>-22.07</v>
      </c>
      <c r="I52" s="86">
        <v>-2.0499999999999998</v>
      </c>
      <c r="J52" s="86">
        <v>-2.6</v>
      </c>
      <c r="K52" s="86">
        <v>3.11</v>
      </c>
      <c r="L52" s="86">
        <v>-3.81</v>
      </c>
      <c r="M52" s="86">
        <v>-2.12</v>
      </c>
      <c r="N52" s="86">
        <v>-20.22</v>
      </c>
      <c r="O52" s="86">
        <v>7.64</v>
      </c>
      <c r="P52" s="86">
        <v>3.36</v>
      </c>
      <c r="Q52" s="86">
        <v>36.96</v>
      </c>
      <c r="R52" s="84"/>
      <c r="S52" s="75" t="s">
        <v>116</v>
      </c>
      <c r="T52" s="86"/>
      <c r="U52" s="75" t="s">
        <v>116</v>
      </c>
      <c r="V52" s="86">
        <v>-1.1599999999999999</v>
      </c>
      <c r="W52" s="86">
        <v>1.76</v>
      </c>
      <c r="X52" s="86">
        <v>1.1499999999999999</v>
      </c>
      <c r="Y52" s="86">
        <v>-0.22</v>
      </c>
      <c r="Z52" s="86">
        <v>5.91</v>
      </c>
      <c r="AA52" s="86">
        <v>2.96</v>
      </c>
      <c r="AB52" s="86">
        <v>-8</v>
      </c>
      <c r="AC52" s="86">
        <v>3.26</v>
      </c>
      <c r="AD52" s="86">
        <v>-0.56999999999999995</v>
      </c>
      <c r="AE52" s="86">
        <v>4.05</v>
      </c>
      <c r="AF52" s="86">
        <v>5.35</v>
      </c>
      <c r="AG52" s="86">
        <v>3.7</v>
      </c>
      <c r="AH52" s="86">
        <v>7.0000000000000007E-2</v>
      </c>
      <c r="AI52" s="86">
        <v>-1.2</v>
      </c>
      <c r="AJ52" s="86">
        <v>-5.56</v>
      </c>
      <c r="AK52" s="81"/>
      <c r="AL52" s="75" t="s">
        <v>116</v>
      </c>
    </row>
    <row r="53" spans="2:38" s="79" customFormat="1" ht="12" customHeight="1" x14ac:dyDescent="0.2">
      <c r="B53" s="75" t="s">
        <v>117</v>
      </c>
      <c r="C53" s="86">
        <v>-0.67</v>
      </c>
      <c r="D53" s="86">
        <v>-1.93</v>
      </c>
      <c r="E53" s="86">
        <v>0.25</v>
      </c>
      <c r="F53" s="86">
        <v>0.41</v>
      </c>
      <c r="G53" s="86">
        <v>-0.01</v>
      </c>
      <c r="H53" s="86">
        <v>-22.46</v>
      </c>
      <c r="I53" s="86">
        <v>-3.3</v>
      </c>
      <c r="J53" s="86">
        <v>-3.27</v>
      </c>
      <c r="K53" s="86">
        <v>2.0299999999999998</v>
      </c>
      <c r="L53" s="86">
        <v>-6.07</v>
      </c>
      <c r="M53" s="86">
        <v>-1.92</v>
      </c>
      <c r="N53" s="86">
        <v>-16.05</v>
      </c>
      <c r="O53" s="86">
        <v>8.3699999999999992</v>
      </c>
      <c r="P53" s="86">
        <v>2.74</v>
      </c>
      <c r="Q53" s="86">
        <v>23.99</v>
      </c>
      <c r="R53" s="84"/>
      <c r="S53" s="75" t="s">
        <v>117</v>
      </c>
      <c r="T53" s="81"/>
      <c r="U53" s="75" t="s">
        <v>117</v>
      </c>
      <c r="V53" s="86">
        <v>-0.57999999999999996</v>
      </c>
      <c r="W53" s="86">
        <v>1.57</v>
      </c>
      <c r="X53" s="86">
        <v>0.69</v>
      </c>
      <c r="Y53" s="86">
        <v>-0.41</v>
      </c>
      <c r="Z53" s="86">
        <v>4.51</v>
      </c>
      <c r="AA53" s="86">
        <v>3.18</v>
      </c>
      <c r="AB53" s="86">
        <v>-8.4</v>
      </c>
      <c r="AC53" s="86">
        <v>2.8</v>
      </c>
      <c r="AD53" s="86">
        <v>-0.85</v>
      </c>
      <c r="AE53" s="86">
        <v>4.29</v>
      </c>
      <c r="AF53" s="86">
        <v>4.7699999999999996</v>
      </c>
      <c r="AG53" s="86">
        <v>5.04</v>
      </c>
      <c r="AH53" s="86">
        <v>1.1200000000000001</v>
      </c>
      <c r="AI53" s="86">
        <v>-1.96</v>
      </c>
      <c r="AJ53" s="86">
        <v>-5.53</v>
      </c>
      <c r="AK53" s="81"/>
      <c r="AL53" s="75" t="s">
        <v>117</v>
      </c>
    </row>
    <row r="54" spans="2:38" s="79" customFormat="1" ht="12" customHeight="1" x14ac:dyDescent="0.2">
      <c r="B54" s="75" t="s">
        <v>118</v>
      </c>
      <c r="C54" s="86">
        <v>-0.9</v>
      </c>
      <c r="D54" s="86">
        <v>-0.72</v>
      </c>
      <c r="E54" s="86">
        <v>0.54</v>
      </c>
      <c r="F54" s="86">
        <v>0.68</v>
      </c>
      <c r="G54" s="86">
        <v>2.89</v>
      </c>
      <c r="H54" s="86">
        <v>-24.05</v>
      </c>
      <c r="I54" s="86">
        <v>-3.55</v>
      </c>
      <c r="J54" s="86">
        <v>1.35</v>
      </c>
      <c r="K54" s="86">
        <v>1.01</v>
      </c>
      <c r="L54" s="86">
        <v>-10.61</v>
      </c>
      <c r="M54" s="86">
        <v>-7.2</v>
      </c>
      <c r="N54" s="86">
        <v>-11.62</v>
      </c>
      <c r="O54" s="86">
        <v>8.36</v>
      </c>
      <c r="P54" s="86">
        <v>2.52</v>
      </c>
      <c r="Q54" s="86">
        <v>21.41</v>
      </c>
      <c r="R54" s="84"/>
      <c r="S54" s="75" t="s">
        <v>118</v>
      </c>
      <c r="T54" s="81"/>
      <c r="U54" s="75" t="s">
        <v>118</v>
      </c>
      <c r="V54" s="86">
        <v>-0.82</v>
      </c>
      <c r="W54" s="86">
        <v>1.17</v>
      </c>
      <c r="X54" s="86">
        <v>-0.44</v>
      </c>
      <c r="Y54" s="86">
        <v>-1.39</v>
      </c>
      <c r="Z54" s="86">
        <v>2.87</v>
      </c>
      <c r="AA54" s="86">
        <v>3</v>
      </c>
      <c r="AB54" s="86">
        <v>-9.31</v>
      </c>
      <c r="AC54" s="86">
        <v>3.13</v>
      </c>
      <c r="AD54" s="86">
        <v>-2.1</v>
      </c>
      <c r="AE54" s="86">
        <v>3.32</v>
      </c>
      <c r="AF54" s="86">
        <v>0.38</v>
      </c>
      <c r="AG54" s="86">
        <v>2.87</v>
      </c>
      <c r="AH54" s="86">
        <v>0.73</v>
      </c>
      <c r="AI54" s="86">
        <v>-2.33</v>
      </c>
      <c r="AJ54" s="86">
        <v>-5.95</v>
      </c>
      <c r="AK54" s="81"/>
      <c r="AL54" s="75" t="s">
        <v>118</v>
      </c>
    </row>
    <row r="55" spans="2:38" s="79" customFormat="1" ht="12" customHeight="1" x14ac:dyDescent="0.2">
      <c r="B55" s="75" t="s">
        <v>119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4"/>
      <c r="S55" s="75" t="s">
        <v>119</v>
      </c>
      <c r="T55" s="81"/>
      <c r="U55" s="75" t="s">
        <v>119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119</v>
      </c>
    </row>
    <row r="56" spans="2:38" s="79" customFormat="1" ht="12" customHeight="1" x14ac:dyDescent="0.2">
      <c r="B56" s="75" t="s">
        <v>120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4"/>
      <c r="S56" s="75" t="s">
        <v>120</v>
      </c>
      <c r="T56" s="81"/>
      <c r="U56" s="75" t="s">
        <v>120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120</v>
      </c>
    </row>
    <row r="57" spans="2:38" s="79" customFormat="1" ht="12" customHeight="1" x14ac:dyDescent="0.2">
      <c r="B57" s="75" t="s">
        <v>121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121</v>
      </c>
      <c r="T57" s="81"/>
      <c r="U57" s="75" t="s">
        <v>121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121</v>
      </c>
    </row>
    <row r="58" spans="2:38" s="57" customFormat="1" ht="12" customHeight="1" x14ac:dyDescent="0.2">
      <c r="B58" s="75" t="s">
        <v>122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122</v>
      </c>
      <c r="T58" s="81"/>
      <c r="U58" s="75" t="s">
        <v>122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122</v>
      </c>
    </row>
    <row r="59" spans="2:38" s="57" customFormat="1" ht="12" customHeight="1" x14ac:dyDescent="0.2">
      <c r="B59" s="103" t="s">
        <v>138</v>
      </c>
      <c r="C59" s="86">
        <v>-0.3680608707397397</v>
      </c>
      <c r="D59" s="86">
        <v>-1.5371376005222714</v>
      </c>
      <c r="E59" s="86">
        <v>0.29703868305293213</v>
      </c>
      <c r="F59" s="86">
        <v>0.43250934468620983</v>
      </c>
      <c r="G59" s="86">
        <v>1.1950636554314258</v>
      </c>
      <c r="H59" s="86">
        <v>-20.637198334253156</v>
      </c>
      <c r="I59" s="86">
        <v>-1.6425787993883603</v>
      </c>
      <c r="J59" s="86">
        <v>-3.4460933726411156</v>
      </c>
      <c r="K59" s="86">
        <v>3.1788877823784958</v>
      </c>
      <c r="L59" s="86">
        <v>-4.1517683836299426</v>
      </c>
      <c r="M59" s="86">
        <v>-3.4104141163824977</v>
      </c>
      <c r="N59" s="86">
        <v>-8.1356461947179213</v>
      </c>
      <c r="O59" s="86">
        <v>7.8300891181988703</v>
      </c>
      <c r="P59" s="86">
        <v>3.5692176739147214</v>
      </c>
      <c r="Q59" s="86">
        <v>26.044446489371495</v>
      </c>
      <c r="R59" s="61"/>
      <c r="S59" s="103" t="s">
        <v>138</v>
      </c>
      <c r="T59" s="86"/>
      <c r="U59" s="103" t="s">
        <v>138</v>
      </c>
      <c r="V59" s="105">
        <v>-0.47179035885399401</v>
      </c>
      <c r="W59" s="105">
        <v>0.9993776769045013</v>
      </c>
      <c r="X59" s="105">
        <v>0.79722401870554904</v>
      </c>
      <c r="Y59" s="105">
        <v>-0.45366757832245241</v>
      </c>
      <c r="Z59" s="105">
        <v>5.2114227607829662</v>
      </c>
      <c r="AA59" s="105">
        <v>1.6919988528821364</v>
      </c>
      <c r="AB59" s="105">
        <v>-6.5362035225048913</v>
      </c>
      <c r="AC59" s="105">
        <v>2.7432991545242089</v>
      </c>
      <c r="AD59" s="105">
        <v>-0.33262420516919633</v>
      </c>
      <c r="AE59" s="105">
        <v>3.9831789831789877</v>
      </c>
      <c r="AF59" s="105">
        <v>7.5190381713851338</v>
      </c>
      <c r="AG59" s="105">
        <v>5.364401101764301</v>
      </c>
      <c r="AH59" s="105">
        <v>-2.1682567215958386</v>
      </c>
      <c r="AI59" s="105">
        <v>-1.9380353085125108</v>
      </c>
      <c r="AJ59" s="105">
        <v>-4.8385443362378169</v>
      </c>
      <c r="AK59" s="105"/>
      <c r="AL59" s="103" t="s">
        <v>138</v>
      </c>
    </row>
    <row r="60" spans="2:38" s="79" customFormat="1" ht="12" customHeight="1" x14ac:dyDescent="0.2">
      <c r="B60" s="74" t="s">
        <v>124</v>
      </c>
      <c r="C60" s="86">
        <v>0.10897862808015191</v>
      </c>
      <c r="D60" s="86">
        <v>-1.4235940987533411</v>
      </c>
      <c r="E60" s="86">
        <v>0.29407351837960505</v>
      </c>
      <c r="F60" s="86">
        <v>0.415049268438338</v>
      </c>
      <c r="G60" s="86">
        <v>0.75878401237250159</v>
      </c>
      <c r="H60" s="86">
        <v>-17.508000412924545</v>
      </c>
      <c r="I60" s="86">
        <v>-0.42694375144675689</v>
      </c>
      <c r="J60" s="86">
        <v>-4.8139932175731133</v>
      </c>
      <c r="K60" s="86">
        <v>4.6183745583038984</v>
      </c>
      <c r="L60" s="86">
        <v>-1.6896551724137794</v>
      </c>
      <c r="M60" s="86">
        <v>-2.1141606194510842</v>
      </c>
      <c r="N60" s="86">
        <v>0.86876103466637744</v>
      </c>
      <c r="O60" s="86">
        <v>7.8219498427546199</v>
      </c>
      <c r="P60" s="86">
        <v>4.2933395219308466</v>
      </c>
      <c r="Q60" s="86">
        <v>26.914946530713763</v>
      </c>
      <c r="R60" s="84"/>
      <c r="S60" s="74" t="s">
        <v>124</v>
      </c>
      <c r="T60" s="86"/>
      <c r="U60" s="74" t="s">
        <v>124</v>
      </c>
      <c r="V60" s="86">
        <v>0.25433526011562435</v>
      </c>
      <c r="W60" s="86">
        <v>0.62944361098426782</v>
      </c>
      <c r="X60" s="86">
        <v>0.98369314055585733</v>
      </c>
      <c r="Y60" s="86">
        <v>-0.46532316009168539</v>
      </c>
      <c r="Z60" s="86">
        <v>6.191063085786368</v>
      </c>
      <c r="AA60" s="86">
        <v>0.68588734819918784</v>
      </c>
      <c r="AB60" s="86">
        <v>-4.8895327779789852</v>
      </c>
      <c r="AC60" s="86">
        <v>2.7748644032243703</v>
      </c>
      <c r="AD60" s="86">
        <v>0.52065577834940768</v>
      </c>
      <c r="AE60" s="86">
        <v>3.6773126351952783</v>
      </c>
      <c r="AF60" s="86">
        <v>10.171394799054355</v>
      </c>
      <c r="AG60" s="86">
        <v>7.2085248641872113</v>
      </c>
      <c r="AH60" s="86">
        <v>-5.575249758298412</v>
      </c>
      <c r="AI60" s="86">
        <v>-1.9345761519521432</v>
      </c>
      <c r="AJ60" s="86">
        <v>-3.1028702404980919</v>
      </c>
      <c r="AK60" s="86"/>
      <c r="AL60" s="74" t="s">
        <v>124</v>
      </c>
    </row>
    <row r="61" spans="2:38" s="79" customFormat="1" ht="12" customHeight="1" x14ac:dyDescent="0.2">
      <c r="B61" s="74" t="s">
        <v>125</v>
      </c>
      <c r="C61" s="86">
        <v>-0.56574611414073672</v>
      </c>
      <c r="D61" s="86">
        <v>-1.7559940180423865</v>
      </c>
      <c r="E61" s="86">
        <v>0.23711810305519521</v>
      </c>
      <c r="F61" s="86">
        <v>0.375552728814597</v>
      </c>
      <c r="G61" s="86">
        <v>1.4076858813700994</v>
      </c>
      <c r="H61" s="86">
        <v>-22.194269741439541</v>
      </c>
      <c r="I61" s="86">
        <v>-1.7126393853705366</v>
      </c>
      <c r="J61" s="86">
        <v>-3.4502577973121191</v>
      </c>
      <c r="K61" s="86">
        <v>2.8824290761534996</v>
      </c>
      <c r="L61" s="86">
        <v>-3.252496433666181</v>
      </c>
      <c r="M61" s="86">
        <v>-3.9223167614178465</v>
      </c>
      <c r="N61" s="86">
        <v>-13.218518108317625</v>
      </c>
      <c r="O61" s="86">
        <v>7.4746064976351221</v>
      </c>
      <c r="P61" s="86">
        <v>3.4764985579546419</v>
      </c>
      <c r="Q61" s="86">
        <v>27.439619419370558</v>
      </c>
      <c r="R61" s="84"/>
      <c r="S61" s="74" t="s">
        <v>125</v>
      </c>
      <c r="T61" s="86"/>
      <c r="U61" s="74" t="s">
        <v>125</v>
      </c>
      <c r="V61" s="86">
        <v>-1.031968227098119</v>
      </c>
      <c r="W61" s="86">
        <v>1.1217635165982074</v>
      </c>
      <c r="X61" s="86">
        <v>1.0639362305306292</v>
      </c>
      <c r="Y61" s="86">
        <v>-0.13936311058463957</v>
      </c>
      <c r="Z61" s="86">
        <v>5.2800631128141475</v>
      </c>
      <c r="AA61" s="86">
        <v>1.7474418741020941</v>
      </c>
      <c r="AB61" s="86">
        <v>-6.6560306317804674</v>
      </c>
      <c r="AC61" s="86">
        <v>2.5687744556289118</v>
      </c>
      <c r="AD61" s="86">
        <v>-0.43719309361637215</v>
      </c>
      <c r="AE61" s="86">
        <v>4.4020818962814445</v>
      </c>
      <c r="AF61" s="86">
        <v>7.9023181026397111</v>
      </c>
      <c r="AG61" s="86">
        <v>4.6125748037615608</v>
      </c>
      <c r="AH61" s="86">
        <v>-0.84403080872912994</v>
      </c>
      <c r="AI61" s="86">
        <v>-1.8032691524634998</v>
      </c>
      <c r="AJ61" s="86">
        <v>-5.9700981901535926</v>
      </c>
      <c r="AK61" s="86"/>
      <c r="AL61" s="74" t="s">
        <v>125</v>
      </c>
    </row>
    <row r="62" spans="2:38" s="79" customFormat="1" ht="12" customHeight="1" x14ac:dyDescent="0.2">
      <c r="B62" s="74" t="s">
        <v>126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4"/>
      <c r="S62" s="74" t="s">
        <v>126</v>
      </c>
      <c r="T62" s="81"/>
      <c r="U62" s="74" t="s">
        <v>126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126</v>
      </c>
    </row>
    <row r="63" spans="2:38" s="79" customFormat="1" ht="12" customHeight="1" x14ac:dyDescent="0.2">
      <c r="B63" s="74" t="s">
        <v>127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4"/>
      <c r="S63" s="74" t="s">
        <v>127</v>
      </c>
      <c r="T63" s="81"/>
      <c r="U63" s="74" t="s">
        <v>127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127</v>
      </c>
    </row>
    <row r="64" spans="2:38" s="57" customFormat="1" x14ac:dyDescent="0.2">
      <c r="B64" s="18"/>
      <c r="K64" s="18"/>
      <c r="R64" s="61"/>
      <c r="U64" s="18"/>
      <c r="X64" s="87"/>
      <c r="Y64" s="87"/>
      <c r="Z64" s="87"/>
      <c r="AA64" s="87"/>
      <c r="AB64" s="87"/>
      <c r="AC64" s="87"/>
      <c r="AD64" s="87"/>
      <c r="AK64" s="61"/>
    </row>
    <row r="65" spans="2:37" s="57" customFormat="1" x14ac:dyDescent="0.2">
      <c r="B65" s="18"/>
      <c r="K65" s="18"/>
      <c r="R65" s="61"/>
      <c r="U65" s="18"/>
      <c r="X65" s="87"/>
      <c r="Y65" s="87"/>
      <c r="Z65" s="87"/>
      <c r="AA65" s="87"/>
      <c r="AB65" s="87"/>
      <c r="AC65" s="87"/>
      <c r="AD65" s="87"/>
      <c r="AK65" s="61"/>
    </row>
    <row r="66" spans="2:37" s="57" customFormat="1" x14ac:dyDescent="0.2">
      <c r="B66" s="18"/>
      <c r="K66" s="18"/>
      <c r="R66" s="61"/>
      <c r="U66" s="18"/>
      <c r="X66" s="87"/>
      <c r="Y66" s="87"/>
      <c r="Z66" s="87"/>
      <c r="AA66" s="87"/>
      <c r="AB66" s="87"/>
      <c r="AC66" s="87"/>
      <c r="AD66" s="87"/>
      <c r="AK66" s="61"/>
    </row>
    <row r="67" spans="2:37" s="57" customFormat="1" x14ac:dyDescent="0.2">
      <c r="B67" s="18"/>
      <c r="K67" s="18"/>
      <c r="R67" s="61"/>
      <c r="U67" s="18"/>
      <c r="X67" s="87"/>
      <c r="Y67" s="87"/>
      <c r="Z67" s="87"/>
      <c r="AA67" s="87"/>
      <c r="AB67" s="87"/>
      <c r="AC67" s="87"/>
      <c r="AD67" s="87"/>
      <c r="AK67" s="61"/>
    </row>
    <row r="68" spans="2:37" s="57" customFormat="1" x14ac:dyDescent="0.2">
      <c r="B68" s="18"/>
      <c r="K68" s="18"/>
      <c r="R68" s="61"/>
      <c r="U68" s="18"/>
      <c r="X68" s="87"/>
      <c r="Y68" s="87"/>
      <c r="Z68" s="87"/>
      <c r="AA68" s="87"/>
      <c r="AB68" s="87"/>
      <c r="AC68" s="87"/>
      <c r="AD68" s="87"/>
      <c r="AK68" s="61"/>
    </row>
    <row r="69" spans="2:37" s="57" customFormat="1" x14ac:dyDescent="0.2">
      <c r="B69" s="18"/>
      <c r="K69" s="18"/>
      <c r="R69" s="61"/>
      <c r="U69" s="18"/>
      <c r="X69" s="87"/>
      <c r="Y69" s="87"/>
      <c r="Z69" s="87"/>
      <c r="AA69" s="87"/>
      <c r="AB69" s="87"/>
      <c r="AC69" s="87"/>
      <c r="AD69" s="87"/>
      <c r="AK69" s="61"/>
    </row>
    <row r="70" spans="2:37" s="57" customFormat="1" x14ac:dyDescent="0.2">
      <c r="B70" s="18"/>
      <c r="K70" s="18"/>
      <c r="R70" s="61"/>
      <c r="U70" s="18"/>
      <c r="X70" s="87"/>
      <c r="Y70" s="87"/>
      <c r="Z70" s="87"/>
      <c r="AA70" s="87"/>
      <c r="AB70" s="87"/>
      <c r="AC70" s="87"/>
      <c r="AD70" s="87"/>
      <c r="AK70" s="61"/>
    </row>
    <row r="71" spans="2:37" s="57" customFormat="1" x14ac:dyDescent="0.2">
      <c r="B71" s="18"/>
      <c r="K71" s="18"/>
      <c r="R71" s="61"/>
      <c r="U71" s="18"/>
      <c r="X71" s="87"/>
      <c r="Y71" s="87"/>
      <c r="Z71" s="87"/>
      <c r="AA71" s="87"/>
      <c r="AB71" s="87"/>
      <c r="AC71" s="87"/>
      <c r="AD71" s="87"/>
      <c r="AK71" s="61"/>
    </row>
    <row r="72" spans="2:37" s="57" customFormat="1" x14ac:dyDescent="0.2">
      <c r="B72" s="18"/>
      <c r="K72" s="18"/>
      <c r="R72" s="61"/>
      <c r="U72" s="18"/>
      <c r="X72" s="87"/>
      <c r="Y72" s="87"/>
      <c r="Z72" s="87"/>
      <c r="AA72" s="87"/>
      <c r="AB72" s="87"/>
      <c r="AC72" s="87"/>
      <c r="AD72" s="87"/>
      <c r="AK72" s="61"/>
    </row>
    <row r="73" spans="2:37" s="57" customFormat="1" x14ac:dyDescent="0.2">
      <c r="B73" s="18"/>
      <c r="K73" s="18"/>
      <c r="R73" s="61"/>
      <c r="U73" s="18"/>
      <c r="X73" s="87"/>
      <c r="Y73" s="87"/>
      <c r="Z73" s="87"/>
      <c r="AA73" s="87"/>
      <c r="AB73" s="87"/>
      <c r="AC73" s="87"/>
      <c r="AD73" s="87"/>
      <c r="AK73" s="61"/>
    </row>
    <row r="74" spans="2:37" s="57" customFormat="1" x14ac:dyDescent="0.2">
      <c r="B74" s="18"/>
      <c r="L74" s="87"/>
      <c r="M74" s="87"/>
      <c r="N74" s="87"/>
      <c r="O74" s="87"/>
      <c r="P74" s="87"/>
      <c r="Q74" s="87"/>
      <c r="R74" s="88"/>
      <c r="S74" s="87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61"/>
    </row>
    <row r="75" spans="2:37" s="57" customFormat="1" x14ac:dyDescent="0.2">
      <c r="B75" s="18"/>
      <c r="L75" s="87"/>
      <c r="M75" s="87"/>
      <c r="N75" s="87"/>
      <c r="O75" s="87"/>
      <c r="P75" s="87"/>
      <c r="Q75" s="87"/>
      <c r="R75" s="88"/>
      <c r="S75" s="87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61"/>
    </row>
    <row r="76" spans="2:37" s="57" customFormat="1" x14ac:dyDescent="0.2">
      <c r="B76" s="18"/>
      <c r="L76" s="87"/>
      <c r="M76" s="87"/>
      <c r="N76" s="87"/>
      <c r="O76" s="87"/>
      <c r="P76" s="87"/>
      <c r="Q76" s="87"/>
      <c r="R76" s="88"/>
      <c r="S76" s="87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1"/>
    </row>
    <row r="77" spans="2:37" s="57" customFormat="1" x14ac:dyDescent="0.2">
      <c r="B77" s="18"/>
      <c r="L77" s="87"/>
      <c r="M77" s="87"/>
      <c r="N77" s="87"/>
      <c r="O77" s="87"/>
      <c r="P77" s="87"/>
      <c r="Q77" s="87"/>
      <c r="R77" s="88"/>
      <c r="S77" s="87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1"/>
    </row>
    <row r="78" spans="2:37" s="57" customFormat="1" x14ac:dyDescent="0.2">
      <c r="B78" s="18"/>
      <c r="L78" s="87"/>
      <c r="M78" s="87"/>
      <c r="N78" s="87"/>
      <c r="O78" s="87"/>
      <c r="P78" s="87"/>
      <c r="Q78" s="87"/>
      <c r="R78" s="88"/>
      <c r="S78" s="87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1"/>
    </row>
    <row r="79" spans="2:37" s="57" customFormat="1" x14ac:dyDescent="0.2">
      <c r="B79" s="18"/>
      <c r="L79" s="87"/>
      <c r="M79" s="87"/>
      <c r="N79" s="87"/>
      <c r="O79" s="87"/>
      <c r="P79" s="87"/>
      <c r="Q79" s="87"/>
      <c r="R79" s="88"/>
      <c r="S79" s="87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1"/>
    </row>
    <row r="80" spans="2:37" s="57" customFormat="1" x14ac:dyDescent="0.2">
      <c r="B80" s="18"/>
      <c r="L80" s="87"/>
      <c r="M80" s="87"/>
      <c r="N80" s="87"/>
      <c r="O80" s="87"/>
      <c r="P80" s="87"/>
      <c r="Q80" s="87"/>
      <c r="R80" s="88"/>
      <c r="S80" s="87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1"/>
    </row>
    <row r="81" spans="2:37" s="57" customFormat="1" x14ac:dyDescent="0.2">
      <c r="B81" s="18"/>
      <c r="L81" s="87"/>
      <c r="M81" s="87"/>
      <c r="N81" s="87"/>
      <c r="O81" s="87"/>
      <c r="P81" s="87"/>
      <c r="Q81" s="87"/>
      <c r="R81" s="88"/>
      <c r="S81" s="87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1"/>
    </row>
    <row r="82" spans="2:37" s="57" customFormat="1" x14ac:dyDescent="0.2">
      <c r="B82" s="18"/>
      <c r="L82" s="87"/>
      <c r="M82" s="87"/>
      <c r="N82" s="87"/>
      <c r="O82" s="87"/>
      <c r="P82" s="87"/>
      <c r="Q82" s="87"/>
      <c r="R82" s="88"/>
      <c r="S82" s="87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1"/>
    </row>
    <row r="83" spans="2:37" s="57" customFormat="1" x14ac:dyDescent="0.2">
      <c r="B83" s="18"/>
      <c r="L83" s="87"/>
      <c r="M83" s="87"/>
      <c r="N83" s="87"/>
      <c r="O83" s="87"/>
      <c r="P83" s="87"/>
      <c r="Q83" s="87"/>
      <c r="R83" s="88"/>
      <c r="S83" s="87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1"/>
    </row>
    <row r="84" spans="2:37" s="57" customFormat="1" x14ac:dyDescent="0.2">
      <c r="B84" s="18"/>
      <c r="L84" s="87"/>
      <c r="M84" s="87"/>
      <c r="N84" s="87"/>
      <c r="O84" s="87"/>
      <c r="P84" s="87"/>
      <c r="Q84" s="87"/>
      <c r="R84" s="88"/>
      <c r="S84" s="87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1"/>
    </row>
    <row r="85" spans="2:37" s="57" customFormat="1" x14ac:dyDescent="0.2">
      <c r="B85" s="18"/>
      <c r="L85" s="87"/>
      <c r="M85" s="87"/>
      <c r="N85" s="87"/>
      <c r="O85" s="87"/>
      <c r="P85" s="87"/>
      <c r="Q85" s="87"/>
      <c r="R85" s="88"/>
      <c r="S85" s="87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1"/>
    </row>
    <row r="86" spans="2:37" s="57" customFormat="1" x14ac:dyDescent="0.2">
      <c r="B86" s="18"/>
      <c r="L86" s="87"/>
      <c r="M86" s="87"/>
      <c r="N86" s="87"/>
      <c r="O86" s="87"/>
      <c r="P86" s="87"/>
      <c r="Q86" s="87"/>
      <c r="R86" s="88"/>
      <c r="S86" s="87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1"/>
    </row>
    <row r="87" spans="2:37" s="57" customFormat="1" x14ac:dyDescent="0.2">
      <c r="B87" s="18"/>
      <c r="L87" s="87"/>
      <c r="M87" s="87"/>
      <c r="N87" s="87"/>
      <c r="O87" s="87"/>
      <c r="P87" s="87"/>
      <c r="Q87" s="87"/>
      <c r="R87" s="88"/>
      <c r="S87" s="87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1"/>
    </row>
    <row r="88" spans="2:37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87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1"/>
    </row>
    <row r="89" spans="2:37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1"/>
    </row>
    <row r="90" spans="2:37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1"/>
    </row>
    <row r="91" spans="2:37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1"/>
    </row>
    <row r="92" spans="2:37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1"/>
    </row>
    <row r="93" spans="2:37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1"/>
    </row>
    <row r="94" spans="2:37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1"/>
    </row>
    <row r="95" spans="2:37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1"/>
    </row>
    <row r="96" spans="2:37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1"/>
    </row>
    <row r="97" spans="2:37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1"/>
    </row>
    <row r="98" spans="2:37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1"/>
    </row>
    <row r="99" spans="2:37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1"/>
    </row>
    <row r="100" spans="2:37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1"/>
    </row>
    <row r="101" spans="2:37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1"/>
    </row>
    <row r="102" spans="2:37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1"/>
    </row>
    <row r="103" spans="2:37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1"/>
    </row>
    <row r="104" spans="2:37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1"/>
    </row>
    <row r="105" spans="2:37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1"/>
    </row>
    <row r="106" spans="2:37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1"/>
    </row>
    <row r="107" spans="2:37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1"/>
    </row>
    <row r="108" spans="2:37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1"/>
    </row>
    <row r="109" spans="2:37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1"/>
    </row>
    <row r="110" spans="2:37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1"/>
    </row>
    <row r="111" spans="2:37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1"/>
    </row>
    <row r="112" spans="2:37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1"/>
    </row>
    <row r="113" spans="2:37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1"/>
    </row>
    <row r="114" spans="2:37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1"/>
    </row>
    <row r="115" spans="2:37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1"/>
    </row>
    <row r="116" spans="2:37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1"/>
    </row>
    <row r="117" spans="2:37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1"/>
    </row>
    <row r="118" spans="2:37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1"/>
    </row>
    <row r="119" spans="2:37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1"/>
    </row>
    <row r="120" spans="2:37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1"/>
    </row>
    <row r="121" spans="2:37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1"/>
    </row>
    <row r="122" spans="2:37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1"/>
    </row>
    <row r="123" spans="2:37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1"/>
    </row>
    <row r="124" spans="2:37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1"/>
    </row>
    <row r="125" spans="2:37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1"/>
    </row>
    <row r="126" spans="2:37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1"/>
    </row>
    <row r="127" spans="2:37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1"/>
    </row>
    <row r="128" spans="2:37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1"/>
    </row>
    <row r="129" spans="2:37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1"/>
    </row>
    <row r="130" spans="2:37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1"/>
    </row>
    <row r="131" spans="2:37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1"/>
    </row>
    <row r="132" spans="2:37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1"/>
    </row>
    <row r="133" spans="2:37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1"/>
    </row>
    <row r="134" spans="2:37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1"/>
    </row>
    <row r="135" spans="2:37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1"/>
    </row>
    <row r="136" spans="2:37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1"/>
    </row>
    <row r="137" spans="2:37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1"/>
    </row>
    <row r="138" spans="2:37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1"/>
    </row>
    <row r="139" spans="2:37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1"/>
    </row>
    <row r="140" spans="2:37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1"/>
    </row>
    <row r="141" spans="2:37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1"/>
    </row>
    <row r="142" spans="2:37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1"/>
    </row>
    <row r="143" spans="2:37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1"/>
    </row>
    <row r="144" spans="2:37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1"/>
    </row>
    <row r="145" spans="2:37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1"/>
    </row>
    <row r="146" spans="2:37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1"/>
    </row>
    <row r="147" spans="2:37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1"/>
    </row>
    <row r="148" spans="2:37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1"/>
    </row>
    <row r="149" spans="2:37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1"/>
    </row>
    <row r="150" spans="2:37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1"/>
    </row>
    <row r="151" spans="2:37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1"/>
    </row>
    <row r="152" spans="2:37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1"/>
    </row>
    <row r="153" spans="2:37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1"/>
    </row>
    <row r="154" spans="2:37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1"/>
    </row>
    <row r="155" spans="2:37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1"/>
    </row>
    <row r="156" spans="2:37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1"/>
    </row>
    <row r="157" spans="2:37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1"/>
    </row>
    <row r="158" spans="2:37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1"/>
    </row>
    <row r="159" spans="2:37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1"/>
    </row>
    <row r="160" spans="2:37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1"/>
    </row>
    <row r="161" spans="2:37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1"/>
    </row>
    <row r="162" spans="2:37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1"/>
    </row>
    <row r="163" spans="2:37" s="57" customFormat="1" x14ac:dyDescent="0.2"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1"/>
    </row>
    <row r="164" spans="2:37" s="57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1"/>
    </row>
    <row r="165" spans="2:37" s="57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1"/>
    </row>
    <row r="166" spans="2:37" s="57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1"/>
    </row>
    <row r="167" spans="2:37" s="57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1"/>
    </row>
    <row r="168" spans="2:37" s="57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1"/>
    </row>
    <row r="169" spans="2:37" s="57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1"/>
    </row>
    <row r="170" spans="2:37" s="57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1"/>
    </row>
    <row r="171" spans="2:37" s="57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1"/>
    </row>
    <row r="172" spans="2:37" s="57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1"/>
    </row>
    <row r="173" spans="2:37" s="57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1"/>
    </row>
    <row r="174" spans="2:37" s="57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1"/>
    </row>
    <row r="175" spans="2:37" s="57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1"/>
    </row>
    <row r="176" spans="2:37" s="57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1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08/23 –  Brandenburg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Kerstan, Tom</cp:lastModifiedBy>
  <cp:lastPrinted>2023-11-17T08:32:04Z</cp:lastPrinted>
  <dcterms:created xsi:type="dcterms:W3CDTF">2015-06-30T10:30:59Z</dcterms:created>
  <dcterms:modified xsi:type="dcterms:W3CDTF">2023-11-17T10:22:30Z</dcterms:modified>
  <cp:category>Statistischer Bericht J I 3 - m</cp:category>
</cp:coreProperties>
</file>