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BADC36D-2F6F-4039-A34D-CC2E74D8E21A}" xr6:coauthVersionLast="36" xr6:coauthVersionMax="36" xr10:uidLastSave="{00000000-0000-0000-0000-000000000000}"/>
  <bookViews>
    <workbookView xWindow="23415" yWindow="0" windowWidth="5385" windowHeight="9435" tabRatio="869" xr2:uid="{00000000-000D-0000-FFFF-FFFF00000000}"/>
  </bookViews>
  <sheets>
    <sheet name="Titel" sheetId="16" r:id="rId1"/>
    <sheet name="Impressum" sheetId="33" r:id="rId2"/>
    <sheet name="Inhaltsverzeichnis" sheetId="18" r:id="rId3"/>
    <sheet name="S.4_Energieverbr.ET" sheetId="38" r:id="rId4"/>
    <sheet name="S.5_Energieverbr.Region" sheetId="23" r:id="rId5"/>
    <sheet name="S.6_Energieverbr.WZ" sheetId="39" r:id="rId6"/>
    <sheet name="S.7_Stromverbr.WZ" sheetId="22" r:id="rId7"/>
    <sheet name="S.8_Strombilanz" sheetId="35" r:id="rId8"/>
    <sheet name="S.9_Wärmeverbr.WZ" sheetId="25" r:id="rId9"/>
    <sheet name="S.10_Erdgasverbr.WZ" sheetId="34" r:id="rId10"/>
    <sheet name="Leerseite" sheetId="14" r:id="rId11"/>
    <sheet name="U4" sheetId="40" r:id="rId12"/>
  </sheets>
  <definedNames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Leerseite!$A$1:$F$12</definedName>
  </definedNames>
  <calcPr calcId="191029" fullPrecision="0"/>
</workbook>
</file>

<file path=xl/calcChain.xml><?xml version="1.0" encoding="utf-8"?>
<calcChain xmlns="http://schemas.openxmlformats.org/spreadsheetml/2006/main">
  <c r="B30" i="38" l="1"/>
  <c r="C30" i="38"/>
  <c r="D30" i="38"/>
  <c r="E30" i="38"/>
  <c r="F30" i="38"/>
  <c r="G30" i="38"/>
  <c r="H30" i="38"/>
  <c r="B17" i="38"/>
  <c r="C17" i="38"/>
  <c r="D17" i="38"/>
  <c r="E17" i="38"/>
  <c r="F17" i="38"/>
  <c r="G17" i="38"/>
  <c r="H17" i="38"/>
  <c r="H28" i="38" l="1"/>
  <c r="H29" i="38"/>
  <c r="G28" i="38"/>
  <c r="G29" i="38"/>
  <c r="F28" i="38"/>
  <c r="F29" i="38"/>
  <c r="E28" i="38"/>
  <c r="E29" i="38"/>
  <c r="D28" i="38"/>
  <c r="D29" i="38"/>
  <c r="C29" i="38"/>
  <c r="C28" i="38"/>
  <c r="B29" i="38"/>
  <c r="B28" i="38"/>
  <c r="H16" i="38" l="1"/>
  <c r="G16" i="38"/>
  <c r="F16" i="38"/>
  <c r="E16" i="38"/>
  <c r="D16" i="38"/>
  <c r="C16" i="38"/>
  <c r="B16" i="38"/>
  <c r="H15" i="38" l="1"/>
  <c r="G15" i="38"/>
  <c r="F15" i="38"/>
  <c r="E15" i="38"/>
  <c r="D15" i="38"/>
  <c r="C15" i="38"/>
  <c r="B15" i="38"/>
  <c r="H27" i="38" l="1"/>
  <c r="C27" i="38"/>
  <c r="D27" i="38" l="1"/>
  <c r="E27" i="38"/>
  <c r="F27" i="38"/>
  <c r="G27" i="38"/>
  <c r="B27" i="38"/>
  <c r="C14" i="38"/>
  <c r="D14" i="38"/>
  <c r="E14" i="38"/>
  <c r="F14" i="38"/>
  <c r="G14" i="38"/>
  <c r="H14" i="38"/>
  <c r="B14" i="38"/>
</calcChain>
</file>

<file path=xl/sharedStrings.xml><?xml version="1.0" encoding="utf-8"?>
<sst xmlns="http://schemas.openxmlformats.org/spreadsheetml/2006/main" count="411" uniqueCount="176">
  <si>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</si>
  <si>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</si>
  <si>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</si>
  <si>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</si>
  <si>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</si>
  <si>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</si>
  <si>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</si>
  <si>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</si>
  <si>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</si>
  <si>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</si>
  <si>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</si>
  <si>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</si>
  <si>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</si>
  <si>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</si>
  <si>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</si>
  <si>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</si>
  <si>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</si>
  <si>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</si>
  <si>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</si>
  <si>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</si>
  <si>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</si>
  <si>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</si>
  <si>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</si>
  <si>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</si>
  <si>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</si>
  <si>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</si>
  <si>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</si>
  <si>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</si>
  <si>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</si>
  <si>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</si>
  <si>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</si>
  <si>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</si>
  <si>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</si>
  <si>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</si>
  <si>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</si>
  <si>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</si>
  <si>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</si>
  <si>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</si>
  <si>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</si>
  <si>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</si>
  <si>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</si>
  <si>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</si>
  <si>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</si>
  <si>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</si>
  <si>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GJ</t>
  </si>
  <si>
    <t>Veränderung zum Vorjahr</t>
  </si>
  <si>
    <t>Fallzahl</t>
  </si>
  <si>
    <t>MWh</t>
  </si>
  <si>
    <t>Kohlenbergbau</t>
  </si>
  <si>
    <t>Getränkeherstellung</t>
  </si>
  <si>
    <t>Tabakverarbeitung</t>
  </si>
  <si>
    <t>Maschinenbau</t>
  </si>
  <si>
    <t>Sonstiger Fahrzeugbau</t>
  </si>
  <si>
    <t>Merkmal</t>
  </si>
  <si>
    <t>Strombilanz</t>
  </si>
  <si>
    <t>Erdgasverbrauch</t>
  </si>
  <si>
    <t xml:space="preserve">Direkter Strombezug aus dem Ausland                                                                                     </t>
  </si>
  <si>
    <t xml:space="preserve">Direkte Stromabgabe in das Ausland                                                                                      </t>
  </si>
  <si>
    <t xml:space="preserve">von sonstigen Lieferanten                                                                                    </t>
  </si>
  <si>
    <t xml:space="preserve">Strombezug aus dem Inland                                                                                 </t>
  </si>
  <si>
    <t xml:space="preserve">Stromerzeugung in eigenen Anlagen                                                      </t>
  </si>
  <si>
    <t xml:space="preserve">Stromabgabe in das Inland                                                                   </t>
  </si>
  <si>
    <t>aus fossilen Energieträgern</t>
  </si>
  <si>
    <t xml:space="preserve">aus erneuerbaren Energieträgern </t>
  </si>
  <si>
    <t xml:space="preserve">aus sonstigen Energieträgern                </t>
  </si>
  <si>
    <t xml:space="preserve">an Haushaltskunden (einschließlich Wohnungsgesellschaften)                                                  </t>
  </si>
  <si>
    <t xml:space="preserve">an Energieversorgungsunternehmen                                                                            </t>
  </si>
  <si>
    <t xml:space="preserve">Stromverbrauch insgesamt                                                                      </t>
  </si>
  <si>
    <t xml:space="preserve">an sonstige Letztverbraucher                                                                                </t>
  </si>
  <si>
    <t>Strombilanz der Betriebe im Verarbeitenden</t>
  </si>
  <si>
    <t>Gewerbe sowie im Bergbau und in der Gewinnung</t>
  </si>
  <si>
    <t>Erscheinungsfolge: jährlich</t>
  </si>
  <si>
    <t>Gewinnung von Erdöl und Erdgas</t>
  </si>
  <si>
    <t>Gewinnung von Steinen und Erden, sonstiger Bergbau</t>
  </si>
  <si>
    <t>Kokerei und Mineralölverarbeitung</t>
  </si>
  <si>
    <t>Betriebe</t>
  </si>
  <si>
    <t>Veränderung gegenüber dem Vorjahr in Prozent</t>
  </si>
  <si>
    <t xml:space="preserve">  4) Sonstige Mineralölerzeugnisse, hergestellte Gase und Abfälle.</t>
  </si>
  <si>
    <t>Jahr</t>
  </si>
  <si>
    <t>Steinkohlen</t>
  </si>
  <si>
    <t>Braunkohlen</t>
  </si>
  <si>
    <t>Heizöl</t>
  </si>
  <si>
    <t xml:space="preserve"> Erdgas</t>
  </si>
  <si>
    <t>_____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</si>
  <si>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</si>
  <si>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</si>
  <si>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</si>
  <si>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</si>
  <si>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</si>
  <si>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</si>
  <si>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</si>
  <si>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</si>
  <si>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</si>
  <si>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</si>
  <si>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</si>
  <si>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</si>
  <si>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</si>
  <si>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</si>
  <si>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</si>
  <si>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</si>
  <si>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</si>
  <si>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</si>
  <si>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</si>
  <si>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Anzahl</t>
  </si>
  <si>
    <t>Energieverbrauch</t>
  </si>
  <si>
    <t>Hauptgruppe
Abteilung</t>
  </si>
  <si>
    <t>WZ 
2008</t>
  </si>
  <si>
    <t xml:space="preserve">18
</t>
  </si>
  <si>
    <t xml:space="preserve">09
</t>
  </si>
  <si>
    <t xml:space="preserve">26
</t>
  </si>
  <si>
    <t xml:space="preserve">  3) Beinhaltet feste und flüssige biogene Stoffe, Bio-, Klär- und Deponiegas und sonstige erneuerbare Energien.</t>
  </si>
  <si>
    <t xml:space="preserve">von Energieversorgungsunternehmen                                                                            </t>
  </si>
  <si>
    <t xml:space="preserve">   Doppelzählungen,  die sowohl den Energiegehalt der eingesetzten Brennstoffe als auch des erzeugten Stroms umfassen.</t>
  </si>
  <si>
    <t xml:space="preserve">  2) Soweit Energieträger als Brennstoffe zur Stromerzeugung in eigenen Anlagen eingesetzt werden, enthält der Gesamtenergieverbrauch</t>
  </si>
  <si>
    <t>Herstellung von Textilien</t>
  </si>
  <si>
    <t>Herstellung von Leder, Lederwaren und Schuhen</t>
  </si>
  <si>
    <t>Herstellung von Papier, Pappe und Waren daraus</t>
  </si>
  <si>
    <t>Herstellung von chemischen Erzeugnissen</t>
  </si>
  <si>
    <t>Herstellung von pharmazeutischen Erzeugnissen</t>
  </si>
  <si>
    <t>Herstellung von Metallerzeugnissen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</si>
  <si>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</si>
  <si>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</si>
  <si>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</si>
  <si>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</si>
  <si>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Metallerzeugung und -bearbeitung</t>
  </si>
  <si>
    <t>Herstellung von Nahrungs- und Futtermitteln</t>
  </si>
  <si>
    <t>Herstellung von Gummi- und Kunststoffwaren</t>
  </si>
  <si>
    <t>Kreisfreie Stadt
Landkreis</t>
  </si>
  <si>
    <t>Erbringung von Dienstleistungen für den Bergbau und 
für die Gewinnung von Steinen und Erden</t>
  </si>
  <si>
    <t>Herstellung von Holz-, Flecht-, Korb- und Korkwaren 
(ohne Möbel)</t>
  </si>
  <si>
    <t>Herstellung von Druckerzeugnissen; Vervielfältigung 
von bespielten Ton-, Bild- und Datenträgern</t>
  </si>
  <si>
    <t>Herstellung von Glas und Glaswaren, Keramik, 
Verarbeitung von Steinen und Erden</t>
  </si>
  <si>
    <t>Herstellung von Datenverarbeitungsgeräten, 
elektronischen und optischen Erzeugnissen</t>
  </si>
  <si>
    <t>Reparatur und Installation von Maschinen und 
Ausrüstungen</t>
  </si>
  <si>
    <t xml:space="preserve">von Betrieben im Verarbeitenden Gewerbe, im Bergbau 
und in der Gewinnung von Steinen und Erden               </t>
  </si>
  <si>
    <t xml:space="preserve">an Betriebe im Verarbeitenden Gewerbe, im Bergbau 
und in der Gewinnung von Steinen und Erden                </t>
  </si>
  <si>
    <t>nach Wirtschaftszweigen</t>
  </si>
  <si>
    <t>nach Verwaltungsbezirken</t>
  </si>
  <si>
    <t>nach Wirtschaftszweigen ………………………</t>
  </si>
  <si>
    <t>Energieverbrauch im Land Brandenburg</t>
  </si>
  <si>
    <t xml:space="preserve"> </t>
  </si>
  <si>
    <t>Insgesamt²</t>
  </si>
  <si>
    <t>-</t>
  </si>
  <si>
    <t xml:space="preserve">nach Wirtschaftszweigen </t>
  </si>
  <si>
    <t>Verbrauch von fremdbezogener Wärme im Land</t>
  </si>
  <si>
    <t>Fax 0331 817330  -  4091</t>
  </si>
  <si>
    <t>Energieverbrauch der Betriebe im Land</t>
  </si>
  <si>
    <t xml:space="preserve">  1) Im Energieverbrauch ist auch der nichtenergetische Verbrauch enthalten.</t>
  </si>
  <si>
    <t xml:space="preserve">  1) Erdgasverbrauch inkludiert energetischen und nicht energetischen (z.B. chemische Industrie) Verbrauch</t>
  </si>
  <si>
    <t>Energieverbrauch in 1 000 TJ</t>
  </si>
  <si>
    <t xml:space="preserve">Energieverbrauch </t>
  </si>
  <si>
    <t>Stromverbrauch</t>
  </si>
  <si>
    <t>Wärmeverbrauch</t>
  </si>
  <si>
    <t>E IV 3  - j / 22</t>
  </si>
  <si>
    <r>
      <t>Erschienen im Dezember</t>
    </r>
    <r>
      <rPr>
        <b/>
        <sz val="8"/>
        <rFont val="Arial"/>
        <family val="2"/>
      </rPr>
      <t xml:space="preserve"> 2023</t>
    </r>
  </si>
  <si>
    <t>E IV 3 – j / 22</t>
  </si>
  <si>
    <t>2022….</t>
  </si>
  <si>
    <t>Energieverbrauch im Land Brandenburg 2022</t>
  </si>
  <si>
    <t>Energieverbrauch in Land Brandenburg 2022</t>
  </si>
  <si>
    <t>Stromverbrauch im Land Brandenburg 2022</t>
  </si>
  <si>
    <t>von Steinen und Erden im Land Brandenburg 2022</t>
  </si>
  <si>
    <t>Brandenburg 2022 nach Wirtschaftszweigen</t>
  </si>
  <si>
    <t>Erdgasverbrauch im Land Brandenburg 2022</t>
  </si>
  <si>
    <t>2 Energieverbrauch im Land Brandenburg 2022
   nach Verwaltungsbezirken</t>
  </si>
  <si>
    <t>3  Energieverbrauch im Land Brandenburg 2022 nach Wirtschaftzweigen</t>
  </si>
  <si>
    <t>4 Stromverbrauch im Land Brandenburg 2022 nach Wirtschaftszweigen</t>
  </si>
  <si>
    <t>5  Strombilanz der Betriebe im Verarbeitenden Gewerbe sowie im Bergbau und in der Gewinnung 
    von Steinen und Erden im Land Brandenburg 2022</t>
  </si>
  <si>
    <t>6  Verbrauch von fremdbezogener Wärme im Land Brandenburg 2022 nach Wirtschaftszweigen</t>
  </si>
  <si>
    <t>7  Erdgasverbrauch¹ im Land Brandenburg 2022 nach Wirtschaftzweigen</t>
  </si>
  <si>
    <t>Brandenburg 2018 bis 2022 nach Energieträgern</t>
  </si>
  <si>
    <t xml:space="preserve">1 Energieverbrauch¹ der Betriebe im Land Brandenburg 2018 bis 2022 nach Energieträgern </t>
  </si>
  <si>
    <t>Potsdam, 2024</t>
  </si>
  <si>
    <r>
      <t xml:space="preserve">Energieverwendung in Betrieben des
Verarbeitenden Gewerbes
</t>
    </r>
    <r>
      <rPr>
        <sz val="10"/>
        <color theme="1"/>
        <rFont val="Arial"/>
        <family val="2"/>
      </rPr>
      <t>sowie Bergbau und Gewinnung von Steinen und Erden</t>
    </r>
    <r>
      <rPr>
        <sz val="16"/>
        <color theme="1"/>
        <rFont val="Arial"/>
        <family val="2"/>
      </rPr>
      <t xml:space="preserve">
im </t>
    </r>
    <r>
      <rPr>
        <b/>
        <sz val="16"/>
        <color theme="1"/>
        <rFont val="Arial"/>
        <family val="2"/>
      </rPr>
      <t xml:space="preserve">Land Brandenburg </t>
    </r>
    <r>
      <rPr>
        <sz val="16"/>
        <color theme="1"/>
        <rFont val="Arial"/>
        <family val="2"/>
      </rPr>
      <t xml:space="preserve">
</t>
    </r>
    <r>
      <rPr>
        <b/>
        <sz val="16"/>
        <color theme="1"/>
        <rFont val="Arial"/>
        <family val="2"/>
      </rPr>
      <t>2022</t>
    </r>
  </si>
  <si>
    <t>Anzahl der Betriebe</t>
  </si>
  <si>
    <t>Sonstige Energieträger⁴</t>
  </si>
  <si>
    <t>Erneuerbare 
Energien³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</si>
</sst>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€&quot;* #,##0.00_);_(&quot;€&quot;* \(#,##0.00\);_(&quot;€&quot;* &quot;-&quot;??_);_(@_)"/>
    <numFmt numFmtId="165" formatCode="@\ *."/>
    <numFmt numFmtId="166" formatCode="00"/>
    <numFmt numFmtId="167" formatCode="0.0%"/>
    <numFmt numFmtId="168" formatCode="#\ ##0\ "/>
    <numFmt numFmtId="169" formatCode="0.0;\–\ 0.0"/>
    <numFmt numFmtId="170" formatCode="0.0"/>
    <numFmt numFmtId="171" formatCode="#,##0.0"/>
  </numFmts>
  <fonts count="5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7"/>
      <name val="Arial"/>
      <family val="2"/>
    </font>
    <font>
      <u/>
      <sz val="10"/>
      <color rgb="FF0000FF"/>
      <name val="Arial"/>
      <family val="2"/>
    </font>
    <font>
      <u/>
      <sz val="9"/>
      <color rgb="FF0000FF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i/>
      <sz val="8"/>
      <name val="Arial"/>
      <family val="2"/>
    </font>
    <font>
      <sz val="9"/>
      <color rgb="FFFF0000"/>
      <name val="Arial"/>
      <family val="2"/>
    </font>
    <font>
      <sz val="8"/>
      <color theme="1"/>
      <name val="Arial"/>
      <family val="2"/>
    </font>
    <font>
      <strike/>
      <sz val="9"/>
      <color rgb="FFFF0000"/>
      <name val="Arial"/>
      <family val="2"/>
    </font>
    <font>
      <i/>
      <sz val="8"/>
      <color theme="1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z val="9"/>
      <color rgb="FF00B050"/>
      <name val="Arial"/>
      <family val="2"/>
    </font>
    <font>
      <b/>
      <sz val="9"/>
      <color rgb="FFFFC000"/>
      <name val="Arial"/>
      <family val="2"/>
    </font>
    <font>
      <b/>
      <sz val="10"/>
      <color rgb="FFFFC000"/>
      <name val="Arial"/>
      <family val="2"/>
    </font>
    <font>
      <b/>
      <sz val="10"/>
      <color rgb="FFFF000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34">
    <xf numFmtId="0" fontId="0" fillId="0" borderId="0"/>
    <xf numFmtId="0" fontId="20" fillId="0" borderId="0" applyNumberFormat="0" applyFill="0" applyBorder="0" applyAlignment="0" applyProtection="0"/>
    <xf numFmtId="0" fontId="3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9" fontId="30" fillId="0" borderId="0" applyFont="0" applyFill="0" applyBorder="0" applyAlignment="0" applyProtection="0"/>
    <xf numFmtId="0" fontId="20" fillId="0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26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243">
    <xf numFmtId="0" fontId="0" fillId="0" borderId="0" xfId="0"/>
    <xf numFmtId="0" fontId="4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4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1"/>
    <xf numFmtId="0" fontId="13" fillId="0" borderId="0" xfId="0" applyFont="1" applyAlignme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right"/>
    </xf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 wrapText="1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0" fillId="0" borderId="0" xfId="1" applyFill="1" applyAlignment="1">
      <alignment wrapText="1"/>
    </xf>
    <xf numFmtId="0" fontId="20" fillId="0" borderId="0" xfId="1" applyFill="1" applyAlignment="1"/>
    <xf numFmtId="0" fontId="20" fillId="0" borderId="0" xfId="1" applyFill="1" applyAlignment="1">
      <alignment horizontal="right"/>
    </xf>
    <xf numFmtId="0" fontId="20" fillId="0" borderId="0" xfId="1" applyFill="1"/>
    <xf numFmtId="49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/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5" fontId="4" fillId="0" borderId="0" xfId="0" applyNumberFormat="1" applyFont="1" applyBorder="1" applyAlignment="1">
      <alignment wrapText="1"/>
    </xf>
    <xf numFmtId="0" fontId="19" fillId="0" borderId="0" xfId="1" applyFont="1"/>
    <xf numFmtId="0" fontId="4" fillId="0" borderId="0" xfId="2" applyNumberFormat="1" applyFont="1" applyBorder="1" applyAlignment="1">
      <alignment wrapText="1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Alignment="1"/>
    <xf numFmtId="0" fontId="24" fillId="0" borderId="0" xfId="0" applyFont="1" applyAlignment="1"/>
    <xf numFmtId="0" fontId="19" fillId="0" borderId="0" xfId="1" applyFont="1" applyFill="1" applyAlignment="1" applyProtection="1">
      <alignment horizontal="right"/>
      <protection locked="0"/>
    </xf>
    <xf numFmtId="0" fontId="19" fillId="0" borderId="0" xfId="1" applyFont="1" applyFill="1" applyAlignment="1">
      <alignment wrapText="1"/>
    </xf>
    <xf numFmtId="0" fontId="19" fillId="0" borderId="0" xfId="1" applyFont="1" applyFill="1" applyAlignment="1"/>
    <xf numFmtId="165" fontId="20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49" fontId="4" fillId="0" borderId="0" xfId="2" applyNumberFormat="1" applyFont="1" applyBorder="1" applyAlignment="1">
      <alignment horizontal="left" wrapText="1"/>
    </xf>
    <xf numFmtId="0" fontId="4" fillId="0" borderId="0" xfId="0" applyFont="1"/>
    <xf numFmtId="10" fontId="4" fillId="0" borderId="0" xfId="28" applyNumberFormat="1" applyFont="1"/>
    <xf numFmtId="166" fontId="4" fillId="0" borderId="0" xfId="0" applyNumberFormat="1" applyFont="1" applyAlignment="1">
      <alignment horizontal="left" indent="1"/>
    </xf>
    <xf numFmtId="166" fontId="4" fillId="0" borderId="0" xfId="2" applyNumberFormat="1" applyFont="1" applyBorder="1" applyAlignment="1">
      <alignment horizontal="left" indent="1"/>
    </xf>
    <xf numFmtId="166" fontId="4" fillId="0" borderId="0" xfId="0" applyNumberFormat="1" applyFont="1" applyAlignment="1">
      <alignment horizontal="left" wrapText="1" indent="1"/>
    </xf>
    <xf numFmtId="0" fontId="22" fillId="0" borderId="0" xfId="0" applyFont="1" applyBorder="1" applyAlignment="1">
      <alignment wrapText="1"/>
    </xf>
    <xf numFmtId="10" fontId="4" fillId="0" borderId="0" xfId="28" applyNumberFormat="1" applyFont="1" applyAlignment="1">
      <alignment horizontal="right"/>
    </xf>
    <xf numFmtId="49" fontId="4" fillId="0" borderId="0" xfId="2" applyNumberFormat="1" applyFont="1" applyBorder="1" applyAlignment="1">
      <alignment horizontal="left" wrapText="1" indent="1"/>
    </xf>
    <xf numFmtId="165" fontId="20" fillId="0" borderId="0" xfId="1" applyNumberFormat="1" applyFill="1" applyAlignment="1" applyProtection="1">
      <alignment horizontal="left" wrapText="1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49" fontId="5" fillId="0" borderId="0" xfId="2" applyNumberFormat="1" applyFont="1" applyBorder="1" applyAlignment="1">
      <alignment horizontal="left" wrapText="1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1" fillId="0" borderId="0" xfId="0" applyFont="1" applyAlignment="1"/>
    <xf numFmtId="0" fontId="4" fillId="0" borderId="0" xfId="41" applyFont="1" applyAlignment="1">
      <alignment horizontal="left"/>
    </xf>
    <xf numFmtId="0" fontId="5" fillId="0" borderId="0" xfId="41" applyFont="1" applyAlignment="1">
      <alignment horizontal="left"/>
    </xf>
    <xf numFmtId="49" fontId="34" fillId="0" borderId="0" xfId="41" applyNumberFormat="1" applyFont="1" applyFill="1" applyBorder="1" applyAlignment="1">
      <alignment horizontal="left" wrapText="1" indent="1"/>
    </xf>
    <xf numFmtId="0" fontId="4" fillId="0" borderId="0" xfId="41" applyFont="1" applyAlignment="1">
      <alignment horizontal="left" indent="1"/>
    </xf>
    <xf numFmtId="49" fontId="34" fillId="0" borderId="0" xfId="0" applyNumberFormat="1" applyFont="1" applyFill="1" applyBorder="1" applyAlignment="1">
      <alignment horizontal="left" wrapText="1" indent="1"/>
    </xf>
    <xf numFmtId="0" fontId="34" fillId="0" borderId="0" xfId="0" applyFont="1" applyFill="1" applyBorder="1" applyAlignment="1">
      <alignment horizontal="left"/>
    </xf>
    <xf numFmtId="49" fontId="34" fillId="0" borderId="0" xfId="0" applyNumberFormat="1" applyFont="1" applyFill="1" applyBorder="1" applyAlignment="1">
      <alignment horizontal="left" vertical="center" wrapText="1" indent="1"/>
    </xf>
    <xf numFmtId="0" fontId="34" fillId="0" borderId="0" xfId="41" applyFont="1" applyFill="1" applyBorder="1" applyAlignment="1">
      <alignment horizontal="left" vertical="center" wrapText="1"/>
    </xf>
    <xf numFmtId="0" fontId="34" fillId="0" borderId="0" xfId="41" applyFont="1" applyFill="1" applyBorder="1" applyAlignment="1">
      <alignment horizontal="left" wrapText="1"/>
    </xf>
    <xf numFmtId="0" fontId="34" fillId="0" borderId="0" xfId="41" applyFont="1" applyFill="1" applyBorder="1" applyAlignment="1">
      <alignment horizontal="left"/>
    </xf>
    <xf numFmtId="0" fontId="34" fillId="0" borderId="0" xfId="0" applyFont="1" applyFill="1" applyBorder="1" applyAlignment="1">
      <alignment horizontal="left" vertical="center" wrapText="1"/>
    </xf>
    <xf numFmtId="0" fontId="4" fillId="0" borderId="0" xfId="40" applyFont="1" applyAlignment="1">
      <alignment wrapText="1"/>
    </xf>
    <xf numFmtId="49" fontId="34" fillId="0" borderId="0" xfId="41" applyNumberFormat="1" applyFont="1" applyFill="1" applyBorder="1" applyAlignment="1">
      <alignment horizontal="left" vertical="center" wrapText="1" indent="1"/>
    </xf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inden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left" indent="1"/>
    </xf>
    <xf numFmtId="49" fontId="36" fillId="0" borderId="0" xfId="0" applyNumberFormat="1" applyFont="1" applyAlignment="1">
      <alignment horizontal="left" indent="1"/>
    </xf>
    <xf numFmtId="0" fontId="37" fillId="0" borderId="0" xfId="0" applyFont="1" applyAlignment="1"/>
    <xf numFmtId="49" fontId="36" fillId="0" borderId="0" xfId="0" applyNumberFormat="1" applyFont="1"/>
    <xf numFmtId="0" fontId="4" fillId="0" borderId="0" xfId="40" applyNumberFormat="1" applyFont="1" applyFill="1" applyBorder="1" applyAlignment="1">
      <alignment horizontal="center" vertical="center"/>
    </xf>
    <xf numFmtId="3" fontId="4" fillId="0" borderId="0" xfId="40" applyNumberFormat="1" applyFont="1" applyFill="1" applyAlignment="1">
      <alignment horizontal="right"/>
    </xf>
    <xf numFmtId="167" fontId="4" fillId="0" borderId="0" xfId="40" applyNumberFormat="1" applyFont="1" applyFill="1" applyAlignment="1">
      <alignment horizontal="right"/>
    </xf>
    <xf numFmtId="3" fontId="4" fillId="0" borderId="0" xfId="0" applyNumberFormat="1" applyFont="1"/>
    <xf numFmtId="0" fontId="31" fillId="0" borderId="0" xfId="0" applyFont="1"/>
    <xf numFmtId="169" fontId="7" fillId="0" borderId="0" xfId="40" applyNumberFormat="1" applyFont="1" applyFill="1" applyAlignment="1">
      <alignment horizontal="right"/>
    </xf>
    <xf numFmtId="169" fontId="7" fillId="0" borderId="0" xfId="0" applyNumberFormat="1" applyFont="1" applyAlignment="1">
      <alignment horizontal="right"/>
    </xf>
    <xf numFmtId="169" fontId="38" fillId="0" borderId="0" xfId="0" applyNumberFormat="1" applyFont="1" applyAlignment="1">
      <alignment horizontal="right"/>
    </xf>
    <xf numFmtId="0" fontId="35" fillId="0" borderId="0" xfId="0" applyFont="1"/>
    <xf numFmtId="0" fontId="4" fillId="0" borderId="0" xfId="0" applyFont="1" applyBorder="1" applyAlignment="1">
      <alignment horizontal="left" indent="1"/>
    </xf>
    <xf numFmtId="170" fontId="4" fillId="0" borderId="0" xfId="40" applyNumberFormat="1" applyFont="1" applyFill="1" applyAlignment="1">
      <alignment horizontal="right"/>
    </xf>
    <xf numFmtId="49" fontId="4" fillId="0" borderId="0" xfId="1" applyNumberFormat="1" applyFont="1" applyFill="1" applyAlignment="1">
      <alignment wrapText="1"/>
    </xf>
    <xf numFmtId="0" fontId="4" fillId="0" borderId="0" xfId="0" applyFont="1" applyFill="1" applyProtection="1">
      <protection locked="0"/>
    </xf>
    <xf numFmtId="0" fontId="39" fillId="0" borderId="0" xfId="0" applyFont="1" applyAlignment="1"/>
    <xf numFmtId="0" fontId="40" fillId="0" borderId="0" xfId="0" applyFont="1"/>
    <xf numFmtId="166" fontId="4" fillId="0" borderId="0" xfId="0" applyNumberFormat="1" applyFont="1" applyAlignment="1">
      <alignment horizontal="left" vertical="center" wrapText="1" indent="1"/>
    </xf>
    <xf numFmtId="0" fontId="12" fillId="0" borderId="0" xfId="0" applyFont="1" applyFill="1" applyAlignment="1" applyProtection="1">
      <alignment wrapText="1"/>
      <protection locked="0"/>
    </xf>
    <xf numFmtId="0" fontId="41" fillId="0" borderId="0" xfId="0" applyFont="1" applyAlignment="1" applyProtection="1">
      <alignment wrapText="1"/>
      <protection locked="0"/>
    </xf>
    <xf numFmtId="0" fontId="4" fillId="0" borderId="0" xfId="0" applyFont="1" applyBorder="1"/>
    <xf numFmtId="0" fontId="19" fillId="0" borderId="0" xfId="1" applyNumberFormat="1" applyFont="1" applyBorder="1" applyAlignment="1">
      <alignment horizontal="left"/>
    </xf>
    <xf numFmtId="0" fontId="19" fillId="0" borderId="0" xfId="1" applyFont="1" applyBorder="1" applyAlignment="1"/>
    <xf numFmtId="0" fontId="0" fillId="0" borderId="0" xfId="0" applyBorder="1"/>
    <xf numFmtId="166" fontId="4" fillId="0" borderId="0" xfId="0" applyNumberFormat="1" applyFont="1" applyBorder="1" applyAlignment="1">
      <alignment horizontal="left" indent="1"/>
    </xf>
    <xf numFmtId="3" fontId="4" fillId="0" borderId="0" xfId="0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166" fontId="4" fillId="0" borderId="0" xfId="0" applyNumberFormat="1" applyFont="1" applyAlignment="1">
      <alignment horizontal="left" vertical="top" indent="1"/>
    </xf>
    <xf numFmtId="166" fontId="4" fillId="0" borderId="0" xfId="2" applyNumberFormat="1" applyFont="1" applyBorder="1" applyAlignment="1">
      <alignment horizontal="left" vertical="top" indent="1"/>
    </xf>
    <xf numFmtId="0" fontId="4" fillId="0" borderId="0" xfId="0" applyFont="1" applyAlignment="1">
      <alignment horizontal="left" vertical="top" indent="1"/>
    </xf>
    <xf numFmtId="165" fontId="20" fillId="0" borderId="0" xfId="1" applyNumberFormat="1"/>
    <xf numFmtId="3" fontId="7" fillId="0" borderId="0" xfId="0" applyNumberFormat="1" applyFont="1" applyBorder="1" applyAlignment="1">
      <alignment horizontal="right"/>
    </xf>
    <xf numFmtId="3" fontId="40" fillId="0" borderId="0" xfId="0" applyNumberFormat="1" applyFont="1" applyAlignment="1">
      <alignment horizontal="right"/>
    </xf>
    <xf numFmtId="169" fontId="42" fillId="0" borderId="0" xfId="0" applyNumberFormat="1" applyFont="1" applyAlignment="1">
      <alignment horizontal="right"/>
    </xf>
    <xf numFmtId="3" fontId="35" fillId="0" borderId="0" xfId="0" applyNumberFormat="1" applyFont="1" applyAlignment="1">
      <alignment horizontal="left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35" fillId="0" borderId="0" xfId="0" applyFont="1" applyBorder="1"/>
    <xf numFmtId="3" fontId="43" fillId="0" borderId="0" xfId="0" applyNumberFormat="1" applyFont="1" applyAlignment="1">
      <alignment horizontal="left"/>
    </xf>
    <xf numFmtId="0" fontId="43" fillId="0" borderId="0" xfId="0" applyFont="1" applyFill="1"/>
    <xf numFmtId="0" fontId="46" fillId="0" borderId="0" xfId="0" applyFont="1" applyAlignment="1"/>
    <xf numFmtId="0" fontId="47" fillId="0" borderId="0" xfId="0" applyFont="1"/>
    <xf numFmtId="0" fontId="3" fillId="0" borderId="0" xfId="0" applyFont="1"/>
    <xf numFmtId="0" fontId="48" fillId="0" borderId="0" xfId="0" applyFont="1"/>
    <xf numFmtId="169" fontId="7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49" fillId="0" borderId="0" xfId="0" applyFont="1"/>
    <xf numFmtId="169" fontId="38" fillId="0" borderId="0" xfId="0" applyNumberFormat="1" applyFont="1" applyBorder="1" applyAlignment="1">
      <alignment horizontal="right"/>
    </xf>
    <xf numFmtId="171" fontId="4" fillId="0" borderId="0" xfId="0" applyNumberFormat="1" applyFont="1" applyAlignment="1">
      <alignment horizontal="right"/>
    </xf>
    <xf numFmtId="0" fontId="50" fillId="0" borderId="0" xfId="0" applyFont="1" applyFill="1" applyAlignment="1" applyProtection="1">
      <alignment vertical="top" wrapText="1"/>
      <protection locked="0"/>
    </xf>
    <xf numFmtId="49" fontId="40" fillId="0" borderId="0" xfId="2" applyNumberFormat="1" applyFont="1" applyBorder="1" applyAlignment="1">
      <alignment horizontal="left" wrapText="1"/>
    </xf>
    <xf numFmtId="3" fontId="40" fillId="0" borderId="0" xfId="0" applyNumberFormat="1" applyFont="1" applyBorder="1" applyAlignment="1">
      <alignment horizontal="right"/>
    </xf>
    <xf numFmtId="169" fontId="42" fillId="0" borderId="0" xfId="0" applyNumberFormat="1" applyFont="1" applyBorder="1" applyAlignment="1">
      <alignment horizontal="right"/>
    </xf>
    <xf numFmtId="49" fontId="40" fillId="0" borderId="0" xfId="2" applyNumberFormat="1" applyFont="1" applyBorder="1" applyAlignment="1">
      <alignment horizontal="left" wrapText="1" indent="1"/>
    </xf>
    <xf numFmtId="170" fontId="40" fillId="0" borderId="0" xfId="40" applyNumberFormat="1" applyFont="1" applyFill="1" applyAlignment="1">
      <alignment horizontal="right"/>
    </xf>
    <xf numFmtId="3" fontId="42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0" fillId="0" borderId="0" xfId="0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8" fontId="5" fillId="0" borderId="0" xfId="40" applyNumberFormat="1" applyFont="1" applyBorder="1" applyAlignment="1">
      <alignment horizontal="center" vertical="center"/>
    </xf>
    <xf numFmtId="168" fontId="4" fillId="0" borderId="0" xfId="40" applyNumberFormat="1" applyFont="1" applyBorder="1" applyAlignment="1">
      <alignment horizontal="center" vertical="center"/>
    </xf>
    <xf numFmtId="168" fontId="4" fillId="0" borderId="0" xfId="40" applyNumberFormat="1" applyFont="1" applyFill="1" applyBorder="1" applyAlignment="1">
      <alignment horizontal="center" vertical="center"/>
    </xf>
    <xf numFmtId="167" fontId="5" fillId="0" borderId="0" xfId="40" applyNumberFormat="1" applyFont="1" applyFill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9" fillId="0" borderId="0" xfId="1" applyFont="1" applyAlignment="1">
      <alignment wrapText="1"/>
    </xf>
    <xf numFmtId="0" fontId="19" fillId="0" borderId="0" xfId="1" applyFont="1"/>
    <xf numFmtId="0" fontId="19" fillId="0" borderId="0" xfId="1" applyFont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34">
    <cellStyle name="20 % - Akzent1" xfId="4" builtinId="30" hidden="1"/>
    <cellStyle name="20 % - Akzent2" xfId="8" builtinId="34" hidden="1"/>
    <cellStyle name="20 % - Akzent3" xfId="12" builtinId="38" hidden="1"/>
    <cellStyle name="20 % - Akzent4" xfId="16" builtinId="42" hidden="1"/>
    <cellStyle name="20 % - Akzent5" xfId="20" builtinId="46" hidden="1"/>
    <cellStyle name="20 % - Akzent6" xfId="24" builtinId="50" hidden="1"/>
    <cellStyle name="40 % - Akzent1" xfId="5" builtinId="31" hidden="1"/>
    <cellStyle name="40 % - Akzent2" xfId="9" builtinId="35" hidden="1"/>
    <cellStyle name="40 % - Akzent3" xfId="13" builtinId="39" hidden="1"/>
    <cellStyle name="40 % - Akzent4" xfId="17" builtinId="43" hidden="1"/>
    <cellStyle name="40 % - Akzent5" xfId="21" builtinId="47" hidden="1"/>
    <cellStyle name="40 % - Akzent6" xfId="25" builtinId="51" hidden="1"/>
    <cellStyle name="60 % - Akzent1" xfId="6" builtinId="32" hidden="1"/>
    <cellStyle name="60 % - Akzent2" xfId="10" builtinId="36" hidden="1"/>
    <cellStyle name="60 % - Akzent3" xfId="14" builtinId="40" hidden="1"/>
    <cellStyle name="60 % - Akzent4" xfId="18" builtinId="44" hidden="1"/>
    <cellStyle name="60 % - Akzent5" xfId="22" builtinId="48" hidden="1"/>
    <cellStyle name="60 % - Akzent6" xfId="26" builtinId="52" hidden="1"/>
    <cellStyle name="Akzent1" xfId="3" builtinId="29" hidden="1"/>
    <cellStyle name="Akzent2" xfId="7" builtinId="33" hidden="1"/>
    <cellStyle name="Akzent3" xfId="11" builtinId="37" hidden="1"/>
    <cellStyle name="Akzent4" xfId="15" builtinId="41" hidden="1"/>
    <cellStyle name="Akzent5" xfId="19" builtinId="45" hidden="1"/>
    <cellStyle name="Akzent6" xfId="23" builtinId="49" hidden="1"/>
    <cellStyle name="Besuchter Hyperlink" xfId="27" builtinId="9" customBuiltin="1"/>
    <cellStyle name="Besuchter Hyperlink 2" xfId="30" xr:uid="{00000000-0005-0000-0000-000019000000}"/>
    <cellStyle name="Besuchter Hyperlink 3" xfId="31" xr:uid="{00000000-0005-0000-0000-00001A000000}"/>
    <cellStyle name="Besuchter Hyperlink 3 2" xfId="32" xr:uid="{00000000-0005-0000-0000-00001B000000}"/>
    <cellStyle name="Besuchter Hyperlink 4" xfId="33" xr:uid="{00000000-0005-0000-0000-00001C000000}"/>
    <cellStyle name="Besuchter Hyperlink 5" xfId="34" xr:uid="{00000000-0005-0000-0000-00001D000000}"/>
    <cellStyle name="Besuchter Hyperlink 6" xfId="35" xr:uid="{00000000-0005-0000-0000-00001E000000}"/>
    <cellStyle name="Euro" xfId="36" xr:uid="{00000000-0005-0000-0000-00001F000000}"/>
    <cellStyle name="Hyperlink 2" xfId="37" xr:uid="{00000000-0005-0000-0000-000021000000}"/>
    <cellStyle name="Hyperlink 3" xfId="29" xr:uid="{00000000-0005-0000-0000-000022000000}"/>
    <cellStyle name="Hyperlink 4" xfId="38" xr:uid="{00000000-0005-0000-0000-000023000000}"/>
    <cellStyle name="Hyperlink 5" xfId="39" xr:uid="{00000000-0005-0000-0000-000024000000}"/>
    <cellStyle name="Link" xfId="1" builtinId="8"/>
    <cellStyle name="Prozent" xfId="28" builtinId="5"/>
    <cellStyle name="Standard" xfId="0" builtinId="0"/>
    <cellStyle name="Standard 2" xfId="40" xr:uid="{00000000-0005-0000-0000-000027000000}"/>
    <cellStyle name="Standard 2 2" xfId="41" xr:uid="{00000000-0005-0000-0000-000028000000}"/>
    <cellStyle name="Standard 2 2 2" xfId="42" xr:uid="{00000000-0005-0000-0000-000029000000}"/>
    <cellStyle name="Standard 2 2 2 2" xfId="43" xr:uid="{00000000-0005-0000-0000-00002A000000}"/>
    <cellStyle name="Standard 2 2 2 2 2" xfId="44" xr:uid="{00000000-0005-0000-0000-00002B000000}"/>
    <cellStyle name="Standard 2 2 2 2 2 2" xfId="45" xr:uid="{00000000-0005-0000-0000-00002C000000}"/>
    <cellStyle name="Standard 2 2 2 2 2 2 2" xfId="46" xr:uid="{00000000-0005-0000-0000-00002D000000}"/>
    <cellStyle name="Standard 2 2 2 2 2 2 2 2" xfId="47" xr:uid="{00000000-0005-0000-0000-00002E000000}"/>
    <cellStyle name="Standard 2 2 2 2 2 2 3" xfId="48" xr:uid="{00000000-0005-0000-0000-00002F000000}"/>
    <cellStyle name="Standard 2 2 2 2 2 3" xfId="49" xr:uid="{00000000-0005-0000-0000-000030000000}"/>
    <cellStyle name="Standard 2 2 2 2 2 3 2" xfId="50" xr:uid="{00000000-0005-0000-0000-000031000000}"/>
    <cellStyle name="Standard 2 2 2 2 2 4" xfId="51" xr:uid="{00000000-0005-0000-0000-000032000000}"/>
    <cellStyle name="Standard 2 2 2 2 3" xfId="52" xr:uid="{00000000-0005-0000-0000-000033000000}"/>
    <cellStyle name="Standard 2 2 2 2 3 2" xfId="53" xr:uid="{00000000-0005-0000-0000-000034000000}"/>
    <cellStyle name="Standard 2 2 2 2 3 2 2" xfId="54" xr:uid="{00000000-0005-0000-0000-000035000000}"/>
    <cellStyle name="Standard 2 2 2 2 3 2 2 2" xfId="55" xr:uid="{00000000-0005-0000-0000-000036000000}"/>
    <cellStyle name="Standard 2 2 2 2 3 2 3" xfId="56" xr:uid="{00000000-0005-0000-0000-000037000000}"/>
    <cellStyle name="Standard 2 2 2 2 3 3" xfId="57" xr:uid="{00000000-0005-0000-0000-000038000000}"/>
    <cellStyle name="Standard 2 2 2 2 3 3 2" xfId="58" xr:uid="{00000000-0005-0000-0000-000039000000}"/>
    <cellStyle name="Standard 2 2 2 2 3 4" xfId="59" xr:uid="{00000000-0005-0000-0000-00003A000000}"/>
    <cellStyle name="Standard 2 2 2 2 4" xfId="60" xr:uid="{00000000-0005-0000-0000-00003B000000}"/>
    <cellStyle name="Standard 2 2 2 2 4 2" xfId="61" xr:uid="{00000000-0005-0000-0000-00003C000000}"/>
    <cellStyle name="Standard 2 2 2 2 4 2 2" xfId="62" xr:uid="{00000000-0005-0000-0000-00003D000000}"/>
    <cellStyle name="Standard 2 2 2 2 4 3" xfId="63" xr:uid="{00000000-0005-0000-0000-00003E000000}"/>
    <cellStyle name="Standard 2 2 2 2 5" xfId="64" xr:uid="{00000000-0005-0000-0000-00003F000000}"/>
    <cellStyle name="Standard 2 2 2 2 5 2" xfId="65" xr:uid="{00000000-0005-0000-0000-000040000000}"/>
    <cellStyle name="Standard 2 2 2 2 6" xfId="66" xr:uid="{00000000-0005-0000-0000-000041000000}"/>
    <cellStyle name="Standard 2 2 2 3" xfId="67" xr:uid="{00000000-0005-0000-0000-000042000000}"/>
    <cellStyle name="Standard 2 2 2 3 2" xfId="68" xr:uid="{00000000-0005-0000-0000-000043000000}"/>
    <cellStyle name="Standard 2 2 2 3 2 2" xfId="69" xr:uid="{00000000-0005-0000-0000-000044000000}"/>
    <cellStyle name="Standard 2 2 2 3 2 2 2" xfId="70" xr:uid="{00000000-0005-0000-0000-000045000000}"/>
    <cellStyle name="Standard 2 2 2 3 2 3" xfId="71" xr:uid="{00000000-0005-0000-0000-000046000000}"/>
    <cellStyle name="Standard 2 2 2 3 3" xfId="72" xr:uid="{00000000-0005-0000-0000-000047000000}"/>
    <cellStyle name="Standard 2 2 2 3 3 2" xfId="73" xr:uid="{00000000-0005-0000-0000-000048000000}"/>
    <cellStyle name="Standard 2 2 2 3 4" xfId="74" xr:uid="{00000000-0005-0000-0000-000049000000}"/>
    <cellStyle name="Standard 2 2 2 4" xfId="75" xr:uid="{00000000-0005-0000-0000-00004A000000}"/>
    <cellStyle name="Standard 2 2 2 4 2" xfId="76" xr:uid="{00000000-0005-0000-0000-00004B000000}"/>
    <cellStyle name="Standard 2 2 2 4 2 2" xfId="77" xr:uid="{00000000-0005-0000-0000-00004C000000}"/>
    <cellStyle name="Standard 2 2 2 4 2 2 2" xfId="78" xr:uid="{00000000-0005-0000-0000-00004D000000}"/>
    <cellStyle name="Standard 2 2 2 4 2 3" xfId="79" xr:uid="{00000000-0005-0000-0000-00004E000000}"/>
    <cellStyle name="Standard 2 2 2 4 3" xfId="80" xr:uid="{00000000-0005-0000-0000-00004F000000}"/>
    <cellStyle name="Standard 2 2 2 4 3 2" xfId="81" xr:uid="{00000000-0005-0000-0000-000050000000}"/>
    <cellStyle name="Standard 2 2 2 4 4" xfId="82" xr:uid="{00000000-0005-0000-0000-000051000000}"/>
    <cellStyle name="Standard 2 2 2 5" xfId="83" xr:uid="{00000000-0005-0000-0000-000052000000}"/>
    <cellStyle name="Standard 2 2 2 5 2" xfId="84" xr:uid="{00000000-0005-0000-0000-000053000000}"/>
    <cellStyle name="Standard 2 2 2 5 2 2" xfId="85" xr:uid="{00000000-0005-0000-0000-000054000000}"/>
    <cellStyle name="Standard 2 2 2 5 3" xfId="86" xr:uid="{00000000-0005-0000-0000-000055000000}"/>
    <cellStyle name="Standard 2 2 2 6" xfId="87" xr:uid="{00000000-0005-0000-0000-000056000000}"/>
    <cellStyle name="Standard 2 2 2 6 2" xfId="88" xr:uid="{00000000-0005-0000-0000-000057000000}"/>
    <cellStyle name="Standard 2 2 2 7" xfId="89" xr:uid="{00000000-0005-0000-0000-000058000000}"/>
    <cellStyle name="Standard 2 2 3" xfId="90" xr:uid="{00000000-0005-0000-0000-000059000000}"/>
    <cellStyle name="Standard 2 2 3 2" xfId="91" xr:uid="{00000000-0005-0000-0000-00005A000000}"/>
    <cellStyle name="Standard 2 2 3 2 2" xfId="92" xr:uid="{00000000-0005-0000-0000-00005B000000}"/>
    <cellStyle name="Standard 2 2 3 2 2 2" xfId="93" xr:uid="{00000000-0005-0000-0000-00005C000000}"/>
    <cellStyle name="Standard 2 2 3 2 2 2 2" xfId="94" xr:uid="{00000000-0005-0000-0000-00005D000000}"/>
    <cellStyle name="Standard 2 2 3 2 2 3" xfId="95" xr:uid="{00000000-0005-0000-0000-00005E000000}"/>
    <cellStyle name="Standard 2 2 3 2 3" xfId="96" xr:uid="{00000000-0005-0000-0000-00005F000000}"/>
    <cellStyle name="Standard 2 2 3 2 3 2" xfId="97" xr:uid="{00000000-0005-0000-0000-000060000000}"/>
    <cellStyle name="Standard 2 2 3 2 4" xfId="98" xr:uid="{00000000-0005-0000-0000-000061000000}"/>
    <cellStyle name="Standard 2 2 3 3" xfId="99" xr:uid="{00000000-0005-0000-0000-000062000000}"/>
    <cellStyle name="Standard 2 2 3 3 2" xfId="100" xr:uid="{00000000-0005-0000-0000-000063000000}"/>
    <cellStyle name="Standard 2 2 3 3 2 2" xfId="101" xr:uid="{00000000-0005-0000-0000-000064000000}"/>
    <cellStyle name="Standard 2 2 3 3 2 2 2" xfId="102" xr:uid="{00000000-0005-0000-0000-000065000000}"/>
    <cellStyle name="Standard 2 2 3 3 2 3" xfId="103" xr:uid="{00000000-0005-0000-0000-000066000000}"/>
    <cellStyle name="Standard 2 2 3 3 3" xfId="104" xr:uid="{00000000-0005-0000-0000-000067000000}"/>
    <cellStyle name="Standard 2 2 3 3 3 2" xfId="105" xr:uid="{00000000-0005-0000-0000-000068000000}"/>
    <cellStyle name="Standard 2 2 3 3 4" xfId="106" xr:uid="{00000000-0005-0000-0000-000069000000}"/>
    <cellStyle name="Standard 2 2 3 4" xfId="107" xr:uid="{00000000-0005-0000-0000-00006A000000}"/>
    <cellStyle name="Standard 2 2 3 4 2" xfId="108" xr:uid="{00000000-0005-0000-0000-00006B000000}"/>
    <cellStyle name="Standard 2 2 3 4 2 2" xfId="109" xr:uid="{00000000-0005-0000-0000-00006C000000}"/>
    <cellStyle name="Standard 2 2 3 4 3" xfId="110" xr:uid="{00000000-0005-0000-0000-00006D000000}"/>
    <cellStyle name="Standard 2 2 3 5" xfId="111" xr:uid="{00000000-0005-0000-0000-00006E000000}"/>
    <cellStyle name="Standard 2 2 3 5 2" xfId="112" xr:uid="{00000000-0005-0000-0000-00006F000000}"/>
    <cellStyle name="Standard 2 2 3 6" xfId="113" xr:uid="{00000000-0005-0000-0000-000070000000}"/>
    <cellStyle name="Standard 2 2 4" xfId="114" xr:uid="{00000000-0005-0000-0000-000071000000}"/>
    <cellStyle name="Standard 2 2 4 2" xfId="115" xr:uid="{00000000-0005-0000-0000-000072000000}"/>
    <cellStyle name="Standard 2 2 4 2 2" xfId="116" xr:uid="{00000000-0005-0000-0000-000073000000}"/>
    <cellStyle name="Standard 2 2 4 2 2 2" xfId="117" xr:uid="{00000000-0005-0000-0000-000074000000}"/>
    <cellStyle name="Standard 2 2 4 2 2 2 2" xfId="118" xr:uid="{00000000-0005-0000-0000-000075000000}"/>
    <cellStyle name="Standard 2 2 4 2 2 3" xfId="119" xr:uid="{00000000-0005-0000-0000-000076000000}"/>
    <cellStyle name="Standard 2 2 4 2 3" xfId="120" xr:uid="{00000000-0005-0000-0000-000077000000}"/>
    <cellStyle name="Standard 2 2 4 2 3 2" xfId="121" xr:uid="{00000000-0005-0000-0000-000078000000}"/>
    <cellStyle name="Standard 2 2 4 2 4" xfId="122" xr:uid="{00000000-0005-0000-0000-000079000000}"/>
    <cellStyle name="Standard 2 2 4 3" xfId="123" xr:uid="{00000000-0005-0000-0000-00007A000000}"/>
    <cellStyle name="Standard 2 2 4 3 2" xfId="124" xr:uid="{00000000-0005-0000-0000-00007B000000}"/>
    <cellStyle name="Standard 2 2 4 3 2 2" xfId="125" xr:uid="{00000000-0005-0000-0000-00007C000000}"/>
    <cellStyle name="Standard 2 2 4 3 3" xfId="126" xr:uid="{00000000-0005-0000-0000-00007D000000}"/>
    <cellStyle name="Standard 2 2 4 4" xfId="127" xr:uid="{00000000-0005-0000-0000-00007E000000}"/>
    <cellStyle name="Standard 2 2 4 4 2" xfId="128" xr:uid="{00000000-0005-0000-0000-00007F000000}"/>
    <cellStyle name="Standard 2 2 4 5" xfId="129" xr:uid="{00000000-0005-0000-0000-000080000000}"/>
    <cellStyle name="Standard 2 2 5" xfId="130" xr:uid="{00000000-0005-0000-0000-000081000000}"/>
    <cellStyle name="Standard 2 2 5 2" xfId="131" xr:uid="{00000000-0005-0000-0000-000082000000}"/>
    <cellStyle name="Standard 2 2 5 2 2" xfId="132" xr:uid="{00000000-0005-0000-0000-000083000000}"/>
    <cellStyle name="Standard 2 2 5 2 2 2" xfId="133" xr:uid="{00000000-0005-0000-0000-000084000000}"/>
    <cellStyle name="Standard 2 2 5 2 3" xfId="134" xr:uid="{00000000-0005-0000-0000-000085000000}"/>
    <cellStyle name="Standard 2 2 5 3" xfId="135" xr:uid="{00000000-0005-0000-0000-000086000000}"/>
    <cellStyle name="Standard 2 2 5 3 2" xfId="136" xr:uid="{00000000-0005-0000-0000-000087000000}"/>
    <cellStyle name="Standard 2 2 5 4" xfId="137" xr:uid="{00000000-0005-0000-0000-000088000000}"/>
    <cellStyle name="Standard 2 2 6" xfId="138" xr:uid="{00000000-0005-0000-0000-000089000000}"/>
    <cellStyle name="Standard 2 2 6 2" xfId="139" xr:uid="{00000000-0005-0000-0000-00008A000000}"/>
    <cellStyle name="Standard 2 2 6 2 2" xfId="140" xr:uid="{00000000-0005-0000-0000-00008B000000}"/>
    <cellStyle name="Standard 2 2 6 2 2 2" xfId="141" xr:uid="{00000000-0005-0000-0000-00008C000000}"/>
    <cellStyle name="Standard 2 2 6 2 3" xfId="142" xr:uid="{00000000-0005-0000-0000-00008D000000}"/>
    <cellStyle name="Standard 2 2 6 3" xfId="143" xr:uid="{00000000-0005-0000-0000-00008E000000}"/>
    <cellStyle name="Standard 2 2 6 3 2" xfId="144" xr:uid="{00000000-0005-0000-0000-00008F000000}"/>
    <cellStyle name="Standard 2 2 6 4" xfId="145" xr:uid="{00000000-0005-0000-0000-000090000000}"/>
    <cellStyle name="Standard 2 2 7" xfId="146" xr:uid="{00000000-0005-0000-0000-000091000000}"/>
    <cellStyle name="Standard 2 2 7 2" xfId="147" xr:uid="{00000000-0005-0000-0000-000092000000}"/>
    <cellStyle name="Standard 2 2 7 2 2" xfId="148" xr:uid="{00000000-0005-0000-0000-000093000000}"/>
    <cellStyle name="Standard 2 2 7 3" xfId="149" xr:uid="{00000000-0005-0000-0000-000094000000}"/>
    <cellStyle name="Standard 2 2 8" xfId="150" xr:uid="{00000000-0005-0000-0000-000095000000}"/>
    <cellStyle name="Standard 2 2 8 2" xfId="151" xr:uid="{00000000-0005-0000-0000-000096000000}"/>
    <cellStyle name="Standard 2 2 9" xfId="152" xr:uid="{00000000-0005-0000-0000-000097000000}"/>
    <cellStyle name="Standard 2 3" xfId="153" xr:uid="{00000000-0005-0000-0000-000098000000}"/>
    <cellStyle name="Standard 2 3 2" xfId="154" xr:uid="{00000000-0005-0000-0000-000099000000}"/>
    <cellStyle name="Standard 2 3 2 2" xfId="155" xr:uid="{00000000-0005-0000-0000-00009A000000}"/>
    <cellStyle name="Standard 2 3 2 2 2" xfId="156" xr:uid="{00000000-0005-0000-0000-00009B000000}"/>
    <cellStyle name="Standard 2 3 2 2 2 2" xfId="157" xr:uid="{00000000-0005-0000-0000-00009C000000}"/>
    <cellStyle name="Standard 2 3 2 2 2 2 2" xfId="158" xr:uid="{00000000-0005-0000-0000-00009D000000}"/>
    <cellStyle name="Standard 2 3 2 2 2 2 2 2" xfId="159" xr:uid="{00000000-0005-0000-0000-00009E000000}"/>
    <cellStyle name="Standard 2 3 2 2 2 2 3" xfId="160" xr:uid="{00000000-0005-0000-0000-00009F000000}"/>
    <cellStyle name="Standard 2 3 2 2 2 3" xfId="161" xr:uid="{00000000-0005-0000-0000-0000A0000000}"/>
    <cellStyle name="Standard 2 3 2 2 2 3 2" xfId="162" xr:uid="{00000000-0005-0000-0000-0000A1000000}"/>
    <cellStyle name="Standard 2 3 2 2 2 4" xfId="163" xr:uid="{00000000-0005-0000-0000-0000A2000000}"/>
    <cellStyle name="Standard 2 3 2 2 3" xfId="164" xr:uid="{00000000-0005-0000-0000-0000A3000000}"/>
    <cellStyle name="Standard 2 3 2 2 3 2" xfId="165" xr:uid="{00000000-0005-0000-0000-0000A4000000}"/>
    <cellStyle name="Standard 2 3 2 2 3 2 2" xfId="166" xr:uid="{00000000-0005-0000-0000-0000A5000000}"/>
    <cellStyle name="Standard 2 3 2 2 3 2 2 2" xfId="167" xr:uid="{00000000-0005-0000-0000-0000A6000000}"/>
    <cellStyle name="Standard 2 3 2 2 3 2 3" xfId="168" xr:uid="{00000000-0005-0000-0000-0000A7000000}"/>
    <cellStyle name="Standard 2 3 2 2 3 3" xfId="169" xr:uid="{00000000-0005-0000-0000-0000A8000000}"/>
    <cellStyle name="Standard 2 3 2 2 3 3 2" xfId="170" xr:uid="{00000000-0005-0000-0000-0000A9000000}"/>
    <cellStyle name="Standard 2 3 2 2 3 4" xfId="171" xr:uid="{00000000-0005-0000-0000-0000AA000000}"/>
    <cellStyle name="Standard 2 3 2 2 4" xfId="172" xr:uid="{00000000-0005-0000-0000-0000AB000000}"/>
    <cellStyle name="Standard 2 3 2 2 4 2" xfId="173" xr:uid="{00000000-0005-0000-0000-0000AC000000}"/>
    <cellStyle name="Standard 2 3 2 2 4 2 2" xfId="174" xr:uid="{00000000-0005-0000-0000-0000AD000000}"/>
    <cellStyle name="Standard 2 3 2 2 4 3" xfId="175" xr:uid="{00000000-0005-0000-0000-0000AE000000}"/>
    <cellStyle name="Standard 2 3 2 2 5" xfId="176" xr:uid="{00000000-0005-0000-0000-0000AF000000}"/>
    <cellStyle name="Standard 2 3 2 2 5 2" xfId="177" xr:uid="{00000000-0005-0000-0000-0000B0000000}"/>
    <cellStyle name="Standard 2 3 2 2 6" xfId="178" xr:uid="{00000000-0005-0000-0000-0000B1000000}"/>
    <cellStyle name="Standard 2 3 2 3" xfId="179" xr:uid="{00000000-0005-0000-0000-0000B2000000}"/>
    <cellStyle name="Standard 2 3 2 3 2" xfId="180" xr:uid="{00000000-0005-0000-0000-0000B3000000}"/>
    <cellStyle name="Standard 2 3 2 3 2 2" xfId="181" xr:uid="{00000000-0005-0000-0000-0000B4000000}"/>
    <cellStyle name="Standard 2 3 2 3 2 2 2" xfId="182" xr:uid="{00000000-0005-0000-0000-0000B5000000}"/>
    <cellStyle name="Standard 2 3 2 3 2 3" xfId="183" xr:uid="{00000000-0005-0000-0000-0000B6000000}"/>
    <cellStyle name="Standard 2 3 2 3 3" xfId="184" xr:uid="{00000000-0005-0000-0000-0000B7000000}"/>
    <cellStyle name="Standard 2 3 2 3 3 2" xfId="185" xr:uid="{00000000-0005-0000-0000-0000B8000000}"/>
    <cellStyle name="Standard 2 3 2 3 4" xfId="186" xr:uid="{00000000-0005-0000-0000-0000B9000000}"/>
    <cellStyle name="Standard 2 3 2 4" xfId="187" xr:uid="{00000000-0005-0000-0000-0000BA000000}"/>
    <cellStyle name="Standard 2 3 2 4 2" xfId="188" xr:uid="{00000000-0005-0000-0000-0000BB000000}"/>
    <cellStyle name="Standard 2 3 2 4 2 2" xfId="189" xr:uid="{00000000-0005-0000-0000-0000BC000000}"/>
    <cellStyle name="Standard 2 3 2 4 2 2 2" xfId="190" xr:uid="{00000000-0005-0000-0000-0000BD000000}"/>
    <cellStyle name="Standard 2 3 2 4 2 3" xfId="191" xr:uid="{00000000-0005-0000-0000-0000BE000000}"/>
    <cellStyle name="Standard 2 3 2 4 3" xfId="192" xr:uid="{00000000-0005-0000-0000-0000BF000000}"/>
    <cellStyle name="Standard 2 3 2 4 3 2" xfId="193" xr:uid="{00000000-0005-0000-0000-0000C0000000}"/>
    <cellStyle name="Standard 2 3 2 4 4" xfId="194" xr:uid="{00000000-0005-0000-0000-0000C1000000}"/>
    <cellStyle name="Standard 2 3 2 5" xfId="195" xr:uid="{00000000-0005-0000-0000-0000C2000000}"/>
    <cellStyle name="Standard 2 3 2 5 2" xfId="196" xr:uid="{00000000-0005-0000-0000-0000C3000000}"/>
    <cellStyle name="Standard 2 3 2 5 2 2" xfId="197" xr:uid="{00000000-0005-0000-0000-0000C4000000}"/>
    <cellStyle name="Standard 2 3 2 5 3" xfId="198" xr:uid="{00000000-0005-0000-0000-0000C5000000}"/>
    <cellStyle name="Standard 2 3 2 6" xfId="199" xr:uid="{00000000-0005-0000-0000-0000C6000000}"/>
    <cellStyle name="Standard 2 3 2 6 2" xfId="200" xr:uid="{00000000-0005-0000-0000-0000C7000000}"/>
    <cellStyle name="Standard 2 3 2 7" xfId="201" xr:uid="{00000000-0005-0000-0000-0000C8000000}"/>
    <cellStyle name="Standard 2 3 3" xfId="202" xr:uid="{00000000-0005-0000-0000-0000C9000000}"/>
    <cellStyle name="Standard 2 3 3 2" xfId="203" xr:uid="{00000000-0005-0000-0000-0000CA000000}"/>
    <cellStyle name="Standard 2 3 3 2 2" xfId="204" xr:uid="{00000000-0005-0000-0000-0000CB000000}"/>
    <cellStyle name="Standard 2 3 3 2 2 2" xfId="205" xr:uid="{00000000-0005-0000-0000-0000CC000000}"/>
    <cellStyle name="Standard 2 3 3 2 2 2 2" xfId="206" xr:uid="{00000000-0005-0000-0000-0000CD000000}"/>
    <cellStyle name="Standard 2 3 3 2 2 3" xfId="207" xr:uid="{00000000-0005-0000-0000-0000CE000000}"/>
    <cellStyle name="Standard 2 3 3 2 3" xfId="208" xr:uid="{00000000-0005-0000-0000-0000CF000000}"/>
    <cellStyle name="Standard 2 3 3 2 3 2" xfId="209" xr:uid="{00000000-0005-0000-0000-0000D0000000}"/>
    <cellStyle name="Standard 2 3 3 2 4" xfId="210" xr:uid="{00000000-0005-0000-0000-0000D1000000}"/>
    <cellStyle name="Standard 2 3 3 3" xfId="211" xr:uid="{00000000-0005-0000-0000-0000D2000000}"/>
    <cellStyle name="Standard 2 3 3 3 2" xfId="212" xr:uid="{00000000-0005-0000-0000-0000D3000000}"/>
    <cellStyle name="Standard 2 3 3 3 2 2" xfId="213" xr:uid="{00000000-0005-0000-0000-0000D4000000}"/>
    <cellStyle name="Standard 2 3 3 3 2 2 2" xfId="214" xr:uid="{00000000-0005-0000-0000-0000D5000000}"/>
    <cellStyle name="Standard 2 3 3 3 2 3" xfId="215" xr:uid="{00000000-0005-0000-0000-0000D6000000}"/>
    <cellStyle name="Standard 2 3 3 3 3" xfId="216" xr:uid="{00000000-0005-0000-0000-0000D7000000}"/>
    <cellStyle name="Standard 2 3 3 3 3 2" xfId="217" xr:uid="{00000000-0005-0000-0000-0000D8000000}"/>
    <cellStyle name="Standard 2 3 3 3 4" xfId="218" xr:uid="{00000000-0005-0000-0000-0000D9000000}"/>
    <cellStyle name="Standard 2 3 3 4" xfId="219" xr:uid="{00000000-0005-0000-0000-0000DA000000}"/>
    <cellStyle name="Standard 2 3 3 4 2" xfId="220" xr:uid="{00000000-0005-0000-0000-0000DB000000}"/>
    <cellStyle name="Standard 2 3 3 4 2 2" xfId="221" xr:uid="{00000000-0005-0000-0000-0000DC000000}"/>
    <cellStyle name="Standard 2 3 3 4 3" xfId="222" xr:uid="{00000000-0005-0000-0000-0000DD000000}"/>
    <cellStyle name="Standard 2 3 3 5" xfId="223" xr:uid="{00000000-0005-0000-0000-0000DE000000}"/>
    <cellStyle name="Standard 2 3 3 5 2" xfId="224" xr:uid="{00000000-0005-0000-0000-0000DF000000}"/>
    <cellStyle name="Standard 2 3 3 6" xfId="225" xr:uid="{00000000-0005-0000-0000-0000E0000000}"/>
    <cellStyle name="Standard 2 3 4" xfId="226" xr:uid="{00000000-0005-0000-0000-0000E1000000}"/>
    <cellStyle name="Standard 2 3 4 2" xfId="227" xr:uid="{00000000-0005-0000-0000-0000E2000000}"/>
    <cellStyle name="Standard 2 3 4 2 2" xfId="228" xr:uid="{00000000-0005-0000-0000-0000E3000000}"/>
    <cellStyle name="Standard 2 3 4 2 2 2" xfId="229" xr:uid="{00000000-0005-0000-0000-0000E4000000}"/>
    <cellStyle name="Standard 2 3 4 2 2 2 2" xfId="230" xr:uid="{00000000-0005-0000-0000-0000E5000000}"/>
    <cellStyle name="Standard 2 3 4 2 2 3" xfId="231" xr:uid="{00000000-0005-0000-0000-0000E6000000}"/>
    <cellStyle name="Standard 2 3 4 2 3" xfId="232" xr:uid="{00000000-0005-0000-0000-0000E7000000}"/>
    <cellStyle name="Standard 2 3 4 2 3 2" xfId="233" xr:uid="{00000000-0005-0000-0000-0000E8000000}"/>
    <cellStyle name="Standard 2 3 4 2 4" xfId="234" xr:uid="{00000000-0005-0000-0000-0000E9000000}"/>
    <cellStyle name="Standard 2 3 4 3" xfId="235" xr:uid="{00000000-0005-0000-0000-0000EA000000}"/>
    <cellStyle name="Standard 2 3 4 3 2" xfId="236" xr:uid="{00000000-0005-0000-0000-0000EB000000}"/>
    <cellStyle name="Standard 2 3 4 3 2 2" xfId="237" xr:uid="{00000000-0005-0000-0000-0000EC000000}"/>
    <cellStyle name="Standard 2 3 4 3 3" xfId="238" xr:uid="{00000000-0005-0000-0000-0000ED000000}"/>
    <cellStyle name="Standard 2 3 4 4" xfId="239" xr:uid="{00000000-0005-0000-0000-0000EE000000}"/>
    <cellStyle name="Standard 2 3 4 4 2" xfId="240" xr:uid="{00000000-0005-0000-0000-0000EF000000}"/>
    <cellStyle name="Standard 2 3 4 5" xfId="241" xr:uid="{00000000-0005-0000-0000-0000F0000000}"/>
    <cellStyle name="Standard 2 3 5" xfId="242" xr:uid="{00000000-0005-0000-0000-0000F1000000}"/>
    <cellStyle name="Standard 2 3 5 2" xfId="243" xr:uid="{00000000-0005-0000-0000-0000F2000000}"/>
    <cellStyle name="Standard 2 3 5 2 2" xfId="244" xr:uid="{00000000-0005-0000-0000-0000F3000000}"/>
    <cellStyle name="Standard 2 3 5 2 2 2" xfId="245" xr:uid="{00000000-0005-0000-0000-0000F4000000}"/>
    <cellStyle name="Standard 2 3 5 2 3" xfId="246" xr:uid="{00000000-0005-0000-0000-0000F5000000}"/>
    <cellStyle name="Standard 2 3 5 3" xfId="247" xr:uid="{00000000-0005-0000-0000-0000F6000000}"/>
    <cellStyle name="Standard 2 3 5 3 2" xfId="248" xr:uid="{00000000-0005-0000-0000-0000F7000000}"/>
    <cellStyle name="Standard 2 3 5 4" xfId="249" xr:uid="{00000000-0005-0000-0000-0000F8000000}"/>
    <cellStyle name="Standard 2 3 6" xfId="250" xr:uid="{00000000-0005-0000-0000-0000F9000000}"/>
    <cellStyle name="Standard 2 3 6 2" xfId="251" xr:uid="{00000000-0005-0000-0000-0000FA000000}"/>
    <cellStyle name="Standard 2 3 6 2 2" xfId="252" xr:uid="{00000000-0005-0000-0000-0000FB000000}"/>
    <cellStyle name="Standard 2 3 6 2 2 2" xfId="253" xr:uid="{00000000-0005-0000-0000-0000FC000000}"/>
    <cellStyle name="Standard 2 3 6 2 3" xfId="254" xr:uid="{00000000-0005-0000-0000-0000FD000000}"/>
    <cellStyle name="Standard 2 3 6 3" xfId="255" xr:uid="{00000000-0005-0000-0000-0000FE000000}"/>
    <cellStyle name="Standard 2 3 6 3 2" xfId="256" xr:uid="{00000000-0005-0000-0000-0000FF000000}"/>
    <cellStyle name="Standard 2 3 6 4" xfId="257" xr:uid="{00000000-0005-0000-0000-000000010000}"/>
    <cellStyle name="Standard 2 3 7" xfId="258" xr:uid="{00000000-0005-0000-0000-000001010000}"/>
    <cellStyle name="Standard 2 3 7 2" xfId="259" xr:uid="{00000000-0005-0000-0000-000002010000}"/>
    <cellStyle name="Standard 2 3 7 2 2" xfId="260" xr:uid="{00000000-0005-0000-0000-000003010000}"/>
    <cellStyle name="Standard 2 3 7 3" xfId="261" xr:uid="{00000000-0005-0000-0000-000004010000}"/>
    <cellStyle name="Standard 2 3 8" xfId="262" xr:uid="{00000000-0005-0000-0000-000005010000}"/>
    <cellStyle name="Standard 2 3 8 2" xfId="263" xr:uid="{00000000-0005-0000-0000-000006010000}"/>
    <cellStyle name="Standard 2 3 9" xfId="264" xr:uid="{00000000-0005-0000-0000-000007010000}"/>
    <cellStyle name="Standard 2 4" xfId="265" xr:uid="{00000000-0005-0000-0000-000008010000}"/>
    <cellStyle name="Standard 2 5" xfId="433" xr:uid="{00000000-0005-0000-0000-000009010000}"/>
    <cellStyle name="Standard 3" xfId="266" xr:uid="{00000000-0005-0000-0000-00000A010000}"/>
    <cellStyle name="Standard 3 2" xfId="267" xr:uid="{00000000-0005-0000-0000-00000B010000}"/>
    <cellStyle name="Standard 4" xfId="268" xr:uid="{00000000-0005-0000-0000-00000C010000}"/>
    <cellStyle name="Standard 4 10" xfId="269" xr:uid="{00000000-0005-0000-0000-00000D010000}"/>
    <cellStyle name="Standard 4 2" xfId="270" xr:uid="{00000000-0005-0000-0000-00000E010000}"/>
    <cellStyle name="Standard 4 2 2" xfId="271" xr:uid="{00000000-0005-0000-0000-00000F010000}"/>
    <cellStyle name="Standard 4 2 2 2" xfId="272" xr:uid="{00000000-0005-0000-0000-000010010000}"/>
    <cellStyle name="Standard 4 2 2 2 2" xfId="273" xr:uid="{00000000-0005-0000-0000-000011010000}"/>
    <cellStyle name="Standard 4 2 2 2 2 2" xfId="274" xr:uid="{00000000-0005-0000-0000-000012010000}"/>
    <cellStyle name="Standard 4 2 2 2 2 2 2" xfId="275" xr:uid="{00000000-0005-0000-0000-000013010000}"/>
    <cellStyle name="Standard 4 2 2 2 2 3" xfId="276" xr:uid="{00000000-0005-0000-0000-000014010000}"/>
    <cellStyle name="Standard 4 2 2 2 3" xfId="277" xr:uid="{00000000-0005-0000-0000-000015010000}"/>
    <cellStyle name="Standard 4 2 2 2 3 2" xfId="278" xr:uid="{00000000-0005-0000-0000-000016010000}"/>
    <cellStyle name="Standard 4 2 2 2 4" xfId="279" xr:uid="{00000000-0005-0000-0000-000017010000}"/>
    <cellStyle name="Standard 4 2 2 3" xfId="280" xr:uid="{00000000-0005-0000-0000-000018010000}"/>
    <cellStyle name="Standard 4 2 2 3 2" xfId="281" xr:uid="{00000000-0005-0000-0000-000019010000}"/>
    <cellStyle name="Standard 4 2 2 3 2 2" xfId="282" xr:uid="{00000000-0005-0000-0000-00001A010000}"/>
    <cellStyle name="Standard 4 2 2 3 2 2 2" xfId="283" xr:uid="{00000000-0005-0000-0000-00001B010000}"/>
    <cellStyle name="Standard 4 2 2 3 2 3" xfId="284" xr:uid="{00000000-0005-0000-0000-00001C010000}"/>
    <cellStyle name="Standard 4 2 2 3 3" xfId="285" xr:uid="{00000000-0005-0000-0000-00001D010000}"/>
    <cellStyle name="Standard 4 2 2 3 3 2" xfId="286" xr:uid="{00000000-0005-0000-0000-00001E010000}"/>
    <cellStyle name="Standard 4 2 2 3 4" xfId="287" xr:uid="{00000000-0005-0000-0000-00001F010000}"/>
    <cellStyle name="Standard 4 2 2 4" xfId="288" xr:uid="{00000000-0005-0000-0000-000020010000}"/>
    <cellStyle name="Standard 4 2 2 4 2" xfId="289" xr:uid="{00000000-0005-0000-0000-000021010000}"/>
    <cellStyle name="Standard 4 2 2 4 2 2" xfId="290" xr:uid="{00000000-0005-0000-0000-000022010000}"/>
    <cellStyle name="Standard 4 2 2 4 3" xfId="291" xr:uid="{00000000-0005-0000-0000-000023010000}"/>
    <cellStyle name="Standard 4 2 2 5" xfId="292" xr:uid="{00000000-0005-0000-0000-000024010000}"/>
    <cellStyle name="Standard 4 2 2 5 2" xfId="293" xr:uid="{00000000-0005-0000-0000-000025010000}"/>
    <cellStyle name="Standard 4 2 2 6" xfId="294" xr:uid="{00000000-0005-0000-0000-000026010000}"/>
    <cellStyle name="Standard 4 2 3" xfId="295" xr:uid="{00000000-0005-0000-0000-000027010000}"/>
    <cellStyle name="Standard 4 2 3 2" xfId="296" xr:uid="{00000000-0005-0000-0000-000028010000}"/>
    <cellStyle name="Standard 4 2 3 2 2" xfId="297" xr:uid="{00000000-0005-0000-0000-000029010000}"/>
    <cellStyle name="Standard 4 2 3 2 2 2" xfId="298" xr:uid="{00000000-0005-0000-0000-00002A010000}"/>
    <cellStyle name="Standard 4 2 3 2 3" xfId="299" xr:uid="{00000000-0005-0000-0000-00002B010000}"/>
    <cellStyle name="Standard 4 2 3 3" xfId="300" xr:uid="{00000000-0005-0000-0000-00002C010000}"/>
    <cellStyle name="Standard 4 2 3 3 2" xfId="301" xr:uid="{00000000-0005-0000-0000-00002D010000}"/>
    <cellStyle name="Standard 4 2 3 4" xfId="302" xr:uid="{00000000-0005-0000-0000-00002E010000}"/>
    <cellStyle name="Standard 4 2 4" xfId="303" xr:uid="{00000000-0005-0000-0000-00002F010000}"/>
    <cellStyle name="Standard 4 2 4 2" xfId="304" xr:uid="{00000000-0005-0000-0000-000030010000}"/>
    <cellStyle name="Standard 4 2 4 2 2" xfId="305" xr:uid="{00000000-0005-0000-0000-000031010000}"/>
    <cellStyle name="Standard 4 2 4 2 2 2" xfId="306" xr:uid="{00000000-0005-0000-0000-000032010000}"/>
    <cellStyle name="Standard 4 2 4 2 3" xfId="307" xr:uid="{00000000-0005-0000-0000-000033010000}"/>
    <cellStyle name="Standard 4 2 4 3" xfId="308" xr:uid="{00000000-0005-0000-0000-000034010000}"/>
    <cellStyle name="Standard 4 2 4 3 2" xfId="309" xr:uid="{00000000-0005-0000-0000-000035010000}"/>
    <cellStyle name="Standard 4 2 4 4" xfId="310" xr:uid="{00000000-0005-0000-0000-000036010000}"/>
    <cellStyle name="Standard 4 2 5" xfId="311" xr:uid="{00000000-0005-0000-0000-000037010000}"/>
    <cellStyle name="Standard 4 2 5 2" xfId="312" xr:uid="{00000000-0005-0000-0000-000038010000}"/>
    <cellStyle name="Standard 4 2 5 2 2" xfId="313" xr:uid="{00000000-0005-0000-0000-000039010000}"/>
    <cellStyle name="Standard 4 2 5 3" xfId="314" xr:uid="{00000000-0005-0000-0000-00003A010000}"/>
    <cellStyle name="Standard 4 2 6" xfId="315" xr:uid="{00000000-0005-0000-0000-00003B010000}"/>
    <cellStyle name="Standard 4 2 6 2" xfId="316" xr:uid="{00000000-0005-0000-0000-00003C010000}"/>
    <cellStyle name="Standard 4 2 7" xfId="317" xr:uid="{00000000-0005-0000-0000-00003D010000}"/>
    <cellStyle name="Standard 4 3" xfId="318" xr:uid="{00000000-0005-0000-0000-00003E010000}"/>
    <cellStyle name="Standard 4 3 2" xfId="319" xr:uid="{00000000-0005-0000-0000-00003F010000}"/>
    <cellStyle name="Standard 4 3 2 2" xfId="320" xr:uid="{00000000-0005-0000-0000-000040010000}"/>
    <cellStyle name="Standard 4 3 2 2 2" xfId="321" xr:uid="{00000000-0005-0000-0000-000041010000}"/>
    <cellStyle name="Standard 4 3 2 2 2 2" xfId="322" xr:uid="{00000000-0005-0000-0000-000042010000}"/>
    <cellStyle name="Standard 4 3 2 2 2 2 2" xfId="323" xr:uid="{00000000-0005-0000-0000-000043010000}"/>
    <cellStyle name="Standard 4 3 2 2 2 3" xfId="324" xr:uid="{00000000-0005-0000-0000-000044010000}"/>
    <cellStyle name="Standard 4 3 2 2 3" xfId="325" xr:uid="{00000000-0005-0000-0000-000045010000}"/>
    <cellStyle name="Standard 4 3 2 2 3 2" xfId="326" xr:uid="{00000000-0005-0000-0000-000046010000}"/>
    <cellStyle name="Standard 4 3 2 2 4" xfId="327" xr:uid="{00000000-0005-0000-0000-000047010000}"/>
    <cellStyle name="Standard 4 3 2 3" xfId="328" xr:uid="{00000000-0005-0000-0000-000048010000}"/>
    <cellStyle name="Standard 4 3 2 3 2" xfId="329" xr:uid="{00000000-0005-0000-0000-000049010000}"/>
    <cellStyle name="Standard 4 3 2 3 2 2" xfId="330" xr:uid="{00000000-0005-0000-0000-00004A010000}"/>
    <cellStyle name="Standard 4 3 2 3 2 2 2" xfId="331" xr:uid="{00000000-0005-0000-0000-00004B010000}"/>
    <cellStyle name="Standard 4 3 2 3 2 3" xfId="332" xr:uid="{00000000-0005-0000-0000-00004C010000}"/>
    <cellStyle name="Standard 4 3 2 3 3" xfId="333" xr:uid="{00000000-0005-0000-0000-00004D010000}"/>
    <cellStyle name="Standard 4 3 2 3 3 2" xfId="334" xr:uid="{00000000-0005-0000-0000-00004E010000}"/>
    <cellStyle name="Standard 4 3 2 3 4" xfId="335" xr:uid="{00000000-0005-0000-0000-00004F010000}"/>
    <cellStyle name="Standard 4 3 2 4" xfId="336" xr:uid="{00000000-0005-0000-0000-000050010000}"/>
    <cellStyle name="Standard 4 3 2 4 2" xfId="337" xr:uid="{00000000-0005-0000-0000-000051010000}"/>
    <cellStyle name="Standard 4 3 2 4 2 2" xfId="338" xr:uid="{00000000-0005-0000-0000-000052010000}"/>
    <cellStyle name="Standard 4 3 2 4 3" xfId="339" xr:uid="{00000000-0005-0000-0000-000053010000}"/>
    <cellStyle name="Standard 4 3 2 5" xfId="340" xr:uid="{00000000-0005-0000-0000-000054010000}"/>
    <cellStyle name="Standard 4 3 2 5 2" xfId="341" xr:uid="{00000000-0005-0000-0000-000055010000}"/>
    <cellStyle name="Standard 4 3 2 6" xfId="342" xr:uid="{00000000-0005-0000-0000-000056010000}"/>
    <cellStyle name="Standard 4 3 3" xfId="343" xr:uid="{00000000-0005-0000-0000-000057010000}"/>
    <cellStyle name="Standard 4 3 3 2" xfId="344" xr:uid="{00000000-0005-0000-0000-000058010000}"/>
    <cellStyle name="Standard 4 3 3 2 2" xfId="345" xr:uid="{00000000-0005-0000-0000-000059010000}"/>
    <cellStyle name="Standard 4 3 3 2 2 2" xfId="346" xr:uid="{00000000-0005-0000-0000-00005A010000}"/>
    <cellStyle name="Standard 4 3 3 2 3" xfId="347" xr:uid="{00000000-0005-0000-0000-00005B010000}"/>
    <cellStyle name="Standard 4 3 3 3" xfId="348" xr:uid="{00000000-0005-0000-0000-00005C010000}"/>
    <cellStyle name="Standard 4 3 3 3 2" xfId="349" xr:uid="{00000000-0005-0000-0000-00005D010000}"/>
    <cellStyle name="Standard 4 3 3 4" xfId="350" xr:uid="{00000000-0005-0000-0000-00005E010000}"/>
    <cellStyle name="Standard 4 3 4" xfId="351" xr:uid="{00000000-0005-0000-0000-00005F010000}"/>
    <cellStyle name="Standard 4 3 4 2" xfId="352" xr:uid="{00000000-0005-0000-0000-000060010000}"/>
    <cellStyle name="Standard 4 3 4 2 2" xfId="353" xr:uid="{00000000-0005-0000-0000-000061010000}"/>
    <cellStyle name="Standard 4 3 4 2 2 2" xfId="354" xr:uid="{00000000-0005-0000-0000-000062010000}"/>
    <cellStyle name="Standard 4 3 4 2 3" xfId="355" xr:uid="{00000000-0005-0000-0000-000063010000}"/>
    <cellStyle name="Standard 4 3 4 3" xfId="356" xr:uid="{00000000-0005-0000-0000-000064010000}"/>
    <cellStyle name="Standard 4 3 4 3 2" xfId="357" xr:uid="{00000000-0005-0000-0000-000065010000}"/>
    <cellStyle name="Standard 4 3 4 4" xfId="358" xr:uid="{00000000-0005-0000-0000-000066010000}"/>
    <cellStyle name="Standard 4 3 5" xfId="359" xr:uid="{00000000-0005-0000-0000-000067010000}"/>
    <cellStyle name="Standard 4 3 5 2" xfId="360" xr:uid="{00000000-0005-0000-0000-000068010000}"/>
    <cellStyle name="Standard 4 3 5 2 2" xfId="361" xr:uid="{00000000-0005-0000-0000-000069010000}"/>
    <cellStyle name="Standard 4 3 5 3" xfId="362" xr:uid="{00000000-0005-0000-0000-00006A010000}"/>
    <cellStyle name="Standard 4 3 6" xfId="363" xr:uid="{00000000-0005-0000-0000-00006B010000}"/>
    <cellStyle name="Standard 4 3 6 2" xfId="364" xr:uid="{00000000-0005-0000-0000-00006C010000}"/>
    <cellStyle name="Standard 4 3 7" xfId="365" xr:uid="{00000000-0005-0000-0000-00006D010000}"/>
    <cellStyle name="Standard 4 4" xfId="366" xr:uid="{00000000-0005-0000-0000-00006E010000}"/>
    <cellStyle name="Standard 4 4 2" xfId="367" xr:uid="{00000000-0005-0000-0000-00006F010000}"/>
    <cellStyle name="Standard 4 4 2 2" xfId="368" xr:uid="{00000000-0005-0000-0000-000070010000}"/>
    <cellStyle name="Standard 4 4 2 2 2" xfId="369" xr:uid="{00000000-0005-0000-0000-000071010000}"/>
    <cellStyle name="Standard 4 4 2 2 2 2" xfId="370" xr:uid="{00000000-0005-0000-0000-000072010000}"/>
    <cellStyle name="Standard 4 4 2 2 3" xfId="371" xr:uid="{00000000-0005-0000-0000-000073010000}"/>
    <cellStyle name="Standard 4 4 2 3" xfId="372" xr:uid="{00000000-0005-0000-0000-000074010000}"/>
    <cellStyle name="Standard 4 4 2 3 2" xfId="373" xr:uid="{00000000-0005-0000-0000-000075010000}"/>
    <cellStyle name="Standard 4 4 2 4" xfId="374" xr:uid="{00000000-0005-0000-0000-000076010000}"/>
    <cellStyle name="Standard 4 4 3" xfId="375" xr:uid="{00000000-0005-0000-0000-000077010000}"/>
    <cellStyle name="Standard 4 4 3 2" xfId="376" xr:uid="{00000000-0005-0000-0000-000078010000}"/>
    <cellStyle name="Standard 4 4 3 2 2" xfId="377" xr:uid="{00000000-0005-0000-0000-000079010000}"/>
    <cellStyle name="Standard 4 4 3 2 2 2" xfId="378" xr:uid="{00000000-0005-0000-0000-00007A010000}"/>
    <cellStyle name="Standard 4 4 3 2 3" xfId="379" xr:uid="{00000000-0005-0000-0000-00007B010000}"/>
    <cellStyle name="Standard 4 4 3 3" xfId="380" xr:uid="{00000000-0005-0000-0000-00007C010000}"/>
    <cellStyle name="Standard 4 4 3 3 2" xfId="381" xr:uid="{00000000-0005-0000-0000-00007D010000}"/>
    <cellStyle name="Standard 4 4 3 4" xfId="382" xr:uid="{00000000-0005-0000-0000-00007E010000}"/>
    <cellStyle name="Standard 4 4 4" xfId="383" xr:uid="{00000000-0005-0000-0000-00007F010000}"/>
    <cellStyle name="Standard 4 4 4 2" xfId="384" xr:uid="{00000000-0005-0000-0000-000080010000}"/>
    <cellStyle name="Standard 4 4 4 2 2" xfId="385" xr:uid="{00000000-0005-0000-0000-000081010000}"/>
    <cellStyle name="Standard 4 4 4 3" xfId="386" xr:uid="{00000000-0005-0000-0000-000082010000}"/>
    <cellStyle name="Standard 4 4 5" xfId="387" xr:uid="{00000000-0005-0000-0000-000083010000}"/>
    <cellStyle name="Standard 4 4 5 2" xfId="388" xr:uid="{00000000-0005-0000-0000-000084010000}"/>
    <cellStyle name="Standard 4 4 6" xfId="389" xr:uid="{00000000-0005-0000-0000-000085010000}"/>
    <cellStyle name="Standard 4 5" xfId="390" xr:uid="{00000000-0005-0000-0000-000086010000}"/>
    <cellStyle name="Standard 4 5 2" xfId="391" xr:uid="{00000000-0005-0000-0000-000087010000}"/>
    <cellStyle name="Standard 4 5 2 2" xfId="392" xr:uid="{00000000-0005-0000-0000-000088010000}"/>
    <cellStyle name="Standard 4 5 2 2 2" xfId="393" xr:uid="{00000000-0005-0000-0000-000089010000}"/>
    <cellStyle name="Standard 4 5 2 2 2 2" xfId="394" xr:uid="{00000000-0005-0000-0000-00008A010000}"/>
    <cellStyle name="Standard 4 5 2 2 3" xfId="395" xr:uid="{00000000-0005-0000-0000-00008B010000}"/>
    <cellStyle name="Standard 4 5 2 3" xfId="396" xr:uid="{00000000-0005-0000-0000-00008C010000}"/>
    <cellStyle name="Standard 4 5 2 3 2" xfId="397" xr:uid="{00000000-0005-0000-0000-00008D010000}"/>
    <cellStyle name="Standard 4 5 2 4" xfId="398" xr:uid="{00000000-0005-0000-0000-00008E010000}"/>
    <cellStyle name="Standard 4 5 3" xfId="399" xr:uid="{00000000-0005-0000-0000-00008F010000}"/>
    <cellStyle name="Standard 4 5 3 2" xfId="400" xr:uid="{00000000-0005-0000-0000-000090010000}"/>
    <cellStyle name="Standard 4 5 3 2 2" xfId="401" xr:uid="{00000000-0005-0000-0000-000091010000}"/>
    <cellStyle name="Standard 4 5 3 3" xfId="402" xr:uid="{00000000-0005-0000-0000-000092010000}"/>
    <cellStyle name="Standard 4 5 4" xfId="403" xr:uid="{00000000-0005-0000-0000-000093010000}"/>
    <cellStyle name="Standard 4 5 4 2" xfId="404" xr:uid="{00000000-0005-0000-0000-000094010000}"/>
    <cellStyle name="Standard 4 5 5" xfId="405" xr:uid="{00000000-0005-0000-0000-000095010000}"/>
    <cellStyle name="Standard 4 6" xfId="406" xr:uid="{00000000-0005-0000-0000-000096010000}"/>
    <cellStyle name="Standard 4 6 2" xfId="407" xr:uid="{00000000-0005-0000-0000-000097010000}"/>
    <cellStyle name="Standard 4 6 2 2" xfId="408" xr:uid="{00000000-0005-0000-0000-000098010000}"/>
    <cellStyle name="Standard 4 6 2 2 2" xfId="409" xr:uid="{00000000-0005-0000-0000-000099010000}"/>
    <cellStyle name="Standard 4 6 2 3" xfId="410" xr:uid="{00000000-0005-0000-0000-00009A010000}"/>
    <cellStyle name="Standard 4 6 3" xfId="411" xr:uid="{00000000-0005-0000-0000-00009B010000}"/>
    <cellStyle name="Standard 4 6 3 2" xfId="412" xr:uid="{00000000-0005-0000-0000-00009C010000}"/>
    <cellStyle name="Standard 4 6 4" xfId="413" xr:uid="{00000000-0005-0000-0000-00009D010000}"/>
    <cellStyle name="Standard 4 7" xfId="414" xr:uid="{00000000-0005-0000-0000-00009E010000}"/>
    <cellStyle name="Standard 4 7 2" xfId="415" xr:uid="{00000000-0005-0000-0000-00009F010000}"/>
    <cellStyle name="Standard 4 7 2 2" xfId="416" xr:uid="{00000000-0005-0000-0000-0000A0010000}"/>
    <cellStyle name="Standard 4 7 2 2 2" xfId="417" xr:uid="{00000000-0005-0000-0000-0000A1010000}"/>
    <cellStyle name="Standard 4 7 2 3" xfId="418" xr:uid="{00000000-0005-0000-0000-0000A2010000}"/>
    <cellStyle name="Standard 4 7 3" xfId="419" xr:uid="{00000000-0005-0000-0000-0000A3010000}"/>
    <cellStyle name="Standard 4 7 3 2" xfId="420" xr:uid="{00000000-0005-0000-0000-0000A4010000}"/>
    <cellStyle name="Standard 4 7 4" xfId="421" xr:uid="{00000000-0005-0000-0000-0000A5010000}"/>
    <cellStyle name="Standard 4 8" xfId="422" xr:uid="{00000000-0005-0000-0000-0000A6010000}"/>
    <cellStyle name="Standard 4 8 2" xfId="423" xr:uid="{00000000-0005-0000-0000-0000A7010000}"/>
    <cellStyle name="Standard 4 8 2 2" xfId="424" xr:uid="{00000000-0005-0000-0000-0000A8010000}"/>
    <cellStyle name="Standard 4 8 3" xfId="425" xr:uid="{00000000-0005-0000-0000-0000A9010000}"/>
    <cellStyle name="Standard 4 9" xfId="426" xr:uid="{00000000-0005-0000-0000-0000AA010000}"/>
    <cellStyle name="Standard 4 9 2" xfId="427" xr:uid="{00000000-0005-0000-0000-0000AB010000}"/>
    <cellStyle name="Standard 5" xfId="428" xr:uid="{00000000-0005-0000-0000-0000AC010000}"/>
    <cellStyle name="Standard 6" xfId="429" xr:uid="{00000000-0005-0000-0000-0000AD010000}"/>
    <cellStyle name="Standard 7" xfId="430" xr:uid="{00000000-0005-0000-0000-0000AE010000}"/>
    <cellStyle name="Standard 8" xfId="431" xr:uid="{00000000-0005-0000-0000-0000AF010000}"/>
    <cellStyle name="Standard 9" xfId="432" xr:uid="{00000000-0005-0000-0000-0000B0010000}"/>
    <cellStyle name="Standard_Güterabt IV 95 " xfId="2" xr:uid="{00000000-0005-0000-0000-0000B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414655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62440</xdr:colOff>
      <xdr:row>0</xdr:row>
      <xdr:rowOff>179916</xdr:rowOff>
    </xdr:from>
    <xdr:to>
      <xdr:col>3</xdr:col>
      <xdr:colOff>338666</xdr:colOff>
      <xdr:row>6</xdr:row>
      <xdr:rowOff>621241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B57F299-B830-4B3F-A331-F3AB68870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6907" y="179916"/>
          <a:ext cx="276226" cy="293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26670</xdr:colOff>
      <xdr:row>52</xdr:row>
      <xdr:rowOff>100619</xdr:rowOff>
    </xdr:from>
    <xdr:to>
      <xdr:col>1</xdr:col>
      <xdr:colOff>792480</xdr:colOff>
      <xdr:row>53</xdr:row>
      <xdr:rowOff>245745</xdr:rowOff>
    </xdr:to>
    <xdr:pic>
      <xdr:nvPicPr>
        <xdr:cNvPr id="9" name="Grafik 1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" y="8549294"/>
          <a:ext cx="765810" cy="278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1266825</xdr:colOff>
      <xdr:row>0</xdr:row>
      <xdr:rowOff>0</xdr:rowOff>
    </xdr:from>
    <xdr:to>
      <xdr:col>6</xdr:col>
      <xdr:colOff>57150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3 - j / 22</a:t>
          </a:r>
        </a:p>
      </xdr:txBody>
    </xdr:sp>
    <xdr:clientData/>
  </xdr:twoCellAnchor>
  <xdr:twoCellAnchor editAs="oneCell">
    <xdr:from>
      <xdr:col>7</xdr:col>
      <xdr:colOff>38100</xdr:colOff>
      <xdr:row>0</xdr:row>
      <xdr:rowOff>142875</xdr:rowOff>
    </xdr:from>
    <xdr:to>
      <xdr:col>7</xdr:col>
      <xdr:colOff>282110</xdr:colOff>
      <xdr:row>3</xdr:row>
      <xdr:rowOff>152400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3F7973F-9F95-47A1-8D5C-46938AB3F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1400" y="142875"/>
          <a:ext cx="244010" cy="1692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76200</xdr:rowOff>
    </xdr:from>
    <xdr:to>
      <xdr:col>4</xdr:col>
      <xdr:colOff>428625</xdr:colOff>
      <xdr:row>52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5725" y="4638675"/>
          <a:ext cx="3914775" cy="3562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Grafik</a:t>
          </a:r>
        </a:p>
      </xdr:txBody>
    </xdr:sp>
    <xdr:clientData/>
  </xdr:twoCellAnchor>
  <xdr:twoCellAnchor editAs="oneCell">
    <xdr:from>
      <xdr:col>0</xdr:col>
      <xdr:colOff>117475</xdr:colOff>
      <xdr:row>30</xdr:row>
      <xdr:rowOff>101600</xdr:rowOff>
    </xdr:from>
    <xdr:to>
      <xdr:col>4</xdr:col>
      <xdr:colOff>419793</xdr:colOff>
      <xdr:row>48</xdr:row>
      <xdr:rowOff>9525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475" y="5102225"/>
          <a:ext cx="3874193" cy="24796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1914525</xdr:colOff>
          <xdr:row>40</xdr:row>
          <xdr:rowOff>142875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B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53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="75" zoomScaleNormal="75" workbookViewId="0"/>
  </sheetViews>
  <sheetFormatPr baseColWidth="10" defaultColWidth="11.5703125" defaultRowHeight="12.75" x14ac:dyDescent="0.2"/>
  <cols>
    <col min="1" max="1" width="38.85546875" style="3" customWidth="1"/>
    <col min="2" max="2" width="0.570312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/>
      <c r="D1" s="198"/>
    </row>
    <row r="2" spans="1:4" ht="40.35" customHeight="1" x14ac:dyDescent="0.45">
      <c r="B2" s="4" t="s">
        <v>5</v>
      </c>
      <c r="D2" s="199"/>
    </row>
    <row r="3" spans="1:4" ht="34.5" x14ac:dyDescent="0.45">
      <c r="B3" s="4" t="s">
        <v>6</v>
      </c>
      <c r="D3" s="199"/>
    </row>
    <row r="4" spans="1:4" ht="6.6" customHeight="1" x14ac:dyDescent="0.2">
      <c r="D4" s="199"/>
    </row>
    <row r="5" spans="1:4" ht="20.25" x14ac:dyDescent="0.3">
      <c r="C5" s="11" t="s">
        <v>153</v>
      </c>
      <c r="D5" s="199"/>
    </row>
    <row r="6" spans="1:4" s="6" customFormat="1" ht="35.1" customHeight="1" x14ac:dyDescent="0.2">
      <c r="D6" s="199"/>
    </row>
    <row r="7" spans="1:4" ht="105" customHeight="1" x14ac:dyDescent="0.2">
      <c r="C7" s="188" t="s">
        <v>172</v>
      </c>
      <c r="D7" s="199"/>
    </row>
    <row r="8" spans="1:4" x14ac:dyDescent="0.2">
      <c r="D8" s="199"/>
    </row>
    <row r="9" spans="1:4" ht="15" x14ac:dyDescent="0.2">
      <c r="C9" s="140"/>
      <c r="D9" s="199"/>
    </row>
    <row r="10" spans="1:4" ht="7.35" customHeight="1" x14ac:dyDescent="0.2">
      <c r="D10" s="199"/>
    </row>
    <row r="11" spans="1:4" ht="15" x14ac:dyDescent="0.2">
      <c r="C11" s="7"/>
      <c r="D11" s="199"/>
    </row>
    <row r="12" spans="1:4" ht="66" customHeight="1" x14ac:dyDescent="0.2"/>
    <row r="13" spans="1:4" ht="36" customHeight="1" x14ac:dyDescent="0.2">
      <c r="C13" s="141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5"/>
  <sheetViews>
    <sheetView workbookViewId="0">
      <pane ySplit="5" topLeftCell="A6" activePane="bottomLeft" state="frozen"/>
      <selection pane="bottomLeft" sqref="A1:E1"/>
    </sheetView>
  </sheetViews>
  <sheetFormatPr baseColWidth="10" defaultColWidth="17.140625" defaultRowHeight="12" x14ac:dyDescent="0.2"/>
  <cols>
    <col min="1" max="1" width="5.5703125" style="27" customWidth="1"/>
    <col min="2" max="2" width="36.85546875" style="27" customWidth="1"/>
    <col min="3" max="3" width="9.85546875" style="27" customWidth="1"/>
    <col min="4" max="4" width="11.42578125" style="28" customWidth="1"/>
    <col min="5" max="5" width="11.5703125" style="27" customWidth="1"/>
    <col min="6" max="6" width="6.140625" style="27" customWidth="1"/>
    <col min="7" max="16384" width="17.140625" style="27"/>
  </cols>
  <sheetData>
    <row r="1" spans="1:8" ht="12" customHeight="1" x14ac:dyDescent="0.2">
      <c r="A1" s="203" t="s">
        <v>168</v>
      </c>
      <c r="B1" s="203"/>
      <c r="C1" s="203"/>
      <c r="D1" s="203"/>
      <c r="E1" s="203"/>
    </row>
    <row r="2" spans="1:8" ht="12" customHeight="1" x14ac:dyDescent="0.2">
      <c r="A2" s="143"/>
      <c r="B2" s="143"/>
      <c r="C2" s="143"/>
      <c r="D2" s="143"/>
      <c r="E2" s="144"/>
    </row>
    <row r="3" spans="1:8" ht="12" customHeight="1" x14ac:dyDescent="0.2">
      <c r="A3" s="223" t="s">
        <v>106</v>
      </c>
      <c r="B3" s="204" t="s">
        <v>105</v>
      </c>
      <c r="C3" s="239" t="s">
        <v>55</v>
      </c>
      <c r="D3" s="240"/>
      <c r="E3" s="229" t="s">
        <v>45</v>
      </c>
      <c r="F3" s="149"/>
    </row>
    <row r="4" spans="1:8" ht="12" customHeight="1" x14ac:dyDescent="0.2">
      <c r="A4" s="224"/>
      <c r="B4" s="225"/>
      <c r="C4" s="241"/>
      <c r="D4" s="242"/>
      <c r="E4" s="230"/>
      <c r="F4" s="149"/>
    </row>
    <row r="5" spans="1:8" ht="12" customHeight="1" x14ac:dyDescent="0.2">
      <c r="A5" s="215"/>
      <c r="B5" s="226"/>
      <c r="C5" s="153" t="s">
        <v>46</v>
      </c>
      <c r="D5" s="154" t="s">
        <v>47</v>
      </c>
      <c r="E5" s="155" t="s">
        <v>4</v>
      </c>
      <c r="F5" s="149"/>
    </row>
    <row r="6" spans="1:8" s="149" customFormat="1" ht="12" customHeight="1" x14ac:dyDescent="0.2">
      <c r="A6" s="156"/>
      <c r="B6" s="156"/>
      <c r="C6" s="158"/>
      <c r="D6" s="161"/>
      <c r="E6" s="162"/>
    </row>
    <row r="7" spans="1:8" s="79" customFormat="1" ht="12" customHeight="1" x14ac:dyDescent="0.2">
      <c r="A7" s="146">
        <v>5</v>
      </c>
      <c r="B7" s="78" t="s">
        <v>48</v>
      </c>
      <c r="C7" s="65" t="s">
        <v>1</v>
      </c>
      <c r="D7" s="65" t="s">
        <v>1</v>
      </c>
      <c r="E7" s="65" t="s">
        <v>1</v>
      </c>
      <c r="F7" s="27"/>
    </row>
    <row r="8" spans="1:8" s="79" customFormat="1" ht="12" customHeight="1" x14ac:dyDescent="0.2">
      <c r="A8" s="81">
        <v>6</v>
      </c>
      <c r="B8" s="78" t="s">
        <v>72</v>
      </c>
      <c r="C8" s="65" t="s">
        <v>1</v>
      </c>
      <c r="D8" s="65" t="s">
        <v>1</v>
      </c>
      <c r="E8" s="130" t="s">
        <v>1</v>
      </c>
      <c r="F8" s="27"/>
    </row>
    <row r="9" spans="1:8" s="79" customFormat="1" ht="12" customHeight="1" x14ac:dyDescent="0.2">
      <c r="A9" s="82">
        <v>8</v>
      </c>
      <c r="B9" s="135" t="s">
        <v>73</v>
      </c>
      <c r="C9" s="65">
        <v>4</v>
      </c>
      <c r="D9" s="134" t="s">
        <v>2</v>
      </c>
      <c r="E9" s="134" t="s">
        <v>2</v>
      </c>
      <c r="F9" s="180"/>
    </row>
    <row r="10" spans="1:8" s="79" customFormat="1" ht="21.95" customHeight="1" x14ac:dyDescent="0.2">
      <c r="A10" s="139" t="s">
        <v>108</v>
      </c>
      <c r="B10" s="135" t="s">
        <v>128</v>
      </c>
      <c r="C10" s="65" t="s">
        <v>1</v>
      </c>
      <c r="D10" s="65" t="s">
        <v>1</v>
      </c>
      <c r="E10" s="65" t="s">
        <v>1</v>
      </c>
      <c r="F10" s="27"/>
    </row>
    <row r="11" spans="1:8" s="79" customFormat="1" ht="12" customHeight="1" x14ac:dyDescent="0.2">
      <c r="A11" s="81">
        <v>10</v>
      </c>
      <c r="B11" s="78" t="s">
        <v>125</v>
      </c>
      <c r="C11" s="65">
        <v>114</v>
      </c>
      <c r="D11" s="65">
        <v>941494</v>
      </c>
      <c r="E11" s="130">
        <v>-2.9</v>
      </c>
      <c r="F11" s="27"/>
    </row>
    <row r="12" spans="1:8" ht="12" customHeight="1" x14ac:dyDescent="0.2">
      <c r="A12" s="81">
        <v>11</v>
      </c>
      <c r="B12" s="78" t="s">
        <v>49</v>
      </c>
      <c r="C12" s="65">
        <v>9</v>
      </c>
      <c r="D12" s="65">
        <v>57469</v>
      </c>
      <c r="E12" s="130">
        <v>-19.100000000000001</v>
      </c>
      <c r="G12" s="102"/>
      <c r="H12" s="103"/>
    </row>
    <row r="13" spans="1:8" ht="12" customHeight="1" x14ac:dyDescent="0.2">
      <c r="A13" s="81">
        <v>12</v>
      </c>
      <c r="B13" s="78" t="s">
        <v>50</v>
      </c>
      <c r="C13" s="65">
        <v>1</v>
      </c>
      <c r="D13" s="65">
        <v>3231</v>
      </c>
      <c r="E13" s="130">
        <v>-21.7</v>
      </c>
      <c r="F13" s="178"/>
      <c r="G13" s="104"/>
      <c r="H13" s="105"/>
    </row>
    <row r="14" spans="1:8" ht="12" customHeight="1" x14ac:dyDescent="0.2">
      <c r="A14" s="81">
        <v>13</v>
      </c>
      <c r="B14" s="78" t="s">
        <v>114</v>
      </c>
      <c r="C14" s="65">
        <v>3</v>
      </c>
      <c r="D14" s="65">
        <v>2776</v>
      </c>
      <c r="E14" s="130">
        <v>-31.2</v>
      </c>
      <c r="G14" s="104"/>
      <c r="H14" s="105"/>
    </row>
    <row r="15" spans="1:8" ht="12" customHeight="1" x14ac:dyDescent="0.2">
      <c r="A15" s="81">
        <v>15</v>
      </c>
      <c r="B15" s="78" t="s">
        <v>115</v>
      </c>
      <c r="C15" s="65">
        <v>2</v>
      </c>
      <c r="D15" s="134" t="s">
        <v>2</v>
      </c>
      <c r="E15" s="134" t="s">
        <v>2</v>
      </c>
      <c r="F15" s="174"/>
      <c r="G15" s="104"/>
      <c r="H15" s="105"/>
    </row>
    <row r="16" spans="1:8" ht="21.95" customHeight="1" x14ac:dyDescent="0.2">
      <c r="A16" s="164">
        <v>16</v>
      </c>
      <c r="B16" s="78" t="s">
        <v>129</v>
      </c>
      <c r="C16" s="65">
        <v>15</v>
      </c>
      <c r="D16" s="134" t="s">
        <v>2</v>
      </c>
      <c r="E16" s="134" t="s">
        <v>2</v>
      </c>
      <c r="F16" s="174"/>
      <c r="G16" s="104"/>
      <c r="H16" s="105"/>
    </row>
    <row r="17" spans="1:8" ht="12" customHeight="1" x14ac:dyDescent="0.2">
      <c r="A17" s="82">
        <v>17</v>
      </c>
      <c r="B17" s="78" t="s">
        <v>116</v>
      </c>
      <c r="C17" s="197">
        <v>19</v>
      </c>
      <c r="D17" s="197">
        <v>329874.7</v>
      </c>
      <c r="E17" s="193" t="s">
        <v>2</v>
      </c>
      <c r="F17" s="181"/>
      <c r="G17" s="104"/>
      <c r="H17" s="105"/>
    </row>
    <row r="18" spans="1:8" ht="21.95" customHeight="1" x14ac:dyDescent="0.2">
      <c r="A18" s="23" t="s">
        <v>107</v>
      </c>
      <c r="B18" s="118" t="s">
        <v>130</v>
      </c>
      <c r="C18" s="65">
        <v>10</v>
      </c>
      <c r="D18" s="65">
        <v>7917</v>
      </c>
      <c r="E18" s="130">
        <v>-30.4</v>
      </c>
      <c r="G18" s="104"/>
      <c r="H18" s="105"/>
    </row>
    <row r="19" spans="1:8" ht="12" customHeight="1" x14ac:dyDescent="0.2">
      <c r="A19" s="83">
        <v>19</v>
      </c>
      <c r="B19" s="78" t="s">
        <v>74</v>
      </c>
      <c r="C19" s="65">
        <v>1</v>
      </c>
      <c r="D19" s="134" t="s">
        <v>2</v>
      </c>
      <c r="E19" s="134" t="s">
        <v>2</v>
      </c>
      <c r="F19" s="174"/>
      <c r="G19" s="106"/>
      <c r="H19" s="107"/>
    </row>
    <row r="20" spans="1:8" ht="12" customHeight="1" x14ac:dyDescent="0.2">
      <c r="A20" s="81">
        <v>20</v>
      </c>
      <c r="B20" s="78" t="s">
        <v>117</v>
      </c>
      <c r="C20" s="65">
        <v>25</v>
      </c>
      <c r="D20" s="134" t="s">
        <v>2</v>
      </c>
      <c r="E20" s="134" t="s">
        <v>2</v>
      </c>
      <c r="F20" s="174"/>
      <c r="G20" s="106"/>
      <c r="H20" s="107"/>
    </row>
    <row r="21" spans="1:8" ht="12" customHeight="1" x14ac:dyDescent="0.2">
      <c r="A21" s="81">
        <v>21</v>
      </c>
      <c r="B21" s="78" t="s">
        <v>118</v>
      </c>
      <c r="C21" s="65">
        <v>2</v>
      </c>
      <c r="D21" s="65">
        <v>51919</v>
      </c>
      <c r="E21" s="182">
        <v>-8.5</v>
      </c>
      <c r="F21" s="178"/>
      <c r="G21" s="108"/>
      <c r="H21" s="109"/>
    </row>
    <row r="22" spans="1:8" ht="12" customHeight="1" x14ac:dyDescent="0.2">
      <c r="A22" s="81">
        <v>22</v>
      </c>
      <c r="B22" s="78" t="s">
        <v>126</v>
      </c>
      <c r="C22" s="65">
        <v>59</v>
      </c>
      <c r="D22" s="65">
        <v>257060</v>
      </c>
      <c r="E22" s="130">
        <v>0.2</v>
      </c>
      <c r="G22" s="108"/>
      <c r="H22" s="110"/>
    </row>
    <row r="23" spans="1:8" ht="21.95" customHeight="1" x14ac:dyDescent="0.2">
      <c r="A23" s="165">
        <v>23</v>
      </c>
      <c r="B23" s="78" t="s">
        <v>131</v>
      </c>
      <c r="C23" s="65">
        <v>76</v>
      </c>
      <c r="D23" s="65">
        <v>1450901</v>
      </c>
      <c r="E23" s="130">
        <v>-11.8</v>
      </c>
      <c r="G23" s="106"/>
      <c r="H23" s="107"/>
    </row>
    <row r="24" spans="1:8" ht="12" customHeight="1" x14ac:dyDescent="0.2">
      <c r="A24" s="81">
        <v>24</v>
      </c>
      <c r="B24" s="78" t="s">
        <v>124</v>
      </c>
      <c r="C24" s="169">
        <v>18</v>
      </c>
      <c r="D24" s="169">
        <v>2758121</v>
      </c>
      <c r="E24" s="170">
        <v>-10.1</v>
      </c>
      <c r="F24" s="173"/>
      <c r="G24" s="106"/>
      <c r="H24" s="111"/>
    </row>
    <row r="25" spans="1:8" ht="12" customHeight="1" x14ac:dyDescent="0.2">
      <c r="A25" s="81">
        <v>25</v>
      </c>
      <c r="B25" s="78" t="s">
        <v>119</v>
      </c>
      <c r="C25" s="65">
        <v>131</v>
      </c>
      <c r="D25" s="65">
        <v>133595</v>
      </c>
      <c r="E25" s="130">
        <v>-6.2</v>
      </c>
      <c r="G25" s="106"/>
      <c r="H25" s="111"/>
    </row>
    <row r="26" spans="1:8" ht="21.95" customHeight="1" x14ac:dyDescent="0.2">
      <c r="A26" s="83" t="s">
        <v>109</v>
      </c>
      <c r="B26" s="116" t="s">
        <v>132</v>
      </c>
      <c r="C26" s="65">
        <v>23</v>
      </c>
      <c r="D26" s="65">
        <v>10602</v>
      </c>
      <c r="E26" s="130">
        <v>-5.9</v>
      </c>
      <c r="G26" s="106"/>
      <c r="H26" s="107"/>
    </row>
    <row r="27" spans="1:8" ht="12" customHeight="1" x14ac:dyDescent="0.2">
      <c r="A27" s="81">
        <v>27</v>
      </c>
      <c r="B27" s="78" t="s">
        <v>120</v>
      </c>
      <c r="C27" s="65">
        <v>28</v>
      </c>
      <c r="D27" s="65">
        <v>19508</v>
      </c>
      <c r="E27" s="130">
        <v>-12.6</v>
      </c>
      <c r="G27" s="108"/>
      <c r="H27" s="112"/>
    </row>
    <row r="28" spans="1:8" ht="12" customHeight="1" x14ac:dyDescent="0.2">
      <c r="A28" s="81">
        <v>28</v>
      </c>
      <c r="B28" s="78" t="s">
        <v>51</v>
      </c>
      <c r="C28" s="65">
        <v>57</v>
      </c>
      <c r="D28" s="65">
        <v>62170</v>
      </c>
      <c r="E28" s="130">
        <v>-17.399999999999999</v>
      </c>
      <c r="G28" s="108"/>
      <c r="H28" s="112"/>
    </row>
    <row r="29" spans="1:8" ht="12" customHeight="1" x14ac:dyDescent="0.2">
      <c r="A29" s="81">
        <v>29</v>
      </c>
      <c r="B29" s="78" t="s">
        <v>121</v>
      </c>
      <c r="C29" s="65">
        <v>20</v>
      </c>
      <c r="D29" s="65">
        <v>209274</v>
      </c>
      <c r="E29" s="130">
        <v>79.7</v>
      </c>
      <c r="G29" s="108"/>
      <c r="H29" s="112"/>
    </row>
    <row r="30" spans="1:8" ht="12" customHeight="1" x14ac:dyDescent="0.2">
      <c r="A30" s="83">
        <v>30</v>
      </c>
      <c r="B30" s="78" t="s">
        <v>52</v>
      </c>
      <c r="C30" s="65">
        <v>8</v>
      </c>
      <c r="D30" s="134" t="s">
        <v>2</v>
      </c>
      <c r="E30" s="134" t="s">
        <v>2</v>
      </c>
      <c r="F30" s="174"/>
      <c r="G30" s="108"/>
      <c r="H30" s="109"/>
    </row>
    <row r="31" spans="1:8" ht="12" customHeight="1" x14ac:dyDescent="0.2">
      <c r="A31" s="83">
        <v>31</v>
      </c>
      <c r="B31" s="78" t="s">
        <v>122</v>
      </c>
      <c r="C31" s="65">
        <v>12</v>
      </c>
      <c r="D31" s="65">
        <v>5794</v>
      </c>
      <c r="E31" s="130">
        <v>-21.8</v>
      </c>
      <c r="G31" s="104"/>
      <c r="H31" s="113"/>
    </row>
    <row r="32" spans="1:8" ht="12" customHeight="1" x14ac:dyDescent="0.2">
      <c r="A32" s="22">
        <v>32</v>
      </c>
      <c r="B32" s="78" t="s">
        <v>123</v>
      </c>
      <c r="C32" s="65">
        <v>24</v>
      </c>
      <c r="D32" s="65">
        <v>4988</v>
      </c>
      <c r="E32" s="130">
        <v>-14.7</v>
      </c>
      <c r="G32" s="104"/>
      <c r="H32" s="111"/>
    </row>
    <row r="33" spans="1:8" ht="21.95" customHeight="1" x14ac:dyDescent="0.2">
      <c r="A33" s="166">
        <v>33</v>
      </c>
      <c r="B33" s="78" t="s">
        <v>133</v>
      </c>
      <c r="C33" s="65">
        <v>55</v>
      </c>
      <c r="D33" s="65">
        <v>36482</v>
      </c>
      <c r="E33" s="130">
        <v>-16.8</v>
      </c>
      <c r="G33" s="104"/>
      <c r="H33" s="111"/>
    </row>
    <row r="34" spans="1:8" ht="12" customHeight="1" x14ac:dyDescent="0.2">
      <c r="A34" s="22"/>
      <c r="B34" s="98" t="s">
        <v>0</v>
      </c>
      <c r="C34" s="66">
        <v>716</v>
      </c>
      <c r="D34" s="66">
        <v>8142747</v>
      </c>
      <c r="E34" s="131">
        <v>-19.5</v>
      </c>
      <c r="G34" s="104"/>
      <c r="H34" s="107"/>
    </row>
    <row r="35" spans="1:8" ht="12" customHeight="1" x14ac:dyDescent="0.2">
      <c r="G35" s="114"/>
      <c r="H35" s="112"/>
    </row>
    <row r="36" spans="1:8" ht="12" customHeight="1" x14ac:dyDescent="0.2">
      <c r="A36" s="128" t="s">
        <v>83</v>
      </c>
      <c r="G36" s="104"/>
      <c r="H36" s="107"/>
    </row>
    <row r="37" spans="1:8" ht="12" customHeight="1" x14ac:dyDescent="0.2">
      <c r="A37" s="101" t="s">
        <v>148</v>
      </c>
      <c r="G37" s="104"/>
      <c r="H37" s="107"/>
    </row>
    <row r="38" spans="1:8" ht="21.6" customHeight="1" x14ac:dyDescent="0.2">
      <c r="G38" s="114"/>
      <c r="H38" s="112"/>
    </row>
    <row r="39" spans="1:8" ht="12" customHeight="1" x14ac:dyDescent="0.2">
      <c r="G39" s="104"/>
      <c r="H39" s="111"/>
    </row>
    <row r="40" spans="1:8" x14ac:dyDescent="0.2">
      <c r="G40" s="104"/>
      <c r="H40" s="107"/>
    </row>
    <row r="41" spans="1:8" x14ac:dyDescent="0.2">
      <c r="B41" s="184"/>
      <c r="G41" s="104"/>
      <c r="H41" s="107"/>
    </row>
    <row r="42" spans="1:8" x14ac:dyDescent="0.2">
      <c r="G42" s="104"/>
      <c r="H42" s="107"/>
    </row>
    <row r="43" spans="1:8" x14ac:dyDescent="0.2">
      <c r="G43" s="104"/>
      <c r="H43" s="107"/>
    </row>
    <row r="44" spans="1:8" x14ac:dyDescent="0.2">
      <c r="G44" s="104"/>
      <c r="H44" s="107"/>
    </row>
    <row r="45" spans="1:8" x14ac:dyDescent="0.2">
      <c r="G45" s="114"/>
      <c r="H45" s="112"/>
    </row>
  </sheetData>
  <mergeCells count="5">
    <mergeCell ref="A3:A5"/>
    <mergeCell ref="B3:B5"/>
    <mergeCell ref="C3:D4"/>
    <mergeCell ref="E3:E4"/>
    <mergeCell ref="A1:E1"/>
  </mergeCells>
  <hyperlinks>
    <hyperlink ref="A1" location="Inhaltsverzeichnis!A22" display="Verwaltungsgliederung zum Gebietsstand 31.12.2003" xr:uid="{00000000-0004-0000-0900-000000000000}"/>
    <hyperlink ref="A1:D1" location="Inhaltsverzeichnis!B20" display="4  Erdgasverbrauch nach Wirtschaftzweigen in Brandenburg für 2019" xr:uid="{00000000-0004-0000-0900-000001000000}"/>
    <hyperlink ref="A1:E1" location="Inhaltsverzeichnis!F14" display="7  Erdgasverbrauch im Land Brandenburg 2020 nach Wirtschaftzweigen" xr:uid="{00000000-0004-0000-0900-000002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&amp;C&amp;"Arial,Standard"&amp;08– &amp;P –</oddHeader>
    <oddFooter>&amp;C&amp;"Arial,Standard"&amp;08Amt für Statistik Berlin-Brandenburg  —  SB  E IV 3  -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6"/>
  <dimension ref="A1:C2"/>
  <sheetViews>
    <sheetView zoomScaleNormal="100" workbookViewId="0"/>
  </sheetViews>
  <sheetFormatPr baseColWidth="10" defaultColWidth="11.5703125" defaultRowHeight="12" customHeight="1" x14ac:dyDescent="0.2"/>
  <cols>
    <col min="1" max="16384" width="11.5703125" style="2"/>
  </cols>
  <sheetData>
    <row r="1" spans="1:3" ht="12" customHeight="1" x14ac:dyDescent="0.2">
      <c r="A1" s="79" t="s">
        <v>140</v>
      </c>
      <c r="B1" s="79" t="s">
        <v>140</v>
      </c>
      <c r="C1" s="79" t="s">
        <v>140</v>
      </c>
    </row>
    <row r="2" spans="1:3" ht="12" customHeight="1" x14ac:dyDescent="0.2">
      <c r="A2" s="79" t="s">
        <v>140</v>
      </c>
      <c r="B2" s="79" t="s">
        <v>140</v>
      </c>
      <c r="C2" s="79" t="s">
        <v>140</v>
      </c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&amp;C&amp;"Arial,Standard"&amp;08– &amp;P –</oddHeader>
    <oddFooter>&amp;C&amp;"Arial,Standard"&amp;08Amt für Statistik Berlin-Brandenburg  —  SB  E IV 3  - j / 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514DC-4AA8-409B-8183-0ED690C46C62}">
  <dimension ref="H1:H13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spans="8:8" ht="111.6" customHeight="1" x14ac:dyDescent="0.2"/>
    <row r="13" spans="8:8" x14ac:dyDescent="0.2">
      <c r="H13" s="18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1914525</xdr:colOff>
                <xdr:row>40</xdr:row>
                <xdr:rowOff>142875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5703125" style="52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52"/>
    </row>
    <row r="4" spans="1:2" x14ac:dyDescent="0.2">
      <c r="B4" s="52"/>
    </row>
    <row r="5" spans="1:2" x14ac:dyDescent="0.2">
      <c r="B5" s="52"/>
    </row>
    <row r="6" spans="1:2" x14ac:dyDescent="0.2">
      <c r="B6" s="52"/>
    </row>
    <row r="7" spans="1:2" x14ac:dyDescent="0.2">
      <c r="B7" s="52"/>
    </row>
    <row r="8" spans="1:2" x14ac:dyDescent="0.2">
      <c r="B8" s="52"/>
    </row>
    <row r="9" spans="1:2" x14ac:dyDescent="0.2">
      <c r="B9" s="52"/>
    </row>
    <row r="10" spans="1:2" x14ac:dyDescent="0.2">
      <c r="B10" s="52"/>
    </row>
    <row r="11" spans="1:2" x14ac:dyDescent="0.2">
      <c r="B11" s="52"/>
    </row>
    <row r="12" spans="1:2" x14ac:dyDescent="0.2">
      <c r="B12" s="52"/>
    </row>
    <row r="13" spans="1:2" x14ac:dyDescent="0.2">
      <c r="B13" s="52"/>
    </row>
    <row r="14" spans="1:2" x14ac:dyDescent="0.2">
      <c r="B14" s="52"/>
    </row>
    <row r="15" spans="1:2" x14ac:dyDescent="0.2">
      <c r="B15" s="52"/>
    </row>
    <row r="16" spans="1:2" x14ac:dyDescent="0.2">
      <c r="A16" s="3"/>
      <c r="B16" s="52"/>
    </row>
    <row r="17" spans="1:2" x14ac:dyDescent="0.2">
      <c r="A17" s="3"/>
      <c r="B17" s="52"/>
    </row>
    <row r="18" spans="1:2" x14ac:dyDescent="0.2">
      <c r="A18" s="3"/>
      <c r="B18" s="52"/>
    </row>
    <row r="19" spans="1:2" x14ac:dyDescent="0.2">
      <c r="B19" s="53"/>
    </row>
    <row r="20" spans="1:2" x14ac:dyDescent="0.2">
      <c r="B20" s="52"/>
    </row>
    <row r="21" spans="1:2" x14ac:dyDescent="0.2">
      <c r="A21" s="54" t="s">
        <v>10</v>
      </c>
      <c r="B21" s="52"/>
    </row>
    <row r="23" spans="1:2" ht="11.1" customHeight="1" x14ac:dyDescent="0.2">
      <c r="A23" s="3"/>
      <c r="B23" s="54" t="s">
        <v>29</v>
      </c>
    </row>
    <row r="24" spans="1:2" ht="11.1" customHeight="1" x14ac:dyDescent="0.2">
      <c r="A24" s="3"/>
      <c r="B24" s="136" t="s">
        <v>155</v>
      </c>
    </row>
    <row r="25" spans="1:2" ht="11.1" customHeight="1" x14ac:dyDescent="0.2">
      <c r="A25" s="3"/>
    </row>
    <row r="26" spans="1:2" ht="11.1" customHeight="1" x14ac:dyDescent="0.2">
      <c r="A26" s="3"/>
      <c r="B26" s="99" t="s">
        <v>71</v>
      </c>
    </row>
    <row r="27" spans="1:2" ht="11.1" customHeight="1" x14ac:dyDescent="0.2">
      <c r="A27" s="3"/>
      <c r="B27" s="99" t="s">
        <v>154</v>
      </c>
    </row>
    <row r="28" spans="1:2" ht="11.1" customHeight="1" x14ac:dyDescent="0.2">
      <c r="A28" s="3"/>
      <c r="B28" s="6"/>
    </row>
    <row r="29" spans="1:2" ht="11.1" customHeight="1" x14ac:dyDescent="0.2">
      <c r="A29" s="3"/>
      <c r="B29" s="55"/>
    </row>
    <row r="30" spans="1:2" ht="11.1" customHeight="1" x14ac:dyDescent="0.2">
      <c r="A30" s="3"/>
      <c r="B30" s="6"/>
    </row>
    <row r="31" spans="1:2" ht="11.1" customHeight="1" x14ac:dyDescent="0.2">
      <c r="A31" s="3"/>
      <c r="B31" s="6"/>
    </row>
    <row r="32" spans="1:2" ht="11.1" customHeight="1" x14ac:dyDescent="0.2">
      <c r="A32" s="3"/>
      <c r="B32" s="5"/>
    </row>
    <row r="33" spans="1:5" ht="80.45" customHeight="1" x14ac:dyDescent="0.2">
      <c r="A33" s="3"/>
    </row>
    <row r="34" spans="1:5" ht="11.1" customHeight="1" x14ac:dyDescent="0.2">
      <c r="A34" s="56" t="s">
        <v>33</v>
      </c>
      <c r="B34" s="57"/>
      <c r="C34" s="57"/>
      <c r="D34" s="60" t="s">
        <v>13</v>
      </c>
      <c r="E34" s="61"/>
    </row>
    <row r="35" spans="1:5" ht="11.1" customHeight="1" x14ac:dyDescent="0.2">
      <c r="A35" s="57"/>
      <c r="B35" s="57"/>
      <c r="C35" s="57"/>
      <c r="D35" s="61"/>
      <c r="E35" s="61"/>
    </row>
    <row r="36" spans="1:5" ht="11.1" customHeight="1" x14ac:dyDescent="0.2">
      <c r="A36" s="57"/>
      <c r="B36" s="59" t="s">
        <v>30</v>
      </c>
      <c r="C36" s="57"/>
      <c r="D36" s="61">
        <v>0</v>
      </c>
      <c r="E36" s="61" t="s">
        <v>36</v>
      </c>
    </row>
    <row r="37" spans="1:5" ht="11.1" customHeight="1" x14ac:dyDescent="0.2">
      <c r="A37" s="57"/>
      <c r="B37" s="62" t="s">
        <v>42</v>
      </c>
      <c r="C37" s="57"/>
      <c r="D37" s="62"/>
      <c r="E37" s="61" t="s">
        <v>37</v>
      </c>
    </row>
    <row r="38" spans="1:5" ht="11.1" customHeight="1" x14ac:dyDescent="0.2">
      <c r="A38" s="57"/>
      <c r="B38" s="62" t="s">
        <v>43</v>
      </c>
      <c r="C38" s="57"/>
      <c r="D38" s="62"/>
      <c r="E38" s="61" t="s">
        <v>28</v>
      </c>
    </row>
    <row r="39" spans="1:5" ht="11.1" customHeight="1" x14ac:dyDescent="0.2">
      <c r="A39" s="57"/>
      <c r="B39" s="57" t="s">
        <v>11</v>
      </c>
      <c r="C39" s="57"/>
      <c r="D39" s="61" t="s">
        <v>1</v>
      </c>
      <c r="E39" s="61" t="s">
        <v>14</v>
      </c>
    </row>
    <row r="40" spans="1:5" ht="11.1" customHeight="1" x14ac:dyDescent="0.2">
      <c r="A40" s="57"/>
      <c r="B40" s="57" t="s">
        <v>12</v>
      </c>
      <c r="C40" s="57"/>
      <c r="D40" s="61" t="s">
        <v>26</v>
      </c>
      <c r="E40" s="61" t="s">
        <v>20</v>
      </c>
    </row>
    <row r="41" spans="1:5" ht="11.1" customHeight="1" x14ac:dyDescent="0.2">
      <c r="A41" s="57"/>
      <c r="B41" s="59"/>
      <c r="C41" s="58"/>
      <c r="D41" s="61" t="s">
        <v>32</v>
      </c>
      <c r="E41" s="61" t="s">
        <v>15</v>
      </c>
    </row>
    <row r="42" spans="1:5" ht="11.1" customHeight="1" x14ac:dyDescent="0.2">
      <c r="A42" s="57"/>
      <c r="B42" s="57" t="s">
        <v>38</v>
      </c>
      <c r="C42" s="58"/>
      <c r="D42" s="61" t="s">
        <v>16</v>
      </c>
      <c r="E42" s="61" t="s">
        <v>17</v>
      </c>
    </row>
    <row r="43" spans="1:5" ht="11.1" customHeight="1" x14ac:dyDescent="0.2">
      <c r="A43" s="57"/>
      <c r="B43" s="62" t="s">
        <v>145</v>
      </c>
      <c r="C43" s="58"/>
      <c r="D43" s="61" t="s">
        <v>2</v>
      </c>
      <c r="E43" s="61" t="s">
        <v>27</v>
      </c>
    </row>
    <row r="44" spans="1:5" ht="11.1" customHeight="1" x14ac:dyDescent="0.2">
      <c r="A44" s="58"/>
      <c r="B44" s="63"/>
      <c r="C44" s="58"/>
      <c r="D44" s="62"/>
      <c r="E44" s="61" t="s">
        <v>34</v>
      </c>
    </row>
    <row r="45" spans="1:5" ht="11.1" customHeight="1" x14ac:dyDescent="0.2">
      <c r="A45" s="58"/>
      <c r="B45" s="63"/>
      <c r="C45" s="58"/>
      <c r="D45" s="61" t="s">
        <v>3</v>
      </c>
      <c r="E45" s="61" t="s">
        <v>25</v>
      </c>
    </row>
    <row r="46" spans="1:5" ht="11.1" customHeight="1" x14ac:dyDescent="0.2">
      <c r="A46" s="58"/>
      <c r="B46" s="63"/>
      <c r="C46" s="58"/>
      <c r="D46" s="61" t="s">
        <v>18</v>
      </c>
      <c r="E46" s="61" t="s">
        <v>19</v>
      </c>
    </row>
    <row r="47" spans="1:5" ht="11.1" customHeight="1" x14ac:dyDescent="0.2">
      <c r="A47" s="58"/>
      <c r="B47" s="63"/>
      <c r="C47" s="58"/>
      <c r="D47" s="61" t="s">
        <v>21</v>
      </c>
      <c r="E47" s="61" t="s">
        <v>22</v>
      </c>
    </row>
    <row r="48" spans="1:5" ht="11.1" customHeight="1" x14ac:dyDescent="0.2">
      <c r="A48" s="58"/>
      <c r="B48" s="63"/>
      <c r="C48" s="58"/>
      <c r="D48" s="61" t="s">
        <v>23</v>
      </c>
      <c r="E48" s="61" t="s">
        <v>24</v>
      </c>
    </row>
    <row r="49" spans="1:5" ht="11.1" customHeight="1" x14ac:dyDescent="0.2">
      <c r="A49" s="58"/>
      <c r="B49" s="63"/>
      <c r="C49" s="58"/>
      <c r="D49" s="62"/>
      <c r="E49" s="61"/>
    </row>
    <row r="50" spans="1:5" ht="6.75" customHeight="1" x14ac:dyDescent="0.2">
      <c r="A50" s="58"/>
      <c r="B50" s="63"/>
      <c r="C50" s="58"/>
      <c r="D50" s="62"/>
      <c r="E50" s="61"/>
    </row>
    <row r="51" spans="1:5" ht="11.1" customHeight="1" x14ac:dyDescent="0.2">
      <c r="A51" s="57"/>
      <c r="B51" s="59" t="s">
        <v>35</v>
      </c>
      <c r="C51" s="58"/>
    </row>
    <row r="52" spans="1:5" ht="11.1" customHeight="1" x14ac:dyDescent="0.2">
      <c r="A52" s="57"/>
      <c r="B52" s="100" t="s">
        <v>171</v>
      </c>
      <c r="C52" s="58"/>
    </row>
    <row r="53" spans="1:5" ht="11.1" customHeight="1" x14ac:dyDescent="0.2">
      <c r="A53" s="57"/>
      <c r="B53" s="64"/>
      <c r="C53" s="58"/>
    </row>
    <row r="54" spans="1:5" ht="25.5" customHeight="1" x14ac:dyDescent="0.2">
      <c r="A54" s="57"/>
      <c r="B54" s="64"/>
      <c r="C54" s="58"/>
    </row>
    <row r="55" spans="1:5" ht="18" customHeight="1" x14ac:dyDescent="0.2">
      <c r="A55" s="3"/>
      <c r="B55" s="200" t="s">
        <v>39</v>
      </c>
      <c r="C55" s="200"/>
      <c r="D55" s="200"/>
    </row>
    <row r="56" spans="1:5" ht="18" customHeight="1" x14ac:dyDescent="0.2">
      <c r="A56" s="58"/>
      <c r="B56" s="200"/>
      <c r="C56" s="200"/>
      <c r="D56" s="200"/>
    </row>
    <row r="57" spans="1:5" ht="11.1" customHeight="1" x14ac:dyDescent="0.2">
      <c r="A57" s="58"/>
      <c r="B57" s="77" t="s">
        <v>40</v>
      </c>
      <c r="C57" s="58"/>
    </row>
    <row r="58" spans="1:5" ht="11.1" customHeight="1" x14ac:dyDescent="0.2">
      <c r="A58" s="58"/>
      <c r="C58" s="58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37"/>
  <sheetViews>
    <sheetView zoomScaleNormal="100" workbookViewId="0">
      <selection activeCell="I3" sqref="I3"/>
    </sheetView>
  </sheetViews>
  <sheetFormatPr baseColWidth="10" defaultColWidth="11.5703125" defaultRowHeight="12" x14ac:dyDescent="0.2"/>
  <cols>
    <col min="1" max="1" width="2.28515625" style="8" customWidth="1"/>
    <col min="2" max="2" width="40.85546875" style="14" customWidth="1"/>
    <col min="3" max="3" width="2.140625" style="10" customWidth="1"/>
    <col min="4" max="4" width="2.140625" style="14" customWidth="1"/>
    <col min="5" max="5" width="2.140625" style="8" customWidth="1"/>
    <col min="6" max="6" width="38.42578125" style="14" customWidth="1"/>
    <col min="7" max="7" width="3" style="10" customWidth="1"/>
    <col min="8" max="8" width="4.5703125" style="14" bestFit="1" customWidth="1"/>
    <col min="9" max="16384" width="11.5703125" style="14"/>
  </cols>
  <sheetData>
    <row r="1" spans="1:8" ht="100.35" customHeight="1" x14ac:dyDescent="0.3">
      <c r="A1" s="202" t="s">
        <v>31</v>
      </c>
      <c r="B1" s="202"/>
      <c r="C1" s="13"/>
      <c r="G1" s="15"/>
      <c r="H1" s="201"/>
    </row>
    <row r="2" spans="1:8" ht="20.45" customHeight="1" x14ac:dyDescent="0.2">
      <c r="C2" s="1" t="s">
        <v>7</v>
      </c>
      <c r="G2" s="1"/>
      <c r="H2" s="201"/>
    </row>
    <row r="3" spans="1:8" x14ac:dyDescent="0.2">
      <c r="A3" s="16"/>
      <c r="C3" s="14"/>
      <c r="E3" s="16"/>
      <c r="F3" s="9"/>
      <c r="G3" s="8"/>
      <c r="H3" s="201"/>
    </row>
    <row r="4" spans="1:8" ht="24" customHeight="1" x14ac:dyDescent="0.2">
      <c r="A4" s="16"/>
      <c r="B4" s="41" t="s">
        <v>41</v>
      </c>
      <c r="C4"/>
      <c r="E4" s="17"/>
      <c r="G4" s="18"/>
      <c r="H4" s="201"/>
    </row>
    <row r="5" spans="1:8" x14ac:dyDescent="0.2">
      <c r="A5" s="16"/>
      <c r="C5" s="70"/>
      <c r="E5" s="88"/>
      <c r="F5" s="26"/>
      <c r="G5" s="89"/>
      <c r="H5" s="201"/>
    </row>
    <row r="6" spans="1:8" x14ac:dyDescent="0.2">
      <c r="A6" s="16"/>
      <c r="B6" s="9" t="s">
        <v>8</v>
      </c>
      <c r="C6" s="70"/>
      <c r="E6" s="88"/>
      <c r="F6" s="46"/>
      <c r="G6" s="89"/>
      <c r="H6" s="201"/>
    </row>
    <row r="7" spans="1:8" ht="12.75" customHeight="1" x14ac:dyDescent="0.2">
      <c r="A7" s="20">
        <v>1</v>
      </c>
      <c r="B7" s="45" t="s">
        <v>139</v>
      </c>
      <c r="C7" s="68"/>
      <c r="E7" s="88"/>
      <c r="F7" s="47"/>
      <c r="G7" s="90"/>
      <c r="H7" s="201"/>
    </row>
    <row r="8" spans="1:8" ht="12" customHeight="1" x14ac:dyDescent="0.2">
      <c r="A8" s="20"/>
      <c r="B8" s="87" t="s">
        <v>156</v>
      </c>
      <c r="C8" s="71">
        <v>5</v>
      </c>
      <c r="E8" s="91"/>
      <c r="F8" s="26"/>
      <c r="G8" s="89"/>
    </row>
    <row r="9" spans="1:8" ht="13.35" customHeight="1" x14ac:dyDescent="0.2">
      <c r="A9"/>
      <c r="C9" s="72"/>
      <c r="E9" s="92"/>
      <c r="F9" s="84"/>
      <c r="G9" s="90"/>
    </row>
    <row r="10" spans="1:8" x14ac:dyDescent="0.2">
      <c r="A10" s="31"/>
      <c r="B10" s="32" t="s">
        <v>9</v>
      </c>
      <c r="C10" s="33"/>
      <c r="D10" s="30"/>
      <c r="E10" s="29"/>
      <c r="F10" s="30"/>
      <c r="G10" s="33"/>
    </row>
    <row r="11" spans="1:8" ht="12" customHeight="1" x14ac:dyDescent="0.2">
      <c r="A11" s="34">
        <v>1</v>
      </c>
      <c r="B11" s="35" t="s">
        <v>146</v>
      </c>
      <c r="C11" s="73"/>
      <c r="D11" s="30"/>
      <c r="E11" s="34">
        <v>6</v>
      </c>
      <c r="F11" s="35" t="s">
        <v>144</v>
      </c>
    </row>
    <row r="12" spans="1:8" x14ac:dyDescent="0.2">
      <c r="A12" s="34"/>
      <c r="B12" s="87" t="s">
        <v>169</v>
      </c>
      <c r="C12" s="73">
        <v>4</v>
      </c>
      <c r="D12" s="30"/>
      <c r="E12" s="43"/>
      <c r="F12" s="167" t="s">
        <v>161</v>
      </c>
      <c r="G12" s="73">
        <v>9</v>
      </c>
    </row>
    <row r="13" spans="1:8" x14ac:dyDescent="0.2">
      <c r="A13" s="34"/>
      <c r="B13" s="38"/>
      <c r="C13" s="73"/>
      <c r="D13" s="30"/>
      <c r="G13" s="33"/>
    </row>
    <row r="14" spans="1:8" x14ac:dyDescent="0.2">
      <c r="A14" s="34">
        <v>2</v>
      </c>
      <c r="B14" s="35" t="s">
        <v>157</v>
      </c>
      <c r="C14" s="73"/>
      <c r="D14" s="30"/>
      <c r="E14" s="34">
        <v>7</v>
      </c>
      <c r="F14" s="44" t="s">
        <v>162</v>
      </c>
    </row>
    <row r="15" spans="1:8" x14ac:dyDescent="0.2">
      <c r="A15" s="34"/>
      <c r="B15" s="87" t="s">
        <v>137</v>
      </c>
      <c r="C15" s="73">
        <v>5</v>
      </c>
      <c r="D15" s="30"/>
      <c r="E15" s="43"/>
      <c r="F15" s="167" t="s">
        <v>138</v>
      </c>
      <c r="G15" s="73">
        <v>10</v>
      </c>
    </row>
    <row r="16" spans="1:8" x14ac:dyDescent="0.2">
      <c r="A16" s="34"/>
      <c r="B16" s="35"/>
      <c r="C16" s="73"/>
      <c r="D16" s="30"/>
      <c r="E16" s="43"/>
      <c r="F16" s="87"/>
      <c r="G16" s="73"/>
    </row>
    <row r="17" spans="1:8" ht="12.75" x14ac:dyDescent="0.2">
      <c r="A17" s="34">
        <v>3</v>
      </c>
      <c r="B17" s="35" t="s">
        <v>158</v>
      </c>
      <c r="C17"/>
      <c r="D17" s="30"/>
      <c r="G17" s="14"/>
    </row>
    <row r="18" spans="1:8" ht="12.75" x14ac:dyDescent="0.2">
      <c r="A18"/>
      <c r="B18" s="87" t="s">
        <v>143</v>
      </c>
      <c r="C18" s="73">
        <v>6</v>
      </c>
      <c r="D18" s="30"/>
      <c r="G18" s="14"/>
    </row>
    <row r="19" spans="1:8" x14ac:dyDescent="0.2">
      <c r="A19" s="31"/>
      <c r="B19" s="37"/>
      <c r="C19" s="33"/>
      <c r="D19" s="30"/>
    </row>
    <row r="20" spans="1:8" ht="12.75" x14ac:dyDescent="0.2">
      <c r="A20" s="34">
        <v>4</v>
      </c>
      <c r="B20" s="20" t="s">
        <v>159</v>
      </c>
      <c r="C20"/>
      <c r="D20" s="39"/>
      <c r="E20" s="39"/>
      <c r="F20" s="39"/>
      <c r="G20" s="39"/>
      <c r="H20" s="19"/>
    </row>
    <row r="21" spans="1:8" ht="12.75" x14ac:dyDescent="0.2">
      <c r="A21"/>
      <c r="B21" s="87" t="s">
        <v>136</v>
      </c>
      <c r="C21" s="73">
        <v>7</v>
      </c>
      <c r="D21" s="30"/>
      <c r="E21" s="31"/>
      <c r="F21" s="37"/>
      <c r="G21" s="33"/>
    </row>
    <row r="22" spans="1:8" x14ac:dyDescent="0.2">
      <c r="A22" s="31"/>
      <c r="B22" s="37"/>
      <c r="C22" s="33"/>
      <c r="D22" s="30"/>
      <c r="E22" s="93"/>
      <c r="F22" s="94"/>
      <c r="G22" s="95"/>
    </row>
    <row r="23" spans="1:8" ht="12.75" x14ac:dyDescent="0.2">
      <c r="A23" s="34">
        <v>5</v>
      </c>
      <c r="B23" s="41" t="s">
        <v>69</v>
      </c>
      <c r="C23"/>
      <c r="D23" s="39"/>
      <c r="E23" s="96"/>
      <c r="F23" s="46"/>
      <c r="G23" s="96"/>
    </row>
    <row r="24" spans="1:8" ht="13.35" customHeight="1" x14ac:dyDescent="0.2">
      <c r="A24"/>
      <c r="B24" s="41" t="s">
        <v>70</v>
      </c>
      <c r="C24"/>
      <c r="D24" s="30"/>
      <c r="E24" s="93"/>
      <c r="F24" s="48"/>
      <c r="G24" s="95"/>
    </row>
    <row r="25" spans="1:8" ht="14.25" customHeight="1" x14ac:dyDescent="0.2">
      <c r="A25"/>
      <c r="B25" s="87" t="s">
        <v>160</v>
      </c>
      <c r="C25" s="73">
        <v>8</v>
      </c>
      <c r="D25" s="30"/>
      <c r="E25" s="93"/>
      <c r="F25" s="48"/>
      <c r="G25" s="95"/>
    </row>
    <row r="26" spans="1:8" x14ac:dyDescent="0.2">
      <c r="A26" s="31"/>
      <c r="B26" s="37"/>
      <c r="C26" s="33"/>
      <c r="D26" s="30"/>
      <c r="E26" s="93"/>
      <c r="F26" s="48"/>
      <c r="G26" s="95"/>
    </row>
    <row r="27" spans="1:8" x14ac:dyDescent="0.2">
      <c r="A27" s="34"/>
      <c r="B27" s="41"/>
      <c r="C27" s="74"/>
      <c r="D27" s="39"/>
      <c r="E27" s="96"/>
      <c r="F27" s="49"/>
      <c r="G27" s="95"/>
    </row>
    <row r="28" spans="1:8" x14ac:dyDescent="0.2">
      <c r="A28" s="34"/>
      <c r="B28" s="41"/>
      <c r="C28" s="74"/>
      <c r="D28" s="39"/>
      <c r="E28" s="96"/>
      <c r="F28" s="48"/>
      <c r="G28" s="95"/>
    </row>
    <row r="29" spans="1:8" x14ac:dyDescent="0.2">
      <c r="A29" s="34"/>
      <c r="B29" s="76"/>
      <c r="C29" s="73"/>
      <c r="D29" s="30"/>
      <c r="E29" s="93"/>
      <c r="F29" s="50"/>
      <c r="G29" s="95"/>
    </row>
    <row r="30" spans="1:8" x14ac:dyDescent="0.2">
      <c r="A30" s="31"/>
      <c r="B30" s="37"/>
      <c r="C30" s="33"/>
      <c r="D30" s="30"/>
      <c r="E30" s="93"/>
      <c r="F30" s="48"/>
      <c r="G30" s="95"/>
    </row>
    <row r="31" spans="1:8" x14ac:dyDescent="0.2">
      <c r="A31" s="34"/>
      <c r="B31" s="36"/>
      <c r="C31" s="73"/>
      <c r="D31" s="40"/>
      <c r="E31" s="97"/>
      <c r="F31" s="50"/>
      <c r="G31" s="97"/>
      <c r="H31" s="21"/>
    </row>
    <row r="32" spans="1:8" x14ac:dyDescent="0.2">
      <c r="A32" s="34"/>
      <c r="B32" s="76"/>
      <c r="C32" s="73"/>
      <c r="D32" s="40"/>
      <c r="E32" s="97"/>
      <c r="F32" s="51"/>
      <c r="G32" s="97"/>
      <c r="H32" s="21"/>
    </row>
    <row r="33" spans="1:8" x14ac:dyDescent="0.2">
      <c r="A33" s="34"/>
      <c r="B33" s="42"/>
      <c r="C33" s="75"/>
      <c r="D33" s="40"/>
      <c r="E33" s="97"/>
      <c r="F33" s="51"/>
      <c r="G33" s="97"/>
      <c r="H33" s="21"/>
    </row>
    <row r="34" spans="1:8" x14ac:dyDescent="0.2">
      <c r="A34" s="34"/>
      <c r="B34" s="38"/>
      <c r="C34" s="73"/>
      <c r="D34" s="30"/>
      <c r="E34" s="93"/>
      <c r="F34" s="26"/>
      <c r="G34" s="95"/>
    </row>
    <row r="35" spans="1:8" x14ac:dyDescent="0.2">
      <c r="A35" s="31"/>
      <c r="B35" s="37"/>
      <c r="C35" s="33"/>
      <c r="D35" s="30"/>
      <c r="E35" s="31"/>
      <c r="G35" s="33"/>
    </row>
    <row r="36" spans="1:8" x14ac:dyDescent="0.2">
      <c r="D36" s="30"/>
      <c r="E36" s="31"/>
      <c r="G36" s="33"/>
    </row>
    <row r="37" spans="1:8" x14ac:dyDescent="0.2">
      <c r="C37" s="14"/>
      <c r="D37" s="30"/>
      <c r="E37" s="31"/>
      <c r="F37" s="37"/>
      <c r="G37" s="33"/>
    </row>
  </sheetData>
  <mergeCells count="2">
    <mergeCell ref="H1:H7"/>
    <mergeCell ref="A1:B1"/>
  </mergeCells>
  <phoneticPr fontId="6" type="noConversion"/>
  <hyperlinks>
    <hyperlink ref="B11" location="S.4_Energieverbr.ET!A1" display="Energieverbrauch der Betriebe im Land Brandenburg" xr:uid="{00000000-0004-0000-0200-000001000000}"/>
    <hyperlink ref="B14" location="S.5_Energieverbr.Region!A1" display="Energieverbrauch im Land Brandenburg 2020" xr:uid="{00000000-0004-0000-0200-000002000000}"/>
    <hyperlink ref="B17" location="S.6_Energieverbr.WZ!A1" display="Energieverbrauch in Land Brandenburg 2020" xr:uid="{00000000-0004-0000-0200-000003000000}"/>
    <hyperlink ref="B20" location="S.7_Stromverbr.WZ!A1" display="Stromverbrauch im Land Brandenburg 2019 " xr:uid="{00000000-0004-0000-0200-000004000000}"/>
    <hyperlink ref="B23" location="S.8_Strombilanz!A1" display="Strombilanz der Betriebe im Verarbeitenden" xr:uid="{00000000-0004-0000-0200-000005000000}"/>
    <hyperlink ref="F11" location="S.9_Wärmeverbr.WZ!A1" display="Verbrauch von fremdbezogener Wärme" xr:uid="{00000000-0004-0000-0200-000006000000}"/>
    <hyperlink ref="F14" location="S.10_Erdgasverbr.WZ!A1" display="Erdgasverbrauch im Land Brandenburg 2020" xr:uid="{00000000-0004-0000-0200-000007000000}"/>
    <hyperlink ref="C8" location="S.5_Energieverbr.Region!A1" display="S.5_Energieverbr.Region!A1" xr:uid="{00000000-0004-0000-0200-000009000000}"/>
    <hyperlink ref="B8" location="S.5_Energieverbr.Region!A1" display="2019…." xr:uid="{00000000-0004-0000-0200-00000A000000}"/>
    <hyperlink ref="C12" location="S.4_Energieverbr.ET!A1" display="S.4_Energieverbr.ET!A1" xr:uid="{00000000-0004-0000-0200-00000B000000}"/>
    <hyperlink ref="B12" location="S.4_Energieverbr.ET!A1" display="2017 bis 2019 nach Energieträgern" xr:uid="{00000000-0004-0000-0200-00000C000000}"/>
    <hyperlink ref="C15" location="S.5_Energieverbr.Region!A1" display="S.5_Energieverbr.Region!A1" xr:uid="{00000000-0004-0000-0200-00000D000000}"/>
    <hyperlink ref="B15" location="S.5_Energieverbr.Region!A1" display="nach Verwaltungsbezirken" xr:uid="{00000000-0004-0000-0200-00000E000000}"/>
    <hyperlink ref="C18" location="S.6_Energieverbr.WZ!A1" display="S.6_Energieverbr.WZ!A1" xr:uid="{00000000-0004-0000-0200-00000F000000}"/>
    <hyperlink ref="B18" location="S.6_Energieverbr.WZ!A1" display="nach Wirtschaftszweigen " xr:uid="{00000000-0004-0000-0200-000010000000}"/>
    <hyperlink ref="B21" location="S.7_Stromverbr.WZ!A1" display="nach Wirtschaftszweigen" xr:uid="{00000000-0004-0000-0200-000011000000}"/>
    <hyperlink ref="C21" location="S.7_Stromverbr.WZ!A1" display="S.7_Stromverbr.WZ!A1" xr:uid="{00000000-0004-0000-0200-000012000000}"/>
    <hyperlink ref="B24" location="S.8_Strombilanz!A1" display="Gewerbe sowie im Bergbau und in der Gewinnung" xr:uid="{00000000-0004-0000-0200-000013000000}"/>
    <hyperlink ref="C25" location="S.8_Strombilanz!A1" display="S.8_Strombilanz!A1" xr:uid="{00000000-0004-0000-0200-000014000000}"/>
    <hyperlink ref="B25" location="S.8_Strombilanz!A1" display="von Steinen und Erden im Land Brandenburg 2020" xr:uid="{00000000-0004-0000-0200-000015000000}"/>
    <hyperlink ref="G12" location="S.9_Wärmeverbr.WZ!A1" display="S.9_Wärmeverbr.WZ!A1" xr:uid="{00000000-0004-0000-0200-000016000000}"/>
    <hyperlink ref="G15" location="S.10_Erdgasverbr.WZ!A1" display="S.10_Erdgasverbr.WZ!A1" xr:uid="{00000000-0004-0000-0200-000017000000}"/>
    <hyperlink ref="F15" location="S.10_Erdgasverbr.WZ!A1" display="nach Wirtschaftszweigen ………………………" xr:uid="{00000000-0004-0000-0200-000018000000}"/>
    <hyperlink ref="F12" location="S.9_Wärmeverbr.WZ!A1" display="im Land Brandenburg nach Wirtschaftszweigen" xr:uid="{00000000-0004-0000-0200-000019000000}"/>
    <hyperlink ref="B7" location="S.5_Energieverbr.Region!A1" display="Energieverbrauch im Land Brandenburg" xr:uid="{00000000-0004-0000-0200-000000000000}"/>
    <hyperlink ref="B4" r:id="rId1" display="https://www.statistik-berlin-brandenburg.de/publikationen/Metadaten/MD_43531_2022.pdf" xr:uid="{00000000-0004-0000-0200-00000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7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1.5703125" defaultRowHeight="11.25" x14ac:dyDescent="0.2"/>
  <cols>
    <col min="1" max="1" width="6.85546875" style="79" customWidth="1"/>
    <col min="2" max="2" width="10.85546875" style="79" bestFit="1" customWidth="1"/>
    <col min="3" max="3" width="11" style="79" bestFit="1" customWidth="1"/>
    <col min="4" max="4" width="10.140625" style="79" bestFit="1" customWidth="1"/>
    <col min="5" max="5" width="7.140625" style="79" bestFit="1" customWidth="1"/>
    <col min="6" max="6" width="7.85546875" style="79" bestFit="1" customWidth="1"/>
    <col min="7" max="7" width="9.5703125" style="79" bestFit="1" customWidth="1"/>
    <col min="8" max="8" width="11.5703125" style="79" customWidth="1"/>
    <col min="9" max="16384" width="11.5703125" style="79"/>
  </cols>
  <sheetData>
    <row r="1" spans="1:11" s="14" customFormat="1" ht="11.45" customHeight="1" x14ac:dyDescent="0.2">
      <c r="A1" s="203" t="s">
        <v>170</v>
      </c>
      <c r="B1" s="203"/>
      <c r="C1" s="203"/>
      <c r="D1" s="203"/>
      <c r="E1" s="203"/>
      <c r="F1" s="203"/>
      <c r="G1" s="203"/>
      <c r="H1" s="203"/>
    </row>
    <row r="2" spans="1:11" ht="12" customHeight="1" x14ac:dyDescent="0.2">
      <c r="A2" s="212"/>
      <c r="B2" s="212"/>
      <c r="C2" s="212"/>
      <c r="D2" s="213"/>
      <c r="E2" s="142"/>
      <c r="F2" s="142"/>
      <c r="G2" s="142"/>
      <c r="H2" s="142"/>
    </row>
    <row r="3" spans="1:11" s="24" customFormat="1" ht="36" customHeight="1" x14ac:dyDescent="0.2">
      <c r="A3" s="214" t="s">
        <v>78</v>
      </c>
      <c r="B3" s="210" t="s">
        <v>141</v>
      </c>
      <c r="C3" s="210" t="s">
        <v>79</v>
      </c>
      <c r="D3" s="210" t="s">
        <v>80</v>
      </c>
      <c r="E3" s="210" t="s">
        <v>81</v>
      </c>
      <c r="F3" s="210" t="s">
        <v>82</v>
      </c>
      <c r="G3" s="204" t="s">
        <v>175</v>
      </c>
      <c r="H3" s="204" t="s">
        <v>174</v>
      </c>
      <c r="I3" s="152"/>
    </row>
    <row r="4" spans="1:11" ht="12" customHeight="1" x14ac:dyDescent="0.2">
      <c r="A4" s="215"/>
      <c r="B4" s="211"/>
      <c r="C4" s="211"/>
      <c r="D4" s="211"/>
      <c r="E4" s="211"/>
      <c r="F4" s="211"/>
      <c r="G4" s="205"/>
      <c r="H4" s="205"/>
      <c r="I4" s="142"/>
    </row>
    <row r="5" spans="1:11" ht="12" customHeight="1" x14ac:dyDescent="0.2">
      <c r="A5" s="160"/>
      <c r="B5" s="160"/>
      <c r="C5" s="160"/>
      <c r="D5" s="160"/>
      <c r="E5" s="160"/>
      <c r="F5" s="160"/>
      <c r="G5" s="160"/>
      <c r="H5" s="160"/>
      <c r="I5" s="142"/>
    </row>
    <row r="6" spans="1:11" ht="12" customHeight="1" x14ac:dyDescent="0.2">
      <c r="A6" s="157"/>
      <c r="B6" s="206" t="s">
        <v>173</v>
      </c>
      <c r="C6" s="206"/>
      <c r="D6" s="206"/>
      <c r="E6" s="206"/>
      <c r="F6" s="206"/>
      <c r="G6" s="206"/>
      <c r="H6" s="206"/>
    </row>
    <row r="7" spans="1:11" ht="12" customHeight="1" x14ac:dyDescent="0.2">
      <c r="A7" s="124">
        <v>2018</v>
      </c>
      <c r="B7" s="125">
        <v>1249</v>
      </c>
      <c r="C7" s="125">
        <v>6</v>
      </c>
      <c r="D7" s="125">
        <v>24</v>
      </c>
      <c r="E7" s="125">
        <v>302</v>
      </c>
      <c r="F7" s="125">
        <v>758</v>
      </c>
      <c r="G7" s="125">
        <v>45</v>
      </c>
      <c r="H7" s="125">
        <v>88</v>
      </c>
      <c r="I7" s="127"/>
      <c r="J7" s="127"/>
      <c r="K7" s="127"/>
    </row>
    <row r="8" spans="1:11" ht="12" customHeight="1" x14ac:dyDescent="0.2">
      <c r="A8" s="124">
        <v>2019</v>
      </c>
      <c r="B8" s="125">
        <v>1264</v>
      </c>
      <c r="C8" s="125">
        <v>5</v>
      </c>
      <c r="D8" s="125">
        <v>24</v>
      </c>
      <c r="E8" s="125">
        <v>295</v>
      </c>
      <c r="F8" s="125">
        <v>754</v>
      </c>
      <c r="G8" s="125">
        <v>46</v>
      </c>
      <c r="H8" s="125">
        <v>83</v>
      </c>
      <c r="I8" s="127"/>
    </row>
    <row r="9" spans="1:11" ht="12" customHeight="1" x14ac:dyDescent="0.2">
      <c r="A9" s="124">
        <v>2020</v>
      </c>
      <c r="B9" s="125">
        <v>1245</v>
      </c>
      <c r="C9" s="125">
        <v>5</v>
      </c>
      <c r="D9" s="125">
        <v>23</v>
      </c>
      <c r="E9" s="125">
        <v>277</v>
      </c>
      <c r="F9" s="125">
        <v>741</v>
      </c>
      <c r="G9" s="125">
        <v>49</v>
      </c>
      <c r="H9" s="125">
        <v>87</v>
      </c>
      <c r="I9" s="127"/>
    </row>
    <row r="10" spans="1:11" ht="12" customHeight="1" x14ac:dyDescent="0.2">
      <c r="A10" s="124">
        <v>2021</v>
      </c>
      <c r="B10" s="125">
        <v>1210</v>
      </c>
      <c r="C10" s="79">
        <v>3</v>
      </c>
      <c r="D10" s="79">
        <v>19</v>
      </c>
      <c r="E10" s="79">
        <v>268</v>
      </c>
      <c r="F10" s="79">
        <v>724</v>
      </c>
      <c r="G10" s="79">
        <v>54</v>
      </c>
      <c r="H10" s="79">
        <v>82</v>
      </c>
      <c r="I10" s="127"/>
    </row>
    <row r="11" spans="1:11" ht="12" customHeight="1" x14ac:dyDescent="0.2">
      <c r="A11" s="124">
        <v>2022</v>
      </c>
      <c r="B11" s="125">
        <v>1196</v>
      </c>
      <c r="C11" s="79">
        <v>3</v>
      </c>
      <c r="D11" s="79">
        <v>20</v>
      </c>
      <c r="E11" s="79">
        <v>258</v>
      </c>
      <c r="F11" s="79">
        <v>716</v>
      </c>
      <c r="G11" s="79">
        <v>59</v>
      </c>
      <c r="H11" s="79">
        <v>90</v>
      </c>
      <c r="I11" s="127"/>
    </row>
    <row r="12" spans="1:11" ht="12" customHeight="1" x14ac:dyDescent="0.2">
      <c r="A12" s="124"/>
      <c r="B12" s="124"/>
      <c r="I12" s="127"/>
    </row>
    <row r="13" spans="1:11" ht="12" customHeight="1" x14ac:dyDescent="0.2">
      <c r="A13" s="124"/>
      <c r="B13" s="207" t="s">
        <v>76</v>
      </c>
      <c r="C13" s="207"/>
      <c r="D13" s="207"/>
      <c r="E13" s="207"/>
      <c r="F13" s="207"/>
      <c r="G13" s="207"/>
      <c r="H13" s="207"/>
    </row>
    <row r="14" spans="1:11" ht="12" customHeight="1" x14ac:dyDescent="0.2">
      <c r="A14" s="124">
        <v>2019</v>
      </c>
      <c r="B14" s="129">
        <f t="shared" ref="B14:H17" si="0">((B8/B7)-1)*100</f>
        <v>1.2</v>
      </c>
      <c r="C14" s="129">
        <f t="shared" si="0"/>
        <v>-16.7</v>
      </c>
      <c r="D14" s="129">
        <f t="shared" si="0"/>
        <v>0</v>
      </c>
      <c r="E14" s="129">
        <f t="shared" si="0"/>
        <v>-2.2999999999999998</v>
      </c>
      <c r="F14" s="129">
        <f t="shared" si="0"/>
        <v>-0.5</v>
      </c>
      <c r="G14" s="129">
        <f t="shared" si="0"/>
        <v>2.2000000000000002</v>
      </c>
      <c r="H14" s="129">
        <f t="shared" si="0"/>
        <v>-5.7</v>
      </c>
    </row>
    <row r="15" spans="1:11" ht="12" customHeight="1" x14ac:dyDescent="0.2">
      <c r="A15" s="124">
        <v>2020</v>
      </c>
      <c r="B15" s="129">
        <f t="shared" si="0"/>
        <v>-1.5</v>
      </c>
      <c r="C15" s="129">
        <f t="shared" si="0"/>
        <v>0</v>
      </c>
      <c r="D15" s="129">
        <f t="shared" si="0"/>
        <v>-4.2</v>
      </c>
      <c r="E15" s="129">
        <f t="shared" si="0"/>
        <v>-6.1</v>
      </c>
      <c r="F15" s="129">
        <f t="shared" si="0"/>
        <v>-1.7</v>
      </c>
      <c r="G15" s="129">
        <f t="shared" si="0"/>
        <v>6.5</v>
      </c>
      <c r="H15" s="129">
        <f t="shared" si="0"/>
        <v>4.8</v>
      </c>
    </row>
    <row r="16" spans="1:11" ht="12" customHeight="1" x14ac:dyDescent="0.2">
      <c r="A16" s="124">
        <v>2021</v>
      </c>
      <c r="B16" s="129">
        <f t="shared" si="0"/>
        <v>-2.8</v>
      </c>
      <c r="C16" s="129">
        <f t="shared" si="0"/>
        <v>-40</v>
      </c>
      <c r="D16" s="129">
        <f t="shared" si="0"/>
        <v>-17.399999999999999</v>
      </c>
      <c r="E16" s="129">
        <f t="shared" si="0"/>
        <v>-3.2</v>
      </c>
      <c r="F16" s="129">
        <f t="shared" si="0"/>
        <v>-2.2999999999999998</v>
      </c>
      <c r="G16" s="129">
        <f t="shared" si="0"/>
        <v>10.199999999999999</v>
      </c>
      <c r="H16" s="129">
        <f t="shared" si="0"/>
        <v>-5.7</v>
      </c>
    </row>
    <row r="17" spans="1:18" ht="12" customHeight="1" x14ac:dyDescent="0.2">
      <c r="A17" s="124">
        <v>2022</v>
      </c>
      <c r="B17" s="129">
        <f t="shared" si="0"/>
        <v>-1.2</v>
      </c>
      <c r="C17" s="129">
        <f t="shared" si="0"/>
        <v>0</v>
      </c>
      <c r="D17" s="129">
        <f t="shared" si="0"/>
        <v>5.3</v>
      </c>
      <c r="E17" s="129">
        <f t="shared" si="0"/>
        <v>-3.7</v>
      </c>
      <c r="F17" s="129">
        <f t="shared" si="0"/>
        <v>-1.1000000000000001</v>
      </c>
      <c r="G17" s="129">
        <f t="shared" si="0"/>
        <v>9.3000000000000007</v>
      </c>
      <c r="H17" s="129">
        <f t="shared" si="0"/>
        <v>9.8000000000000007</v>
      </c>
    </row>
    <row r="18" spans="1:18" ht="12" customHeight="1" x14ac:dyDescent="0.2">
      <c r="A18" s="124"/>
      <c r="B18" s="126"/>
      <c r="C18" s="126"/>
      <c r="D18" s="126"/>
      <c r="E18" s="126"/>
      <c r="F18" s="126"/>
      <c r="G18" s="126"/>
      <c r="H18" s="126"/>
    </row>
    <row r="19" spans="1:18" ht="12" customHeight="1" x14ac:dyDescent="0.2">
      <c r="A19" s="124"/>
      <c r="B19" s="209" t="s">
        <v>149</v>
      </c>
      <c r="C19" s="209"/>
      <c r="D19" s="209"/>
      <c r="E19" s="209"/>
      <c r="F19" s="209"/>
      <c r="G19" s="209"/>
      <c r="H19" s="209"/>
      <c r="L19" s="127"/>
      <c r="M19" s="127"/>
      <c r="O19" s="127"/>
      <c r="P19" s="127"/>
      <c r="Q19" s="127"/>
      <c r="R19" s="127"/>
    </row>
    <row r="20" spans="1:18" ht="12" customHeight="1" x14ac:dyDescent="0.2">
      <c r="A20" s="124">
        <v>2018</v>
      </c>
      <c r="B20" s="134">
        <v>152.30000000000001</v>
      </c>
      <c r="C20" s="134">
        <v>31.4</v>
      </c>
      <c r="D20" s="134">
        <v>5.4</v>
      </c>
      <c r="E20" s="134">
        <v>1.9</v>
      </c>
      <c r="F20" s="134">
        <v>33.4</v>
      </c>
      <c r="G20" s="134">
        <v>17.3</v>
      </c>
      <c r="H20" s="134">
        <v>62.9</v>
      </c>
    </row>
    <row r="21" spans="1:18" ht="12" customHeight="1" x14ac:dyDescent="0.2">
      <c r="A21" s="124">
        <v>2019</v>
      </c>
      <c r="B21" s="134">
        <v>145.9</v>
      </c>
      <c r="C21" s="134">
        <v>29.9</v>
      </c>
      <c r="D21" s="134">
        <v>4.4000000000000004</v>
      </c>
      <c r="E21" s="134">
        <v>1.6</v>
      </c>
      <c r="F21" s="134">
        <v>34.200000000000003</v>
      </c>
      <c r="G21" s="134">
        <v>18.7</v>
      </c>
      <c r="H21" s="134">
        <v>57.1</v>
      </c>
      <c r="L21" s="127"/>
    </row>
    <row r="22" spans="1:18" ht="12" customHeight="1" x14ac:dyDescent="0.2">
      <c r="A22" s="124">
        <v>2020</v>
      </c>
      <c r="B22" s="134">
        <v>144.19999999999999</v>
      </c>
      <c r="C22" s="134">
        <v>29</v>
      </c>
      <c r="D22" s="134">
        <v>3.6</v>
      </c>
      <c r="E22" s="134">
        <v>1.1000000000000001</v>
      </c>
      <c r="F22" s="134">
        <v>32.4</v>
      </c>
      <c r="G22" s="134">
        <v>19</v>
      </c>
      <c r="H22" s="134">
        <v>59.1</v>
      </c>
      <c r="L22" s="127"/>
    </row>
    <row r="23" spans="1:18" ht="12" customHeight="1" x14ac:dyDescent="0.2">
      <c r="A23" s="124">
        <v>2021</v>
      </c>
      <c r="B23" s="134">
        <v>141.1</v>
      </c>
      <c r="C23" s="134">
        <v>24.3</v>
      </c>
      <c r="D23" s="134">
        <v>3.6</v>
      </c>
      <c r="E23" s="134">
        <v>0.9</v>
      </c>
      <c r="F23" s="134">
        <v>32.9</v>
      </c>
      <c r="G23" s="134">
        <v>21.1</v>
      </c>
      <c r="H23" s="134">
        <v>58.3</v>
      </c>
      <c r="L23" s="127"/>
    </row>
    <row r="24" spans="1:18" ht="12" customHeight="1" x14ac:dyDescent="0.2">
      <c r="A24" s="124">
        <v>2022</v>
      </c>
      <c r="B24" s="134">
        <v>137</v>
      </c>
      <c r="C24" s="134">
        <v>26</v>
      </c>
      <c r="D24" s="134">
        <v>3.5</v>
      </c>
      <c r="E24" s="134">
        <v>2.8</v>
      </c>
      <c r="F24" s="134">
        <v>26.4</v>
      </c>
      <c r="G24" s="134">
        <v>19.7</v>
      </c>
      <c r="H24" s="134">
        <v>58.5</v>
      </c>
      <c r="L24" s="127"/>
    </row>
    <row r="25" spans="1:18" ht="12" customHeight="1" x14ac:dyDescent="0.2">
      <c r="A25" s="124"/>
      <c r="B25" s="125"/>
      <c r="C25" s="125"/>
      <c r="D25" s="125"/>
      <c r="E25" s="125"/>
      <c r="F25" s="125"/>
      <c r="G25" s="125"/>
      <c r="H25" s="125"/>
      <c r="L25" s="127"/>
    </row>
    <row r="26" spans="1:18" ht="12" customHeight="1" x14ac:dyDescent="0.2">
      <c r="A26" s="124"/>
      <c r="B26" s="208" t="s">
        <v>76</v>
      </c>
      <c r="C26" s="208"/>
      <c r="D26" s="208"/>
      <c r="E26" s="208"/>
      <c r="F26" s="208"/>
      <c r="G26" s="208"/>
      <c r="H26" s="208"/>
      <c r="L26" s="127"/>
    </row>
    <row r="27" spans="1:18" ht="12" customHeight="1" x14ac:dyDescent="0.2">
      <c r="A27" s="124">
        <v>2019</v>
      </c>
      <c r="B27" s="129">
        <f t="shared" ref="B27:H30" si="1">((B21/B20)-1)*100</f>
        <v>-4.2</v>
      </c>
      <c r="C27" s="129">
        <f t="shared" si="1"/>
        <v>-4.8</v>
      </c>
      <c r="D27" s="129">
        <f t="shared" si="1"/>
        <v>-18.5</v>
      </c>
      <c r="E27" s="129">
        <f t="shared" si="1"/>
        <v>-15.8</v>
      </c>
      <c r="F27" s="129">
        <f t="shared" si="1"/>
        <v>2.4</v>
      </c>
      <c r="G27" s="129">
        <f t="shared" si="1"/>
        <v>8.1</v>
      </c>
      <c r="H27" s="129">
        <f t="shared" si="1"/>
        <v>-9.1999999999999993</v>
      </c>
    </row>
    <row r="28" spans="1:18" ht="12" customHeight="1" x14ac:dyDescent="0.2">
      <c r="A28" s="124">
        <v>2020</v>
      </c>
      <c r="B28" s="129">
        <f t="shared" si="1"/>
        <v>-1.2</v>
      </c>
      <c r="C28" s="129">
        <f t="shared" si="1"/>
        <v>-3</v>
      </c>
      <c r="D28" s="129">
        <f t="shared" si="1"/>
        <v>-18.2</v>
      </c>
      <c r="E28" s="129">
        <f t="shared" si="1"/>
        <v>-31.3</v>
      </c>
      <c r="F28" s="129">
        <f t="shared" si="1"/>
        <v>-5.3</v>
      </c>
      <c r="G28" s="129">
        <f t="shared" si="1"/>
        <v>1.6</v>
      </c>
      <c r="H28" s="129">
        <f t="shared" si="1"/>
        <v>3.5</v>
      </c>
    </row>
    <row r="29" spans="1:18" x14ac:dyDescent="0.2">
      <c r="A29" s="124">
        <v>2021</v>
      </c>
      <c r="B29" s="129">
        <f t="shared" si="1"/>
        <v>-2.1</v>
      </c>
      <c r="C29" s="129">
        <f t="shared" si="1"/>
        <v>-16.2</v>
      </c>
      <c r="D29" s="129">
        <f t="shared" si="1"/>
        <v>0</v>
      </c>
      <c r="E29" s="129">
        <f t="shared" si="1"/>
        <v>-18.2</v>
      </c>
      <c r="F29" s="129">
        <f t="shared" si="1"/>
        <v>1.5</v>
      </c>
      <c r="G29" s="129">
        <f t="shared" si="1"/>
        <v>11.1</v>
      </c>
      <c r="H29" s="129">
        <f t="shared" si="1"/>
        <v>-1.4</v>
      </c>
    </row>
    <row r="30" spans="1:18" x14ac:dyDescent="0.2">
      <c r="A30" s="124">
        <v>2022</v>
      </c>
      <c r="B30" s="129">
        <f t="shared" si="1"/>
        <v>-2.9</v>
      </c>
      <c r="C30" s="129">
        <f t="shared" si="1"/>
        <v>7</v>
      </c>
      <c r="D30" s="129">
        <f t="shared" si="1"/>
        <v>-2.8</v>
      </c>
      <c r="E30" s="129">
        <f t="shared" si="1"/>
        <v>211.1</v>
      </c>
      <c r="F30" s="129">
        <f t="shared" si="1"/>
        <v>-19.8</v>
      </c>
      <c r="G30" s="129">
        <f t="shared" si="1"/>
        <v>-6.6</v>
      </c>
      <c r="H30" s="129">
        <f t="shared" si="1"/>
        <v>0.3</v>
      </c>
    </row>
    <row r="32" spans="1:18" x14ac:dyDescent="0.2">
      <c r="A32" s="128" t="s">
        <v>83</v>
      </c>
    </row>
    <row r="33" spans="1:1" x14ac:dyDescent="0.2">
      <c r="A33" s="101" t="s">
        <v>147</v>
      </c>
    </row>
    <row r="34" spans="1:1" x14ac:dyDescent="0.2">
      <c r="A34" s="101" t="s">
        <v>113</v>
      </c>
    </row>
    <row r="35" spans="1:1" x14ac:dyDescent="0.2">
      <c r="A35" s="101" t="s">
        <v>112</v>
      </c>
    </row>
    <row r="36" spans="1:1" x14ac:dyDescent="0.2">
      <c r="A36" s="101" t="s">
        <v>110</v>
      </c>
    </row>
    <row r="37" spans="1:1" x14ac:dyDescent="0.2">
      <c r="A37" s="101" t="s">
        <v>77</v>
      </c>
    </row>
  </sheetData>
  <mergeCells count="14">
    <mergeCell ref="A1:H1"/>
    <mergeCell ref="H3:H4"/>
    <mergeCell ref="B6:H6"/>
    <mergeCell ref="B13:H13"/>
    <mergeCell ref="B26:H26"/>
    <mergeCell ref="B19:H19"/>
    <mergeCell ref="F3:F4"/>
    <mergeCell ref="G3:G4"/>
    <mergeCell ref="A2:D2"/>
    <mergeCell ref="A3:A4"/>
    <mergeCell ref="B3:B4"/>
    <mergeCell ref="C3:C4"/>
    <mergeCell ref="D3:D4"/>
    <mergeCell ref="E3:E4"/>
  </mergeCells>
  <hyperlinks>
    <hyperlink ref="A1:D1" location="Inhaltsverzeichnis!A15" display="Inhaltsverzeichnis!A15" xr:uid="{00000000-0004-0000-0300-000000000000}"/>
    <hyperlink ref="A1:H1" location="Inhaltsverzeichnis!B11" display="1 Energieverbrauch1 der Betriebe im Land Brandenburg 2017 bis 2019 nach Energieträgern 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IV 3  -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G28"/>
  <sheetViews>
    <sheetView zoomScaleNormal="100" workbookViewId="0">
      <pane ySplit="4" topLeftCell="A5" activePane="bottomLeft" state="frozen"/>
      <selection pane="bottomLeft" sqref="A1:D1"/>
    </sheetView>
  </sheetViews>
  <sheetFormatPr baseColWidth="10" defaultColWidth="11.5703125" defaultRowHeight="11.25" x14ac:dyDescent="0.2"/>
  <cols>
    <col min="1" max="1" width="21.85546875" style="12" bestFit="1" customWidth="1"/>
    <col min="2" max="2" width="7.140625" style="12" customWidth="1"/>
    <col min="3" max="3" width="14" style="12" customWidth="1"/>
    <col min="4" max="4" width="10.5703125" style="12" customWidth="1"/>
    <col min="5" max="16384" width="11.5703125" style="12"/>
  </cols>
  <sheetData>
    <row r="1" spans="1:7" s="14" customFormat="1" ht="24" customHeight="1" x14ac:dyDescent="0.2">
      <c r="A1" s="220" t="s">
        <v>163</v>
      </c>
      <c r="B1" s="221"/>
      <c r="C1" s="221"/>
      <c r="D1" s="221"/>
      <c r="E1"/>
    </row>
    <row r="2" spans="1:7" ht="12" customHeight="1" x14ac:dyDescent="0.2">
      <c r="A2" s="218"/>
      <c r="B2" s="218"/>
      <c r="C2" s="218"/>
      <c r="D2" s="219"/>
    </row>
    <row r="3" spans="1:7" s="24" customFormat="1" ht="36" customHeight="1" x14ac:dyDescent="0.2">
      <c r="A3" s="216" t="s">
        <v>127</v>
      </c>
      <c r="B3" s="151" t="s">
        <v>75</v>
      </c>
      <c r="C3" s="151" t="s">
        <v>104</v>
      </c>
      <c r="D3" s="151" t="s">
        <v>45</v>
      </c>
      <c r="E3" s="150"/>
    </row>
    <row r="4" spans="1:7" ht="12" customHeight="1" x14ac:dyDescent="0.2">
      <c r="A4" s="217"/>
      <c r="B4" s="154" t="s">
        <v>103</v>
      </c>
      <c r="C4" s="154" t="s">
        <v>44</v>
      </c>
      <c r="D4" s="155" t="s">
        <v>4</v>
      </c>
      <c r="E4" s="142"/>
    </row>
    <row r="5" spans="1:7" s="142" customFormat="1" ht="12" customHeight="1" x14ac:dyDescent="0.2">
      <c r="A5" s="156"/>
      <c r="B5" s="161"/>
      <c r="C5" s="161"/>
      <c r="D5" s="162"/>
    </row>
    <row r="6" spans="1:7" ht="12" customHeight="1" x14ac:dyDescent="0.2">
      <c r="A6" s="133" t="s">
        <v>85</v>
      </c>
      <c r="B6" s="147">
        <v>35</v>
      </c>
      <c r="C6" s="134" t="s">
        <v>2</v>
      </c>
      <c r="D6" s="134" t="s">
        <v>2</v>
      </c>
      <c r="E6" s="171"/>
      <c r="G6" s="133"/>
    </row>
    <row r="7" spans="1:7" ht="12" customHeight="1" x14ac:dyDescent="0.2">
      <c r="A7" s="133" t="s">
        <v>86</v>
      </c>
      <c r="B7" s="25">
        <v>22</v>
      </c>
      <c r="C7" s="134" t="s">
        <v>2</v>
      </c>
      <c r="D7" s="134" t="s">
        <v>2</v>
      </c>
      <c r="G7" s="133"/>
    </row>
    <row r="8" spans="1:7" ht="12" customHeight="1" x14ac:dyDescent="0.2">
      <c r="A8" s="133" t="s">
        <v>87</v>
      </c>
      <c r="B8" s="25">
        <v>19</v>
      </c>
      <c r="C8" s="25">
        <v>284076.40000000002</v>
      </c>
      <c r="D8" s="134" t="s">
        <v>2</v>
      </c>
      <c r="E8" s="171"/>
      <c r="G8" s="133"/>
    </row>
    <row r="9" spans="1:7" ht="12" customHeight="1" x14ac:dyDescent="0.2">
      <c r="A9" s="133" t="s">
        <v>88</v>
      </c>
      <c r="B9" s="25">
        <v>28</v>
      </c>
      <c r="C9" s="25">
        <v>134666</v>
      </c>
      <c r="D9" s="130">
        <v>4</v>
      </c>
      <c r="G9" s="133"/>
    </row>
    <row r="10" spans="1:7" s="79" customFormat="1" ht="12" customHeight="1" x14ac:dyDescent="0.2">
      <c r="A10" s="133"/>
      <c r="B10" s="25"/>
      <c r="C10" s="25"/>
      <c r="D10" s="130"/>
      <c r="G10" s="133"/>
    </row>
    <row r="11" spans="1:7" ht="12" customHeight="1" x14ac:dyDescent="0.2">
      <c r="A11" s="133" t="s">
        <v>89</v>
      </c>
      <c r="B11" s="25">
        <v>69</v>
      </c>
      <c r="C11" s="25">
        <v>598747</v>
      </c>
      <c r="D11" s="130">
        <v>-9.5</v>
      </c>
      <c r="G11" s="133"/>
    </row>
    <row r="12" spans="1:7" ht="12" customHeight="1" x14ac:dyDescent="0.2">
      <c r="A12" s="133" t="s">
        <v>90</v>
      </c>
      <c r="B12" s="25">
        <v>86</v>
      </c>
      <c r="C12" s="25">
        <v>1352523</v>
      </c>
      <c r="D12" s="130">
        <v>1</v>
      </c>
      <c r="G12" s="133"/>
    </row>
    <row r="13" spans="1:7" ht="12" customHeight="1" x14ac:dyDescent="0.2">
      <c r="A13" s="133" t="s">
        <v>91</v>
      </c>
      <c r="B13" s="25">
        <v>91</v>
      </c>
      <c r="C13" s="25">
        <v>1343352</v>
      </c>
      <c r="D13" s="130">
        <v>-7.5</v>
      </c>
      <c r="G13" s="133"/>
    </row>
    <row r="14" spans="1:7" ht="12" customHeight="1" x14ac:dyDescent="0.2">
      <c r="A14" s="133" t="s">
        <v>92</v>
      </c>
      <c r="B14" s="25">
        <v>69</v>
      </c>
      <c r="C14" s="25">
        <v>2155012</v>
      </c>
      <c r="D14" s="130">
        <v>-4.8</v>
      </c>
      <c r="G14" s="133"/>
    </row>
    <row r="15" spans="1:7" ht="12" customHeight="1" x14ac:dyDescent="0.2">
      <c r="A15" s="133" t="s">
        <v>93</v>
      </c>
      <c r="B15" s="25">
        <v>65</v>
      </c>
      <c r="C15" s="134" t="s">
        <v>2</v>
      </c>
      <c r="D15" s="134" t="s">
        <v>2</v>
      </c>
      <c r="E15" s="171"/>
      <c r="G15" s="133"/>
    </row>
    <row r="16" spans="1:7" ht="12" customHeight="1" x14ac:dyDescent="0.2">
      <c r="A16" s="133" t="s">
        <v>94</v>
      </c>
      <c r="B16" s="25">
        <v>90</v>
      </c>
      <c r="C16" s="25">
        <v>4558181</v>
      </c>
      <c r="D16" s="130">
        <v>-2.1</v>
      </c>
      <c r="G16" s="133"/>
    </row>
    <row r="17" spans="1:7" ht="12" customHeight="1" x14ac:dyDescent="0.2">
      <c r="A17" s="133" t="s">
        <v>95</v>
      </c>
      <c r="B17" s="25">
        <v>81</v>
      </c>
      <c r="C17" s="187" t="s">
        <v>2</v>
      </c>
      <c r="D17" s="168" t="s">
        <v>2</v>
      </c>
      <c r="E17" s="171"/>
      <c r="F17"/>
      <c r="G17"/>
    </row>
    <row r="18" spans="1:7" ht="12" customHeight="1" x14ac:dyDescent="0.2">
      <c r="A18" s="133" t="s">
        <v>96</v>
      </c>
      <c r="B18" s="25">
        <v>74</v>
      </c>
      <c r="C18" s="25">
        <v>53368540</v>
      </c>
      <c r="D18" s="130">
        <v>0.6</v>
      </c>
      <c r="E18" s="172"/>
      <c r="G18" s="133"/>
    </row>
    <row r="19" spans="1:7" ht="12" customHeight="1" x14ac:dyDescent="0.2">
      <c r="A19" s="133" t="s">
        <v>97</v>
      </c>
      <c r="B19" s="25">
        <v>70</v>
      </c>
      <c r="C19" s="134" t="s">
        <v>2</v>
      </c>
      <c r="D19" s="134" t="s">
        <v>2</v>
      </c>
      <c r="E19" s="171"/>
      <c r="G19" s="133"/>
    </row>
    <row r="20" spans="1:7" ht="12" customHeight="1" x14ac:dyDescent="0.2">
      <c r="A20" s="133" t="s">
        <v>98</v>
      </c>
      <c r="B20" s="25">
        <v>90</v>
      </c>
      <c r="C20" s="25">
        <v>1397420</v>
      </c>
      <c r="D20" s="130">
        <v>-7.7</v>
      </c>
      <c r="G20" s="133"/>
    </row>
    <row r="21" spans="1:7" ht="12" customHeight="1" x14ac:dyDescent="0.2">
      <c r="A21" s="133" t="s">
        <v>99</v>
      </c>
      <c r="B21" s="25">
        <v>68</v>
      </c>
      <c r="C21" s="25">
        <v>2131452</v>
      </c>
      <c r="D21" s="130">
        <v>-4</v>
      </c>
      <c r="G21" s="133"/>
    </row>
    <row r="22" spans="1:7" ht="12" customHeight="1" x14ac:dyDescent="0.2">
      <c r="A22" s="133" t="s">
        <v>100</v>
      </c>
      <c r="B22" s="25">
        <v>65</v>
      </c>
      <c r="C22" s="25">
        <v>15866859</v>
      </c>
      <c r="D22" s="130">
        <v>4.8</v>
      </c>
      <c r="G22" s="133"/>
    </row>
    <row r="23" spans="1:7" ht="12" customHeight="1" x14ac:dyDescent="0.2">
      <c r="A23" s="133" t="s">
        <v>101</v>
      </c>
      <c r="B23" s="25">
        <v>103</v>
      </c>
      <c r="C23" s="25">
        <v>10392445</v>
      </c>
      <c r="D23" s="130">
        <v>3.1</v>
      </c>
      <c r="G23" s="133"/>
    </row>
    <row r="24" spans="1:7" ht="12" customHeight="1" x14ac:dyDescent="0.2">
      <c r="A24" s="133" t="s">
        <v>102</v>
      </c>
      <c r="B24" s="25">
        <v>62</v>
      </c>
      <c r="C24" s="134" t="s">
        <v>2</v>
      </c>
      <c r="D24" s="134" t="s">
        <v>2</v>
      </c>
      <c r="E24" s="171"/>
      <c r="G24" s="133"/>
    </row>
    <row r="25" spans="1:7" ht="12" customHeight="1" x14ac:dyDescent="0.2">
      <c r="A25" s="163" t="s">
        <v>84</v>
      </c>
      <c r="B25" s="66">
        <v>1187</v>
      </c>
      <c r="C25" s="66">
        <v>181603822</v>
      </c>
      <c r="D25" s="131">
        <v>-2.4</v>
      </c>
    </row>
    <row r="27" spans="1:7" ht="12" x14ac:dyDescent="0.2">
      <c r="A27" s="222" t="s">
        <v>157</v>
      </c>
      <c r="B27" s="222"/>
      <c r="C27" s="222"/>
      <c r="D27" s="222"/>
      <c r="E27" s="222"/>
    </row>
    <row r="28" spans="1:7" s="14" customFormat="1" ht="12" customHeight="1" x14ac:dyDescent="0.2">
      <c r="A28" s="222"/>
      <c r="B28" s="222"/>
      <c r="C28" s="222"/>
      <c r="D28" s="222"/>
      <c r="E28" s="222"/>
    </row>
  </sheetData>
  <mergeCells count="5">
    <mergeCell ref="A3:A4"/>
    <mergeCell ref="A2:D2"/>
    <mergeCell ref="A1:D1"/>
    <mergeCell ref="A28:E28"/>
    <mergeCell ref="A27:E27"/>
  </mergeCells>
  <phoneticPr fontId="6" type="noConversion"/>
  <hyperlinks>
    <hyperlink ref="A1:D1" location="Inhaltsverzeichnis!B14" display="Inhaltsverzeichnis!B14" xr:uid="{00000000-0004-0000-0400-000000000000}"/>
    <hyperlink ref="A27:E27" location="Inhaltsverzeichnis!B7" display="Energieverbrauch im Land Brandenburg 2019" xr:uid="{E6A15EF3-A1EB-41E0-AA5F-831AE923E2C4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IV 3  -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workbookViewId="0">
      <pane ySplit="5" topLeftCell="A6" activePane="bottomLeft" state="frozen"/>
      <selection pane="bottomLeft" sqref="A1:E1"/>
    </sheetView>
  </sheetViews>
  <sheetFormatPr baseColWidth="10" defaultRowHeight="12.75" x14ac:dyDescent="0.2"/>
  <cols>
    <col min="1" max="1" width="7.42578125" customWidth="1"/>
    <col min="2" max="2" width="36.85546875" customWidth="1"/>
    <col min="5" max="5" width="10.28515625" customWidth="1"/>
    <col min="6" max="6" width="2.140625" customWidth="1"/>
  </cols>
  <sheetData>
    <row r="1" spans="1:7" ht="13.35" customHeight="1" x14ac:dyDescent="0.2">
      <c r="A1" s="203" t="s">
        <v>164</v>
      </c>
      <c r="B1" s="203"/>
      <c r="C1" s="203"/>
      <c r="D1" s="203"/>
      <c r="E1" s="203"/>
    </row>
    <row r="2" spans="1:7" ht="10.5" customHeight="1" x14ac:dyDescent="0.2">
      <c r="A2" s="145"/>
      <c r="B2" s="145"/>
      <c r="C2" s="145"/>
      <c r="D2" s="145"/>
      <c r="E2" s="145"/>
    </row>
    <row r="3" spans="1:7" ht="12" customHeight="1" x14ac:dyDescent="0.2">
      <c r="A3" s="223" t="s">
        <v>106</v>
      </c>
      <c r="B3" s="204" t="s">
        <v>105</v>
      </c>
      <c r="C3" s="204" t="s">
        <v>150</v>
      </c>
      <c r="D3" s="227"/>
      <c r="E3" s="229" t="s">
        <v>45</v>
      </c>
      <c r="F3" s="145"/>
    </row>
    <row r="4" spans="1:7" ht="21.75" customHeight="1" x14ac:dyDescent="0.2">
      <c r="A4" s="224"/>
      <c r="B4" s="225"/>
      <c r="C4" s="205"/>
      <c r="D4" s="228"/>
      <c r="E4" s="230"/>
      <c r="F4" s="145"/>
    </row>
    <row r="5" spans="1:7" x14ac:dyDescent="0.2">
      <c r="A5" s="215"/>
      <c r="B5" s="226"/>
      <c r="C5" s="153" t="s">
        <v>46</v>
      </c>
      <c r="D5" s="154" t="s">
        <v>44</v>
      </c>
      <c r="E5" s="155" t="s">
        <v>4</v>
      </c>
      <c r="F5" s="145"/>
    </row>
    <row r="6" spans="1:7" s="145" customFormat="1" ht="12" customHeight="1" x14ac:dyDescent="0.2">
      <c r="A6" s="156"/>
      <c r="B6" s="156"/>
      <c r="C6" s="158"/>
      <c r="D6" s="161"/>
      <c r="E6" s="162"/>
    </row>
    <row r="7" spans="1:7" ht="12" customHeight="1" x14ac:dyDescent="0.2">
      <c r="A7" s="146">
        <v>5</v>
      </c>
      <c r="B7" s="78" t="s">
        <v>48</v>
      </c>
      <c r="C7" s="147">
        <v>2</v>
      </c>
      <c r="D7" s="134" t="s">
        <v>2</v>
      </c>
      <c r="E7" s="134" t="s">
        <v>2</v>
      </c>
      <c r="G7" s="171"/>
    </row>
    <row r="8" spans="1:7" ht="12" customHeight="1" x14ac:dyDescent="0.2">
      <c r="A8" s="81">
        <v>6</v>
      </c>
      <c r="B8" s="78" t="s">
        <v>72</v>
      </c>
      <c r="C8" s="65" t="s">
        <v>142</v>
      </c>
      <c r="D8" s="65" t="s">
        <v>142</v>
      </c>
      <c r="E8" s="65" t="s">
        <v>142</v>
      </c>
    </row>
    <row r="9" spans="1:7" ht="12" customHeight="1" x14ac:dyDescent="0.2">
      <c r="A9" s="82">
        <v>8</v>
      </c>
      <c r="B9" s="135" t="s">
        <v>73</v>
      </c>
      <c r="C9" s="65">
        <v>28</v>
      </c>
      <c r="D9" s="65">
        <v>232774</v>
      </c>
      <c r="E9" s="130">
        <v>-13.1</v>
      </c>
    </row>
    <row r="10" spans="1:7" ht="21.95" customHeight="1" x14ac:dyDescent="0.2">
      <c r="A10" s="139" t="s">
        <v>108</v>
      </c>
      <c r="B10" s="135" t="s">
        <v>128</v>
      </c>
      <c r="C10" s="65">
        <v>2</v>
      </c>
      <c r="D10" s="65">
        <v>1218</v>
      </c>
      <c r="E10" s="130">
        <v>-1.9</v>
      </c>
      <c r="G10" s="172"/>
    </row>
    <row r="11" spans="1:7" ht="12" customHeight="1" x14ac:dyDescent="0.2">
      <c r="A11" s="81">
        <v>10</v>
      </c>
      <c r="B11" s="78" t="s">
        <v>125</v>
      </c>
      <c r="C11" s="65">
        <v>152</v>
      </c>
      <c r="D11" s="65">
        <v>4952280</v>
      </c>
      <c r="E11" s="130">
        <v>1.8</v>
      </c>
      <c r="G11" s="79"/>
    </row>
    <row r="12" spans="1:7" ht="12" customHeight="1" x14ac:dyDescent="0.2">
      <c r="A12" s="81">
        <v>11</v>
      </c>
      <c r="B12" s="78" t="s">
        <v>49</v>
      </c>
      <c r="C12" s="65">
        <v>11</v>
      </c>
      <c r="D12" s="65">
        <v>458524</v>
      </c>
      <c r="E12" s="130">
        <v>-21.6</v>
      </c>
      <c r="G12" s="79"/>
    </row>
    <row r="13" spans="1:7" ht="12" customHeight="1" x14ac:dyDescent="0.2">
      <c r="A13" s="81">
        <v>12</v>
      </c>
      <c r="B13" s="78" t="s">
        <v>50</v>
      </c>
      <c r="C13" s="65">
        <v>1</v>
      </c>
      <c r="D13" s="65">
        <v>21031</v>
      </c>
      <c r="E13" s="130">
        <v>-13.3</v>
      </c>
      <c r="G13" s="172"/>
    </row>
    <row r="14" spans="1:7" ht="12" customHeight="1" x14ac:dyDescent="0.2">
      <c r="A14" s="81">
        <v>13</v>
      </c>
      <c r="B14" s="78" t="s">
        <v>114</v>
      </c>
      <c r="C14" s="65">
        <v>4</v>
      </c>
      <c r="D14" s="65">
        <v>18686.599999999999</v>
      </c>
      <c r="E14" s="130">
        <v>-23.7</v>
      </c>
    </row>
    <row r="15" spans="1:7" ht="12" customHeight="1" x14ac:dyDescent="0.2">
      <c r="A15" s="81">
        <v>15</v>
      </c>
      <c r="B15" s="78" t="s">
        <v>115</v>
      </c>
      <c r="C15" s="65">
        <v>3</v>
      </c>
      <c r="D15" s="134" t="s">
        <v>2</v>
      </c>
      <c r="E15" s="134" t="s">
        <v>2</v>
      </c>
      <c r="G15" s="132"/>
    </row>
    <row r="16" spans="1:7" ht="21.95" customHeight="1" x14ac:dyDescent="0.2">
      <c r="A16" s="164">
        <v>16</v>
      </c>
      <c r="B16" s="78" t="s">
        <v>129</v>
      </c>
      <c r="C16" s="65">
        <v>43</v>
      </c>
      <c r="D16" s="65">
        <v>18392200</v>
      </c>
      <c r="E16" s="130">
        <v>-11</v>
      </c>
    </row>
    <row r="17" spans="1:7" ht="12" customHeight="1" x14ac:dyDescent="0.2">
      <c r="A17" s="82">
        <v>17</v>
      </c>
      <c r="B17" s="78" t="s">
        <v>116</v>
      </c>
      <c r="C17" s="65">
        <v>21</v>
      </c>
      <c r="D17" s="65">
        <v>15054888</v>
      </c>
      <c r="E17" s="130">
        <v>-9.1</v>
      </c>
    </row>
    <row r="18" spans="1:7" ht="21.95" customHeight="1" x14ac:dyDescent="0.2">
      <c r="A18" s="23" t="s">
        <v>107</v>
      </c>
      <c r="B18" s="118" t="s">
        <v>130</v>
      </c>
      <c r="C18" s="65">
        <v>15</v>
      </c>
      <c r="D18" s="65">
        <v>75262</v>
      </c>
      <c r="E18" s="130">
        <v>-31.2</v>
      </c>
    </row>
    <row r="19" spans="1:7" ht="12" customHeight="1" x14ac:dyDescent="0.2">
      <c r="A19" s="83">
        <v>19</v>
      </c>
      <c r="B19" s="78" t="s">
        <v>74</v>
      </c>
      <c r="C19" s="65">
        <v>1</v>
      </c>
      <c r="D19" s="65" t="s">
        <v>2</v>
      </c>
      <c r="E19" s="168" t="s">
        <v>2</v>
      </c>
      <c r="G19" s="175"/>
    </row>
    <row r="20" spans="1:7" ht="12" customHeight="1" x14ac:dyDescent="0.2">
      <c r="A20" s="81">
        <v>20</v>
      </c>
      <c r="B20" s="78" t="s">
        <v>117</v>
      </c>
      <c r="C20" s="65">
        <v>40</v>
      </c>
      <c r="D20" s="65">
        <v>10312575</v>
      </c>
      <c r="E20" s="130">
        <v>4.9000000000000004</v>
      </c>
    </row>
    <row r="21" spans="1:7" ht="12" customHeight="1" x14ac:dyDescent="0.2">
      <c r="A21" s="81">
        <v>21</v>
      </c>
      <c r="B21" s="78" t="s">
        <v>118</v>
      </c>
      <c r="C21" s="65">
        <v>10</v>
      </c>
      <c r="D21" s="65">
        <v>291714</v>
      </c>
      <c r="E21" s="130">
        <v>-6.8</v>
      </c>
      <c r="G21" s="176"/>
    </row>
    <row r="22" spans="1:7" ht="12" customHeight="1" x14ac:dyDescent="0.2">
      <c r="A22" s="81">
        <v>22</v>
      </c>
      <c r="B22" s="78" t="s">
        <v>126</v>
      </c>
      <c r="C22" s="65">
        <v>76</v>
      </c>
      <c r="D22" s="65">
        <v>2067127</v>
      </c>
      <c r="E22" s="130">
        <v>-2</v>
      </c>
      <c r="G22" s="79"/>
    </row>
    <row r="23" spans="1:7" ht="21.95" customHeight="1" x14ac:dyDescent="0.2">
      <c r="A23" s="165">
        <v>23</v>
      </c>
      <c r="B23" s="78" t="s">
        <v>131</v>
      </c>
      <c r="C23" s="183">
        <v>168</v>
      </c>
      <c r="D23" s="183" t="s">
        <v>2</v>
      </c>
      <c r="E23" s="183" t="s">
        <v>2</v>
      </c>
      <c r="G23" s="79"/>
    </row>
    <row r="24" spans="1:7" ht="12" customHeight="1" x14ac:dyDescent="0.2">
      <c r="A24" s="81">
        <v>24</v>
      </c>
      <c r="B24" s="78" t="s">
        <v>124</v>
      </c>
      <c r="C24" s="65">
        <v>18</v>
      </c>
      <c r="D24" s="65">
        <v>52452305</v>
      </c>
      <c r="E24" s="130">
        <v>-1.5</v>
      </c>
      <c r="G24" s="172"/>
    </row>
    <row r="25" spans="1:7" ht="12" customHeight="1" x14ac:dyDescent="0.2">
      <c r="A25" s="81">
        <v>25</v>
      </c>
      <c r="B25" s="78" t="s">
        <v>119</v>
      </c>
      <c r="C25" s="65">
        <v>183</v>
      </c>
      <c r="D25" s="65">
        <v>946191</v>
      </c>
      <c r="E25" s="130">
        <v>-2.9</v>
      </c>
      <c r="G25" s="79"/>
    </row>
    <row r="26" spans="1:7" ht="21.95" customHeight="1" x14ac:dyDescent="0.2">
      <c r="A26" s="83" t="s">
        <v>109</v>
      </c>
      <c r="B26" s="116" t="s">
        <v>132</v>
      </c>
      <c r="C26" s="65">
        <v>37</v>
      </c>
      <c r="D26" s="65">
        <v>166333</v>
      </c>
      <c r="E26" s="130">
        <v>22.5</v>
      </c>
      <c r="G26" s="79"/>
    </row>
    <row r="27" spans="1:7" ht="12" customHeight="1" x14ac:dyDescent="0.2">
      <c r="A27" s="81">
        <v>27</v>
      </c>
      <c r="B27" s="78" t="s">
        <v>120</v>
      </c>
      <c r="C27" s="65">
        <v>38</v>
      </c>
      <c r="D27" s="65">
        <v>160857</v>
      </c>
      <c r="E27" s="130">
        <v>-44.6</v>
      </c>
      <c r="G27" s="79"/>
    </row>
    <row r="28" spans="1:7" ht="12" customHeight="1" x14ac:dyDescent="0.2">
      <c r="A28" s="81">
        <v>28</v>
      </c>
      <c r="B28" s="78" t="s">
        <v>51</v>
      </c>
      <c r="C28" s="65">
        <v>84</v>
      </c>
      <c r="D28" s="65">
        <v>442133</v>
      </c>
      <c r="E28" s="130">
        <v>-22.1</v>
      </c>
      <c r="G28" s="79"/>
    </row>
    <row r="29" spans="1:7" ht="12" customHeight="1" x14ac:dyDescent="0.2">
      <c r="A29" s="81">
        <v>29</v>
      </c>
      <c r="B29" s="78" t="s">
        <v>121</v>
      </c>
      <c r="C29" s="65">
        <v>29</v>
      </c>
      <c r="D29" s="65">
        <v>1938362</v>
      </c>
      <c r="E29" s="130">
        <v>62.5</v>
      </c>
      <c r="G29" s="79"/>
    </row>
    <row r="30" spans="1:7" ht="12" customHeight="1" x14ac:dyDescent="0.2">
      <c r="A30" s="83">
        <v>30</v>
      </c>
      <c r="B30" s="78" t="s">
        <v>52</v>
      </c>
      <c r="C30" s="65">
        <v>13</v>
      </c>
      <c r="D30" s="134" t="s">
        <v>2</v>
      </c>
      <c r="E30" s="134" t="s">
        <v>2</v>
      </c>
      <c r="G30" s="132"/>
    </row>
    <row r="31" spans="1:7" ht="12" customHeight="1" x14ac:dyDescent="0.2">
      <c r="A31" s="83">
        <v>31</v>
      </c>
      <c r="B31" s="78" t="s">
        <v>122</v>
      </c>
      <c r="C31" s="65">
        <v>17</v>
      </c>
      <c r="D31" s="65">
        <v>178790</v>
      </c>
      <c r="E31" s="130">
        <v>-7.4</v>
      </c>
      <c r="G31" s="79"/>
    </row>
    <row r="32" spans="1:7" ht="12" customHeight="1" x14ac:dyDescent="0.2">
      <c r="A32" s="22">
        <v>32</v>
      </c>
      <c r="B32" s="78" t="s">
        <v>123</v>
      </c>
      <c r="C32" s="65">
        <v>62</v>
      </c>
      <c r="D32" s="65">
        <v>86951</v>
      </c>
      <c r="E32" s="130">
        <v>9.6</v>
      </c>
      <c r="G32" s="79"/>
    </row>
    <row r="33" spans="1:7" ht="21.95" customHeight="1" x14ac:dyDescent="0.2">
      <c r="A33" s="166">
        <v>33</v>
      </c>
      <c r="B33" s="78" t="s">
        <v>133</v>
      </c>
      <c r="C33" s="65">
        <v>129</v>
      </c>
      <c r="D33" s="65">
        <v>497275</v>
      </c>
      <c r="E33" s="130">
        <v>-7.3</v>
      </c>
      <c r="G33" s="79"/>
    </row>
    <row r="34" spans="1:7" x14ac:dyDescent="0.2">
      <c r="A34" s="22"/>
      <c r="B34" s="98" t="s">
        <v>0</v>
      </c>
      <c r="C34" s="66">
        <v>1187</v>
      </c>
      <c r="D34" s="66">
        <v>181603822</v>
      </c>
      <c r="E34" s="131">
        <v>-2.4</v>
      </c>
      <c r="G34" s="79"/>
    </row>
  </sheetData>
  <mergeCells count="5">
    <mergeCell ref="A3:A5"/>
    <mergeCell ref="B3:B5"/>
    <mergeCell ref="C3:D4"/>
    <mergeCell ref="E3:E4"/>
    <mergeCell ref="A1:E1"/>
  </mergeCells>
  <hyperlinks>
    <hyperlink ref="A1" location="Inhaltsverzeichnis!A22" display="Verwaltungsgliederung zum Gebietsstand 31.12.2003" xr:uid="{00000000-0004-0000-0500-000000000000}"/>
    <hyperlink ref="A1:D1" location="Inhaltsverzeichnis!F13" display="7  Energieverbrauch nach Wirtschaftzweigen in Brandenburg für 2019" xr:uid="{00000000-0004-0000-0500-000001000000}"/>
    <hyperlink ref="A1:E1" location="Inhaltsverzeichnis!B17" display="3  Energieverbrauch im Land Brandenburg 2020 nach Wirtschaftzweigen" xr:uid="{00000000-0004-0000-0500-000002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&amp;C&amp;"Arial,Standard"&amp;08– &amp;P –</oddHeader>
    <oddFooter>&amp;C&amp;"Arial,Standard"&amp;08Amt für Statistik Berlin-Brandenburg  —  SB  E IV 3  -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J46"/>
  <sheetViews>
    <sheetView zoomScaleNormal="100" workbookViewId="0">
      <pane ySplit="5" topLeftCell="A6" activePane="bottomLeft" state="frozen"/>
      <selection pane="bottomLeft" sqref="A1:E1"/>
    </sheetView>
  </sheetViews>
  <sheetFormatPr baseColWidth="10" defaultColWidth="11.5703125" defaultRowHeight="12.75" x14ac:dyDescent="0.2"/>
  <cols>
    <col min="1" max="1" width="5.140625" style="12" customWidth="1"/>
    <col min="2" max="2" width="36.85546875" style="12" customWidth="1"/>
    <col min="3" max="3" width="10.42578125" style="12" customWidth="1"/>
    <col min="4" max="4" width="17.5703125" customWidth="1"/>
    <col min="5" max="5" width="11.42578125" style="12" customWidth="1"/>
    <col min="6" max="6" width="2.5703125" style="12" customWidth="1"/>
    <col min="7" max="7" width="16.5703125" style="12" customWidth="1"/>
    <col min="8" max="9" width="11.5703125" style="12"/>
    <col min="10" max="10" width="14.85546875" style="12" customWidth="1"/>
    <col min="11" max="16384" width="11.5703125" style="12"/>
  </cols>
  <sheetData>
    <row r="1" spans="1:10" s="14" customFormat="1" ht="14.45" customHeight="1" x14ac:dyDescent="0.2">
      <c r="A1" s="203" t="s">
        <v>165</v>
      </c>
      <c r="B1" s="203"/>
      <c r="C1" s="203"/>
      <c r="D1" s="203"/>
      <c r="E1" s="203"/>
    </row>
    <row r="2" spans="1:10" s="14" customFormat="1" ht="12" customHeight="1" x14ac:dyDescent="0.2">
      <c r="A2" s="231"/>
      <c r="B2" s="231"/>
      <c r="C2" s="232"/>
      <c r="D2" s="232"/>
      <c r="E2" s="26"/>
    </row>
    <row r="3" spans="1:10" ht="12" customHeight="1" x14ac:dyDescent="0.2">
      <c r="A3" s="223" t="s">
        <v>106</v>
      </c>
      <c r="B3" s="204" t="s">
        <v>105</v>
      </c>
      <c r="C3" s="204" t="s">
        <v>151</v>
      </c>
      <c r="D3" s="227"/>
      <c r="E3" s="229" t="s">
        <v>45</v>
      </c>
      <c r="F3" s="142"/>
    </row>
    <row r="4" spans="1:10" ht="12" customHeight="1" x14ac:dyDescent="0.2">
      <c r="A4" s="224"/>
      <c r="B4" s="225"/>
      <c r="C4" s="205"/>
      <c r="D4" s="228"/>
      <c r="E4" s="230"/>
      <c r="F4" s="142"/>
    </row>
    <row r="5" spans="1:10" ht="21.95" customHeight="1" x14ac:dyDescent="0.2">
      <c r="A5" s="215"/>
      <c r="B5" s="226"/>
      <c r="C5" s="153" t="s">
        <v>46</v>
      </c>
      <c r="D5" s="154" t="s">
        <v>47</v>
      </c>
      <c r="E5" s="155" t="s">
        <v>4</v>
      </c>
      <c r="F5" s="142"/>
    </row>
    <row r="6" spans="1:10" s="79" customFormat="1" ht="12" customHeight="1" x14ac:dyDescent="0.2">
      <c r="A6" s="160"/>
      <c r="B6" s="160"/>
      <c r="C6" s="160"/>
      <c r="D6" s="160"/>
      <c r="E6" s="160"/>
      <c r="F6" s="142"/>
    </row>
    <row r="7" spans="1:10" s="79" customFormat="1" ht="12" customHeight="1" x14ac:dyDescent="0.2">
      <c r="A7" s="146">
        <v>5</v>
      </c>
      <c r="B7" s="78" t="s">
        <v>48</v>
      </c>
      <c r="C7" s="147">
        <v>2</v>
      </c>
      <c r="D7" s="134" t="s">
        <v>2</v>
      </c>
      <c r="E7" s="134" t="s">
        <v>2</v>
      </c>
      <c r="F7" s="132"/>
      <c r="G7" s="132"/>
    </row>
    <row r="8" spans="1:10" s="79" customFormat="1" ht="12" customHeight="1" x14ac:dyDescent="0.2">
      <c r="A8" s="81">
        <v>6</v>
      </c>
      <c r="B8" s="78" t="s">
        <v>72</v>
      </c>
      <c r="C8" s="65" t="s">
        <v>142</v>
      </c>
      <c r="D8" s="65" t="s">
        <v>142</v>
      </c>
      <c r="E8" s="168" t="s">
        <v>142</v>
      </c>
      <c r="F8" s="12"/>
    </row>
    <row r="9" spans="1:10" s="79" customFormat="1" ht="12" customHeight="1" x14ac:dyDescent="0.2">
      <c r="A9" s="82">
        <v>8</v>
      </c>
      <c r="B9" s="135" t="s">
        <v>73</v>
      </c>
      <c r="C9" s="65">
        <v>32</v>
      </c>
      <c r="D9" s="65">
        <v>42361</v>
      </c>
      <c r="E9" s="130">
        <v>-7.5</v>
      </c>
      <c r="F9" s="12"/>
    </row>
    <row r="10" spans="1:10" s="79" customFormat="1" ht="21.95" customHeight="1" x14ac:dyDescent="0.2">
      <c r="A10" s="139" t="s">
        <v>108</v>
      </c>
      <c r="B10" s="135" t="s">
        <v>128</v>
      </c>
      <c r="C10" s="65">
        <v>2</v>
      </c>
      <c r="D10" s="65">
        <v>152</v>
      </c>
      <c r="E10" s="130">
        <v>-4.0999999999999996</v>
      </c>
      <c r="F10" s="12"/>
      <c r="G10" s="177"/>
    </row>
    <row r="11" spans="1:10" s="79" customFormat="1" ht="12" customHeight="1" x14ac:dyDescent="0.2">
      <c r="A11" s="81">
        <v>10</v>
      </c>
      <c r="B11" s="78" t="s">
        <v>125</v>
      </c>
      <c r="C11" s="65">
        <v>152</v>
      </c>
      <c r="D11" s="65">
        <v>417419</v>
      </c>
      <c r="E11" s="130">
        <v>-0.5</v>
      </c>
      <c r="F11" s="12"/>
    </row>
    <row r="12" spans="1:10" ht="12" customHeight="1" x14ac:dyDescent="0.2">
      <c r="A12" s="81">
        <v>11</v>
      </c>
      <c r="B12" s="78" t="s">
        <v>49</v>
      </c>
      <c r="C12" s="65">
        <v>12</v>
      </c>
      <c r="D12" s="65">
        <v>68620</v>
      </c>
      <c r="E12" s="130">
        <v>-24.2</v>
      </c>
      <c r="G12" s="21"/>
      <c r="H12" s="122"/>
      <c r="I12" s="21"/>
      <c r="J12" s="21"/>
    </row>
    <row r="13" spans="1:10" ht="12" customHeight="1" x14ac:dyDescent="0.2">
      <c r="A13" s="81">
        <v>12</v>
      </c>
      <c r="B13" s="78" t="s">
        <v>50</v>
      </c>
      <c r="C13" s="65">
        <v>1</v>
      </c>
      <c r="D13" s="65">
        <v>2928</v>
      </c>
      <c r="E13" s="130">
        <v>-2.9</v>
      </c>
      <c r="G13" s="172"/>
      <c r="H13" s="27"/>
      <c r="I13" s="115"/>
      <c r="J13" s="116"/>
    </row>
    <row r="14" spans="1:10" ht="12" customHeight="1" x14ac:dyDescent="0.2">
      <c r="A14" s="81">
        <v>13</v>
      </c>
      <c r="B14" s="78" t="s">
        <v>114</v>
      </c>
      <c r="C14" s="65">
        <v>4</v>
      </c>
      <c r="D14" s="65">
        <v>2639</v>
      </c>
      <c r="E14" s="130">
        <v>-14.9</v>
      </c>
      <c r="F14" s="138"/>
      <c r="G14" s="172"/>
      <c r="H14" s="27"/>
      <c r="I14" s="115"/>
      <c r="J14" s="116"/>
    </row>
    <row r="15" spans="1:10" ht="12" customHeight="1" x14ac:dyDescent="0.2">
      <c r="A15" s="81">
        <v>15</v>
      </c>
      <c r="B15" s="78" t="s">
        <v>115</v>
      </c>
      <c r="C15" s="65">
        <v>3</v>
      </c>
      <c r="D15" s="169" t="s">
        <v>2</v>
      </c>
      <c r="E15" s="169" t="s">
        <v>2</v>
      </c>
      <c r="G15" s="105"/>
      <c r="H15" s="27"/>
      <c r="I15" s="117"/>
      <c r="J15" s="118"/>
    </row>
    <row r="16" spans="1:10" s="79" customFormat="1" ht="21.95" customHeight="1" x14ac:dyDescent="0.2">
      <c r="A16" s="164">
        <v>16</v>
      </c>
      <c r="B16" s="78" t="s">
        <v>129</v>
      </c>
      <c r="C16" s="65">
        <v>43</v>
      </c>
      <c r="D16" s="65">
        <v>733285</v>
      </c>
      <c r="E16" s="130">
        <v>-10.199999999999999</v>
      </c>
      <c r="G16" s="105"/>
      <c r="H16" s="27"/>
      <c r="I16" s="117"/>
      <c r="J16" s="118"/>
    </row>
    <row r="17" spans="1:10" s="79" customFormat="1" ht="12" customHeight="1" x14ac:dyDescent="0.2">
      <c r="A17" s="82">
        <v>17</v>
      </c>
      <c r="B17" s="78" t="s">
        <v>116</v>
      </c>
      <c r="C17" s="65">
        <v>21</v>
      </c>
      <c r="D17" s="65">
        <v>1092969</v>
      </c>
      <c r="E17" s="130">
        <v>0.5</v>
      </c>
      <c r="G17" s="105"/>
      <c r="H17" s="27"/>
      <c r="I17" s="115"/>
      <c r="J17" s="116"/>
    </row>
    <row r="18" spans="1:10" ht="21.95" customHeight="1" x14ac:dyDescent="0.2">
      <c r="A18" s="23" t="s">
        <v>107</v>
      </c>
      <c r="B18" s="118" t="s">
        <v>130</v>
      </c>
      <c r="C18" s="65">
        <v>15</v>
      </c>
      <c r="D18" s="65">
        <v>11504</v>
      </c>
      <c r="E18" s="130">
        <v>-34.6</v>
      </c>
      <c r="G18" s="105"/>
      <c r="H18" s="27"/>
      <c r="I18" s="115"/>
      <c r="J18" s="116"/>
    </row>
    <row r="19" spans="1:10" ht="12" customHeight="1" x14ac:dyDescent="0.2">
      <c r="A19" s="83">
        <v>19</v>
      </c>
      <c r="B19" s="78" t="s">
        <v>74</v>
      </c>
      <c r="C19" s="65">
        <v>1</v>
      </c>
      <c r="D19" s="134" t="s">
        <v>2</v>
      </c>
      <c r="E19" s="130" t="s">
        <v>2</v>
      </c>
      <c r="G19" s="132"/>
      <c r="H19" s="27"/>
      <c r="I19" s="115"/>
      <c r="J19" s="116"/>
    </row>
    <row r="20" spans="1:10" ht="12" customHeight="1" x14ac:dyDescent="0.2">
      <c r="A20" s="81">
        <v>20</v>
      </c>
      <c r="B20" s="78" t="s">
        <v>117</v>
      </c>
      <c r="C20" s="65">
        <v>40</v>
      </c>
      <c r="D20" s="65">
        <v>703984</v>
      </c>
      <c r="E20" s="130">
        <v>5.8</v>
      </c>
      <c r="G20" s="107"/>
      <c r="H20" s="27"/>
      <c r="I20" s="115"/>
      <c r="J20" s="116"/>
    </row>
    <row r="21" spans="1:10" ht="12" customHeight="1" x14ac:dyDescent="0.2">
      <c r="A21" s="81">
        <v>21</v>
      </c>
      <c r="B21" s="78" t="s">
        <v>118</v>
      </c>
      <c r="C21" s="65">
        <v>10</v>
      </c>
      <c r="D21" s="65">
        <v>30681</v>
      </c>
      <c r="E21" s="130">
        <v>-4.3</v>
      </c>
      <c r="G21" s="172"/>
      <c r="H21" s="27"/>
      <c r="I21" s="115"/>
      <c r="J21" s="116"/>
    </row>
    <row r="22" spans="1:10" ht="12" customHeight="1" x14ac:dyDescent="0.2">
      <c r="A22" s="81">
        <v>22</v>
      </c>
      <c r="B22" s="78" t="s">
        <v>126</v>
      </c>
      <c r="C22" s="65">
        <v>76</v>
      </c>
      <c r="D22" s="65">
        <v>308321</v>
      </c>
      <c r="E22" s="130">
        <v>0.2</v>
      </c>
      <c r="F22" s="132"/>
      <c r="G22" s="110"/>
      <c r="H22" s="27"/>
      <c r="I22" s="115"/>
      <c r="J22" s="116"/>
    </row>
    <row r="23" spans="1:10" s="79" customFormat="1" ht="21.95" customHeight="1" x14ac:dyDescent="0.2">
      <c r="A23" s="165">
        <v>23</v>
      </c>
      <c r="B23" s="78" t="s">
        <v>131</v>
      </c>
      <c r="C23" s="183">
        <v>168</v>
      </c>
      <c r="D23" s="134" t="s">
        <v>2</v>
      </c>
      <c r="E23" s="134" t="s">
        <v>2</v>
      </c>
      <c r="G23" s="105"/>
      <c r="H23" s="27"/>
      <c r="I23" s="115"/>
      <c r="J23" s="116"/>
    </row>
    <row r="24" spans="1:10" ht="12" customHeight="1" x14ac:dyDescent="0.2">
      <c r="A24" s="81">
        <v>24</v>
      </c>
      <c r="B24" s="78" t="s">
        <v>124</v>
      </c>
      <c r="C24" s="65">
        <v>18</v>
      </c>
      <c r="D24" s="65">
        <v>2275050</v>
      </c>
      <c r="E24" s="130">
        <v>-6.5</v>
      </c>
      <c r="G24" s="111"/>
      <c r="H24" s="27"/>
      <c r="I24" s="117"/>
      <c r="J24" s="118"/>
    </row>
    <row r="25" spans="1:10" ht="12" customHeight="1" x14ac:dyDescent="0.2">
      <c r="A25" s="81">
        <v>25</v>
      </c>
      <c r="B25" s="78" t="s">
        <v>119</v>
      </c>
      <c r="C25" s="65">
        <v>183</v>
      </c>
      <c r="D25" s="65">
        <v>121122</v>
      </c>
      <c r="E25" s="130">
        <v>1.2</v>
      </c>
      <c r="F25" s="79"/>
      <c r="G25" s="111"/>
      <c r="H25" s="27"/>
      <c r="I25" s="115"/>
      <c r="J25" s="116"/>
    </row>
    <row r="26" spans="1:10" ht="21.95" customHeight="1" x14ac:dyDescent="0.2">
      <c r="A26" s="83" t="s">
        <v>109</v>
      </c>
      <c r="B26" s="116" t="s">
        <v>132</v>
      </c>
      <c r="C26" s="65">
        <v>37</v>
      </c>
      <c r="D26" s="65">
        <v>29275</v>
      </c>
      <c r="E26" s="130">
        <v>22</v>
      </c>
      <c r="G26" s="107"/>
      <c r="H26" s="27"/>
      <c r="I26" s="115"/>
      <c r="J26" s="116"/>
    </row>
    <row r="27" spans="1:10" ht="12" customHeight="1" x14ac:dyDescent="0.2">
      <c r="A27" s="81">
        <v>27</v>
      </c>
      <c r="B27" s="78" t="s">
        <v>120</v>
      </c>
      <c r="C27" s="65">
        <v>38</v>
      </c>
      <c r="D27" s="65">
        <v>21382</v>
      </c>
      <c r="E27" s="130">
        <v>-45</v>
      </c>
      <c r="G27" s="112"/>
      <c r="H27" s="27"/>
      <c r="I27" s="115"/>
      <c r="J27" s="116"/>
    </row>
    <row r="28" spans="1:10" ht="12" customHeight="1" x14ac:dyDescent="0.2">
      <c r="A28" s="81">
        <v>28</v>
      </c>
      <c r="B28" s="78" t="s">
        <v>51</v>
      </c>
      <c r="C28" s="65">
        <v>85</v>
      </c>
      <c r="D28" s="65">
        <v>50026</v>
      </c>
      <c r="E28" s="130">
        <v>-28.3</v>
      </c>
      <c r="G28" s="112"/>
      <c r="H28" s="27"/>
      <c r="I28" s="115"/>
      <c r="J28" s="116"/>
    </row>
    <row r="29" spans="1:10" ht="12" customHeight="1" x14ac:dyDescent="0.2">
      <c r="A29" s="81">
        <v>29</v>
      </c>
      <c r="B29" s="78" t="s">
        <v>121</v>
      </c>
      <c r="C29" s="65">
        <v>29</v>
      </c>
      <c r="D29" s="65">
        <v>237543</v>
      </c>
      <c r="E29" s="130">
        <v>89.3</v>
      </c>
      <c r="G29" s="112"/>
      <c r="H29" s="27"/>
      <c r="I29" s="117"/>
      <c r="J29" s="118"/>
    </row>
    <row r="30" spans="1:10" s="79" customFormat="1" ht="12" customHeight="1" x14ac:dyDescent="0.2">
      <c r="A30" s="83">
        <v>30</v>
      </c>
      <c r="B30" s="78" t="s">
        <v>52</v>
      </c>
      <c r="C30" s="65">
        <v>13</v>
      </c>
      <c r="D30" s="134" t="s">
        <v>2</v>
      </c>
      <c r="E30" s="130" t="s">
        <v>2</v>
      </c>
      <c r="F30" s="12"/>
      <c r="G30" s="132"/>
      <c r="H30" s="27"/>
      <c r="I30" s="117"/>
      <c r="J30" s="118"/>
    </row>
    <row r="31" spans="1:10" ht="12" customHeight="1" x14ac:dyDescent="0.2">
      <c r="A31" s="83">
        <v>31</v>
      </c>
      <c r="B31" s="78" t="s">
        <v>122</v>
      </c>
      <c r="C31" s="65">
        <v>17</v>
      </c>
      <c r="D31" s="65">
        <v>26185</v>
      </c>
      <c r="E31" s="130">
        <v>-7.9</v>
      </c>
      <c r="G31" s="109"/>
      <c r="H31" s="27"/>
      <c r="I31" s="115"/>
      <c r="J31" s="116"/>
    </row>
    <row r="32" spans="1:10" ht="12" customHeight="1" x14ac:dyDescent="0.2">
      <c r="A32" s="22">
        <v>32</v>
      </c>
      <c r="B32" s="78" t="s">
        <v>123</v>
      </c>
      <c r="C32" s="65">
        <v>63</v>
      </c>
      <c r="D32" s="65">
        <v>15384</v>
      </c>
      <c r="E32" s="130">
        <v>14.6</v>
      </c>
      <c r="G32" s="113"/>
      <c r="H32" s="27"/>
      <c r="I32" s="115"/>
      <c r="J32" s="116"/>
    </row>
    <row r="33" spans="1:10" s="79" customFormat="1" ht="21.95" customHeight="1" x14ac:dyDescent="0.2">
      <c r="A33" s="166">
        <v>33</v>
      </c>
      <c r="B33" s="78" t="s">
        <v>133</v>
      </c>
      <c r="C33" s="65">
        <v>131</v>
      </c>
      <c r="D33" s="65">
        <v>34636</v>
      </c>
      <c r="E33" s="130">
        <v>-8.9</v>
      </c>
      <c r="G33" s="113"/>
      <c r="H33" s="27"/>
      <c r="I33" s="115"/>
      <c r="J33" s="116"/>
    </row>
    <row r="34" spans="1:10" ht="12" customHeight="1" x14ac:dyDescent="0.2">
      <c r="A34" s="22"/>
      <c r="B34" s="98" t="s">
        <v>0</v>
      </c>
      <c r="C34" s="66">
        <v>1196</v>
      </c>
      <c r="D34" s="66">
        <v>8324905</v>
      </c>
      <c r="E34" s="131">
        <v>-2.2000000000000002</v>
      </c>
      <c r="G34" s="111"/>
      <c r="H34" s="27"/>
      <c r="I34" s="115"/>
      <c r="J34" s="116"/>
    </row>
    <row r="35" spans="1:10" ht="12" customHeight="1" x14ac:dyDescent="0.2">
      <c r="A35" s="22"/>
      <c r="B35" s="67"/>
      <c r="C35" s="25"/>
      <c r="D35" s="25"/>
      <c r="G35" s="107"/>
      <c r="H35" s="27"/>
      <c r="I35" s="115"/>
      <c r="J35" s="116"/>
    </row>
    <row r="36" spans="1:10" ht="12" customHeight="1" x14ac:dyDescent="0.2">
      <c r="A36" s="23"/>
      <c r="B36" s="69"/>
      <c r="C36" s="25"/>
      <c r="D36" s="25"/>
      <c r="G36" s="112"/>
      <c r="H36" s="27"/>
      <c r="I36" s="115"/>
      <c r="J36" s="116"/>
    </row>
    <row r="37" spans="1:10" ht="12" customHeight="1" x14ac:dyDescent="0.2">
      <c r="A37" s="23"/>
      <c r="B37" s="69"/>
      <c r="C37" s="25"/>
      <c r="D37" s="25"/>
      <c r="G37" s="107"/>
      <c r="H37" s="27"/>
      <c r="I37" s="115"/>
      <c r="J37" s="116"/>
    </row>
    <row r="38" spans="1:10" ht="21.6" customHeight="1" x14ac:dyDescent="0.2">
      <c r="A38" s="22"/>
      <c r="B38" s="67"/>
      <c r="C38" s="25"/>
      <c r="D38" s="25"/>
      <c r="G38" s="107"/>
      <c r="H38" s="27"/>
      <c r="I38" s="115"/>
      <c r="J38" s="116"/>
    </row>
    <row r="39" spans="1:10" ht="12" customHeight="1" x14ac:dyDescent="0.2">
      <c r="A39" s="22"/>
      <c r="B39" s="67"/>
      <c r="C39" s="25"/>
      <c r="D39" s="25"/>
      <c r="G39" s="112"/>
      <c r="H39" s="27"/>
      <c r="I39" s="115"/>
      <c r="J39" s="116"/>
    </row>
    <row r="40" spans="1:10" ht="12" x14ac:dyDescent="0.2">
      <c r="A40" s="23"/>
      <c r="B40" s="69"/>
      <c r="C40" s="25"/>
      <c r="D40" s="25"/>
      <c r="G40" s="111"/>
      <c r="H40" s="27"/>
      <c r="I40" s="117"/>
      <c r="J40" s="118"/>
    </row>
    <row r="41" spans="1:10" ht="12" x14ac:dyDescent="0.2">
      <c r="A41" s="22"/>
      <c r="B41" s="67"/>
      <c r="C41" s="25"/>
      <c r="D41" s="25"/>
      <c r="G41" s="107"/>
      <c r="H41" s="27"/>
      <c r="I41" s="120"/>
      <c r="J41" s="119"/>
    </row>
    <row r="42" spans="1:10" ht="12" x14ac:dyDescent="0.2">
      <c r="D42" s="12"/>
      <c r="G42" s="107"/>
      <c r="H42" s="27"/>
      <c r="I42" s="120"/>
      <c r="J42" s="119"/>
    </row>
    <row r="43" spans="1:10" x14ac:dyDescent="0.2">
      <c r="G43" s="107"/>
      <c r="H43" s="27"/>
      <c r="I43" s="120"/>
      <c r="J43" s="119"/>
    </row>
    <row r="44" spans="1:10" x14ac:dyDescent="0.2">
      <c r="G44" s="107"/>
      <c r="H44" s="27"/>
      <c r="I44" s="120"/>
      <c r="J44" s="119"/>
    </row>
    <row r="45" spans="1:10" x14ac:dyDescent="0.2">
      <c r="G45" s="107"/>
      <c r="H45" s="27"/>
      <c r="I45" s="120"/>
      <c r="J45" s="119"/>
    </row>
    <row r="46" spans="1:10" x14ac:dyDescent="0.2">
      <c r="G46" s="112"/>
      <c r="H46" s="27"/>
      <c r="I46" s="121"/>
      <c r="J46" s="123"/>
    </row>
  </sheetData>
  <mergeCells count="6">
    <mergeCell ref="A1:E1"/>
    <mergeCell ref="E3:E4"/>
    <mergeCell ref="A2:D2"/>
    <mergeCell ref="A3:A5"/>
    <mergeCell ref="B3:B5"/>
    <mergeCell ref="C3:D4"/>
  </mergeCells>
  <phoneticPr fontId="6" type="noConversion"/>
  <hyperlinks>
    <hyperlink ref="A1:D1" location="Inhaltsverzeichnis!A21" display="Inhaltsverzeichnis!A21" xr:uid="{00000000-0004-0000-0600-000000000000}"/>
    <hyperlink ref="A1:E1" location="Inhaltsverzeichnis!B20" display="4 Stromverbrauch im Land Brandenburg 2020 nach Wirtschaftszweig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IV 3  -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2"/>
  <sheetViews>
    <sheetView workbookViewId="0">
      <pane ySplit="5" topLeftCell="A6" activePane="bottomLeft" state="frozen"/>
      <selection pane="bottomLeft" sqref="A1:D1"/>
    </sheetView>
  </sheetViews>
  <sheetFormatPr baseColWidth="10" defaultRowHeight="12.75" x14ac:dyDescent="0.2"/>
  <cols>
    <col min="1" max="1" width="43" bestFit="1" customWidth="1"/>
    <col min="2" max="2" width="13" customWidth="1"/>
    <col min="5" max="5" width="5.140625" customWidth="1"/>
  </cols>
  <sheetData>
    <row r="1" spans="1:5" ht="24.6" customHeight="1" x14ac:dyDescent="0.2">
      <c r="A1" s="203" t="s">
        <v>166</v>
      </c>
      <c r="B1" s="203"/>
      <c r="C1" s="203"/>
      <c r="D1" s="203"/>
    </row>
    <row r="2" spans="1:5" x14ac:dyDescent="0.2">
      <c r="A2" s="145"/>
      <c r="B2" s="145"/>
      <c r="C2" s="145"/>
      <c r="D2" s="145"/>
    </row>
    <row r="3" spans="1:5" s="27" customFormat="1" ht="12" customHeight="1" x14ac:dyDescent="0.2">
      <c r="A3" s="233" t="s">
        <v>53</v>
      </c>
      <c r="B3" s="238" t="s">
        <v>54</v>
      </c>
      <c r="C3" s="233"/>
      <c r="D3" s="236" t="s">
        <v>45</v>
      </c>
      <c r="E3" s="149"/>
    </row>
    <row r="4" spans="1:5" s="27" customFormat="1" ht="12" customHeight="1" x14ac:dyDescent="0.2">
      <c r="A4" s="234"/>
      <c r="B4" s="226"/>
      <c r="C4" s="234"/>
      <c r="D4" s="237"/>
      <c r="E4" s="149"/>
    </row>
    <row r="5" spans="1:5" s="27" customFormat="1" ht="12" customHeight="1" x14ac:dyDescent="0.2">
      <c r="A5" s="235"/>
      <c r="B5" s="153" t="s">
        <v>46</v>
      </c>
      <c r="C5" s="154" t="s">
        <v>47</v>
      </c>
      <c r="D5" s="155" t="s">
        <v>4</v>
      </c>
      <c r="E5" s="149"/>
    </row>
    <row r="6" spans="1:5" s="149" customFormat="1" ht="12" customHeight="1" x14ac:dyDescent="0.2">
      <c r="A6" s="156"/>
      <c r="B6" s="158"/>
      <c r="C6" s="161"/>
      <c r="D6" s="162"/>
    </row>
    <row r="7" spans="1:5" s="27" customFormat="1" ht="12" customHeight="1" x14ac:dyDescent="0.2">
      <c r="A7" s="189" t="s">
        <v>59</v>
      </c>
      <c r="B7" s="190">
        <v>1196</v>
      </c>
      <c r="C7" s="190">
        <v>6754081</v>
      </c>
      <c r="D7" s="191">
        <v>-1.4</v>
      </c>
    </row>
    <row r="8" spans="1:5" s="27" customFormat="1" ht="12" customHeight="1" x14ac:dyDescent="0.2">
      <c r="A8" s="192" t="s">
        <v>111</v>
      </c>
      <c r="B8" s="190">
        <v>1129</v>
      </c>
      <c r="C8" s="169">
        <v>6183265</v>
      </c>
      <c r="D8" s="170">
        <v>-2.4</v>
      </c>
    </row>
    <row r="9" spans="1:5" s="27" customFormat="1" ht="21.95" customHeight="1" x14ac:dyDescent="0.2">
      <c r="A9" s="192" t="s">
        <v>134</v>
      </c>
      <c r="B9" s="190">
        <v>42</v>
      </c>
      <c r="C9" s="193" t="s">
        <v>2</v>
      </c>
      <c r="D9" s="193" t="s">
        <v>2</v>
      </c>
    </row>
    <row r="10" spans="1:5" s="27" customFormat="1" ht="12" customHeight="1" x14ac:dyDescent="0.2">
      <c r="A10" s="192" t="s">
        <v>58</v>
      </c>
      <c r="B10" s="190">
        <v>38</v>
      </c>
      <c r="C10" s="193" t="s">
        <v>2</v>
      </c>
      <c r="D10" s="193" t="s">
        <v>2</v>
      </c>
      <c r="E10" s="174"/>
    </row>
    <row r="11" spans="1:5" s="27" customFormat="1" ht="12" customHeight="1" x14ac:dyDescent="0.2">
      <c r="A11" s="189" t="s">
        <v>56</v>
      </c>
      <c r="B11" s="190" t="s">
        <v>142</v>
      </c>
      <c r="C11" s="169" t="s">
        <v>142</v>
      </c>
      <c r="D11" s="194" t="s">
        <v>142</v>
      </c>
    </row>
    <row r="12" spans="1:5" s="27" customFormat="1" ht="12" customHeight="1" x14ac:dyDescent="0.2">
      <c r="A12" s="189" t="s">
        <v>60</v>
      </c>
      <c r="B12" s="190">
        <v>191</v>
      </c>
      <c r="C12" s="169">
        <v>3103191</v>
      </c>
      <c r="D12" s="191">
        <v>2.7</v>
      </c>
    </row>
    <row r="13" spans="1:5" s="27" customFormat="1" ht="12" customHeight="1" x14ac:dyDescent="0.2">
      <c r="A13" s="192" t="s">
        <v>62</v>
      </c>
      <c r="B13" s="190">
        <v>41</v>
      </c>
      <c r="C13" s="169" t="s">
        <v>2</v>
      </c>
      <c r="D13" s="193" t="s">
        <v>2</v>
      </c>
    </row>
    <row r="14" spans="1:5" s="27" customFormat="1" ht="12" customHeight="1" x14ac:dyDescent="0.2">
      <c r="A14" s="192" t="s">
        <v>63</v>
      </c>
      <c r="B14" s="190">
        <v>166</v>
      </c>
      <c r="C14" s="169">
        <v>453414</v>
      </c>
      <c r="D14" s="191">
        <v>-14.9</v>
      </c>
      <c r="E14" s="137"/>
    </row>
    <row r="15" spans="1:5" s="27" customFormat="1" ht="12" customHeight="1" x14ac:dyDescent="0.2">
      <c r="A15" s="192" t="s">
        <v>64</v>
      </c>
      <c r="B15" s="195">
        <v>3</v>
      </c>
      <c r="C15" s="193" t="s">
        <v>2</v>
      </c>
      <c r="D15" s="193" t="s">
        <v>2</v>
      </c>
      <c r="E15" s="180"/>
    </row>
    <row r="16" spans="1:5" s="27" customFormat="1" ht="12" customHeight="1" x14ac:dyDescent="0.2">
      <c r="A16" s="78" t="s">
        <v>61</v>
      </c>
      <c r="B16" s="147">
        <v>232</v>
      </c>
      <c r="C16" s="65">
        <v>1532481</v>
      </c>
      <c r="D16" s="148">
        <v>13.1</v>
      </c>
    </row>
    <row r="17" spans="1:5" s="27" customFormat="1" ht="12" customHeight="1" x14ac:dyDescent="0.2">
      <c r="A17" s="86" t="s">
        <v>66</v>
      </c>
      <c r="B17" s="147">
        <v>150</v>
      </c>
      <c r="C17" s="65">
        <v>972418</v>
      </c>
      <c r="D17" s="148">
        <v>23.8</v>
      </c>
    </row>
    <row r="18" spans="1:5" s="27" customFormat="1" ht="21.95" customHeight="1" x14ac:dyDescent="0.2">
      <c r="A18" s="86" t="s">
        <v>135</v>
      </c>
      <c r="B18" s="147">
        <v>37</v>
      </c>
      <c r="C18" s="65">
        <v>478423</v>
      </c>
      <c r="D18" s="148">
        <v>-4.9000000000000004</v>
      </c>
    </row>
    <row r="19" spans="1:5" s="27" customFormat="1" ht="22.5" x14ac:dyDescent="0.2">
      <c r="A19" s="86" t="s">
        <v>65</v>
      </c>
      <c r="B19" s="147">
        <v>6</v>
      </c>
      <c r="C19" s="65">
        <v>104</v>
      </c>
      <c r="D19" s="196" t="s">
        <v>2</v>
      </c>
      <c r="E19" s="137"/>
    </row>
    <row r="20" spans="1:5" s="27" customFormat="1" ht="12" customHeight="1" x14ac:dyDescent="0.2">
      <c r="A20" s="86" t="s">
        <v>68</v>
      </c>
      <c r="B20" s="196">
        <v>70</v>
      </c>
      <c r="C20" s="196">
        <v>81536</v>
      </c>
      <c r="D20" s="196" t="s">
        <v>2</v>
      </c>
      <c r="E20" s="174"/>
    </row>
    <row r="21" spans="1:5" s="27" customFormat="1" ht="12" customHeight="1" x14ac:dyDescent="0.2">
      <c r="A21" s="78" t="s">
        <v>57</v>
      </c>
      <c r="B21" s="147" t="s">
        <v>142</v>
      </c>
      <c r="C21" s="65" t="s">
        <v>142</v>
      </c>
      <c r="D21" s="148" t="s">
        <v>142</v>
      </c>
    </row>
    <row r="22" spans="1:5" s="27" customFormat="1" ht="12" customHeight="1" x14ac:dyDescent="0.2">
      <c r="A22" s="98" t="s">
        <v>67</v>
      </c>
      <c r="B22" s="66">
        <v>1196</v>
      </c>
      <c r="C22" s="66">
        <v>8324905</v>
      </c>
      <c r="D22" s="186">
        <v>-2.2000000000000002</v>
      </c>
    </row>
    <row r="23" spans="1:5" s="27" customFormat="1" ht="13.35" customHeight="1" x14ac:dyDescent="0.2">
      <c r="A23" s="78"/>
      <c r="B23" s="65"/>
      <c r="C23" s="65"/>
      <c r="D23" s="85"/>
    </row>
    <row r="24" spans="1:5" s="27" customFormat="1" ht="13.35" customHeight="1" x14ac:dyDescent="0.2">
      <c r="A24" s="78"/>
      <c r="B24" s="65"/>
      <c r="C24" s="65"/>
      <c r="D24" s="80"/>
    </row>
    <row r="25" spans="1:5" s="27" customFormat="1" ht="13.35" customHeight="1" x14ac:dyDescent="0.2">
      <c r="A25" s="78"/>
      <c r="B25" s="65"/>
      <c r="C25" s="65"/>
      <c r="D25" s="80"/>
    </row>
    <row r="26" spans="1:5" s="27" customFormat="1" ht="13.35" customHeight="1" x14ac:dyDescent="0.2">
      <c r="A26" s="78"/>
      <c r="B26" s="65"/>
      <c r="C26" s="65"/>
      <c r="D26" s="80"/>
    </row>
    <row r="27" spans="1:5" s="27" customFormat="1" ht="13.35" customHeight="1" x14ac:dyDescent="0.2">
      <c r="A27" s="78"/>
      <c r="B27" s="65"/>
      <c r="C27" s="65"/>
      <c r="D27" s="80"/>
    </row>
    <row r="28" spans="1:5" s="27" customFormat="1" ht="13.35" customHeight="1" x14ac:dyDescent="0.2">
      <c r="A28" s="78"/>
      <c r="B28" s="65"/>
      <c r="C28" s="65"/>
      <c r="D28" s="80"/>
    </row>
    <row r="29" spans="1:5" s="27" customFormat="1" ht="13.35" customHeight="1" x14ac:dyDescent="0.2">
      <c r="A29" s="78"/>
      <c r="B29" s="65"/>
      <c r="C29" s="65"/>
      <c r="D29" s="85"/>
    </row>
    <row r="30" spans="1:5" s="27" customFormat="1" ht="13.35" customHeight="1" x14ac:dyDescent="0.2">
      <c r="A30" s="78"/>
      <c r="B30" s="65"/>
      <c r="C30" s="65"/>
      <c r="D30" s="80"/>
    </row>
    <row r="31" spans="1:5" s="27" customFormat="1" ht="13.35" customHeight="1" x14ac:dyDescent="0.2">
      <c r="A31" s="78"/>
      <c r="B31" s="65"/>
      <c r="C31" s="65"/>
      <c r="D31" s="80"/>
    </row>
    <row r="32" spans="1:5" s="27" customFormat="1" ht="13.35" customHeight="1" x14ac:dyDescent="0.2">
      <c r="A32" s="78"/>
      <c r="B32" s="65"/>
      <c r="C32" s="65"/>
      <c r="D32" s="80"/>
    </row>
  </sheetData>
  <mergeCells count="4">
    <mergeCell ref="A3:A5"/>
    <mergeCell ref="D3:D4"/>
    <mergeCell ref="B3:C4"/>
    <mergeCell ref="A1:D1"/>
  </mergeCells>
  <hyperlinks>
    <hyperlink ref="A1" location="Inhaltsverzeichnis!A22" display="Verwaltungsgliederung zum Gebietsstand 31.12.2003" xr:uid="{00000000-0004-0000-0700-000000000000}"/>
    <hyperlink ref="A1:D1" location="Inhaltsverzeichnis!B23" display="Inhaltsverzeichnis!B23" xr:uid="{00000000-0004-0000-0700-000001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&amp;C&amp;"Arial,Standard"&amp;08– &amp;P –</oddHeader>
    <oddFooter>&amp;C&amp;"Arial,Standard"&amp;08Amt für Statistik Berlin-Brandenburg  —  SB  E IV 3  -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F39"/>
  <sheetViews>
    <sheetView zoomScaleNormal="100" workbookViewId="0">
      <pane ySplit="5" topLeftCell="A6" activePane="bottomLeft" state="frozen"/>
      <selection pane="bottomLeft" sqref="A1:E1"/>
    </sheetView>
  </sheetViews>
  <sheetFormatPr baseColWidth="10" defaultColWidth="17.140625" defaultRowHeight="12" x14ac:dyDescent="0.2"/>
  <cols>
    <col min="1" max="1" width="5.5703125" style="27" customWidth="1"/>
    <col min="2" max="2" width="36.85546875" style="27" customWidth="1"/>
    <col min="3" max="3" width="9.85546875" style="27" customWidth="1"/>
    <col min="4" max="4" width="12.28515625" style="28" customWidth="1"/>
    <col min="5" max="5" width="11.5703125" style="28" customWidth="1"/>
    <col min="6" max="6" width="8.140625" style="27" customWidth="1"/>
    <col min="7" max="16384" width="17.140625" style="27"/>
  </cols>
  <sheetData>
    <row r="1" spans="1:6" ht="24" customHeight="1" x14ac:dyDescent="0.2">
      <c r="A1" s="203" t="s">
        <v>167</v>
      </c>
      <c r="B1" s="203"/>
      <c r="C1" s="203"/>
      <c r="D1" s="203"/>
      <c r="E1" s="203"/>
      <c r="F1" s="71"/>
    </row>
    <row r="2" spans="1:6" ht="12" customHeight="1" x14ac:dyDescent="0.2">
      <c r="A2" s="143"/>
      <c r="B2" s="143"/>
      <c r="C2" s="143"/>
      <c r="D2" s="143"/>
      <c r="E2" s="143"/>
      <c r="F2" s="71"/>
    </row>
    <row r="3" spans="1:6" ht="12" customHeight="1" x14ac:dyDescent="0.2">
      <c r="A3" s="223" t="s">
        <v>106</v>
      </c>
      <c r="B3" s="204" t="s">
        <v>105</v>
      </c>
      <c r="C3" s="238" t="s">
        <v>152</v>
      </c>
      <c r="D3" s="233"/>
      <c r="E3" s="229" t="s">
        <v>45</v>
      </c>
      <c r="F3" s="144"/>
    </row>
    <row r="4" spans="1:6" ht="12" customHeight="1" x14ac:dyDescent="0.2">
      <c r="A4" s="224"/>
      <c r="B4" s="225"/>
      <c r="C4" s="226"/>
      <c r="D4" s="234"/>
      <c r="E4" s="230"/>
      <c r="F4" s="144"/>
    </row>
    <row r="5" spans="1:6" ht="12" customHeight="1" x14ac:dyDescent="0.2">
      <c r="A5" s="215"/>
      <c r="B5" s="226"/>
      <c r="C5" s="153" t="s">
        <v>46</v>
      </c>
      <c r="D5" s="154" t="s">
        <v>47</v>
      </c>
      <c r="E5" s="155" t="s">
        <v>4</v>
      </c>
      <c r="F5" s="144"/>
    </row>
    <row r="6" spans="1:6" ht="12" customHeight="1" x14ac:dyDescent="0.2">
      <c r="A6" s="156"/>
      <c r="B6" s="156"/>
      <c r="C6" s="158"/>
      <c r="D6" s="159"/>
      <c r="E6" s="158"/>
      <c r="F6" s="144"/>
    </row>
    <row r="7" spans="1:6" s="142" customFormat="1" ht="12" customHeight="1" x14ac:dyDescent="0.2">
      <c r="A7" s="146">
        <v>5</v>
      </c>
      <c r="B7" s="78" t="s">
        <v>48</v>
      </c>
      <c r="C7" s="147">
        <v>2</v>
      </c>
      <c r="D7" s="134" t="s">
        <v>2</v>
      </c>
      <c r="E7" s="134" t="s">
        <v>2</v>
      </c>
      <c r="F7" s="174"/>
    </row>
    <row r="8" spans="1:6" s="79" customFormat="1" ht="12" customHeight="1" x14ac:dyDescent="0.2">
      <c r="A8" s="81">
        <v>6</v>
      </c>
      <c r="B8" s="78" t="s">
        <v>72</v>
      </c>
      <c r="C8" s="65" t="s">
        <v>142</v>
      </c>
      <c r="D8" s="65" t="s">
        <v>142</v>
      </c>
      <c r="E8" s="130" t="s">
        <v>142</v>
      </c>
      <c r="F8" s="27"/>
    </row>
    <row r="9" spans="1:6" s="79" customFormat="1" ht="12" customHeight="1" x14ac:dyDescent="0.2">
      <c r="A9" s="82">
        <v>8</v>
      </c>
      <c r="B9" s="135" t="s">
        <v>73</v>
      </c>
      <c r="C9" s="65">
        <v>1</v>
      </c>
      <c r="D9" s="134" t="s">
        <v>2</v>
      </c>
      <c r="E9" s="134" t="s">
        <v>2</v>
      </c>
      <c r="F9" s="174"/>
    </row>
    <row r="10" spans="1:6" ht="21.95" customHeight="1" x14ac:dyDescent="0.2">
      <c r="A10" s="139" t="s">
        <v>108</v>
      </c>
      <c r="B10" s="135" t="s">
        <v>128</v>
      </c>
      <c r="C10" s="65">
        <v>2</v>
      </c>
      <c r="D10" s="65">
        <v>186</v>
      </c>
      <c r="E10" s="130">
        <v>0</v>
      </c>
      <c r="F10" s="178"/>
    </row>
    <row r="11" spans="1:6" s="79" customFormat="1" ht="12" customHeight="1" x14ac:dyDescent="0.2">
      <c r="A11" s="81">
        <v>10</v>
      </c>
      <c r="B11" s="78" t="s">
        <v>125</v>
      </c>
      <c r="C11" s="65">
        <v>19</v>
      </c>
      <c r="D11" s="65">
        <v>20084</v>
      </c>
      <c r="E11" s="130">
        <v>26.9</v>
      </c>
      <c r="F11" s="27"/>
    </row>
    <row r="12" spans="1:6" ht="12" customHeight="1" x14ac:dyDescent="0.2">
      <c r="A12" s="81">
        <v>11</v>
      </c>
      <c r="B12" s="78" t="s">
        <v>49</v>
      </c>
      <c r="C12" s="65">
        <v>1</v>
      </c>
      <c r="D12" s="134" t="s">
        <v>2</v>
      </c>
      <c r="E12" s="134" t="s">
        <v>2</v>
      </c>
      <c r="F12" s="179"/>
    </row>
    <row r="13" spans="1:6" ht="12" customHeight="1" x14ac:dyDescent="0.2">
      <c r="A13" s="81">
        <v>12</v>
      </c>
      <c r="B13" s="78" t="s">
        <v>50</v>
      </c>
      <c r="C13" s="65" t="s">
        <v>142</v>
      </c>
      <c r="D13" s="65" t="s">
        <v>142</v>
      </c>
      <c r="E13" s="130" t="s">
        <v>142</v>
      </c>
    </row>
    <row r="14" spans="1:6" ht="12" customHeight="1" x14ac:dyDescent="0.2">
      <c r="A14" s="81">
        <v>13</v>
      </c>
      <c r="B14" s="78" t="s">
        <v>114</v>
      </c>
      <c r="C14" s="65">
        <v>1</v>
      </c>
      <c r="D14" s="134" t="s">
        <v>2</v>
      </c>
      <c r="E14" s="134" t="s">
        <v>2</v>
      </c>
      <c r="F14" s="178"/>
    </row>
    <row r="15" spans="1:6" ht="12" customHeight="1" x14ac:dyDescent="0.2">
      <c r="A15" s="81">
        <v>15</v>
      </c>
      <c r="B15" s="78" t="s">
        <v>115</v>
      </c>
      <c r="C15" s="65">
        <v>1</v>
      </c>
      <c r="D15" s="134" t="s">
        <v>2</v>
      </c>
      <c r="E15" s="134" t="s">
        <v>2</v>
      </c>
      <c r="F15" s="174"/>
    </row>
    <row r="16" spans="1:6" ht="21.95" customHeight="1" x14ac:dyDescent="0.2">
      <c r="A16" s="164">
        <v>16</v>
      </c>
      <c r="B16" s="78" t="s">
        <v>129</v>
      </c>
      <c r="C16" s="65">
        <v>5</v>
      </c>
      <c r="D16" s="134" t="s">
        <v>2</v>
      </c>
      <c r="E16" s="134" t="s">
        <v>2</v>
      </c>
      <c r="F16" s="174"/>
    </row>
    <row r="17" spans="1:6" ht="12" customHeight="1" x14ac:dyDescent="0.2">
      <c r="A17" s="82">
        <v>17</v>
      </c>
      <c r="B17" s="78" t="s">
        <v>116</v>
      </c>
      <c r="C17" s="65">
        <v>5</v>
      </c>
      <c r="D17" s="65" t="s">
        <v>2</v>
      </c>
      <c r="E17" s="134" t="s">
        <v>2</v>
      </c>
      <c r="F17" s="173"/>
    </row>
    <row r="18" spans="1:6" ht="21.95" customHeight="1" x14ac:dyDescent="0.2">
      <c r="A18" s="23" t="s">
        <v>107</v>
      </c>
      <c r="B18" s="118" t="s">
        <v>130</v>
      </c>
      <c r="C18" s="65">
        <v>4</v>
      </c>
      <c r="D18" s="134" t="s">
        <v>2</v>
      </c>
      <c r="E18" s="134" t="s">
        <v>2</v>
      </c>
      <c r="F18" s="174"/>
    </row>
    <row r="19" spans="1:6" ht="12" customHeight="1" x14ac:dyDescent="0.2">
      <c r="A19" s="83">
        <v>19</v>
      </c>
      <c r="B19" s="78" t="s">
        <v>74</v>
      </c>
      <c r="C19" s="65" t="s">
        <v>142</v>
      </c>
      <c r="D19" s="65" t="s">
        <v>142</v>
      </c>
      <c r="E19" s="130" t="s">
        <v>142</v>
      </c>
    </row>
    <row r="20" spans="1:6" ht="12" customHeight="1" x14ac:dyDescent="0.2">
      <c r="A20" s="81">
        <v>20</v>
      </c>
      <c r="B20" s="78" t="s">
        <v>117</v>
      </c>
      <c r="C20" s="65">
        <v>18</v>
      </c>
      <c r="D20" s="65">
        <v>610973</v>
      </c>
      <c r="E20" s="130">
        <v>-1.3</v>
      </c>
    </row>
    <row r="21" spans="1:6" ht="12" customHeight="1" x14ac:dyDescent="0.2">
      <c r="A21" s="81">
        <v>21</v>
      </c>
      <c r="B21" s="78" t="s">
        <v>118</v>
      </c>
      <c r="C21" s="65">
        <v>8</v>
      </c>
      <c r="D21" s="134" t="s">
        <v>2</v>
      </c>
      <c r="E21" s="134" t="s">
        <v>2</v>
      </c>
      <c r="F21" s="179"/>
    </row>
    <row r="22" spans="1:6" ht="12" customHeight="1" x14ac:dyDescent="0.2">
      <c r="A22" s="81">
        <v>22</v>
      </c>
      <c r="B22" s="78" t="s">
        <v>126</v>
      </c>
      <c r="C22" s="65">
        <v>12</v>
      </c>
      <c r="D22" s="65">
        <v>30400</v>
      </c>
      <c r="E22" s="130">
        <v>-22.8</v>
      </c>
      <c r="F22" s="173"/>
    </row>
    <row r="23" spans="1:6" ht="21.95" customHeight="1" x14ac:dyDescent="0.2">
      <c r="A23" s="165">
        <v>23</v>
      </c>
      <c r="B23" s="78" t="s">
        <v>131</v>
      </c>
      <c r="C23" s="65">
        <v>9</v>
      </c>
      <c r="D23" s="65" t="s">
        <v>2</v>
      </c>
      <c r="E23" s="130" t="s">
        <v>2</v>
      </c>
    </row>
    <row r="24" spans="1:6" ht="12" customHeight="1" x14ac:dyDescent="0.2">
      <c r="A24" s="81">
        <v>24</v>
      </c>
      <c r="B24" s="78" t="s">
        <v>124</v>
      </c>
      <c r="C24" s="65" t="s">
        <v>142</v>
      </c>
      <c r="D24" s="65" t="s">
        <v>142</v>
      </c>
      <c r="E24" s="130" t="s">
        <v>142</v>
      </c>
    </row>
    <row r="25" spans="1:6" ht="12" customHeight="1" x14ac:dyDescent="0.2">
      <c r="A25" s="81">
        <v>25</v>
      </c>
      <c r="B25" s="78" t="s">
        <v>119</v>
      </c>
      <c r="C25" s="65">
        <v>25</v>
      </c>
      <c r="D25" s="65">
        <v>8383</v>
      </c>
      <c r="E25" s="130">
        <v>-5.9</v>
      </c>
    </row>
    <row r="26" spans="1:6" ht="21.95" customHeight="1" x14ac:dyDescent="0.2">
      <c r="A26" s="83" t="s">
        <v>109</v>
      </c>
      <c r="B26" s="116" t="s">
        <v>132</v>
      </c>
      <c r="C26" s="183">
        <v>12</v>
      </c>
      <c r="D26" s="183">
        <v>7089</v>
      </c>
      <c r="E26" s="182">
        <v>123.6</v>
      </c>
    </row>
    <row r="27" spans="1:6" ht="12" customHeight="1" x14ac:dyDescent="0.2">
      <c r="A27" s="81">
        <v>27</v>
      </c>
      <c r="B27" s="78" t="s">
        <v>120</v>
      </c>
      <c r="C27" s="65">
        <v>8</v>
      </c>
      <c r="D27" s="65">
        <v>4161</v>
      </c>
      <c r="E27" s="134">
        <v>-76</v>
      </c>
      <c r="F27" s="174"/>
    </row>
    <row r="28" spans="1:6" ht="12" customHeight="1" x14ac:dyDescent="0.2">
      <c r="A28" s="81">
        <v>28</v>
      </c>
      <c r="B28" s="78" t="s">
        <v>51</v>
      </c>
      <c r="C28" s="65">
        <v>19</v>
      </c>
      <c r="D28" s="65">
        <v>10295</v>
      </c>
      <c r="E28" s="130">
        <v>-11.1</v>
      </c>
      <c r="F28" s="178"/>
    </row>
    <row r="29" spans="1:6" ht="12" customHeight="1" x14ac:dyDescent="0.2">
      <c r="A29" s="81">
        <v>29</v>
      </c>
      <c r="B29" s="78" t="s">
        <v>121</v>
      </c>
      <c r="C29" s="65">
        <v>8</v>
      </c>
      <c r="D29" s="65">
        <v>78884</v>
      </c>
      <c r="E29" s="130">
        <v>-19.100000000000001</v>
      </c>
    </row>
    <row r="30" spans="1:6" ht="12" customHeight="1" x14ac:dyDescent="0.2">
      <c r="A30" s="83">
        <v>30</v>
      </c>
      <c r="B30" s="78" t="s">
        <v>52</v>
      </c>
      <c r="C30" s="65">
        <v>3</v>
      </c>
      <c r="D30" s="134" t="s">
        <v>2</v>
      </c>
      <c r="E30" s="134" t="s">
        <v>2</v>
      </c>
      <c r="F30" s="174"/>
    </row>
    <row r="31" spans="1:6" ht="12" customHeight="1" x14ac:dyDescent="0.2">
      <c r="A31" s="83">
        <v>31</v>
      </c>
      <c r="B31" s="78" t="s">
        <v>122</v>
      </c>
      <c r="C31" s="65">
        <v>1</v>
      </c>
      <c r="D31" s="65">
        <v>451</v>
      </c>
      <c r="E31" s="182">
        <v>-12.8</v>
      </c>
      <c r="F31" s="173"/>
    </row>
    <row r="32" spans="1:6" ht="12" customHeight="1" x14ac:dyDescent="0.2">
      <c r="A32" s="22">
        <v>32</v>
      </c>
      <c r="B32" s="78" t="s">
        <v>123</v>
      </c>
      <c r="C32" s="65">
        <v>30</v>
      </c>
      <c r="D32" s="65">
        <v>2743</v>
      </c>
      <c r="E32" s="130">
        <v>15.7</v>
      </c>
    </row>
    <row r="33" spans="1:5" ht="21.95" customHeight="1" x14ac:dyDescent="0.2">
      <c r="A33" s="166">
        <v>33</v>
      </c>
      <c r="B33" s="78" t="s">
        <v>133</v>
      </c>
      <c r="C33" s="65">
        <v>66</v>
      </c>
      <c r="D33" s="65">
        <v>57842</v>
      </c>
      <c r="E33" s="130">
        <v>-3.3</v>
      </c>
    </row>
    <row r="34" spans="1:5" ht="12" customHeight="1" x14ac:dyDescent="0.2">
      <c r="A34" s="22"/>
      <c r="B34" s="98" t="s">
        <v>0</v>
      </c>
      <c r="C34" s="66">
        <v>260</v>
      </c>
      <c r="D34" s="66">
        <v>4067019</v>
      </c>
      <c r="E34" s="131">
        <v>1.8</v>
      </c>
    </row>
    <row r="35" spans="1:5" ht="12" customHeight="1" x14ac:dyDescent="0.2"/>
    <row r="36" spans="1:5" ht="12" customHeight="1" x14ac:dyDescent="0.2"/>
    <row r="37" spans="1:5" ht="12" customHeight="1" x14ac:dyDescent="0.2"/>
    <row r="38" spans="1:5" ht="21.6" customHeight="1" x14ac:dyDescent="0.2"/>
    <row r="39" spans="1:5" ht="12" customHeight="1" x14ac:dyDescent="0.2"/>
  </sheetData>
  <mergeCells count="5">
    <mergeCell ref="E3:E4"/>
    <mergeCell ref="A3:A5"/>
    <mergeCell ref="B3:B5"/>
    <mergeCell ref="C3:D4"/>
    <mergeCell ref="A1:E1"/>
  </mergeCells>
  <phoneticPr fontId="0" type="noConversion"/>
  <hyperlinks>
    <hyperlink ref="A1" location="Inhaltsverzeichnis!A22" display="Verwaltungsgliederung zum Gebietsstand 31.12.2003" xr:uid="{00000000-0004-0000-0800-000000000000}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IV 3  - j / 22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</vt:i4>
      </vt:variant>
    </vt:vector>
  </HeadingPairs>
  <TitlesOfParts>
    <vt:vector size="14" baseType="lpstr">
      <vt:lpstr>Titel</vt:lpstr>
      <vt:lpstr>Impressum</vt:lpstr>
      <vt:lpstr>Inhaltsverzeichnis</vt:lpstr>
      <vt:lpstr>S.4_Energieverbr.ET</vt:lpstr>
      <vt:lpstr>S.5_Energieverbr.Region</vt:lpstr>
      <vt:lpstr>S.6_Energieverbr.WZ</vt:lpstr>
      <vt:lpstr>S.7_Stromverbr.WZ</vt:lpstr>
      <vt:lpstr>S.8_Strombilanz</vt:lpstr>
      <vt:lpstr>S.9_Wärmeverbr.WZ</vt:lpstr>
      <vt:lpstr>S.10_Erdgasverbr.WZ</vt:lpstr>
      <vt:lpstr>Leerseite</vt:lpstr>
      <vt:lpstr>U4</vt:lpstr>
      <vt:lpstr>'U4'!Druckbereich</vt:lpstr>
      <vt:lpstr>Leerseite!Print_Area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Energieverbrauch im Verarbeitenden Gewerbe, sowie Bergbau und Gewinnung von Steinen und Erden Brandenburg, 2021</dc:title>
  <dc:subject>Bezeichnung des Sachgebietes</dc:subject>
  <dc:creator>Amt für Statistik Berlin-Brandenburg</dc:creator>
  <cp:keywords>Energieverbrauch, Industrie</cp:keywords>
  <cp:lastModifiedBy>Kerstan, Tom</cp:lastModifiedBy>
  <cp:lastPrinted>2022-12-19T11:24:53Z</cp:lastPrinted>
  <dcterms:created xsi:type="dcterms:W3CDTF">2006-03-07T15:11:17Z</dcterms:created>
  <dcterms:modified xsi:type="dcterms:W3CDTF">2023-12-14T11:46:26Z</dcterms:modified>
  <cp:category>Statistischer Bericht E IV 3 - j/21</cp:category>
</cp:coreProperties>
</file>