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6EACECE4-3DAA-4712-9192-2C9C8568FE7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<sst xmlns="http://schemas.openxmlformats.org/spreadsheetml/2006/main" count="886" uniqueCount="145">
  <si>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</si>
  <si>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</si>
  <si>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</si>
  <si>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</si>
  <si>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</si>
  <si>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</si>
  <si>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</si>
  <si>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</si>
  <si>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</si>
  <si>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</si>
  <si>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</si>
  <si>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</si>
  <si>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</si>
  <si>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</si>
  <si>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</si>
  <si>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</si>
  <si>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</si>
  <si>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</si>
  <si>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</si>
  <si>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</si>
  <si>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</si>
  <si>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</si>
  <si>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</si>
  <si>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</si>
  <si>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</si>
  <si>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</si>
  <si>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</si>
  <si>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</si>
  <si>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</si>
  <si>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</si>
  <si>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</si>
  <si>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</si>
  <si>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</si>
  <si>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</si>
  <si>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</si>
  <si>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</si>
  <si>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</si>
  <si>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</si>
  <si>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</si>
  <si>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</si>
  <si>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</si>
  <si>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</si>
  <si>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</si>
  <si>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</si>
  <si>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</si>
  <si>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</si>
  <si>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</si>
  <si>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</si>
  <si>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</si>
  <si>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</si>
  <si>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</si>
  <si>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r>
      <t>Erschienen im</t>
    </r>
    <r>
      <rPr>
        <b/>
        <sz val="8"/>
        <rFont val="Arial"/>
        <family val="2"/>
      </rPr>
      <t xml:space="preserve"> November 2023</t>
    </r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</si>
  <si>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</si>
  <si>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</si>
  <si>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</si>
  <si>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</si>
  <si>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</si>
  <si>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</si>
  <si>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</si>
  <si>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</si>
  <si>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</si>
  <si>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</si>
  <si>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</si>
  <si>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</si>
  <si>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</si>
  <si>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</si>
  <si>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</si>
  <si>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</si>
  <si>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</si>
  <si>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</si>
  <si>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</si>
  <si>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</si>
  <si>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</si>
  <si>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</si>
  <si>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</si>
  <si>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</si>
  <si>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</si>
  <si>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</si>
  <si>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</si>
  <si>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</si>
  <si>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</si>
  <si>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</si>
  <si>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</si>
  <si>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</si>
  <si>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</si>
  <si>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</si>
  <si>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</si>
  <si>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</si>
  <si>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</si>
  <si>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</si>
  <si>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</si>
  <si>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</si>
  <si>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</si>
  <si>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</si>
  <si>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</si>
  <si>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</si>
  <si>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</si>
  <si>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</si>
  <si>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</si>
  <si>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</si>
  <si>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</si>
  <si>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</si>
  <si>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</si>
  <si>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</si>
  <si>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</si>
  <si>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</si>
  <si>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</si>
  <si>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</si>
  <si>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</si>
  <si>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</si>
  <si>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</si>
  <si>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</si>
  <si>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</si>
  <si>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</si>
  <si>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</si>
  <si>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</si>
  <si>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</si>
  <si>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</si>
  <si>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</si>
  <si>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</si>
  <si>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</si>
  <si>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</si>
  <si>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</si>
  <si>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</si>
  <si>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</si>
  <si>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</si>
  <si>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</si>
  <si>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</si>
  <si>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</si>
  <si>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</si>
  <si>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</si>
  <si>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</si>
  <si>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</si>
  <si>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</si>
  <si>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</si>
  <si>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</si>
  <si>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</si>
  <si>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08/23</t>
  </si>
  <si>
    <r>
      <t xml:space="preserve">Dienstleistungen
im </t>
    </r>
    <r>
      <rPr>
        <b/>
        <sz val="16"/>
        <rFont val="Arial"/>
        <family val="2"/>
      </rPr>
      <t>Land Berlin 
August 2023</t>
    </r>
  </si>
  <si>
    <t xml:space="preserve">Jan-Aug              </t>
  </si>
  <si>
    <t xml:space="preserve">Jan-Aug           </t>
  </si>
  <si>
    <t xml:space="preserve">Jan-Aug             </t>
  </si>
  <si>
    <t xml:space="preserve">Jan-Aug                 </t>
  </si>
  <si>
    <t xml:space="preserve">Jan-Aug   </t>
  </si>
  <si>
    <t xml:space="preserve">Jan-Aug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</si>
</sst>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21" fillId="0" borderId="0" xfId="0" applyFont="1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Titel!$G$21:$G$40</c:f>
              <c:numCache>
                <c:formatCode>mmm\-yy</c:formatCode>
                <c:ptCount val="20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</c:numCache>
            </c:numRef>
          </c:cat>
          <c:val>
            <c:numRef>
              <c:f>Titel!$H$21:$H$40</c:f>
              <c:numCache>
                <c:formatCode>0.0</c:formatCode>
                <c:ptCount val="20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114.03</c:v>
                </c:pt>
                <c:pt idx="4">
                  <c:v>120.18</c:v>
                </c:pt>
                <c:pt idx="5">
                  <c:v>128.07</c:v>
                </c:pt>
                <c:pt idx="6">
                  <c:v>124.63</c:v>
                </c:pt>
                <c:pt idx="7">
                  <c:v>131.01</c:v>
                </c:pt>
                <c:pt idx="8">
                  <c:v>161.51</c:v>
                </c:pt>
                <c:pt idx="9">
                  <c:v>138.01</c:v>
                </c:pt>
                <c:pt idx="10">
                  <c:v>140</c:v>
                </c:pt>
                <c:pt idx="11">
                  <c:v>164.45</c:v>
                </c:pt>
                <c:pt idx="12">
                  <c:v>124.57</c:v>
                </c:pt>
                <c:pt idx="13">
                  <c:v>115.56</c:v>
                </c:pt>
                <c:pt idx="14">
                  <c:v>142.97999999999999</c:v>
                </c:pt>
                <c:pt idx="15">
                  <c:v>119.83</c:v>
                </c:pt>
                <c:pt idx="16">
                  <c:v>130.02000000000001</c:v>
                </c:pt>
                <c:pt idx="17">
                  <c:v>138.35</c:v>
                </c:pt>
                <c:pt idx="18">
                  <c:v>143.16999999999999</c:v>
                </c:pt>
                <c:pt idx="19">
                  <c:v>138.80000000000001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Titel!$G$21:$G$40</c:f>
              <c:numCache>
                <c:formatCode>mmm\-yy</c:formatCode>
                <c:ptCount val="20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</c:numCache>
            </c:numRef>
          </c:cat>
          <c:val>
            <c:numRef>
              <c:f>Titel!$I$21:$I$40</c:f>
              <c:numCache>
                <c:formatCode>0.0</c:formatCode>
                <c:ptCount val="20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122.59</c:v>
                </c:pt>
                <c:pt idx="9">
                  <c:v>123.72</c:v>
                </c:pt>
                <c:pt idx="10">
                  <c:v>122.3</c:v>
                </c:pt>
                <c:pt idx="11">
                  <c:v>121.23</c:v>
                </c:pt>
                <c:pt idx="12">
                  <c:v>121.52</c:v>
                </c:pt>
                <c:pt idx="13">
                  <c:v>121.58</c:v>
                </c:pt>
                <c:pt idx="14">
                  <c:v>121.43</c:v>
                </c:pt>
                <c:pt idx="15">
                  <c:v>121.74</c:v>
                </c:pt>
                <c:pt idx="16">
                  <c:v>121.81</c:v>
                </c:pt>
                <c:pt idx="17">
                  <c:v>121.98</c:v>
                </c:pt>
                <c:pt idx="18">
                  <c:v>122.64</c:v>
                </c:pt>
                <c:pt idx="19">
                  <c:v>121.74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08/23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6"/>
    </row>
    <row r="2" spans="1:4" ht="40.15" customHeight="1" x14ac:dyDescent="0.45">
      <c r="B2" s="15" t="s">
        <v>0</v>
      </c>
      <c r="D2" s="107"/>
    </row>
    <row r="3" spans="1:4" ht="34.5" x14ac:dyDescent="0.45">
      <c r="B3" s="15" t="s">
        <v>1</v>
      </c>
      <c r="D3" s="107"/>
    </row>
    <row r="4" spans="1:4" ht="6.6" customHeight="1" x14ac:dyDescent="0.2">
      <c r="D4" s="107"/>
    </row>
    <row r="5" spans="1:4" ht="20.25" x14ac:dyDescent="0.3">
      <c r="C5" s="94" t="s">
        <v>137</v>
      </c>
      <c r="D5" s="107"/>
    </row>
    <row r="6" spans="1:4" s="16" customFormat="1" ht="34.9" customHeight="1" x14ac:dyDescent="0.2">
      <c r="C6" s="95"/>
      <c r="D6" s="107"/>
    </row>
    <row r="7" spans="1:4" ht="84" customHeight="1" x14ac:dyDescent="0.2">
      <c r="C7" s="96" t="s">
        <v>138</v>
      </c>
      <c r="D7" s="107"/>
    </row>
    <row r="8" spans="1:4" x14ac:dyDescent="0.2">
      <c r="D8" s="107"/>
    </row>
    <row r="9" spans="1:4" ht="45" x14ac:dyDescent="0.2">
      <c r="C9" s="17" t="s">
        <v>42</v>
      </c>
      <c r="D9" s="107"/>
    </row>
    <row r="10" spans="1:4" ht="7.15" customHeight="1" x14ac:dyDescent="0.2">
      <c r="D10" s="107"/>
    </row>
    <row r="11" spans="1:4" ht="15" x14ac:dyDescent="0.2">
      <c r="C11" s="17"/>
      <c r="D11" s="107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7"/>
      <c r="G17" s="108" t="s">
        <v>44</v>
      </c>
      <c r="H17" s="108"/>
      <c r="I17" s="108"/>
    </row>
    <row r="18" spans="6:9" x14ac:dyDescent="0.2">
      <c r="F18" s="97"/>
      <c r="G18" s="108" t="s">
        <v>45</v>
      </c>
      <c r="H18" s="108"/>
      <c r="I18" s="108"/>
    </row>
    <row r="19" spans="6:9" x14ac:dyDescent="0.2">
      <c r="F19" s="97"/>
      <c r="G19" s="39" t="s">
        <v>46</v>
      </c>
      <c r="H19" s="109" t="s">
        <v>47</v>
      </c>
      <c r="I19" s="109"/>
    </row>
    <row r="20" spans="6:9" x14ac:dyDescent="0.2">
      <c r="F20" s="97"/>
      <c r="G20" s="40" t="s">
        <v>46</v>
      </c>
      <c r="H20" s="40" t="s">
        <v>48</v>
      </c>
      <c r="I20" s="41" t="s">
        <v>49</v>
      </c>
    </row>
    <row r="21" spans="6:9" x14ac:dyDescent="0.2">
      <c r="F21" s="97"/>
      <c r="G21" s="42">
        <v>44562</v>
      </c>
      <c r="H21" s="43">
        <f>'T1'!C9</f>
        <v>108.4</v>
      </c>
      <c r="I21" s="43">
        <f>'T3'!C9</f>
        <v>118.19</v>
      </c>
    </row>
    <row r="22" spans="6:9" x14ac:dyDescent="0.2">
      <c r="F22" s="97"/>
      <c r="G22" s="42">
        <v>44593</v>
      </c>
      <c r="H22" s="43">
        <f>'T1'!C10</f>
        <v>104.95</v>
      </c>
      <c r="I22" s="43">
        <f>'T3'!C10</f>
        <v>118.52</v>
      </c>
    </row>
    <row r="23" spans="6:9" x14ac:dyDescent="0.2">
      <c r="F23" s="97"/>
      <c r="G23" s="42">
        <v>44621</v>
      </c>
      <c r="H23" s="43">
        <f>'T1'!C11</f>
        <v>123.75</v>
      </c>
      <c r="I23" s="43">
        <f>'T3'!C11</f>
        <v>119.2</v>
      </c>
    </row>
    <row r="24" spans="6:9" x14ac:dyDescent="0.2">
      <c r="F24" s="97"/>
      <c r="G24" s="42">
        <v>44652</v>
      </c>
      <c r="H24" s="43">
        <f>'T1'!C12</f>
        <v>114.03</v>
      </c>
      <c r="I24" s="43">
        <f>'T3'!C12</f>
        <v>120.1</v>
      </c>
    </row>
    <row r="25" spans="6:9" x14ac:dyDescent="0.2">
      <c r="F25" s="97"/>
      <c r="G25" s="42">
        <v>44682</v>
      </c>
      <c r="H25" s="43">
        <f>'T1'!C13</f>
        <v>120.18</v>
      </c>
      <c r="I25" s="43">
        <f>'T3'!C13</f>
        <v>120.84</v>
      </c>
    </row>
    <row r="26" spans="6:9" x14ac:dyDescent="0.2">
      <c r="F26" s="97"/>
      <c r="G26" s="42">
        <v>44713</v>
      </c>
      <c r="H26" s="43">
        <f>'T1'!C14</f>
        <v>128.07</v>
      </c>
      <c r="I26" s="43">
        <f>'T3'!C14</f>
        <v>121.38</v>
      </c>
    </row>
    <row r="27" spans="6:9" x14ac:dyDescent="0.2">
      <c r="F27" s="97"/>
      <c r="G27" s="42">
        <v>44743</v>
      </c>
      <c r="H27" s="43">
        <f>'T1'!C15</f>
        <v>124.63</v>
      </c>
      <c r="I27" s="43">
        <f>'T3'!C15</f>
        <v>121.97</v>
      </c>
    </row>
    <row r="28" spans="6:9" x14ac:dyDescent="0.2">
      <c r="F28" s="97"/>
      <c r="G28" s="42">
        <v>44774</v>
      </c>
      <c r="H28" s="43">
        <f>'T1'!C16</f>
        <v>131.01</v>
      </c>
      <c r="I28" s="43">
        <f>'T3'!C16</f>
        <v>121.39</v>
      </c>
    </row>
    <row r="29" spans="6:9" x14ac:dyDescent="0.2">
      <c r="F29" s="97"/>
      <c r="G29" s="42">
        <v>44805</v>
      </c>
      <c r="H29" s="43">
        <f>'T1'!C17</f>
        <v>161.51</v>
      </c>
      <c r="I29" s="43">
        <f>'T3'!C17</f>
        <v>122.59</v>
      </c>
    </row>
    <row r="30" spans="6:9" x14ac:dyDescent="0.2">
      <c r="F30" s="97"/>
      <c r="G30" s="42">
        <v>44835</v>
      </c>
      <c r="H30" s="43">
        <f>'T1'!C18</f>
        <v>138.01</v>
      </c>
      <c r="I30" s="43">
        <f>'T3'!C18</f>
        <v>123.72</v>
      </c>
    </row>
    <row r="31" spans="6:9" x14ac:dyDescent="0.2">
      <c r="F31" s="97"/>
      <c r="G31" s="42">
        <v>44866</v>
      </c>
      <c r="H31" s="43">
        <f>'T1'!C19</f>
        <v>140</v>
      </c>
      <c r="I31" s="43">
        <f>'T3'!C19</f>
        <v>122.3</v>
      </c>
    </row>
    <row r="32" spans="6:9" ht="12" customHeight="1" x14ac:dyDescent="0.2">
      <c r="F32" s="97"/>
      <c r="G32" s="42">
        <v>44896</v>
      </c>
      <c r="H32" s="43">
        <f>'T1'!C20</f>
        <v>164.45</v>
      </c>
      <c r="I32" s="43">
        <f>'T3'!C20</f>
        <v>121.23</v>
      </c>
    </row>
    <row r="33" spans="6:9" ht="12" customHeight="1" x14ac:dyDescent="0.2">
      <c r="F33" s="97"/>
      <c r="G33" s="42">
        <v>44927</v>
      </c>
      <c r="H33" s="43">
        <f>'T1'!C28</f>
        <v>124.57</v>
      </c>
      <c r="I33" s="43">
        <f>'T3'!C28</f>
        <v>121.52</v>
      </c>
    </row>
    <row r="34" spans="6:9" x14ac:dyDescent="0.2">
      <c r="F34" s="97"/>
      <c r="G34" s="42">
        <v>44958</v>
      </c>
      <c r="H34" s="43">
        <f>'T1'!C29</f>
        <v>115.56</v>
      </c>
      <c r="I34" s="43">
        <f>'T3'!C29</f>
        <v>121.58</v>
      </c>
    </row>
    <row r="35" spans="6:9" x14ac:dyDescent="0.2">
      <c r="F35" s="97"/>
      <c r="G35" s="42">
        <v>44986</v>
      </c>
      <c r="H35" s="43">
        <f>'T1'!C30</f>
        <v>142.97999999999999</v>
      </c>
      <c r="I35" s="43">
        <f>'T3'!C30</f>
        <v>121.43</v>
      </c>
    </row>
    <row r="36" spans="6:9" x14ac:dyDescent="0.2">
      <c r="F36" s="97"/>
      <c r="G36" s="42">
        <v>45017</v>
      </c>
      <c r="H36" s="43">
        <f>'T1'!C31</f>
        <v>119.83</v>
      </c>
      <c r="I36" s="43">
        <f>'T3'!C31</f>
        <v>121.74</v>
      </c>
    </row>
    <row r="37" spans="6:9" x14ac:dyDescent="0.2">
      <c r="F37" s="97"/>
      <c r="G37" s="42">
        <v>45047</v>
      </c>
      <c r="H37" s="43">
        <f>'T1'!C32</f>
        <v>130.02000000000001</v>
      </c>
      <c r="I37" s="43">
        <f>'T3'!C32</f>
        <v>121.81</v>
      </c>
    </row>
    <row r="38" spans="6:9" x14ac:dyDescent="0.2">
      <c r="F38" s="97"/>
      <c r="G38" s="42">
        <v>45078</v>
      </c>
      <c r="H38" s="43">
        <f>'T1'!C33</f>
        <v>138.35</v>
      </c>
      <c r="I38" s="43">
        <f>'T3'!C33</f>
        <v>121.98</v>
      </c>
    </row>
    <row r="39" spans="6:9" x14ac:dyDescent="0.2">
      <c r="F39" s="97"/>
      <c r="G39" s="42">
        <v>45108</v>
      </c>
      <c r="H39" s="43">
        <f>'T1'!C34</f>
        <v>143.16999999999999</v>
      </c>
      <c r="I39" s="43">
        <f>'T3'!C34</f>
        <v>122.64</v>
      </c>
    </row>
    <row r="40" spans="6:9" x14ac:dyDescent="0.2">
      <c r="F40" s="97"/>
      <c r="G40" s="42">
        <v>45139</v>
      </c>
      <c r="H40" s="43">
        <f>'T1'!C35</f>
        <v>138.80000000000001</v>
      </c>
      <c r="I40" s="43">
        <f>'T3'!C35</f>
        <v>121.74</v>
      </c>
    </row>
    <row r="41" spans="6:9" x14ac:dyDescent="0.2">
      <c r="F41" s="97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7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7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7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8" t="s">
        <v>137</v>
      </c>
    </row>
    <row r="25" spans="1:2" ht="11.1" customHeight="1" x14ac:dyDescent="0.2">
      <c r="A25" s="23"/>
      <c r="B25" s="99"/>
    </row>
    <row r="26" spans="1:2" ht="11.1" customHeight="1" x14ac:dyDescent="0.2">
      <c r="A26" s="23"/>
      <c r="B26" s="100" t="s">
        <v>50</v>
      </c>
    </row>
    <row r="27" spans="1:2" ht="11.1" customHeight="1" x14ac:dyDescent="0.2">
      <c r="A27" s="23"/>
      <c r="B27" s="98" t="s">
        <v>51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101" t="s">
        <v>52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10" t="s">
        <v>32</v>
      </c>
      <c r="C55" s="110"/>
      <c r="D55" s="110"/>
    </row>
    <row r="56" spans="1:5" ht="18" customHeight="1" x14ac:dyDescent="0.2">
      <c r="A56" s="33"/>
      <c r="B56" s="110"/>
      <c r="C56" s="110"/>
      <c r="D56" s="110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63</v>
      </c>
      <c r="D4" s="113"/>
    </row>
    <row r="5" spans="1:4" s="5" customFormat="1" ht="12" customHeight="1" x14ac:dyDescent="0.2">
      <c r="A5" s="4"/>
      <c r="B5" s="115"/>
      <c r="C5" s="11"/>
      <c r="D5" s="113"/>
    </row>
    <row r="6" spans="1:4" s="5" customFormat="1" ht="24" customHeight="1" x14ac:dyDescent="0.2">
      <c r="A6" s="4"/>
      <c r="B6" s="12" t="s">
        <v>36</v>
      </c>
      <c r="C6" s="10"/>
      <c r="D6" s="113"/>
    </row>
    <row r="7" spans="1:4" s="5" customFormat="1" ht="12" customHeight="1" x14ac:dyDescent="0.2">
      <c r="A7" s="4"/>
      <c r="B7" s="8"/>
      <c r="C7" s="10"/>
      <c r="D7" s="113"/>
    </row>
    <row r="8" spans="1:4" x14ac:dyDescent="0.2">
      <c r="A8" s="38">
        <v>1</v>
      </c>
      <c r="B8" s="44" t="s">
        <v>53</v>
      </c>
      <c r="C8" s="44"/>
    </row>
    <row r="9" spans="1:4" ht="12.75" x14ac:dyDescent="0.2">
      <c r="A9" s="45"/>
      <c r="B9" s="46" t="s">
        <v>54</v>
      </c>
      <c r="C9" s="47">
        <v>4</v>
      </c>
    </row>
    <row r="10" spans="1:4" ht="12.75" x14ac:dyDescent="0.2">
      <c r="A10" s="45"/>
      <c r="B10" s="46" t="s">
        <v>55</v>
      </c>
      <c r="C10" s="47">
        <v>5</v>
      </c>
    </row>
    <row r="11" spans="1:4" ht="12.75" x14ac:dyDescent="0.2">
      <c r="A11" s="45"/>
      <c r="B11" s="46" t="s">
        <v>56</v>
      </c>
      <c r="C11" s="47">
        <v>6</v>
      </c>
    </row>
    <row r="12" spans="1:4" x14ac:dyDescent="0.2">
      <c r="A12" s="47"/>
      <c r="B12" s="46" t="s">
        <v>57</v>
      </c>
      <c r="C12" s="47">
        <v>6</v>
      </c>
    </row>
    <row r="13" spans="1:4" ht="12.75" x14ac:dyDescent="0.2">
      <c r="A13" s="45"/>
      <c r="B13" s="46" t="s">
        <v>58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59</v>
      </c>
      <c r="C15" s="52"/>
    </row>
    <row r="16" spans="1:4" ht="12.75" x14ac:dyDescent="0.2">
      <c r="A16" s="45"/>
      <c r="B16" s="46" t="s">
        <v>54</v>
      </c>
      <c r="C16" s="47">
        <v>8</v>
      </c>
    </row>
    <row r="17" spans="1:6" ht="12.75" x14ac:dyDescent="0.2">
      <c r="A17" s="45"/>
      <c r="B17" s="46" t="s">
        <v>55</v>
      </c>
      <c r="C17" s="47">
        <v>9</v>
      </c>
    </row>
    <row r="18" spans="1:6" ht="12.75" x14ac:dyDescent="0.2">
      <c r="A18" s="45"/>
      <c r="B18" s="46" t="s">
        <v>56</v>
      </c>
      <c r="C18" s="47">
        <v>10</v>
      </c>
      <c r="F18" s="37"/>
    </row>
    <row r="19" spans="1:6" x14ac:dyDescent="0.2">
      <c r="A19" s="53"/>
      <c r="B19" s="46" t="s">
        <v>57</v>
      </c>
      <c r="C19" s="47">
        <v>10</v>
      </c>
    </row>
    <row r="20" spans="1:6" ht="12.75" x14ac:dyDescent="0.2">
      <c r="A20" s="45"/>
      <c r="B20" s="46" t="s">
        <v>58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60</v>
      </c>
      <c r="B22" s="47" t="s">
        <v>61</v>
      </c>
      <c r="C22" s="50"/>
    </row>
    <row r="23" spans="1:6" ht="12.75" x14ac:dyDescent="0.2">
      <c r="A23" s="45"/>
      <c r="B23" s="46" t="s">
        <v>54</v>
      </c>
      <c r="C23" s="47">
        <v>12</v>
      </c>
    </row>
    <row r="24" spans="1:6" x14ac:dyDescent="0.2">
      <c r="A24" s="47"/>
      <c r="B24" s="46" t="s">
        <v>55</v>
      </c>
      <c r="C24" s="47">
        <v>13</v>
      </c>
    </row>
    <row r="25" spans="1:6" ht="12.75" x14ac:dyDescent="0.2">
      <c r="A25" s="45"/>
      <c r="B25" s="46" t="s">
        <v>56</v>
      </c>
      <c r="C25" s="47">
        <v>14</v>
      </c>
    </row>
    <row r="26" spans="1:6" x14ac:dyDescent="0.2">
      <c r="A26" s="55"/>
      <c r="B26" s="46" t="s">
        <v>57</v>
      </c>
      <c r="C26" s="9">
        <v>14</v>
      </c>
    </row>
    <row r="27" spans="1:6" x14ac:dyDescent="0.2">
      <c r="A27" s="47"/>
      <c r="B27" s="46" t="s">
        <v>62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16" t="s">
        <v>135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  <c r="L1" s="117"/>
      <c r="M1" s="117"/>
      <c r="N1" s="117"/>
      <c r="O1" s="117"/>
      <c r="P1" s="117"/>
      <c r="Q1" s="117"/>
      <c r="R1" s="117"/>
      <c r="S1" s="117"/>
      <c r="T1" s="118" t="s">
        <v>64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6" t="s">
        <v>65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66</v>
      </c>
      <c r="L2" s="116"/>
      <c r="M2" s="116"/>
      <c r="N2" s="116"/>
      <c r="O2" s="116"/>
      <c r="P2" s="116"/>
      <c r="Q2" s="116"/>
      <c r="R2" s="116"/>
      <c r="S2" s="116"/>
      <c r="T2" s="116" t="s">
        <v>67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68</v>
      </c>
      <c r="AE2" s="116"/>
      <c r="AF2" s="116"/>
      <c r="AG2" s="116"/>
      <c r="AH2" s="116"/>
      <c r="AI2" s="116"/>
      <c r="AJ2" s="116"/>
      <c r="AK2" s="116"/>
      <c r="AL2" s="116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9" t="s">
        <v>69</v>
      </c>
      <c r="B4" s="120"/>
      <c r="C4" s="61" t="s">
        <v>70</v>
      </c>
      <c r="D4" s="125" t="s">
        <v>71</v>
      </c>
      <c r="E4" s="126"/>
      <c r="F4" s="126"/>
      <c r="G4" s="126"/>
      <c r="H4" s="126"/>
      <c r="I4" s="126"/>
      <c r="J4" s="126"/>
      <c r="K4" s="127" t="s">
        <v>72</v>
      </c>
      <c r="L4" s="127"/>
      <c r="M4" s="127"/>
      <c r="N4" s="127"/>
      <c r="O4" s="127"/>
      <c r="P4" s="127"/>
      <c r="Q4" s="127"/>
      <c r="R4" s="128" t="s">
        <v>69</v>
      </c>
      <c r="S4" s="119"/>
      <c r="T4" s="119" t="s">
        <v>69</v>
      </c>
      <c r="U4" s="120"/>
      <c r="V4" s="62" t="s">
        <v>73</v>
      </c>
      <c r="W4" s="131" t="s">
        <v>74</v>
      </c>
      <c r="X4" s="127"/>
      <c r="Y4" s="127"/>
      <c r="Z4" s="127"/>
      <c r="AA4" s="127"/>
      <c r="AB4" s="127"/>
      <c r="AC4" s="127"/>
      <c r="AD4" s="127" t="s">
        <v>75</v>
      </c>
      <c r="AE4" s="127"/>
      <c r="AF4" s="127"/>
      <c r="AG4" s="127"/>
      <c r="AH4" s="127"/>
      <c r="AI4" s="127"/>
      <c r="AJ4" s="127"/>
      <c r="AK4" s="128" t="s">
        <v>69</v>
      </c>
      <c r="AL4" s="119"/>
      <c r="AM4" s="19"/>
    </row>
    <row r="5" spans="1:39" s="56" customFormat="1" ht="12" customHeight="1" x14ac:dyDescent="0.2">
      <c r="A5" s="121"/>
      <c r="B5" s="122"/>
      <c r="C5" s="132" t="s">
        <v>39</v>
      </c>
      <c r="D5" s="135" t="s">
        <v>76</v>
      </c>
      <c r="E5" s="131" t="s">
        <v>77</v>
      </c>
      <c r="F5" s="127"/>
      <c r="G5" s="127"/>
      <c r="H5" s="138"/>
      <c r="I5" s="139">
        <v>52</v>
      </c>
      <c r="J5" s="141">
        <v>53</v>
      </c>
      <c r="K5" s="120" t="s">
        <v>78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9"/>
      <c r="S5" s="121"/>
      <c r="T5" s="121"/>
      <c r="U5" s="122"/>
      <c r="V5" s="62" t="s">
        <v>79</v>
      </c>
      <c r="W5" s="135" t="s">
        <v>80</v>
      </c>
      <c r="X5" s="131" t="s">
        <v>81</v>
      </c>
      <c r="Y5" s="127"/>
      <c r="Z5" s="138"/>
      <c r="AA5" s="21">
        <v>71</v>
      </c>
      <c r="AB5" s="21">
        <v>73</v>
      </c>
      <c r="AC5" s="64">
        <v>74</v>
      </c>
      <c r="AD5" s="120" t="s">
        <v>82</v>
      </c>
      <c r="AE5" s="62" t="s">
        <v>83</v>
      </c>
      <c r="AF5" s="21">
        <v>78</v>
      </c>
      <c r="AG5" s="21" t="s">
        <v>84</v>
      </c>
      <c r="AH5" s="21" t="s">
        <v>85</v>
      </c>
      <c r="AI5" s="21" t="s">
        <v>86</v>
      </c>
      <c r="AJ5" s="64">
        <v>82</v>
      </c>
      <c r="AK5" s="129"/>
      <c r="AL5" s="121"/>
      <c r="AM5" s="19"/>
    </row>
    <row r="6" spans="1:39" s="56" customFormat="1" ht="12" customHeight="1" x14ac:dyDescent="0.2">
      <c r="A6" s="121"/>
      <c r="B6" s="122"/>
      <c r="C6" s="133"/>
      <c r="D6" s="136"/>
      <c r="E6" s="135" t="s">
        <v>87</v>
      </c>
      <c r="F6" s="65">
        <v>49</v>
      </c>
      <c r="G6" s="21">
        <v>50</v>
      </c>
      <c r="H6" s="21">
        <v>51</v>
      </c>
      <c r="I6" s="140"/>
      <c r="J6" s="142"/>
      <c r="K6" s="122"/>
      <c r="L6" s="135" t="s">
        <v>88</v>
      </c>
      <c r="M6" s="145" t="s">
        <v>89</v>
      </c>
      <c r="N6" s="135" t="s">
        <v>90</v>
      </c>
      <c r="O6" s="135" t="s">
        <v>91</v>
      </c>
      <c r="P6" s="135" t="s">
        <v>92</v>
      </c>
      <c r="Q6" s="128" t="s">
        <v>93</v>
      </c>
      <c r="R6" s="129"/>
      <c r="S6" s="121"/>
      <c r="T6" s="121"/>
      <c r="U6" s="122"/>
      <c r="V6" s="147" t="s">
        <v>94</v>
      </c>
      <c r="W6" s="136"/>
      <c r="X6" s="154" t="s">
        <v>95</v>
      </c>
      <c r="Y6" s="21">
        <v>69</v>
      </c>
      <c r="Z6" s="66" t="s">
        <v>96</v>
      </c>
      <c r="AA6" s="155" t="s">
        <v>97</v>
      </c>
      <c r="AB6" s="135" t="s">
        <v>98</v>
      </c>
      <c r="AC6" s="128" t="s">
        <v>99</v>
      </c>
      <c r="AD6" s="122"/>
      <c r="AE6" s="143" t="s">
        <v>100</v>
      </c>
      <c r="AF6" s="143" t="s">
        <v>101</v>
      </c>
      <c r="AG6" s="143" t="s">
        <v>102</v>
      </c>
      <c r="AH6" s="143" t="s">
        <v>103</v>
      </c>
      <c r="AI6" s="143" t="s">
        <v>104</v>
      </c>
      <c r="AJ6" s="150" t="s">
        <v>105</v>
      </c>
      <c r="AK6" s="129"/>
      <c r="AL6" s="121"/>
      <c r="AM6" s="19"/>
    </row>
    <row r="7" spans="1:39" s="56" customFormat="1" ht="42.6" customHeight="1" x14ac:dyDescent="0.2">
      <c r="A7" s="123"/>
      <c r="B7" s="124"/>
      <c r="C7" s="134"/>
      <c r="D7" s="137"/>
      <c r="E7" s="137"/>
      <c r="F7" s="67" t="s">
        <v>106</v>
      </c>
      <c r="G7" s="67" t="s">
        <v>107</v>
      </c>
      <c r="H7" s="67" t="s">
        <v>108</v>
      </c>
      <c r="I7" s="67" t="s">
        <v>109</v>
      </c>
      <c r="J7" s="68" t="s">
        <v>136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69" t="s">
        <v>110</v>
      </c>
      <c r="Z7" s="67" t="s">
        <v>111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  <c r="AM7" s="19"/>
    </row>
    <row r="8" spans="1:39" s="70" customFormat="1" ht="13.9" customHeight="1" x14ac:dyDescent="0.2">
      <c r="B8" s="71"/>
      <c r="C8" s="152" t="s">
        <v>112</v>
      </c>
      <c r="D8" s="152"/>
      <c r="E8" s="152"/>
      <c r="F8" s="152"/>
      <c r="G8" s="152"/>
      <c r="H8" s="152"/>
      <c r="I8" s="152"/>
      <c r="J8" s="152"/>
      <c r="K8" s="153" t="s">
        <v>112</v>
      </c>
      <c r="L8" s="153"/>
      <c r="M8" s="153"/>
      <c r="N8" s="153"/>
      <c r="O8" s="153"/>
      <c r="P8" s="153"/>
      <c r="Q8" s="153"/>
      <c r="R8" s="72"/>
      <c r="S8" s="71"/>
      <c r="T8" s="20"/>
      <c r="U8" s="71"/>
      <c r="V8" s="152" t="s">
        <v>112</v>
      </c>
      <c r="W8" s="152"/>
      <c r="X8" s="152"/>
      <c r="Y8" s="152"/>
      <c r="Z8" s="152"/>
      <c r="AA8" s="152"/>
      <c r="AB8" s="152"/>
      <c r="AC8" s="152"/>
      <c r="AD8" s="153" t="s">
        <v>112</v>
      </c>
      <c r="AE8" s="153"/>
      <c r="AF8" s="153"/>
      <c r="AG8" s="153"/>
      <c r="AH8" s="153"/>
      <c r="AI8" s="153"/>
      <c r="AJ8" s="153"/>
      <c r="AK8" s="72"/>
      <c r="AL8" s="71"/>
    </row>
    <row r="9" spans="1:39" s="78" customFormat="1" ht="12" customHeight="1" x14ac:dyDescent="0.2">
      <c r="A9" s="73">
        <v>2022</v>
      </c>
      <c r="B9" s="74" t="s">
        <v>113</v>
      </c>
      <c r="C9" s="75">
        <v>108.4</v>
      </c>
      <c r="D9" s="75">
        <v>82.16</v>
      </c>
      <c r="E9" s="75">
        <v>64.400000000000006</v>
      </c>
      <c r="F9" s="75">
        <v>119.2</v>
      </c>
      <c r="G9" s="75">
        <v>108.61</v>
      </c>
      <c r="H9" s="75">
        <v>15.78</v>
      </c>
      <c r="I9" s="75">
        <v>117.5</v>
      </c>
      <c r="J9" s="75">
        <v>134.03</v>
      </c>
      <c r="K9" s="75">
        <v>144.61000000000001</v>
      </c>
      <c r="L9" s="75">
        <v>98.83</v>
      </c>
      <c r="M9" s="75">
        <v>147.46</v>
      </c>
      <c r="N9" s="75">
        <v>219.17</v>
      </c>
      <c r="O9" s="75">
        <v>47.8</v>
      </c>
      <c r="P9" s="75">
        <v>191.15</v>
      </c>
      <c r="Q9" s="75">
        <v>221.96</v>
      </c>
      <c r="R9" s="76">
        <v>2022</v>
      </c>
      <c r="S9" s="74" t="s">
        <v>113</v>
      </c>
      <c r="T9" s="77">
        <v>2022</v>
      </c>
      <c r="U9" s="74" t="s">
        <v>113</v>
      </c>
      <c r="V9" s="75">
        <v>77.55</v>
      </c>
      <c r="W9" s="75">
        <v>112.96</v>
      </c>
      <c r="X9" s="75">
        <v>136.44999999999999</v>
      </c>
      <c r="Y9" s="75">
        <v>116.35</v>
      </c>
      <c r="Z9" s="75">
        <v>168.19</v>
      </c>
      <c r="AA9" s="75">
        <v>85.11</v>
      </c>
      <c r="AB9" s="75">
        <v>105.54</v>
      </c>
      <c r="AC9" s="75">
        <v>108.95</v>
      </c>
      <c r="AD9" s="75">
        <v>109.56</v>
      </c>
      <c r="AE9" s="75">
        <v>206</v>
      </c>
      <c r="AF9" s="75">
        <v>108.64</v>
      </c>
      <c r="AG9" s="75">
        <v>41.47</v>
      </c>
      <c r="AH9" s="75">
        <v>140.72</v>
      </c>
      <c r="AI9" s="75">
        <v>94.61</v>
      </c>
      <c r="AJ9" s="75">
        <v>98.62</v>
      </c>
      <c r="AK9" s="76">
        <v>2022</v>
      </c>
      <c r="AL9" s="74" t="s">
        <v>113</v>
      </c>
    </row>
    <row r="10" spans="1:39" s="78" customFormat="1" ht="12" customHeight="1" x14ac:dyDescent="0.2">
      <c r="B10" s="74" t="s">
        <v>114</v>
      </c>
      <c r="C10" s="75">
        <v>104.95</v>
      </c>
      <c r="D10" s="75">
        <v>83.07</v>
      </c>
      <c r="E10" s="75">
        <v>65.81</v>
      </c>
      <c r="F10" s="75">
        <v>121.72</v>
      </c>
      <c r="G10" s="75">
        <v>120.66</v>
      </c>
      <c r="H10" s="75">
        <v>15.99</v>
      </c>
      <c r="I10" s="75">
        <v>119.23</v>
      </c>
      <c r="J10" s="75">
        <v>128.76</v>
      </c>
      <c r="K10" s="75">
        <v>133.04</v>
      </c>
      <c r="L10" s="75">
        <v>90.82</v>
      </c>
      <c r="M10" s="75">
        <v>132.91</v>
      </c>
      <c r="N10" s="75">
        <v>99.39</v>
      </c>
      <c r="O10" s="75">
        <v>49.64</v>
      </c>
      <c r="P10" s="75">
        <v>181.54</v>
      </c>
      <c r="Q10" s="75">
        <v>203.62</v>
      </c>
      <c r="R10" s="75"/>
      <c r="S10" s="74" t="s">
        <v>114</v>
      </c>
      <c r="T10" s="75"/>
      <c r="U10" s="74" t="s">
        <v>114</v>
      </c>
      <c r="V10" s="75">
        <v>74.58</v>
      </c>
      <c r="W10" s="75">
        <v>112.6</v>
      </c>
      <c r="X10" s="75">
        <v>133.53</v>
      </c>
      <c r="Y10" s="75">
        <v>118.3</v>
      </c>
      <c r="Z10" s="75">
        <v>157.6</v>
      </c>
      <c r="AA10" s="75">
        <v>91.59</v>
      </c>
      <c r="AB10" s="75">
        <v>104.65</v>
      </c>
      <c r="AC10" s="75">
        <v>100.26</v>
      </c>
      <c r="AD10" s="75">
        <v>109.45</v>
      </c>
      <c r="AE10" s="75">
        <v>172.11</v>
      </c>
      <c r="AF10" s="75">
        <v>114.33</v>
      </c>
      <c r="AG10" s="75">
        <v>45.85</v>
      </c>
      <c r="AH10" s="75">
        <v>131.80000000000001</v>
      </c>
      <c r="AI10" s="75">
        <v>100.32</v>
      </c>
      <c r="AJ10" s="75">
        <v>104.59</v>
      </c>
      <c r="AK10" s="75"/>
      <c r="AL10" s="74" t="s">
        <v>114</v>
      </c>
    </row>
    <row r="11" spans="1:39" s="78" customFormat="1" ht="12" customHeight="1" x14ac:dyDescent="0.2">
      <c r="B11" s="74" t="s">
        <v>115</v>
      </c>
      <c r="C11" s="75">
        <v>123.75</v>
      </c>
      <c r="D11" s="75">
        <v>121.37</v>
      </c>
      <c r="E11" s="75">
        <v>116.52</v>
      </c>
      <c r="F11" s="75">
        <v>156.74</v>
      </c>
      <c r="G11" s="75">
        <v>131.32</v>
      </c>
      <c r="H11" s="75">
        <v>81.19</v>
      </c>
      <c r="I11" s="75">
        <v>129.79</v>
      </c>
      <c r="J11" s="75">
        <v>138.69</v>
      </c>
      <c r="K11" s="75">
        <v>143.6</v>
      </c>
      <c r="L11" s="75">
        <v>94.46</v>
      </c>
      <c r="M11" s="75">
        <v>150.54</v>
      </c>
      <c r="N11" s="75">
        <v>120.95</v>
      </c>
      <c r="O11" s="75">
        <v>53.45</v>
      </c>
      <c r="P11" s="75">
        <v>198.51</v>
      </c>
      <c r="Q11" s="75">
        <v>198.06</v>
      </c>
      <c r="R11" s="75"/>
      <c r="S11" s="74" t="s">
        <v>115</v>
      </c>
      <c r="T11" s="75"/>
      <c r="U11" s="74" t="s">
        <v>115</v>
      </c>
      <c r="V11" s="75">
        <v>75.94</v>
      </c>
      <c r="W11" s="75">
        <v>131.36000000000001</v>
      </c>
      <c r="X11" s="75">
        <v>143</v>
      </c>
      <c r="Y11" s="75">
        <v>126.66</v>
      </c>
      <c r="Z11" s="75">
        <v>168.82</v>
      </c>
      <c r="AA11" s="75">
        <v>116.7</v>
      </c>
      <c r="AB11" s="75">
        <v>123.19</v>
      </c>
      <c r="AC11" s="75">
        <v>137.86000000000001</v>
      </c>
      <c r="AD11" s="75">
        <v>137.80000000000001</v>
      </c>
      <c r="AE11" s="75">
        <v>221.98</v>
      </c>
      <c r="AF11" s="75">
        <v>136.81</v>
      </c>
      <c r="AG11" s="75">
        <v>135.91</v>
      </c>
      <c r="AH11" s="75">
        <v>145.88</v>
      </c>
      <c r="AI11" s="75">
        <v>115.92</v>
      </c>
      <c r="AJ11" s="75">
        <v>123.12</v>
      </c>
      <c r="AK11" s="75"/>
      <c r="AL11" s="74" t="s">
        <v>115</v>
      </c>
    </row>
    <row r="12" spans="1:39" s="78" customFormat="1" ht="12" customHeight="1" x14ac:dyDescent="0.2">
      <c r="B12" s="74" t="s">
        <v>116</v>
      </c>
      <c r="C12" s="75">
        <v>114.03</v>
      </c>
      <c r="D12" s="75">
        <v>92.79</v>
      </c>
      <c r="E12" s="75">
        <v>87.37</v>
      </c>
      <c r="F12" s="75">
        <v>137.32</v>
      </c>
      <c r="G12" s="75">
        <v>134.57</v>
      </c>
      <c r="H12" s="75">
        <v>42.89</v>
      </c>
      <c r="I12" s="75">
        <v>99.41</v>
      </c>
      <c r="J12" s="75">
        <v>119.29</v>
      </c>
      <c r="K12" s="75">
        <v>135</v>
      </c>
      <c r="L12" s="75">
        <v>102.65</v>
      </c>
      <c r="M12" s="75">
        <v>135.32</v>
      </c>
      <c r="N12" s="75">
        <v>92.62</v>
      </c>
      <c r="O12" s="75">
        <v>50.21</v>
      </c>
      <c r="P12" s="75">
        <v>176.67</v>
      </c>
      <c r="Q12" s="75">
        <v>225.68</v>
      </c>
      <c r="R12" s="75"/>
      <c r="S12" s="74" t="s">
        <v>116</v>
      </c>
      <c r="T12" s="75"/>
      <c r="U12" s="74" t="s">
        <v>116</v>
      </c>
      <c r="V12" s="75">
        <v>95.57</v>
      </c>
      <c r="W12" s="75">
        <v>123.45</v>
      </c>
      <c r="X12" s="75">
        <v>133.38999999999999</v>
      </c>
      <c r="Y12" s="75">
        <v>117.69</v>
      </c>
      <c r="Z12" s="75">
        <v>158.19</v>
      </c>
      <c r="AA12" s="75">
        <v>110.5</v>
      </c>
      <c r="AB12" s="75">
        <v>112.78</v>
      </c>
      <c r="AC12" s="75">
        <v>135.18</v>
      </c>
      <c r="AD12" s="75">
        <v>113.81</v>
      </c>
      <c r="AE12" s="75">
        <v>185.66</v>
      </c>
      <c r="AF12" s="75">
        <v>133.44999999999999</v>
      </c>
      <c r="AG12" s="75">
        <v>68.52</v>
      </c>
      <c r="AH12" s="75">
        <v>142.19</v>
      </c>
      <c r="AI12" s="75">
        <v>109.16</v>
      </c>
      <c r="AJ12" s="75">
        <v>90.65</v>
      </c>
      <c r="AK12" s="75"/>
      <c r="AL12" s="74" t="s">
        <v>116</v>
      </c>
    </row>
    <row r="13" spans="1:39" s="78" customFormat="1" ht="12" customHeight="1" x14ac:dyDescent="0.2">
      <c r="B13" s="74" t="s">
        <v>117</v>
      </c>
      <c r="C13" s="75">
        <v>120.18</v>
      </c>
      <c r="D13" s="75">
        <v>102.24</v>
      </c>
      <c r="E13" s="75">
        <v>97.72</v>
      </c>
      <c r="F13" s="75">
        <v>136.77000000000001</v>
      </c>
      <c r="G13" s="75">
        <v>178.22</v>
      </c>
      <c r="H13" s="75">
        <v>62.02</v>
      </c>
      <c r="I13" s="75">
        <v>107.66</v>
      </c>
      <c r="J13" s="75">
        <v>124.54</v>
      </c>
      <c r="K13" s="75">
        <v>134.85</v>
      </c>
      <c r="L13" s="75">
        <v>92.76</v>
      </c>
      <c r="M13" s="75">
        <v>128.38</v>
      </c>
      <c r="N13" s="75">
        <v>236.27</v>
      </c>
      <c r="O13" s="75">
        <v>55.83</v>
      </c>
      <c r="P13" s="75">
        <v>171.36</v>
      </c>
      <c r="Q13" s="75">
        <v>213.52</v>
      </c>
      <c r="R13" s="75"/>
      <c r="S13" s="74" t="s">
        <v>117</v>
      </c>
      <c r="T13" s="75"/>
      <c r="U13" s="74" t="s">
        <v>117</v>
      </c>
      <c r="V13" s="75">
        <v>67.06</v>
      </c>
      <c r="W13" s="75">
        <v>137.57</v>
      </c>
      <c r="X13" s="75">
        <v>154.53</v>
      </c>
      <c r="Y13" s="75">
        <v>134.75</v>
      </c>
      <c r="Z13" s="75">
        <v>185.78</v>
      </c>
      <c r="AA13" s="75">
        <v>114</v>
      </c>
      <c r="AB13" s="75">
        <v>129.16</v>
      </c>
      <c r="AC13" s="75">
        <v>148.34</v>
      </c>
      <c r="AD13" s="75">
        <v>153.80000000000001</v>
      </c>
      <c r="AE13" s="75">
        <v>338.12</v>
      </c>
      <c r="AF13" s="75">
        <v>140.88999999999999</v>
      </c>
      <c r="AG13" s="75">
        <v>70.2</v>
      </c>
      <c r="AH13" s="75">
        <v>157.69999999999999</v>
      </c>
      <c r="AI13" s="75">
        <v>112.88</v>
      </c>
      <c r="AJ13" s="75">
        <v>144.47</v>
      </c>
      <c r="AK13" s="75"/>
      <c r="AL13" s="74" t="s">
        <v>117</v>
      </c>
    </row>
    <row r="14" spans="1:39" s="78" customFormat="1" ht="12" customHeight="1" x14ac:dyDescent="0.2">
      <c r="B14" s="74" t="s">
        <v>118</v>
      </c>
      <c r="C14" s="75">
        <v>128.07</v>
      </c>
      <c r="D14" s="75">
        <v>91.69</v>
      </c>
      <c r="E14" s="75">
        <v>86.88</v>
      </c>
      <c r="F14" s="75">
        <v>124.72</v>
      </c>
      <c r="G14" s="75">
        <v>219.19</v>
      </c>
      <c r="H14" s="75">
        <v>51.12</v>
      </c>
      <c r="I14" s="75">
        <v>96.71</v>
      </c>
      <c r="J14" s="75">
        <v>117.39</v>
      </c>
      <c r="K14" s="75">
        <v>164.72</v>
      </c>
      <c r="L14" s="75">
        <v>110.79</v>
      </c>
      <c r="M14" s="75">
        <v>180.62</v>
      </c>
      <c r="N14" s="75">
        <v>134.78</v>
      </c>
      <c r="O14" s="75">
        <v>52.17</v>
      </c>
      <c r="P14" s="75">
        <v>224.97</v>
      </c>
      <c r="Q14" s="75">
        <v>247.06</v>
      </c>
      <c r="R14" s="75"/>
      <c r="S14" s="74" t="s">
        <v>118</v>
      </c>
      <c r="T14" s="75"/>
      <c r="U14" s="74" t="s">
        <v>118</v>
      </c>
      <c r="V14" s="75">
        <v>82.99</v>
      </c>
      <c r="W14" s="75">
        <v>144.91</v>
      </c>
      <c r="X14" s="75">
        <v>159.31</v>
      </c>
      <c r="Y14" s="75">
        <v>146.55000000000001</v>
      </c>
      <c r="Z14" s="75">
        <v>179.47</v>
      </c>
      <c r="AA14" s="75">
        <v>129.87</v>
      </c>
      <c r="AB14" s="75">
        <v>130.08000000000001</v>
      </c>
      <c r="AC14" s="75">
        <v>150.82</v>
      </c>
      <c r="AD14" s="75">
        <v>140.34</v>
      </c>
      <c r="AE14" s="75">
        <v>303.64</v>
      </c>
      <c r="AF14" s="75">
        <v>138.06</v>
      </c>
      <c r="AG14" s="75">
        <v>63.57</v>
      </c>
      <c r="AH14" s="75">
        <v>153.47999999999999</v>
      </c>
      <c r="AI14" s="75">
        <v>104.43</v>
      </c>
      <c r="AJ14" s="75">
        <v>127.21</v>
      </c>
      <c r="AK14" s="75"/>
      <c r="AL14" s="74" t="s">
        <v>118</v>
      </c>
    </row>
    <row r="15" spans="1:39" s="78" customFormat="1" ht="12" customHeight="1" x14ac:dyDescent="0.2">
      <c r="B15" s="74" t="s">
        <v>119</v>
      </c>
      <c r="C15" s="75">
        <v>124.63</v>
      </c>
      <c r="D15" s="75">
        <v>102.05</v>
      </c>
      <c r="E15" s="75">
        <v>101.16</v>
      </c>
      <c r="F15" s="75">
        <v>125.15</v>
      </c>
      <c r="G15" s="75">
        <v>196.53</v>
      </c>
      <c r="H15" s="75">
        <v>78.239999999999995</v>
      </c>
      <c r="I15" s="75">
        <v>96.82</v>
      </c>
      <c r="J15" s="75">
        <v>122.61</v>
      </c>
      <c r="K15" s="75">
        <v>152.52000000000001</v>
      </c>
      <c r="L15" s="75">
        <v>115.92</v>
      </c>
      <c r="M15" s="75">
        <v>151</v>
      </c>
      <c r="N15" s="75">
        <v>197.97</v>
      </c>
      <c r="O15" s="75">
        <v>53.28</v>
      </c>
      <c r="P15" s="75">
        <v>201.21</v>
      </c>
      <c r="Q15" s="75">
        <v>227.12</v>
      </c>
      <c r="R15" s="75"/>
      <c r="S15" s="74" t="s">
        <v>119</v>
      </c>
      <c r="T15" s="75"/>
      <c r="U15" s="74" t="s">
        <v>119</v>
      </c>
      <c r="V15" s="75">
        <v>100.83</v>
      </c>
      <c r="W15" s="75">
        <v>132.03</v>
      </c>
      <c r="X15" s="75">
        <v>139.72</v>
      </c>
      <c r="Y15" s="75">
        <v>110.68</v>
      </c>
      <c r="Z15" s="75">
        <v>185.58</v>
      </c>
      <c r="AA15" s="75">
        <v>116.8</v>
      </c>
      <c r="AB15" s="75">
        <v>121.05</v>
      </c>
      <c r="AC15" s="75">
        <v>159.22</v>
      </c>
      <c r="AD15" s="75">
        <v>123.41</v>
      </c>
      <c r="AE15" s="75">
        <v>225.09</v>
      </c>
      <c r="AF15" s="75">
        <v>134.55000000000001</v>
      </c>
      <c r="AG15" s="75">
        <v>74.930000000000007</v>
      </c>
      <c r="AH15" s="75">
        <v>157.91</v>
      </c>
      <c r="AI15" s="75">
        <v>106.26</v>
      </c>
      <c r="AJ15" s="75">
        <v>101.74</v>
      </c>
      <c r="AK15" s="75"/>
      <c r="AL15" s="74" t="s">
        <v>119</v>
      </c>
    </row>
    <row r="16" spans="1:39" s="78" customFormat="1" ht="12" customHeight="1" x14ac:dyDescent="0.2">
      <c r="B16" s="74" t="s">
        <v>120</v>
      </c>
      <c r="C16" s="75">
        <v>131.01</v>
      </c>
      <c r="D16" s="75">
        <v>119.97</v>
      </c>
      <c r="E16" s="75">
        <v>121.53</v>
      </c>
      <c r="F16" s="75">
        <v>134.32</v>
      </c>
      <c r="G16" s="75">
        <v>207.8</v>
      </c>
      <c r="H16" s="75">
        <v>108.56</v>
      </c>
      <c r="I16" s="75">
        <v>114.58</v>
      </c>
      <c r="J16" s="75">
        <v>121.29</v>
      </c>
      <c r="K16" s="75">
        <v>156.66999999999999</v>
      </c>
      <c r="L16" s="75">
        <v>120.96</v>
      </c>
      <c r="M16" s="75">
        <v>183.95</v>
      </c>
      <c r="N16" s="75">
        <v>222.65</v>
      </c>
      <c r="O16" s="75">
        <v>51.14</v>
      </c>
      <c r="P16" s="75">
        <v>203.63</v>
      </c>
      <c r="Q16" s="75">
        <v>199.39</v>
      </c>
      <c r="R16" s="75"/>
      <c r="S16" s="74" t="s">
        <v>120</v>
      </c>
      <c r="T16" s="75"/>
      <c r="U16" s="74" t="s">
        <v>120</v>
      </c>
      <c r="V16" s="75">
        <v>89.63</v>
      </c>
      <c r="W16" s="75">
        <v>136.97999999999999</v>
      </c>
      <c r="X16" s="75">
        <v>150.31</v>
      </c>
      <c r="Y16" s="75">
        <v>126.33</v>
      </c>
      <c r="Z16" s="75">
        <v>188.19</v>
      </c>
      <c r="AA16" s="75">
        <v>116.17</v>
      </c>
      <c r="AB16" s="75">
        <v>130.94999999999999</v>
      </c>
      <c r="AC16" s="75">
        <v>151.01</v>
      </c>
      <c r="AD16" s="75">
        <v>140.93</v>
      </c>
      <c r="AE16" s="75">
        <v>303.94</v>
      </c>
      <c r="AF16" s="75">
        <v>137.26</v>
      </c>
      <c r="AG16" s="75">
        <v>119.58</v>
      </c>
      <c r="AH16" s="75">
        <v>158.66999999999999</v>
      </c>
      <c r="AI16" s="75">
        <v>114.23</v>
      </c>
      <c r="AJ16" s="75">
        <v>105.92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161.51</v>
      </c>
      <c r="D17" s="75">
        <v>242.26</v>
      </c>
      <c r="E17" s="75">
        <v>303.35000000000002</v>
      </c>
      <c r="F17" s="75">
        <v>168.86</v>
      </c>
      <c r="G17" s="75">
        <v>170.14</v>
      </c>
      <c r="H17" s="75">
        <v>423.22</v>
      </c>
      <c r="I17" s="75">
        <v>94.35</v>
      </c>
      <c r="J17" s="75">
        <v>131.22999999999999</v>
      </c>
      <c r="K17" s="75">
        <v>165.55</v>
      </c>
      <c r="L17" s="75">
        <v>128.81</v>
      </c>
      <c r="M17" s="75">
        <v>213.68</v>
      </c>
      <c r="N17" s="75">
        <v>133.82</v>
      </c>
      <c r="O17" s="75">
        <v>57.07</v>
      </c>
      <c r="P17" s="75">
        <v>211.54</v>
      </c>
      <c r="Q17" s="75">
        <v>221.66</v>
      </c>
      <c r="R17" s="75"/>
      <c r="S17" s="74" t="s">
        <v>121</v>
      </c>
      <c r="T17" s="75"/>
      <c r="U17" s="74" t="s">
        <v>121</v>
      </c>
      <c r="V17" s="75">
        <v>93.38</v>
      </c>
      <c r="W17" s="75">
        <v>147.24</v>
      </c>
      <c r="X17" s="75">
        <v>151.94</v>
      </c>
      <c r="Y17" s="75">
        <v>128.07</v>
      </c>
      <c r="Z17" s="75">
        <v>189.66</v>
      </c>
      <c r="AA17" s="75">
        <v>144.31</v>
      </c>
      <c r="AB17" s="75">
        <v>129.76</v>
      </c>
      <c r="AC17" s="75">
        <v>160.9</v>
      </c>
      <c r="AD17" s="75">
        <v>154.31</v>
      </c>
      <c r="AE17" s="75">
        <v>228.4</v>
      </c>
      <c r="AF17" s="75">
        <v>141.91999999999999</v>
      </c>
      <c r="AG17" s="75">
        <v>197.26</v>
      </c>
      <c r="AH17" s="75">
        <v>151.15</v>
      </c>
      <c r="AI17" s="75">
        <v>114.58</v>
      </c>
      <c r="AJ17" s="75">
        <v>150.96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138.01</v>
      </c>
      <c r="D18" s="75">
        <v>174.41</v>
      </c>
      <c r="E18" s="75">
        <v>205.89</v>
      </c>
      <c r="F18" s="75">
        <v>157.72999999999999</v>
      </c>
      <c r="G18" s="75">
        <v>193.24</v>
      </c>
      <c r="H18" s="75">
        <v>248.07</v>
      </c>
      <c r="I18" s="75">
        <v>92.78</v>
      </c>
      <c r="J18" s="75">
        <v>131</v>
      </c>
      <c r="K18" s="75">
        <v>155.72999999999999</v>
      </c>
      <c r="L18" s="75">
        <v>117.34</v>
      </c>
      <c r="M18" s="75">
        <v>175.24</v>
      </c>
      <c r="N18" s="75">
        <v>177.88</v>
      </c>
      <c r="O18" s="75">
        <v>50.21</v>
      </c>
      <c r="P18" s="75">
        <v>203.13</v>
      </c>
      <c r="Q18" s="75">
        <v>228.91</v>
      </c>
      <c r="R18" s="75"/>
      <c r="S18" s="74" t="s">
        <v>122</v>
      </c>
      <c r="T18" s="75"/>
      <c r="U18" s="74" t="s">
        <v>122</v>
      </c>
      <c r="V18" s="75">
        <v>76.06</v>
      </c>
      <c r="W18" s="75">
        <v>145.56</v>
      </c>
      <c r="X18" s="75">
        <v>150.91</v>
      </c>
      <c r="Y18" s="75">
        <v>116.69</v>
      </c>
      <c r="Z18" s="75">
        <v>204.96</v>
      </c>
      <c r="AA18" s="75">
        <v>121.9</v>
      </c>
      <c r="AB18" s="75">
        <v>130.5</v>
      </c>
      <c r="AC18" s="75">
        <v>210.67</v>
      </c>
      <c r="AD18" s="75">
        <v>126.32</v>
      </c>
      <c r="AE18" s="75">
        <v>225.68</v>
      </c>
      <c r="AF18" s="75">
        <v>131.43</v>
      </c>
      <c r="AG18" s="75">
        <v>136.87</v>
      </c>
      <c r="AH18" s="75">
        <v>154.63999999999999</v>
      </c>
      <c r="AI18" s="75">
        <v>113.88</v>
      </c>
      <c r="AJ18" s="75">
        <v>89.69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140</v>
      </c>
      <c r="D19" s="75">
        <v>139.41999999999999</v>
      </c>
      <c r="E19" s="75">
        <v>145.71</v>
      </c>
      <c r="F19" s="75">
        <v>152.54</v>
      </c>
      <c r="G19" s="75">
        <v>107.73</v>
      </c>
      <c r="H19" s="75">
        <v>140.57</v>
      </c>
      <c r="I19" s="75">
        <v>117.21</v>
      </c>
      <c r="J19" s="75">
        <v>145.87</v>
      </c>
      <c r="K19" s="75">
        <v>169.2</v>
      </c>
      <c r="L19" s="75">
        <v>115.48</v>
      </c>
      <c r="M19" s="75">
        <v>170.69</v>
      </c>
      <c r="N19" s="75">
        <v>168.52</v>
      </c>
      <c r="O19" s="75">
        <v>57.88</v>
      </c>
      <c r="P19" s="75">
        <v>231.8</v>
      </c>
      <c r="Q19" s="75">
        <v>250.66</v>
      </c>
      <c r="R19" s="75"/>
      <c r="S19" s="74" t="s">
        <v>123</v>
      </c>
      <c r="T19" s="75"/>
      <c r="U19" s="74" t="s">
        <v>123</v>
      </c>
      <c r="V19" s="75">
        <v>71.400000000000006</v>
      </c>
      <c r="W19" s="75">
        <v>163.43</v>
      </c>
      <c r="X19" s="75">
        <v>166.29</v>
      </c>
      <c r="Y19" s="75">
        <v>132.27000000000001</v>
      </c>
      <c r="Z19" s="75">
        <v>220.05</v>
      </c>
      <c r="AA19" s="75">
        <v>158.31</v>
      </c>
      <c r="AB19" s="75">
        <v>156.69999999999999</v>
      </c>
      <c r="AC19" s="75">
        <v>175.64</v>
      </c>
      <c r="AD19" s="75">
        <v>140.19999999999999</v>
      </c>
      <c r="AE19" s="75">
        <v>202.76</v>
      </c>
      <c r="AF19" s="75">
        <v>129.21</v>
      </c>
      <c r="AG19" s="75">
        <v>126.34</v>
      </c>
      <c r="AH19" s="75">
        <v>154.01</v>
      </c>
      <c r="AI19" s="75">
        <v>121.98</v>
      </c>
      <c r="AJ19" s="75">
        <v>136.5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164.45</v>
      </c>
      <c r="D20" s="75">
        <v>99.27</v>
      </c>
      <c r="E20" s="75">
        <v>95.37</v>
      </c>
      <c r="F20" s="75">
        <v>155.53</v>
      </c>
      <c r="G20" s="75">
        <v>75.08</v>
      </c>
      <c r="H20" s="75">
        <v>43.45</v>
      </c>
      <c r="I20" s="75">
        <v>96.92</v>
      </c>
      <c r="J20" s="75">
        <v>136.52000000000001</v>
      </c>
      <c r="K20" s="75">
        <v>223.23</v>
      </c>
      <c r="L20" s="75">
        <v>168.2</v>
      </c>
      <c r="M20" s="75">
        <v>237.94</v>
      </c>
      <c r="N20" s="75">
        <v>204.56</v>
      </c>
      <c r="O20" s="75">
        <v>55.83</v>
      </c>
      <c r="P20" s="75">
        <v>314.94</v>
      </c>
      <c r="Q20" s="75">
        <v>297.45</v>
      </c>
      <c r="R20" s="75"/>
      <c r="S20" s="74" t="s">
        <v>124</v>
      </c>
      <c r="T20" s="75"/>
      <c r="U20" s="74" t="s">
        <v>124</v>
      </c>
      <c r="V20" s="75">
        <v>117.94</v>
      </c>
      <c r="W20" s="75">
        <v>196.36</v>
      </c>
      <c r="X20" s="75">
        <v>189.52</v>
      </c>
      <c r="Y20" s="75">
        <v>159.99</v>
      </c>
      <c r="Z20" s="75">
        <v>236.16</v>
      </c>
      <c r="AA20" s="75">
        <v>211.32</v>
      </c>
      <c r="AB20" s="75">
        <v>173.71</v>
      </c>
      <c r="AC20" s="75">
        <v>212.36</v>
      </c>
      <c r="AD20" s="75">
        <v>157.80000000000001</v>
      </c>
      <c r="AE20" s="75">
        <v>243.37</v>
      </c>
      <c r="AF20" s="75">
        <v>130.19</v>
      </c>
      <c r="AG20" s="75">
        <v>188.72</v>
      </c>
      <c r="AH20" s="75">
        <v>165.43</v>
      </c>
      <c r="AI20" s="75">
        <v>144.93</v>
      </c>
      <c r="AJ20" s="75">
        <v>137.44</v>
      </c>
      <c r="AK20" s="75"/>
      <c r="AL20" s="74" t="s">
        <v>124</v>
      </c>
    </row>
    <row r="21" spans="1:38" s="102" customFormat="1" ht="13.9" customHeight="1" x14ac:dyDescent="0.2">
      <c r="B21" s="103" t="s">
        <v>139</v>
      </c>
      <c r="C21" s="75">
        <v>119.37749999999998</v>
      </c>
      <c r="D21" s="75">
        <v>99.417500000000004</v>
      </c>
      <c r="E21" s="75">
        <v>92.673749999999998</v>
      </c>
      <c r="F21" s="75">
        <v>131.99250000000001</v>
      </c>
      <c r="G21" s="75">
        <v>162.11249999999998</v>
      </c>
      <c r="H21" s="75">
        <v>56.973750000000003</v>
      </c>
      <c r="I21" s="75">
        <v>110.21249999999999</v>
      </c>
      <c r="J21" s="75">
        <v>125.82499999999999</v>
      </c>
      <c r="K21" s="75">
        <v>145.62625</v>
      </c>
      <c r="L21" s="75">
        <v>103.39874999999999</v>
      </c>
      <c r="M21" s="75">
        <v>151.27250000000001</v>
      </c>
      <c r="N21" s="75">
        <v>165.47499999999999</v>
      </c>
      <c r="O21" s="75">
        <v>51.69</v>
      </c>
      <c r="P21" s="75">
        <v>193.63</v>
      </c>
      <c r="Q21" s="75">
        <v>217.05124999999998</v>
      </c>
      <c r="R21" s="75"/>
      <c r="S21" s="103" t="s">
        <v>140</v>
      </c>
      <c r="T21" s="75"/>
      <c r="U21" s="103" t="s">
        <v>141</v>
      </c>
      <c r="V21" s="75">
        <v>83.018749999999997</v>
      </c>
      <c r="W21" s="75">
        <v>128.98249999999999</v>
      </c>
      <c r="X21" s="75">
        <v>143.78</v>
      </c>
      <c r="Y21" s="75">
        <v>124.66375000000001</v>
      </c>
      <c r="Z21" s="75">
        <v>173.97749999999999</v>
      </c>
      <c r="AA21" s="75">
        <v>110.09249999999999</v>
      </c>
      <c r="AB21" s="75">
        <v>119.67499999999998</v>
      </c>
      <c r="AC21" s="75">
        <v>136.45500000000001</v>
      </c>
      <c r="AD21" s="75">
        <v>128.63750000000002</v>
      </c>
      <c r="AE21" s="75">
        <v>244.56749999999997</v>
      </c>
      <c r="AF21" s="75">
        <v>130.49874999999997</v>
      </c>
      <c r="AG21" s="75">
        <v>77.503749999999997</v>
      </c>
      <c r="AH21" s="75">
        <v>148.54375000000002</v>
      </c>
      <c r="AI21" s="75">
        <v>107.22624999999999</v>
      </c>
      <c r="AJ21" s="75">
        <v>112.04</v>
      </c>
      <c r="AK21" s="75"/>
      <c r="AL21" s="103" t="s">
        <v>142</v>
      </c>
    </row>
    <row r="22" spans="1:38" s="78" customFormat="1" ht="12" customHeight="1" x14ac:dyDescent="0.2">
      <c r="B22" s="79" t="s">
        <v>125</v>
      </c>
      <c r="C22" s="75">
        <v>129.91583333333332</v>
      </c>
      <c r="D22" s="75">
        <v>120.89166666666667</v>
      </c>
      <c r="E22" s="75">
        <v>124.30916666666667</v>
      </c>
      <c r="F22" s="75">
        <v>140.88333333333335</v>
      </c>
      <c r="G22" s="75">
        <v>153.59083333333334</v>
      </c>
      <c r="H22" s="75">
        <v>109.25833333333333</v>
      </c>
      <c r="I22" s="75">
        <v>106.91333333333334</v>
      </c>
      <c r="J22" s="75">
        <v>129.26833333333332</v>
      </c>
      <c r="K22" s="75">
        <v>156.56</v>
      </c>
      <c r="L22" s="75">
        <v>113.08499999999999</v>
      </c>
      <c r="M22" s="75">
        <v>167.31083333333336</v>
      </c>
      <c r="N22" s="75">
        <v>167.38166666666666</v>
      </c>
      <c r="O22" s="75">
        <v>52.875833333333333</v>
      </c>
      <c r="P22" s="75">
        <v>209.20416666666668</v>
      </c>
      <c r="Q22" s="75">
        <v>227.92416666666665</v>
      </c>
      <c r="R22" s="75"/>
      <c r="S22" s="79" t="s">
        <v>125</v>
      </c>
      <c r="T22" s="75"/>
      <c r="U22" s="79" t="s">
        <v>125</v>
      </c>
      <c r="V22" s="75">
        <v>85.244166666666658</v>
      </c>
      <c r="W22" s="75">
        <v>140.37083333333331</v>
      </c>
      <c r="X22" s="75">
        <v>150.74166666666667</v>
      </c>
      <c r="Y22" s="75">
        <v>127.86083333333335</v>
      </c>
      <c r="Z22" s="75">
        <v>186.88750000000002</v>
      </c>
      <c r="AA22" s="75">
        <v>126.38166666666666</v>
      </c>
      <c r="AB22" s="75">
        <v>129.00583333333333</v>
      </c>
      <c r="AC22" s="75">
        <v>154.26750000000004</v>
      </c>
      <c r="AD22" s="75">
        <v>133.97749999999999</v>
      </c>
      <c r="AE22" s="75">
        <v>238.06249999999991</v>
      </c>
      <c r="AF22" s="75">
        <v>131.39500000000001</v>
      </c>
      <c r="AG22" s="75">
        <v>105.76833333333333</v>
      </c>
      <c r="AH22" s="75">
        <v>151.13166666666669</v>
      </c>
      <c r="AI22" s="75">
        <v>112.765</v>
      </c>
      <c r="AJ22" s="75">
        <v>117.57583333333334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112.36666666666667</v>
      </c>
      <c r="D23" s="75">
        <v>95.533333333333346</v>
      </c>
      <c r="E23" s="75">
        <v>82.243333333333339</v>
      </c>
      <c r="F23" s="75">
        <v>132.55333333333334</v>
      </c>
      <c r="G23" s="75">
        <v>120.19666666666666</v>
      </c>
      <c r="H23" s="75">
        <v>37.653333333333329</v>
      </c>
      <c r="I23" s="75">
        <v>122.17333333333333</v>
      </c>
      <c r="J23" s="75">
        <v>133.82666666666665</v>
      </c>
      <c r="K23" s="75">
        <v>140.41666666666666</v>
      </c>
      <c r="L23" s="75">
        <v>94.703333333333319</v>
      </c>
      <c r="M23" s="75">
        <v>143.63666666666666</v>
      </c>
      <c r="N23" s="75">
        <v>146.50333333333333</v>
      </c>
      <c r="O23" s="75">
        <v>50.29666666666666</v>
      </c>
      <c r="P23" s="75">
        <v>190.4</v>
      </c>
      <c r="Q23" s="75">
        <v>207.88000000000002</v>
      </c>
      <c r="R23" s="75"/>
      <c r="S23" s="73" t="s">
        <v>126</v>
      </c>
      <c r="T23" s="75"/>
      <c r="U23" s="73" t="s">
        <v>126</v>
      </c>
      <c r="V23" s="75">
        <v>76.023333333333326</v>
      </c>
      <c r="W23" s="75">
        <v>118.97333333333334</v>
      </c>
      <c r="X23" s="75">
        <v>137.66</v>
      </c>
      <c r="Y23" s="75">
        <v>120.43666666666665</v>
      </c>
      <c r="Z23" s="75">
        <v>164.86999999999998</v>
      </c>
      <c r="AA23" s="75">
        <v>97.8</v>
      </c>
      <c r="AB23" s="75">
        <v>111.12666666666667</v>
      </c>
      <c r="AC23" s="75">
        <v>115.69000000000001</v>
      </c>
      <c r="AD23" s="75">
        <v>118.93666666666667</v>
      </c>
      <c r="AE23" s="75">
        <v>200.03</v>
      </c>
      <c r="AF23" s="75">
        <v>119.92666666666666</v>
      </c>
      <c r="AG23" s="75">
        <v>74.41</v>
      </c>
      <c r="AH23" s="75">
        <v>139.46666666666667</v>
      </c>
      <c r="AI23" s="75">
        <v>103.61666666666667</v>
      </c>
      <c r="AJ23" s="75">
        <v>108.77666666666669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120.75999999999999</v>
      </c>
      <c r="D24" s="75">
        <v>95.573333333333338</v>
      </c>
      <c r="E24" s="75">
        <v>90.65666666666668</v>
      </c>
      <c r="F24" s="75">
        <v>132.9366666666667</v>
      </c>
      <c r="G24" s="75">
        <v>177.32666666666668</v>
      </c>
      <c r="H24" s="75">
        <v>52.01</v>
      </c>
      <c r="I24" s="75">
        <v>101.25999999999999</v>
      </c>
      <c r="J24" s="75">
        <v>120.40666666666668</v>
      </c>
      <c r="K24" s="75">
        <v>144.85666666666668</v>
      </c>
      <c r="L24" s="75">
        <v>102.06666666666668</v>
      </c>
      <c r="M24" s="75">
        <v>148.10666666666665</v>
      </c>
      <c r="N24" s="75">
        <v>154.55666666666664</v>
      </c>
      <c r="O24" s="75">
        <v>52.736666666666657</v>
      </c>
      <c r="P24" s="75">
        <v>191</v>
      </c>
      <c r="Q24" s="75">
        <v>228.75333333333333</v>
      </c>
      <c r="R24" s="75"/>
      <c r="S24" s="73" t="s">
        <v>127</v>
      </c>
      <c r="T24" s="75"/>
      <c r="U24" s="73" t="s">
        <v>127</v>
      </c>
      <c r="V24" s="75">
        <v>81.873333333333335</v>
      </c>
      <c r="W24" s="75">
        <v>135.30999999999997</v>
      </c>
      <c r="X24" s="75">
        <v>149.07666666666665</v>
      </c>
      <c r="Y24" s="75">
        <v>132.99666666666667</v>
      </c>
      <c r="Z24" s="75">
        <v>174.48000000000002</v>
      </c>
      <c r="AA24" s="75">
        <v>118.12333333333333</v>
      </c>
      <c r="AB24" s="75">
        <v>124.00666666666666</v>
      </c>
      <c r="AC24" s="75">
        <v>144.78</v>
      </c>
      <c r="AD24" s="75">
        <v>135.98333333333335</v>
      </c>
      <c r="AE24" s="75">
        <v>275.80666666666667</v>
      </c>
      <c r="AF24" s="75">
        <v>137.46666666666667</v>
      </c>
      <c r="AG24" s="75">
        <v>67.429999999999993</v>
      </c>
      <c r="AH24" s="75">
        <v>151.12333333333333</v>
      </c>
      <c r="AI24" s="75">
        <v>108.82333333333334</v>
      </c>
      <c r="AJ24" s="75">
        <v>120.77666666666666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139.04999999999998</v>
      </c>
      <c r="D25" s="75">
        <v>154.76</v>
      </c>
      <c r="E25" s="75">
        <v>175.34666666666666</v>
      </c>
      <c r="F25" s="75">
        <v>142.77666666666667</v>
      </c>
      <c r="G25" s="75">
        <v>191.49</v>
      </c>
      <c r="H25" s="75">
        <v>203.34</v>
      </c>
      <c r="I25" s="75">
        <v>101.91666666666667</v>
      </c>
      <c r="J25" s="75">
        <v>125.04333333333334</v>
      </c>
      <c r="K25" s="75">
        <v>158.24666666666667</v>
      </c>
      <c r="L25" s="75">
        <v>121.89666666666666</v>
      </c>
      <c r="M25" s="75">
        <v>182.87666666666667</v>
      </c>
      <c r="N25" s="75">
        <v>184.81333333333336</v>
      </c>
      <c r="O25" s="75">
        <v>53.830000000000005</v>
      </c>
      <c r="P25" s="75">
        <v>205.46</v>
      </c>
      <c r="Q25" s="75">
        <v>216.05666666666664</v>
      </c>
      <c r="R25" s="75"/>
      <c r="S25" s="73" t="s">
        <v>128</v>
      </c>
      <c r="T25" s="75"/>
      <c r="U25" s="73" t="s">
        <v>128</v>
      </c>
      <c r="V25" s="75">
        <v>94.61333333333333</v>
      </c>
      <c r="W25" s="75">
        <v>138.75</v>
      </c>
      <c r="X25" s="75">
        <v>147.32333333333332</v>
      </c>
      <c r="Y25" s="75">
        <v>121.69333333333333</v>
      </c>
      <c r="Z25" s="75">
        <v>187.80999999999997</v>
      </c>
      <c r="AA25" s="75">
        <v>125.75999999999999</v>
      </c>
      <c r="AB25" s="75">
        <v>127.25333333333333</v>
      </c>
      <c r="AC25" s="75">
        <v>157.04333333333332</v>
      </c>
      <c r="AD25" s="75">
        <v>139.55000000000001</v>
      </c>
      <c r="AE25" s="75">
        <v>252.47666666666666</v>
      </c>
      <c r="AF25" s="75">
        <v>137.91</v>
      </c>
      <c r="AG25" s="75">
        <v>130.59</v>
      </c>
      <c r="AH25" s="75">
        <v>155.91</v>
      </c>
      <c r="AI25" s="75">
        <v>111.69</v>
      </c>
      <c r="AJ25" s="75">
        <v>119.54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147.48666666666665</v>
      </c>
      <c r="D26" s="75">
        <v>137.69999999999999</v>
      </c>
      <c r="E26" s="75">
        <v>148.99</v>
      </c>
      <c r="F26" s="75">
        <v>155.26666666666665</v>
      </c>
      <c r="G26" s="75">
        <v>125.35000000000001</v>
      </c>
      <c r="H26" s="75">
        <v>144.03</v>
      </c>
      <c r="I26" s="75">
        <v>102.30333333333334</v>
      </c>
      <c r="J26" s="75">
        <v>137.79666666666665</v>
      </c>
      <c r="K26" s="75">
        <v>182.72</v>
      </c>
      <c r="L26" s="75">
        <v>133.67333333333332</v>
      </c>
      <c r="M26" s="75">
        <v>194.62333333333333</v>
      </c>
      <c r="N26" s="75">
        <v>183.65333333333334</v>
      </c>
      <c r="O26" s="75">
        <v>54.640000000000008</v>
      </c>
      <c r="P26" s="75">
        <v>249.95666666666668</v>
      </c>
      <c r="Q26" s="75">
        <v>259.00666666666666</v>
      </c>
      <c r="R26" s="75"/>
      <c r="S26" s="73" t="s">
        <v>129</v>
      </c>
      <c r="T26" s="75"/>
      <c r="U26" s="73" t="s">
        <v>129</v>
      </c>
      <c r="V26" s="75">
        <v>88.466666666666654</v>
      </c>
      <c r="W26" s="75">
        <v>168.45000000000002</v>
      </c>
      <c r="X26" s="75">
        <v>168.90666666666667</v>
      </c>
      <c r="Y26" s="75">
        <v>136.31666666666669</v>
      </c>
      <c r="Z26" s="75">
        <v>220.39</v>
      </c>
      <c r="AA26" s="75">
        <v>163.84333333333333</v>
      </c>
      <c r="AB26" s="75">
        <v>153.63666666666666</v>
      </c>
      <c r="AC26" s="75">
        <v>199.55666666666664</v>
      </c>
      <c r="AD26" s="75">
        <v>141.44</v>
      </c>
      <c r="AE26" s="75">
        <v>223.93666666666664</v>
      </c>
      <c r="AF26" s="75">
        <v>130.27666666666667</v>
      </c>
      <c r="AG26" s="75">
        <v>150.64333333333335</v>
      </c>
      <c r="AH26" s="75">
        <v>158.02666666666667</v>
      </c>
      <c r="AI26" s="75">
        <v>126.93</v>
      </c>
      <c r="AJ26" s="75">
        <v>121.21</v>
      </c>
      <c r="AK26" s="75"/>
      <c r="AL26" s="73" t="s">
        <v>129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113</v>
      </c>
      <c r="C28" s="75">
        <v>124.57</v>
      </c>
      <c r="D28" s="75">
        <v>100.21</v>
      </c>
      <c r="E28" s="75">
        <v>86.58</v>
      </c>
      <c r="F28" s="75">
        <v>156.37</v>
      </c>
      <c r="G28" s="75">
        <v>163.97</v>
      </c>
      <c r="H28" s="75">
        <v>24.19</v>
      </c>
      <c r="I28" s="75">
        <v>130.99</v>
      </c>
      <c r="J28" s="75">
        <v>130.65</v>
      </c>
      <c r="K28" s="75">
        <v>179.1</v>
      </c>
      <c r="L28" s="75">
        <v>109.26</v>
      </c>
      <c r="M28" s="75">
        <v>232.84</v>
      </c>
      <c r="N28" s="75">
        <v>131.41</v>
      </c>
      <c r="O28" s="75">
        <v>57.34</v>
      </c>
      <c r="P28" s="75">
        <v>231.93</v>
      </c>
      <c r="Q28" s="75">
        <v>291.33999999999997</v>
      </c>
      <c r="R28" s="76">
        <f>R9 +1</f>
        <v>2023</v>
      </c>
      <c r="S28" s="74" t="s">
        <v>113</v>
      </c>
      <c r="T28" s="77">
        <f>T9 +1</f>
        <v>2023</v>
      </c>
      <c r="U28" s="74" t="s">
        <v>113</v>
      </c>
      <c r="V28" s="75">
        <v>79.38</v>
      </c>
      <c r="W28" s="75">
        <v>121.17</v>
      </c>
      <c r="X28" s="75">
        <v>139.33000000000001</v>
      </c>
      <c r="Y28" s="75">
        <v>117.34</v>
      </c>
      <c r="Z28" s="75">
        <v>174.06</v>
      </c>
      <c r="AA28" s="75">
        <v>95.48</v>
      </c>
      <c r="AB28" s="75">
        <v>111.37</v>
      </c>
      <c r="AC28" s="75">
        <v>135.05000000000001</v>
      </c>
      <c r="AD28" s="75">
        <v>120.3</v>
      </c>
      <c r="AE28" s="75">
        <v>200.53</v>
      </c>
      <c r="AF28" s="75">
        <v>126.22</v>
      </c>
      <c r="AG28" s="75">
        <v>75.87</v>
      </c>
      <c r="AH28" s="75">
        <v>154.47999999999999</v>
      </c>
      <c r="AI28" s="75">
        <v>98.94</v>
      </c>
      <c r="AJ28" s="75">
        <v>110.4</v>
      </c>
      <c r="AK28" s="76">
        <f>AK9 +1</f>
        <v>2023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115.56</v>
      </c>
      <c r="D29" s="75">
        <v>108.05</v>
      </c>
      <c r="E29" s="75">
        <v>91.98</v>
      </c>
      <c r="F29" s="75">
        <v>166.16</v>
      </c>
      <c r="G29" s="75">
        <v>281.82</v>
      </c>
      <c r="H29" s="75">
        <v>23.38</v>
      </c>
      <c r="I29" s="75">
        <v>150.12</v>
      </c>
      <c r="J29" s="75">
        <v>129.13</v>
      </c>
      <c r="K29" s="75">
        <v>142.63999999999999</v>
      </c>
      <c r="L29" s="75">
        <v>104.2</v>
      </c>
      <c r="M29" s="75">
        <v>143.09</v>
      </c>
      <c r="N29" s="75">
        <v>98.69</v>
      </c>
      <c r="O29" s="75">
        <v>53.74</v>
      </c>
      <c r="P29" s="75">
        <v>183.49</v>
      </c>
      <c r="Q29" s="75">
        <v>258.58</v>
      </c>
      <c r="R29" s="75"/>
      <c r="S29" s="74" t="s">
        <v>114</v>
      </c>
      <c r="T29" s="75"/>
      <c r="U29" s="74" t="s">
        <v>114</v>
      </c>
      <c r="V29" s="75">
        <v>74.19</v>
      </c>
      <c r="W29" s="75">
        <v>118.64</v>
      </c>
      <c r="X29" s="75">
        <v>139.52000000000001</v>
      </c>
      <c r="Y29" s="75">
        <v>124.1</v>
      </c>
      <c r="Z29" s="75">
        <v>163.86</v>
      </c>
      <c r="AA29" s="75">
        <v>92.98</v>
      </c>
      <c r="AB29" s="75">
        <v>100.46</v>
      </c>
      <c r="AC29" s="75">
        <v>133.29</v>
      </c>
      <c r="AD29" s="75">
        <v>122.83</v>
      </c>
      <c r="AE29" s="75">
        <v>180.75</v>
      </c>
      <c r="AF29" s="75">
        <v>131.38</v>
      </c>
      <c r="AG29" s="75">
        <v>81.53</v>
      </c>
      <c r="AH29" s="75">
        <v>157.86000000000001</v>
      </c>
      <c r="AI29" s="75">
        <v>103.62</v>
      </c>
      <c r="AJ29" s="75">
        <v>117.33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142.97999999999999</v>
      </c>
      <c r="D30" s="75">
        <v>149.88</v>
      </c>
      <c r="E30" s="75">
        <v>154.49</v>
      </c>
      <c r="F30" s="75">
        <v>196.74</v>
      </c>
      <c r="G30" s="75">
        <v>230.74</v>
      </c>
      <c r="H30" s="75">
        <v>116.11</v>
      </c>
      <c r="I30" s="75">
        <v>136.63999999999999</v>
      </c>
      <c r="J30" s="75">
        <v>146.79</v>
      </c>
      <c r="K30" s="75">
        <v>171.23</v>
      </c>
      <c r="L30" s="75">
        <v>116.92</v>
      </c>
      <c r="M30" s="75">
        <v>181.31</v>
      </c>
      <c r="N30" s="75">
        <v>102.26</v>
      </c>
      <c r="O30" s="75">
        <v>59.57</v>
      </c>
      <c r="P30" s="75">
        <v>227.36</v>
      </c>
      <c r="Q30" s="75">
        <v>294.18</v>
      </c>
      <c r="R30" s="75"/>
      <c r="S30" s="74" t="s">
        <v>115</v>
      </c>
      <c r="T30" s="75"/>
      <c r="U30" s="74" t="s">
        <v>115</v>
      </c>
      <c r="V30" s="75">
        <v>76.81</v>
      </c>
      <c r="W30" s="75">
        <v>139.49</v>
      </c>
      <c r="X30" s="75">
        <v>148.4</v>
      </c>
      <c r="Y30" s="75">
        <v>129.46</v>
      </c>
      <c r="Z30" s="75">
        <v>178.31</v>
      </c>
      <c r="AA30" s="75">
        <v>125.73</v>
      </c>
      <c r="AB30" s="75">
        <v>118.85</v>
      </c>
      <c r="AC30" s="75">
        <v>171</v>
      </c>
      <c r="AD30" s="75">
        <v>166.97</v>
      </c>
      <c r="AE30" s="75">
        <v>199.22</v>
      </c>
      <c r="AF30" s="75">
        <v>160.11000000000001</v>
      </c>
      <c r="AG30" s="75">
        <v>200.88</v>
      </c>
      <c r="AH30" s="75">
        <v>166.1</v>
      </c>
      <c r="AI30" s="75">
        <v>123.39</v>
      </c>
      <c r="AJ30" s="75">
        <v>181.34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119.83</v>
      </c>
      <c r="D31" s="75">
        <v>113.08</v>
      </c>
      <c r="E31" s="75">
        <v>108.62</v>
      </c>
      <c r="F31" s="75">
        <v>170.76</v>
      </c>
      <c r="G31" s="75">
        <v>197.34</v>
      </c>
      <c r="H31" s="75">
        <v>52.65</v>
      </c>
      <c r="I31" s="75">
        <v>124.69</v>
      </c>
      <c r="J31" s="75">
        <v>119.08</v>
      </c>
      <c r="K31" s="75">
        <v>153.22</v>
      </c>
      <c r="L31" s="75">
        <v>120.13</v>
      </c>
      <c r="M31" s="75">
        <v>166.55</v>
      </c>
      <c r="N31" s="75">
        <v>68.75</v>
      </c>
      <c r="O31" s="75">
        <v>57.81</v>
      </c>
      <c r="P31" s="75">
        <v>191.25</v>
      </c>
      <c r="Q31" s="75">
        <v>282.22000000000003</v>
      </c>
      <c r="R31" s="75"/>
      <c r="S31" s="74" t="s">
        <v>116</v>
      </c>
      <c r="T31" s="75"/>
      <c r="U31" s="74" t="s">
        <v>116</v>
      </c>
      <c r="V31" s="75">
        <v>77.48</v>
      </c>
      <c r="W31" s="75">
        <v>124.19</v>
      </c>
      <c r="X31" s="75">
        <v>129.91999999999999</v>
      </c>
      <c r="Y31" s="75">
        <v>109.15</v>
      </c>
      <c r="Z31" s="75">
        <v>162.72999999999999</v>
      </c>
      <c r="AA31" s="75">
        <v>118.27</v>
      </c>
      <c r="AB31" s="75">
        <v>107.64</v>
      </c>
      <c r="AC31" s="75">
        <v>140.81</v>
      </c>
      <c r="AD31" s="75">
        <v>115.75</v>
      </c>
      <c r="AE31" s="75">
        <v>198.83</v>
      </c>
      <c r="AF31" s="75">
        <v>136.22999999999999</v>
      </c>
      <c r="AG31" s="75">
        <v>123.64</v>
      </c>
      <c r="AH31" s="75">
        <v>154.80000000000001</v>
      </c>
      <c r="AI31" s="75">
        <v>107.36</v>
      </c>
      <c r="AJ31" s="75">
        <v>74.73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130.02000000000001</v>
      </c>
      <c r="D32" s="75">
        <v>123.74</v>
      </c>
      <c r="E32" s="75">
        <v>109.01</v>
      </c>
      <c r="F32" s="75">
        <v>151.28</v>
      </c>
      <c r="G32" s="75">
        <v>307.54000000000002</v>
      </c>
      <c r="H32" s="75">
        <v>67.989999999999995</v>
      </c>
      <c r="I32" s="75">
        <v>165.43</v>
      </c>
      <c r="J32" s="75">
        <v>135.16</v>
      </c>
      <c r="K32" s="75">
        <v>153.34</v>
      </c>
      <c r="L32" s="75">
        <v>113.11</v>
      </c>
      <c r="M32" s="75">
        <v>181.6</v>
      </c>
      <c r="N32" s="75">
        <v>159.38999999999999</v>
      </c>
      <c r="O32" s="75">
        <v>58.56</v>
      </c>
      <c r="P32" s="75">
        <v>185.72</v>
      </c>
      <c r="Q32" s="75">
        <v>263.76</v>
      </c>
      <c r="R32" s="75"/>
      <c r="S32" s="74" t="s">
        <v>117</v>
      </c>
      <c r="T32" s="75"/>
      <c r="U32" s="74" t="s">
        <v>117</v>
      </c>
      <c r="V32" s="75">
        <v>72.92</v>
      </c>
      <c r="W32" s="75">
        <v>144.16999999999999</v>
      </c>
      <c r="X32" s="75">
        <v>155.22999999999999</v>
      </c>
      <c r="Y32" s="75">
        <v>135.31</v>
      </c>
      <c r="Z32" s="75">
        <v>186.7</v>
      </c>
      <c r="AA32" s="75">
        <v>117.12</v>
      </c>
      <c r="AB32" s="75">
        <v>138.69</v>
      </c>
      <c r="AC32" s="75">
        <v>183.41</v>
      </c>
      <c r="AD32" s="75">
        <v>145.05000000000001</v>
      </c>
      <c r="AE32" s="75">
        <v>277.58</v>
      </c>
      <c r="AF32" s="75">
        <v>140.94999999999999</v>
      </c>
      <c r="AG32" s="75">
        <v>94.96</v>
      </c>
      <c r="AH32" s="75">
        <v>169.32</v>
      </c>
      <c r="AI32" s="75">
        <v>112.19</v>
      </c>
      <c r="AJ32" s="75">
        <v>132.13999999999999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138.35</v>
      </c>
      <c r="D33" s="75">
        <v>107.77</v>
      </c>
      <c r="E33" s="75">
        <v>99.56</v>
      </c>
      <c r="F33" s="75">
        <v>145.37</v>
      </c>
      <c r="G33" s="75">
        <v>349.78</v>
      </c>
      <c r="H33" s="75">
        <v>54.35</v>
      </c>
      <c r="I33" s="75">
        <v>129.86000000000001</v>
      </c>
      <c r="J33" s="75">
        <v>117.03</v>
      </c>
      <c r="K33" s="75">
        <v>187.4</v>
      </c>
      <c r="L33" s="75">
        <v>124.56</v>
      </c>
      <c r="M33" s="75">
        <v>224.89</v>
      </c>
      <c r="N33" s="75">
        <v>200.68</v>
      </c>
      <c r="O33" s="75">
        <v>57.15</v>
      </c>
      <c r="P33" s="75">
        <v>242</v>
      </c>
      <c r="Q33" s="75">
        <v>305.98</v>
      </c>
      <c r="R33" s="75"/>
      <c r="S33" s="74" t="s">
        <v>118</v>
      </c>
      <c r="T33" s="75"/>
      <c r="U33" s="74" t="s">
        <v>118</v>
      </c>
      <c r="V33" s="75">
        <v>84.83</v>
      </c>
      <c r="W33" s="75">
        <v>149.94999999999999</v>
      </c>
      <c r="X33" s="75">
        <v>171.89</v>
      </c>
      <c r="Y33" s="75">
        <v>157.34</v>
      </c>
      <c r="Z33" s="75">
        <v>194.89</v>
      </c>
      <c r="AA33" s="75">
        <v>128.34</v>
      </c>
      <c r="AB33" s="75">
        <v>130.30000000000001</v>
      </c>
      <c r="AC33" s="75">
        <v>151.30000000000001</v>
      </c>
      <c r="AD33" s="75">
        <v>140.21</v>
      </c>
      <c r="AE33" s="75">
        <v>252.01</v>
      </c>
      <c r="AF33" s="75">
        <v>136.24</v>
      </c>
      <c r="AG33" s="75">
        <v>79.8</v>
      </c>
      <c r="AH33" s="75">
        <v>169.26</v>
      </c>
      <c r="AI33" s="75">
        <v>105.78</v>
      </c>
      <c r="AJ33" s="75">
        <v>137.69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143.16999999999999</v>
      </c>
      <c r="D34" s="75">
        <v>122.97</v>
      </c>
      <c r="E34" s="75">
        <v>118.03</v>
      </c>
      <c r="F34" s="75">
        <v>133.31</v>
      </c>
      <c r="G34" s="75">
        <v>303.5</v>
      </c>
      <c r="H34" s="75">
        <v>100.77</v>
      </c>
      <c r="I34" s="75">
        <v>136.44</v>
      </c>
      <c r="J34" s="75">
        <v>128.13</v>
      </c>
      <c r="K34" s="75">
        <v>173.24</v>
      </c>
      <c r="L34" s="75">
        <v>122.81</v>
      </c>
      <c r="M34" s="75">
        <v>184.81</v>
      </c>
      <c r="N34" s="75">
        <v>157.94</v>
      </c>
      <c r="O34" s="75">
        <v>57.34</v>
      </c>
      <c r="P34" s="75">
        <v>224.72</v>
      </c>
      <c r="Q34" s="75">
        <v>300.69</v>
      </c>
      <c r="R34" s="80"/>
      <c r="S34" s="74" t="s">
        <v>119</v>
      </c>
      <c r="T34" s="80"/>
      <c r="U34" s="74" t="s">
        <v>119</v>
      </c>
      <c r="V34" s="75">
        <v>83.77</v>
      </c>
      <c r="W34" s="75">
        <v>143.85</v>
      </c>
      <c r="X34" s="75">
        <v>148.1</v>
      </c>
      <c r="Y34" s="75">
        <v>119.81</v>
      </c>
      <c r="Z34" s="75">
        <v>192.8</v>
      </c>
      <c r="AA34" s="75">
        <v>145.41999999999999</v>
      </c>
      <c r="AB34" s="75">
        <v>115.73</v>
      </c>
      <c r="AC34" s="75">
        <v>161.31</v>
      </c>
      <c r="AD34" s="75">
        <v>182.85</v>
      </c>
      <c r="AE34" s="75">
        <v>257.25</v>
      </c>
      <c r="AF34" s="75">
        <v>138.44999999999999</v>
      </c>
      <c r="AG34" s="75">
        <v>93.9</v>
      </c>
      <c r="AH34" s="75">
        <v>171.97</v>
      </c>
      <c r="AI34" s="75">
        <v>109.75</v>
      </c>
      <c r="AJ34" s="75">
        <v>253.06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138.80000000000001</v>
      </c>
      <c r="D35" s="75">
        <v>139.44999999999999</v>
      </c>
      <c r="E35" s="75">
        <v>134.52000000000001</v>
      </c>
      <c r="F35" s="75">
        <v>134.72999999999999</v>
      </c>
      <c r="G35" s="75">
        <v>304.39999999999998</v>
      </c>
      <c r="H35" s="75">
        <v>130.72</v>
      </c>
      <c r="I35" s="75">
        <v>159.18</v>
      </c>
      <c r="J35" s="75">
        <v>128.43</v>
      </c>
      <c r="K35" s="75">
        <v>175.98</v>
      </c>
      <c r="L35" s="75">
        <v>125.46</v>
      </c>
      <c r="M35" s="75">
        <v>173.27</v>
      </c>
      <c r="N35" s="75">
        <v>305.68</v>
      </c>
      <c r="O35" s="75">
        <v>55.51</v>
      </c>
      <c r="P35" s="75">
        <v>231.14</v>
      </c>
      <c r="Q35" s="75">
        <v>271.25</v>
      </c>
      <c r="R35" s="80"/>
      <c r="S35" s="74" t="s">
        <v>120</v>
      </c>
      <c r="T35" s="80"/>
      <c r="U35" s="74" t="s">
        <v>120</v>
      </c>
      <c r="V35" s="75">
        <v>86.29</v>
      </c>
      <c r="W35" s="75">
        <v>143.75</v>
      </c>
      <c r="X35" s="75">
        <v>157.47</v>
      </c>
      <c r="Y35" s="75">
        <v>131.33000000000001</v>
      </c>
      <c r="Z35" s="75">
        <v>198.76</v>
      </c>
      <c r="AA35" s="75">
        <v>127.26</v>
      </c>
      <c r="AB35" s="75">
        <v>130.94999999999999</v>
      </c>
      <c r="AC35" s="75">
        <v>153.5</v>
      </c>
      <c r="AD35" s="75">
        <v>130.6</v>
      </c>
      <c r="AE35" s="75">
        <v>250.99</v>
      </c>
      <c r="AF35" s="75">
        <v>138.41999999999999</v>
      </c>
      <c r="AG35" s="75">
        <v>104.21</v>
      </c>
      <c r="AH35" s="75">
        <v>169.38</v>
      </c>
      <c r="AI35" s="75">
        <v>112.55</v>
      </c>
      <c r="AJ35" s="75">
        <v>97.42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121</v>
      </c>
      <c r="T36" s="80"/>
      <c r="U36" s="74" t="s">
        <v>121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122</v>
      </c>
      <c r="T37" s="80"/>
      <c r="U37" s="74" t="s">
        <v>122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123</v>
      </c>
      <c r="T38" s="80"/>
      <c r="U38" s="74" t="s">
        <v>123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102" customFormat="1" ht="13.9" customHeight="1" x14ac:dyDescent="0.2">
      <c r="B40" s="103" t="s">
        <v>141</v>
      </c>
      <c r="C40" s="75">
        <v>131.66</v>
      </c>
      <c r="D40" s="75">
        <v>120.64374999999998</v>
      </c>
      <c r="E40" s="75">
        <v>112.84875</v>
      </c>
      <c r="F40" s="75">
        <v>156.84</v>
      </c>
      <c r="G40" s="75">
        <v>267.38625000000002</v>
      </c>
      <c r="H40" s="75">
        <v>71.27</v>
      </c>
      <c r="I40" s="75">
        <v>141.66875000000002</v>
      </c>
      <c r="J40" s="75">
        <v>129.29999999999998</v>
      </c>
      <c r="K40" s="75">
        <v>167.01875000000001</v>
      </c>
      <c r="L40" s="75">
        <v>117.05625000000001</v>
      </c>
      <c r="M40" s="75">
        <v>186.04499999999999</v>
      </c>
      <c r="N40" s="75">
        <v>153.10000000000002</v>
      </c>
      <c r="O40" s="75">
        <v>57.127499999999998</v>
      </c>
      <c r="P40" s="75">
        <v>214.70125000000002</v>
      </c>
      <c r="Q40" s="75">
        <v>283.5</v>
      </c>
      <c r="R40" s="75"/>
      <c r="S40" s="103" t="s">
        <v>142</v>
      </c>
      <c r="T40" s="75"/>
      <c r="U40" s="103" t="s">
        <v>143</v>
      </c>
      <c r="V40" s="75">
        <v>79.458749999999995</v>
      </c>
      <c r="W40" s="75">
        <v>135.65125</v>
      </c>
      <c r="X40" s="75">
        <v>148.73249999999999</v>
      </c>
      <c r="Y40" s="75">
        <v>127.98</v>
      </c>
      <c r="Z40" s="75">
        <v>181.51375000000002</v>
      </c>
      <c r="AA40" s="75">
        <v>118.82499999999999</v>
      </c>
      <c r="AB40" s="75">
        <v>119.24875</v>
      </c>
      <c r="AC40" s="75">
        <v>153.70875000000001</v>
      </c>
      <c r="AD40" s="75">
        <v>140.57000000000002</v>
      </c>
      <c r="AE40" s="75">
        <v>227.14500000000001</v>
      </c>
      <c r="AF40" s="75">
        <v>138.50000000000003</v>
      </c>
      <c r="AG40" s="75">
        <v>106.84875</v>
      </c>
      <c r="AH40" s="75">
        <v>164.14625000000001</v>
      </c>
      <c r="AI40" s="75">
        <v>109.19749999999999</v>
      </c>
      <c r="AJ40" s="75">
        <v>138.01375000000002</v>
      </c>
      <c r="AK40" s="75"/>
      <c r="AL40" s="103" t="s">
        <v>142</v>
      </c>
    </row>
    <row r="41" spans="1:38" s="82" customFormat="1" ht="12" customHeight="1" x14ac:dyDescent="0.2">
      <c r="B41" s="73" t="s">
        <v>126</v>
      </c>
      <c r="C41" s="75">
        <v>127.70333333333333</v>
      </c>
      <c r="D41" s="75">
        <v>119.38</v>
      </c>
      <c r="E41" s="75">
        <v>111.01666666666667</v>
      </c>
      <c r="F41" s="75">
        <v>173.09</v>
      </c>
      <c r="G41" s="75">
        <v>225.51</v>
      </c>
      <c r="H41" s="75">
        <v>54.56</v>
      </c>
      <c r="I41" s="75">
        <v>139.25</v>
      </c>
      <c r="J41" s="75">
        <v>135.52333333333331</v>
      </c>
      <c r="K41" s="75">
        <v>164.32333333333335</v>
      </c>
      <c r="L41" s="75">
        <v>110.12666666666667</v>
      </c>
      <c r="M41" s="75">
        <v>185.74666666666667</v>
      </c>
      <c r="N41" s="75">
        <v>110.78666666666668</v>
      </c>
      <c r="O41" s="75">
        <v>56.883333333333333</v>
      </c>
      <c r="P41" s="75">
        <v>214.26</v>
      </c>
      <c r="Q41" s="75">
        <v>281.36666666666662</v>
      </c>
      <c r="R41" s="75"/>
      <c r="S41" s="73" t="s">
        <v>126</v>
      </c>
      <c r="T41" s="75"/>
      <c r="U41" s="73" t="s">
        <v>126</v>
      </c>
      <c r="V41" s="75">
        <v>76.793333333333337</v>
      </c>
      <c r="W41" s="75">
        <v>126.43333333333334</v>
      </c>
      <c r="X41" s="75">
        <v>142.41666666666666</v>
      </c>
      <c r="Y41" s="75">
        <v>123.63333333333333</v>
      </c>
      <c r="Z41" s="75">
        <v>172.07666666666668</v>
      </c>
      <c r="AA41" s="75">
        <v>104.73</v>
      </c>
      <c r="AB41" s="75">
        <v>110.22666666666665</v>
      </c>
      <c r="AC41" s="75">
        <v>146.44666666666669</v>
      </c>
      <c r="AD41" s="75">
        <v>136.70000000000002</v>
      </c>
      <c r="AE41" s="75">
        <v>193.5</v>
      </c>
      <c r="AF41" s="75">
        <v>139.23666666666668</v>
      </c>
      <c r="AG41" s="75">
        <v>119.42666666666666</v>
      </c>
      <c r="AH41" s="75">
        <v>159.48000000000002</v>
      </c>
      <c r="AI41" s="75">
        <v>108.64999999999999</v>
      </c>
      <c r="AJ41" s="75">
        <v>136.35666666666668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129.4</v>
      </c>
      <c r="D42" s="75">
        <v>114.86333333333333</v>
      </c>
      <c r="E42" s="75">
        <v>105.73</v>
      </c>
      <c r="F42" s="75">
        <v>155.80333333333331</v>
      </c>
      <c r="G42" s="75">
        <v>284.88666666666666</v>
      </c>
      <c r="H42" s="75">
        <v>58.329999999999991</v>
      </c>
      <c r="I42" s="75">
        <v>139.99333333333334</v>
      </c>
      <c r="J42" s="75">
        <v>123.75666666666666</v>
      </c>
      <c r="K42" s="75">
        <v>164.65333333333334</v>
      </c>
      <c r="L42" s="75">
        <v>119.26666666666667</v>
      </c>
      <c r="M42" s="75">
        <v>191.01333333333332</v>
      </c>
      <c r="N42" s="75">
        <v>142.94</v>
      </c>
      <c r="O42" s="75">
        <v>57.84</v>
      </c>
      <c r="P42" s="75">
        <v>206.32333333333335</v>
      </c>
      <c r="Q42" s="75">
        <v>283.98666666666668</v>
      </c>
      <c r="R42" s="75"/>
      <c r="S42" s="73" t="s">
        <v>127</v>
      </c>
      <c r="T42" s="75"/>
      <c r="U42" s="73" t="s">
        <v>127</v>
      </c>
      <c r="V42" s="75">
        <v>78.410000000000011</v>
      </c>
      <c r="W42" s="75">
        <v>139.43666666666667</v>
      </c>
      <c r="X42" s="75">
        <v>152.34666666666666</v>
      </c>
      <c r="Y42" s="75">
        <v>133.93333333333334</v>
      </c>
      <c r="Z42" s="75">
        <v>181.43999999999997</v>
      </c>
      <c r="AA42" s="75">
        <v>121.24333333333334</v>
      </c>
      <c r="AB42" s="75">
        <v>125.54333333333334</v>
      </c>
      <c r="AC42" s="75">
        <v>158.50666666666669</v>
      </c>
      <c r="AD42" s="75">
        <v>133.66999999999999</v>
      </c>
      <c r="AE42" s="75">
        <v>242.80666666666664</v>
      </c>
      <c r="AF42" s="75">
        <v>137.80666666666664</v>
      </c>
      <c r="AG42" s="75">
        <v>99.466666666666654</v>
      </c>
      <c r="AH42" s="75">
        <v>164.46</v>
      </c>
      <c r="AI42" s="75">
        <v>108.44333333333334</v>
      </c>
      <c r="AJ42" s="75">
        <v>114.85333333333334</v>
      </c>
      <c r="AK42" s="75"/>
      <c r="AL42" s="73" t="s">
        <v>127</v>
      </c>
    </row>
    <row r="43" spans="1:38" s="78" customFormat="1" ht="12" customHeight="1" x14ac:dyDescent="0.2">
      <c r="B43" s="73" t="s">
        <v>128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128</v>
      </c>
      <c r="T43" s="75"/>
      <c r="U43" s="73" t="s">
        <v>128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128</v>
      </c>
    </row>
    <row r="44" spans="1:38" s="78" customFormat="1" ht="12" customHeight="1" x14ac:dyDescent="0.2">
      <c r="B44" s="73" t="s">
        <v>129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129</v>
      </c>
      <c r="T44" s="75"/>
      <c r="U44" s="73" t="s">
        <v>129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129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9" t="s">
        <v>130</v>
      </c>
      <c r="D46" s="149"/>
      <c r="E46" s="149"/>
      <c r="F46" s="149"/>
      <c r="G46" s="149"/>
      <c r="H46" s="149"/>
      <c r="I46" s="149"/>
      <c r="J46" s="149"/>
      <c r="K46" s="149" t="s">
        <v>130</v>
      </c>
      <c r="L46" s="149"/>
      <c r="M46" s="149"/>
      <c r="N46" s="149"/>
      <c r="O46" s="149"/>
      <c r="P46" s="149"/>
      <c r="Q46" s="149"/>
      <c r="R46" s="83"/>
      <c r="T46" s="84"/>
      <c r="V46" s="149" t="s">
        <v>130</v>
      </c>
      <c r="W46" s="149"/>
      <c r="X46" s="149"/>
      <c r="Y46" s="149"/>
      <c r="Z46" s="149"/>
      <c r="AA46" s="149"/>
      <c r="AB46" s="149"/>
      <c r="AC46" s="149"/>
      <c r="AD46" s="149" t="s">
        <v>130</v>
      </c>
      <c r="AE46" s="149"/>
      <c r="AF46" s="149"/>
      <c r="AG46" s="149"/>
      <c r="AH46" s="149"/>
      <c r="AI46" s="149"/>
      <c r="AJ46" s="149"/>
      <c r="AK46" s="83"/>
    </row>
    <row r="47" spans="1:38" s="78" customFormat="1" ht="12" customHeight="1" x14ac:dyDescent="0.2">
      <c r="A47" s="73">
        <f>A28</f>
        <v>2023</v>
      </c>
      <c r="B47" s="74" t="s">
        <v>113</v>
      </c>
      <c r="C47" s="85">
        <v>14.92</v>
      </c>
      <c r="D47" s="85">
        <v>21.97</v>
      </c>
      <c r="E47" s="85">
        <v>34.44</v>
      </c>
      <c r="F47" s="85">
        <v>31.18</v>
      </c>
      <c r="G47" s="85">
        <v>50.97</v>
      </c>
      <c r="H47" s="85">
        <v>53.3</v>
      </c>
      <c r="I47" s="85">
        <v>11.48</v>
      </c>
      <c r="J47" s="85">
        <v>-2.52</v>
      </c>
      <c r="K47" s="85">
        <v>23.85</v>
      </c>
      <c r="L47" s="85">
        <v>10.55</v>
      </c>
      <c r="M47" s="85">
        <v>57.9</v>
      </c>
      <c r="N47" s="85">
        <v>-40.04</v>
      </c>
      <c r="O47" s="85">
        <v>19.96</v>
      </c>
      <c r="P47" s="85">
        <v>21.33</v>
      </c>
      <c r="Q47" s="85">
        <v>31.26</v>
      </c>
      <c r="R47" s="76">
        <f>R28</f>
        <v>2023</v>
      </c>
      <c r="S47" s="74" t="s">
        <v>113</v>
      </c>
      <c r="T47" s="77">
        <f>T28</f>
        <v>2023</v>
      </c>
      <c r="U47" s="74" t="s">
        <v>113</v>
      </c>
      <c r="V47" s="85">
        <v>2.36</v>
      </c>
      <c r="W47" s="85">
        <v>7.27</v>
      </c>
      <c r="X47" s="85">
        <v>2.11</v>
      </c>
      <c r="Y47" s="85">
        <v>0.85</v>
      </c>
      <c r="Z47" s="85">
        <v>3.49</v>
      </c>
      <c r="AA47" s="85">
        <v>12.18</v>
      </c>
      <c r="AB47" s="85">
        <v>5.52</v>
      </c>
      <c r="AC47" s="85">
        <v>23.96</v>
      </c>
      <c r="AD47" s="85">
        <v>9.8000000000000007</v>
      </c>
      <c r="AE47" s="85">
        <v>-2.66</v>
      </c>
      <c r="AF47" s="85">
        <v>16.18</v>
      </c>
      <c r="AG47" s="85">
        <v>82.95</v>
      </c>
      <c r="AH47" s="85">
        <v>9.7799999999999994</v>
      </c>
      <c r="AI47" s="85">
        <v>4.58</v>
      </c>
      <c r="AJ47" s="85">
        <v>11.94</v>
      </c>
      <c r="AK47" s="76">
        <f>AK28</f>
        <v>2023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10.11</v>
      </c>
      <c r="D48" s="85">
        <v>30.07</v>
      </c>
      <c r="E48" s="85">
        <v>39.770000000000003</v>
      </c>
      <c r="F48" s="85">
        <v>36.51</v>
      </c>
      <c r="G48" s="85">
        <v>133.57</v>
      </c>
      <c r="H48" s="85">
        <v>46.22</v>
      </c>
      <c r="I48" s="85">
        <v>25.91</v>
      </c>
      <c r="J48" s="85">
        <v>0.28999999999999998</v>
      </c>
      <c r="K48" s="85">
        <v>7.22</v>
      </c>
      <c r="L48" s="85">
        <v>14.73</v>
      </c>
      <c r="M48" s="85">
        <v>7.66</v>
      </c>
      <c r="N48" s="85">
        <v>-0.7</v>
      </c>
      <c r="O48" s="85">
        <v>8.26</v>
      </c>
      <c r="P48" s="85">
        <v>1.07</v>
      </c>
      <c r="Q48" s="85">
        <v>26.99</v>
      </c>
      <c r="R48" s="83"/>
      <c r="S48" s="74" t="s">
        <v>114</v>
      </c>
      <c r="U48" s="74" t="s">
        <v>114</v>
      </c>
      <c r="V48" s="85">
        <v>-0.52</v>
      </c>
      <c r="W48" s="85">
        <v>5.36</v>
      </c>
      <c r="X48" s="85">
        <v>4.49</v>
      </c>
      <c r="Y48" s="85">
        <v>4.9000000000000004</v>
      </c>
      <c r="Z48" s="85">
        <v>3.97</v>
      </c>
      <c r="AA48" s="85">
        <v>1.52</v>
      </c>
      <c r="AB48" s="85">
        <v>-4</v>
      </c>
      <c r="AC48" s="85">
        <v>32.94</v>
      </c>
      <c r="AD48" s="85">
        <v>12.22</v>
      </c>
      <c r="AE48" s="85">
        <v>5.0199999999999996</v>
      </c>
      <c r="AF48" s="85">
        <v>14.91</v>
      </c>
      <c r="AG48" s="85">
        <v>77.819999999999993</v>
      </c>
      <c r="AH48" s="85">
        <v>19.77</v>
      </c>
      <c r="AI48" s="85">
        <v>3.29</v>
      </c>
      <c r="AJ48" s="85">
        <v>12.18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15.54</v>
      </c>
      <c r="D49" s="85">
        <v>23.49</v>
      </c>
      <c r="E49" s="85">
        <v>32.590000000000003</v>
      </c>
      <c r="F49" s="85">
        <v>25.52</v>
      </c>
      <c r="G49" s="85">
        <v>75.709999999999994</v>
      </c>
      <c r="H49" s="85">
        <v>43.01</v>
      </c>
      <c r="I49" s="85">
        <v>5.28</v>
      </c>
      <c r="J49" s="85">
        <v>5.84</v>
      </c>
      <c r="K49" s="85">
        <v>19.239999999999998</v>
      </c>
      <c r="L49" s="85">
        <v>23.78</v>
      </c>
      <c r="M49" s="85">
        <v>20.440000000000001</v>
      </c>
      <c r="N49" s="85">
        <v>-15.45</v>
      </c>
      <c r="O49" s="85">
        <v>11.45</v>
      </c>
      <c r="P49" s="85">
        <v>14.53</v>
      </c>
      <c r="Q49" s="85">
        <v>48.53</v>
      </c>
      <c r="R49" s="85"/>
      <c r="S49" s="74" t="s">
        <v>115</v>
      </c>
      <c r="T49" s="85"/>
      <c r="U49" s="74" t="s">
        <v>115</v>
      </c>
      <c r="V49" s="85">
        <v>1.1499999999999999</v>
      </c>
      <c r="W49" s="85">
        <v>6.19</v>
      </c>
      <c r="X49" s="85">
        <v>3.78</v>
      </c>
      <c r="Y49" s="85">
        <v>2.21</v>
      </c>
      <c r="Z49" s="85">
        <v>5.62</v>
      </c>
      <c r="AA49" s="85">
        <v>7.74</v>
      </c>
      <c r="AB49" s="85">
        <v>-3.52</v>
      </c>
      <c r="AC49" s="85">
        <v>24.04</v>
      </c>
      <c r="AD49" s="85">
        <v>21.17</v>
      </c>
      <c r="AE49" s="85">
        <v>-10.25</v>
      </c>
      <c r="AF49" s="85">
        <v>17.03</v>
      </c>
      <c r="AG49" s="85">
        <v>47.8</v>
      </c>
      <c r="AH49" s="85">
        <v>13.86</v>
      </c>
      <c r="AI49" s="85">
        <v>6.44</v>
      </c>
      <c r="AJ49" s="85">
        <v>47.29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5.09</v>
      </c>
      <c r="D50" s="85">
        <v>21.87</v>
      </c>
      <c r="E50" s="85">
        <v>24.32</v>
      </c>
      <c r="F50" s="85">
        <v>24.35</v>
      </c>
      <c r="G50" s="85">
        <v>46.64</v>
      </c>
      <c r="H50" s="85">
        <v>22.76</v>
      </c>
      <c r="I50" s="85">
        <v>25.43</v>
      </c>
      <c r="J50" s="85">
        <v>-0.18</v>
      </c>
      <c r="K50" s="85">
        <v>13.5</v>
      </c>
      <c r="L50" s="85">
        <v>17.03</v>
      </c>
      <c r="M50" s="85">
        <v>23.08</v>
      </c>
      <c r="N50" s="85">
        <v>-25.77</v>
      </c>
      <c r="O50" s="85">
        <v>15.14</v>
      </c>
      <c r="P50" s="85">
        <v>8.25</v>
      </c>
      <c r="Q50" s="85">
        <v>25.05</v>
      </c>
      <c r="R50" s="85"/>
      <c r="S50" s="74" t="s">
        <v>116</v>
      </c>
      <c r="T50" s="85"/>
      <c r="U50" s="74" t="s">
        <v>116</v>
      </c>
      <c r="V50" s="85">
        <v>-18.93</v>
      </c>
      <c r="W50" s="85">
        <v>0.6</v>
      </c>
      <c r="X50" s="85">
        <v>-2.6</v>
      </c>
      <c r="Y50" s="85">
        <v>-7.26</v>
      </c>
      <c r="Z50" s="85">
        <v>2.87</v>
      </c>
      <c r="AA50" s="85">
        <v>7.03</v>
      </c>
      <c r="AB50" s="85">
        <v>-4.5599999999999996</v>
      </c>
      <c r="AC50" s="85">
        <v>4.16</v>
      </c>
      <c r="AD50" s="85">
        <v>1.7</v>
      </c>
      <c r="AE50" s="85">
        <v>7.09</v>
      </c>
      <c r="AF50" s="85">
        <v>2.08</v>
      </c>
      <c r="AG50" s="85">
        <v>80.44</v>
      </c>
      <c r="AH50" s="85">
        <v>8.8699999999999992</v>
      </c>
      <c r="AI50" s="85">
        <v>-1.65</v>
      </c>
      <c r="AJ50" s="85">
        <v>-17.559999999999999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8.19</v>
      </c>
      <c r="D51" s="85">
        <v>21.03</v>
      </c>
      <c r="E51" s="85">
        <v>11.55</v>
      </c>
      <c r="F51" s="85">
        <v>10.61</v>
      </c>
      <c r="G51" s="85">
        <v>72.56</v>
      </c>
      <c r="H51" s="85">
        <v>9.6300000000000008</v>
      </c>
      <c r="I51" s="85">
        <v>53.66</v>
      </c>
      <c r="J51" s="85">
        <v>8.5299999999999994</v>
      </c>
      <c r="K51" s="85">
        <v>13.71</v>
      </c>
      <c r="L51" s="85">
        <v>21.94</v>
      </c>
      <c r="M51" s="85">
        <v>41.46</v>
      </c>
      <c r="N51" s="85">
        <v>-32.54</v>
      </c>
      <c r="O51" s="85">
        <v>4.8899999999999997</v>
      </c>
      <c r="P51" s="85">
        <v>8.3800000000000008</v>
      </c>
      <c r="Q51" s="85">
        <v>23.53</v>
      </c>
      <c r="R51" s="85"/>
      <c r="S51" s="74" t="s">
        <v>117</v>
      </c>
      <c r="T51" s="85"/>
      <c r="U51" s="74" t="s">
        <v>117</v>
      </c>
      <c r="V51" s="85">
        <v>8.74</v>
      </c>
      <c r="W51" s="85">
        <v>4.8</v>
      </c>
      <c r="X51" s="85">
        <v>0.45</v>
      </c>
      <c r="Y51" s="85">
        <v>0.42</v>
      </c>
      <c r="Z51" s="85">
        <v>0.5</v>
      </c>
      <c r="AA51" s="85">
        <v>2.74</v>
      </c>
      <c r="AB51" s="85">
        <v>7.38</v>
      </c>
      <c r="AC51" s="85">
        <v>23.64</v>
      </c>
      <c r="AD51" s="85">
        <v>-5.69</v>
      </c>
      <c r="AE51" s="85">
        <v>-17.899999999999999</v>
      </c>
      <c r="AF51" s="85">
        <v>0.04</v>
      </c>
      <c r="AG51" s="85">
        <v>35.270000000000003</v>
      </c>
      <c r="AH51" s="85">
        <v>7.37</v>
      </c>
      <c r="AI51" s="85">
        <v>-0.61</v>
      </c>
      <c r="AJ51" s="85">
        <v>-8.5299999999999994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8.0299999999999994</v>
      </c>
      <c r="D52" s="85">
        <v>17.54</v>
      </c>
      <c r="E52" s="85">
        <v>14.59</v>
      </c>
      <c r="F52" s="85">
        <v>16.559999999999999</v>
      </c>
      <c r="G52" s="85">
        <v>59.58</v>
      </c>
      <c r="H52" s="85">
        <v>6.32</v>
      </c>
      <c r="I52" s="85">
        <v>34.28</v>
      </c>
      <c r="J52" s="85">
        <v>-0.31</v>
      </c>
      <c r="K52" s="85">
        <v>13.77</v>
      </c>
      <c r="L52" s="85">
        <v>12.43</v>
      </c>
      <c r="M52" s="85">
        <v>24.51</v>
      </c>
      <c r="N52" s="85">
        <v>48.89</v>
      </c>
      <c r="O52" s="85">
        <v>9.5500000000000007</v>
      </c>
      <c r="P52" s="85">
        <v>7.57</v>
      </c>
      <c r="Q52" s="85">
        <v>23.85</v>
      </c>
      <c r="R52" s="85"/>
      <c r="S52" s="74" t="s">
        <v>118</v>
      </c>
      <c r="T52" s="85"/>
      <c r="U52" s="74" t="s">
        <v>118</v>
      </c>
      <c r="V52" s="85">
        <v>2.2200000000000002</v>
      </c>
      <c r="W52" s="85">
        <v>3.48</v>
      </c>
      <c r="X52" s="85">
        <v>7.9</v>
      </c>
      <c r="Y52" s="85">
        <v>7.36</v>
      </c>
      <c r="Z52" s="85">
        <v>8.59</v>
      </c>
      <c r="AA52" s="85">
        <v>-1.18</v>
      </c>
      <c r="AB52" s="85">
        <v>0.17</v>
      </c>
      <c r="AC52" s="85">
        <v>0.32</v>
      </c>
      <c r="AD52" s="85">
        <v>-0.09</v>
      </c>
      <c r="AE52" s="85">
        <v>-17</v>
      </c>
      <c r="AF52" s="85">
        <v>-1.32</v>
      </c>
      <c r="AG52" s="85">
        <v>25.53</v>
      </c>
      <c r="AH52" s="85">
        <v>10.28</v>
      </c>
      <c r="AI52" s="85">
        <v>1.29</v>
      </c>
      <c r="AJ52" s="85">
        <v>8.24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14.88</v>
      </c>
      <c r="D53" s="85">
        <v>20.5</v>
      </c>
      <c r="E53" s="85">
        <v>16.68</v>
      </c>
      <c r="F53" s="85">
        <v>6.52</v>
      </c>
      <c r="G53" s="85">
        <v>54.43</v>
      </c>
      <c r="H53" s="85">
        <v>28.8</v>
      </c>
      <c r="I53" s="85">
        <v>40.92</v>
      </c>
      <c r="J53" s="85">
        <v>4.5</v>
      </c>
      <c r="K53" s="85">
        <v>13.59</v>
      </c>
      <c r="L53" s="85">
        <v>5.94</v>
      </c>
      <c r="M53" s="85">
        <v>22.39</v>
      </c>
      <c r="N53" s="85">
        <v>-20.22</v>
      </c>
      <c r="O53" s="85">
        <v>7.62</v>
      </c>
      <c r="P53" s="85">
        <v>11.68</v>
      </c>
      <c r="Q53" s="85">
        <v>32.39</v>
      </c>
      <c r="R53" s="80"/>
      <c r="S53" s="74" t="s">
        <v>119</v>
      </c>
      <c r="T53" s="80"/>
      <c r="U53" s="74" t="s">
        <v>119</v>
      </c>
      <c r="V53" s="85">
        <v>-16.920000000000002</v>
      </c>
      <c r="W53" s="85">
        <v>8.9499999999999993</v>
      </c>
      <c r="X53" s="85">
        <v>6</v>
      </c>
      <c r="Y53" s="85">
        <v>8.25</v>
      </c>
      <c r="Z53" s="85">
        <v>3.89</v>
      </c>
      <c r="AA53" s="85">
        <v>24.5</v>
      </c>
      <c r="AB53" s="85">
        <v>-4.3899999999999997</v>
      </c>
      <c r="AC53" s="85">
        <v>1.31</v>
      </c>
      <c r="AD53" s="85">
        <v>48.16</v>
      </c>
      <c r="AE53" s="85">
        <v>14.29</v>
      </c>
      <c r="AF53" s="85">
        <v>2.9</v>
      </c>
      <c r="AG53" s="85">
        <v>25.32</v>
      </c>
      <c r="AH53" s="85">
        <v>8.9</v>
      </c>
      <c r="AI53" s="85">
        <v>3.28</v>
      </c>
      <c r="AJ53" s="85">
        <v>148.72999999999999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5.95</v>
      </c>
      <c r="D54" s="85">
        <v>16.239999999999998</v>
      </c>
      <c r="E54" s="85">
        <v>10.69</v>
      </c>
      <c r="F54" s="85">
        <v>0.31</v>
      </c>
      <c r="G54" s="85">
        <v>46.49</v>
      </c>
      <c r="H54" s="85">
        <v>20.41</v>
      </c>
      <c r="I54" s="85">
        <v>38.92</v>
      </c>
      <c r="J54" s="85">
        <v>5.89</v>
      </c>
      <c r="K54" s="85">
        <v>12.33</v>
      </c>
      <c r="L54" s="85">
        <v>3.72</v>
      </c>
      <c r="M54" s="85">
        <v>-5.81</v>
      </c>
      <c r="N54" s="85">
        <v>37.29</v>
      </c>
      <c r="O54" s="85">
        <v>8.5500000000000007</v>
      </c>
      <c r="P54" s="85">
        <v>13.51</v>
      </c>
      <c r="Q54" s="85">
        <v>36.04</v>
      </c>
      <c r="R54" s="80"/>
      <c r="S54" s="74" t="s">
        <v>120</v>
      </c>
      <c r="T54" s="80"/>
      <c r="U54" s="74" t="s">
        <v>120</v>
      </c>
      <c r="V54" s="85">
        <v>-3.73</v>
      </c>
      <c r="W54" s="85">
        <v>4.9400000000000004</v>
      </c>
      <c r="X54" s="85">
        <v>4.76</v>
      </c>
      <c r="Y54" s="85">
        <v>3.96</v>
      </c>
      <c r="Z54" s="85">
        <v>5.62</v>
      </c>
      <c r="AA54" s="85">
        <v>9.5500000000000007</v>
      </c>
      <c r="AB54" s="85">
        <v>0</v>
      </c>
      <c r="AC54" s="85">
        <v>1.65</v>
      </c>
      <c r="AD54" s="85">
        <v>-7.33</v>
      </c>
      <c r="AE54" s="85">
        <v>-17.420000000000002</v>
      </c>
      <c r="AF54" s="85">
        <v>0.85</v>
      </c>
      <c r="AG54" s="85">
        <v>-12.85</v>
      </c>
      <c r="AH54" s="85">
        <v>6.75</v>
      </c>
      <c r="AI54" s="85">
        <v>-1.47</v>
      </c>
      <c r="AJ54" s="85">
        <v>-8.02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123</v>
      </c>
      <c r="T57" s="80"/>
      <c r="U57" s="74" t="s">
        <v>123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3.9" customHeight="1" x14ac:dyDescent="0.2">
      <c r="B59" s="103" t="s">
        <v>141</v>
      </c>
      <c r="C59" s="85">
        <v>10.288789763565177</v>
      </c>
      <c r="D59" s="85">
        <v>21.350617346040664</v>
      </c>
      <c r="E59" s="85">
        <v>21.769918666288987</v>
      </c>
      <c r="F59" s="85">
        <v>18.824933234842888</v>
      </c>
      <c r="G59" s="85">
        <v>64.938699976867952</v>
      </c>
      <c r="H59" s="85">
        <v>25.092696197810383</v>
      </c>
      <c r="I59" s="85">
        <v>28.541454009300224</v>
      </c>
      <c r="J59" s="85">
        <v>2.7617723028015035</v>
      </c>
      <c r="K59" s="85">
        <v>14.69000266092138</v>
      </c>
      <c r="L59" s="85">
        <v>13.208573604613221</v>
      </c>
      <c r="M59" s="85">
        <v>22.98666314102033</v>
      </c>
      <c r="N59" s="85">
        <v>-7.4784710681371536</v>
      </c>
      <c r="O59" s="85">
        <v>10.519442832269291</v>
      </c>
      <c r="P59" s="85">
        <v>10.882223828952135</v>
      </c>
      <c r="Q59" s="85">
        <v>30.614313439798224</v>
      </c>
      <c r="R59" s="85"/>
      <c r="S59" s="103" t="s">
        <v>141</v>
      </c>
      <c r="T59" s="85"/>
      <c r="U59" s="103" t="s">
        <v>144</v>
      </c>
      <c r="V59" s="85">
        <v>-4.2881879093578306</v>
      </c>
      <c r="W59" s="85">
        <v>5.1702750373112707</v>
      </c>
      <c r="X59" s="85">
        <v>3.4444985394352443</v>
      </c>
      <c r="Y59" s="85">
        <v>2.6601558191535162</v>
      </c>
      <c r="Z59" s="85">
        <v>4.3317382994927556</v>
      </c>
      <c r="AA59" s="85">
        <v>7.9319663010650032</v>
      </c>
      <c r="AB59" s="85">
        <v>-0.35617296845622093</v>
      </c>
      <c r="AC59" s="85">
        <v>12.644278333516539</v>
      </c>
      <c r="AD59" s="85">
        <v>9.2760664658439396</v>
      </c>
      <c r="AE59" s="85">
        <v>-7.1238001778649931</v>
      </c>
      <c r="AF59" s="85">
        <v>6.1312847824213321</v>
      </c>
      <c r="AG59" s="85">
        <v>37.862684063674351</v>
      </c>
      <c r="AH59" s="85">
        <v>10.503639500147258</v>
      </c>
      <c r="AI59" s="85">
        <v>1.8384024434315194</v>
      </c>
      <c r="AJ59" s="85">
        <v>23.182568725455212</v>
      </c>
      <c r="AK59" s="104"/>
      <c r="AL59" s="103" t="s">
        <v>142</v>
      </c>
    </row>
    <row r="60" spans="2:38" s="78" customFormat="1" ht="12" customHeight="1" x14ac:dyDescent="0.2">
      <c r="B60" s="73" t="s">
        <v>126</v>
      </c>
      <c r="C60" s="85">
        <v>13.64876891130227</v>
      </c>
      <c r="D60" s="85">
        <v>24.961618981158381</v>
      </c>
      <c r="E60" s="85">
        <v>34.985611802375047</v>
      </c>
      <c r="F60" s="85">
        <v>30.581401197002464</v>
      </c>
      <c r="G60" s="85">
        <v>87.617515738095904</v>
      </c>
      <c r="H60" s="85">
        <v>44.900849858356963</v>
      </c>
      <c r="I60" s="85">
        <v>13.977409145476386</v>
      </c>
      <c r="J60" s="85">
        <v>1.2678091063066574</v>
      </c>
      <c r="K60" s="85">
        <v>17.025519287833845</v>
      </c>
      <c r="L60" s="85">
        <v>16.285945584456755</v>
      </c>
      <c r="M60" s="85">
        <v>29.317026757327511</v>
      </c>
      <c r="N60" s="85">
        <v>-24.379422538736321</v>
      </c>
      <c r="O60" s="85">
        <v>13.095632580025196</v>
      </c>
      <c r="P60" s="85">
        <v>12.53151260504201</v>
      </c>
      <c r="Q60" s="85">
        <v>35.350522737476723</v>
      </c>
      <c r="R60" s="85"/>
      <c r="S60" s="73" t="s">
        <v>126</v>
      </c>
      <c r="T60" s="85"/>
      <c r="U60" s="73" t="s">
        <v>126</v>
      </c>
      <c r="V60" s="85">
        <v>1.0128469329592065</v>
      </c>
      <c r="W60" s="85">
        <v>6.2703126751092668</v>
      </c>
      <c r="X60" s="85">
        <v>3.4553731415564783</v>
      </c>
      <c r="Y60" s="85">
        <v>2.6542304392350076</v>
      </c>
      <c r="Z60" s="85">
        <v>4.3711206809405638</v>
      </c>
      <c r="AA60" s="85">
        <v>7.0858895705521547</v>
      </c>
      <c r="AB60" s="85">
        <v>-0.80988661587380761</v>
      </c>
      <c r="AC60" s="85">
        <v>26.585415045956154</v>
      </c>
      <c r="AD60" s="85">
        <v>14.935119531403274</v>
      </c>
      <c r="AE60" s="85">
        <v>-3.2645103234514892</v>
      </c>
      <c r="AF60" s="85">
        <v>16.101506476179893</v>
      </c>
      <c r="AG60" s="85">
        <v>60.498140930878463</v>
      </c>
      <c r="AH60" s="85">
        <v>14.349904397705558</v>
      </c>
      <c r="AI60" s="85">
        <v>4.857648383464678</v>
      </c>
      <c r="AJ60" s="85">
        <v>25.354702295222637</v>
      </c>
      <c r="AK60" s="85"/>
      <c r="AL60" s="73" t="s">
        <v>126</v>
      </c>
    </row>
    <row r="61" spans="2:38" s="78" customFormat="1" ht="12" customHeight="1" x14ac:dyDescent="0.2">
      <c r="B61" s="73" t="s">
        <v>127</v>
      </c>
      <c r="C61" s="85">
        <v>7.1546869824445309</v>
      </c>
      <c r="D61" s="85">
        <v>20.183454241071416</v>
      </c>
      <c r="E61" s="85">
        <v>16.626833841967851</v>
      </c>
      <c r="F61" s="85">
        <v>17.201173491136075</v>
      </c>
      <c r="G61" s="85">
        <v>60.656415654723844</v>
      </c>
      <c r="H61" s="85">
        <v>12.151509325129766</v>
      </c>
      <c r="I61" s="85">
        <v>38.251366120218592</v>
      </c>
      <c r="J61" s="85">
        <v>2.7822379713194039</v>
      </c>
      <c r="K61" s="85">
        <v>13.666382861219134</v>
      </c>
      <c r="L61" s="85">
        <v>16.85173089483996</v>
      </c>
      <c r="M61" s="85">
        <v>28.970111631256771</v>
      </c>
      <c r="N61" s="85">
        <v>-7.5161213794293218</v>
      </c>
      <c r="O61" s="85">
        <v>9.6770115669047669</v>
      </c>
      <c r="P61" s="85">
        <v>8.0226876090750494</v>
      </c>
      <c r="Q61" s="85">
        <v>24.145367644915922</v>
      </c>
      <c r="R61" s="85"/>
      <c r="S61" s="73" t="s">
        <v>127</v>
      </c>
      <c r="T61" s="85"/>
      <c r="U61" s="73" t="s">
        <v>127</v>
      </c>
      <c r="V61" s="85">
        <v>-4.2301115544336625</v>
      </c>
      <c r="W61" s="85">
        <v>3.0497869090730063</v>
      </c>
      <c r="X61" s="85">
        <v>2.193502224806025</v>
      </c>
      <c r="Y61" s="85">
        <v>0.7042783027143571</v>
      </c>
      <c r="Z61" s="85">
        <v>3.9889958734525237</v>
      </c>
      <c r="AA61" s="85">
        <v>2.6413071083895403</v>
      </c>
      <c r="AB61" s="85">
        <v>1.2391806892102721</v>
      </c>
      <c r="AC61" s="85">
        <v>9.481051710641438</v>
      </c>
      <c r="AD61" s="85">
        <v>-1.7011888711852095</v>
      </c>
      <c r="AE61" s="85">
        <v>-11.964902951342737</v>
      </c>
      <c r="AF61" s="85">
        <v>0.24733268671191411</v>
      </c>
      <c r="AG61" s="85">
        <v>47.510999060754358</v>
      </c>
      <c r="AH61" s="85">
        <v>8.8250215056135346</v>
      </c>
      <c r="AI61" s="85">
        <v>-0.34918981836003127</v>
      </c>
      <c r="AJ61" s="85">
        <v>-4.9043689454364596</v>
      </c>
      <c r="AK61" s="85"/>
      <c r="AL61" s="73" t="s">
        <v>127</v>
      </c>
    </row>
    <row r="62" spans="2:38" s="78" customFormat="1" ht="12" customHeight="1" x14ac:dyDescent="0.2">
      <c r="B62" s="73" t="s">
        <v>128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128</v>
      </c>
      <c r="T62" s="80"/>
      <c r="U62" s="73" t="s">
        <v>128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128</v>
      </c>
    </row>
    <row r="63" spans="2:38" s="78" customFormat="1" ht="12" customHeight="1" x14ac:dyDescent="0.2">
      <c r="B63" s="73" t="s">
        <v>129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129</v>
      </c>
      <c r="T63" s="80"/>
      <c r="U63" s="73" t="s">
        <v>129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129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3 -m 08/23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6" t="s">
        <v>131</v>
      </c>
      <c r="B1" s="116"/>
      <c r="C1" s="116"/>
      <c r="D1" s="116"/>
      <c r="E1" s="116"/>
      <c r="F1" s="116"/>
      <c r="G1" s="116"/>
      <c r="H1" s="116"/>
      <c r="I1" s="116"/>
      <c r="J1" s="116"/>
      <c r="K1" s="45"/>
      <c r="L1" s="88"/>
      <c r="M1" s="88"/>
      <c r="N1" s="89"/>
      <c r="O1" s="89"/>
      <c r="P1" s="89"/>
      <c r="Q1" s="89"/>
      <c r="R1" s="90"/>
      <c r="S1" s="89"/>
      <c r="T1" s="118" t="s">
        <v>132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6" t="s">
        <v>133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66</v>
      </c>
      <c r="L2" s="116"/>
      <c r="M2" s="116"/>
      <c r="N2" s="116"/>
      <c r="O2" s="116"/>
      <c r="P2" s="116"/>
      <c r="Q2" s="116"/>
      <c r="R2" s="116"/>
      <c r="S2" s="116"/>
      <c r="T2" s="116" t="s">
        <v>67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68</v>
      </c>
      <c r="AE2" s="116"/>
      <c r="AF2" s="116"/>
      <c r="AG2" s="116"/>
      <c r="AH2" s="116"/>
      <c r="AI2" s="116"/>
      <c r="AJ2" s="116"/>
      <c r="AK2" s="116"/>
      <c r="AL2" s="116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9" t="s">
        <v>69</v>
      </c>
      <c r="B4" s="120"/>
      <c r="C4" s="61" t="s">
        <v>70</v>
      </c>
      <c r="D4" s="125" t="s">
        <v>71</v>
      </c>
      <c r="E4" s="126"/>
      <c r="F4" s="126"/>
      <c r="G4" s="126"/>
      <c r="H4" s="126"/>
      <c r="I4" s="126"/>
      <c r="J4" s="126"/>
      <c r="K4" s="127" t="s">
        <v>72</v>
      </c>
      <c r="L4" s="127"/>
      <c r="M4" s="127"/>
      <c r="N4" s="127"/>
      <c r="O4" s="127"/>
      <c r="P4" s="127"/>
      <c r="Q4" s="127"/>
      <c r="R4" s="128" t="s">
        <v>69</v>
      </c>
      <c r="S4" s="119"/>
      <c r="T4" s="119" t="s">
        <v>69</v>
      </c>
      <c r="U4" s="120"/>
      <c r="V4" s="91" t="s">
        <v>73</v>
      </c>
      <c r="W4" s="131" t="s">
        <v>74</v>
      </c>
      <c r="X4" s="127"/>
      <c r="Y4" s="127"/>
      <c r="Z4" s="127"/>
      <c r="AA4" s="127"/>
      <c r="AB4" s="127"/>
      <c r="AC4" s="127"/>
      <c r="AD4" s="127" t="s">
        <v>75</v>
      </c>
      <c r="AE4" s="127"/>
      <c r="AF4" s="127"/>
      <c r="AG4" s="127"/>
      <c r="AH4" s="127"/>
      <c r="AI4" s="127"/>
      <c r="AJ4" s="127"/>
      <c r="AK4" s="128" t="s">
        <v>69</v>
      </c>
      <c r="AL4" s="119"/>
    </row>
    <row r="5" spans="1:38" s="56" customFormat="1" ht="12" customHeight="1" x14ac:dyDescent="0.2">
      <c r="A5" s="121"/>
      <c r="B5" s="122"/>
      <c r="C5" s="132" t="s">
        <v>39</v>
      </c>
      <c r="D5" s="135" t="s">
        <v>76</v>
      </c>
      <c r="E5" s="131" t="s">
        <v>77</v>
      </c>
      <c r="F5" s="127"/>
      <c r="G5" s="127"/>
      <c r="H5" s="138"/>
      <c r="I5" s="139">
        <v>52</v>
      </c>
      <c r="J5" s="141">
        <v>53</v>
      </c>
      <c r="K5" s="120" t="s">
        <v>78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9"/>
      <c r="S5" s="121"/>
      <c r="T5" s="121"/>
      <c r="U5" s="122"/>
      <c r="V5" s="91" t="s">
        <v>79</v>
      </c>
      <c r="W5" s="135" t="s">
        <v>80</v>
      </c>
      <c r="X5" s="131" t="s">
        <v>81</v>
      </c>
      <c r="Y5" s="127"/>
      <c r="Z5" s="138"/>
      <c r="AA5" s="21">
        <v>71</v>
      </c>
      <c r="AB5" s="21">
        <v>73</v>
      </c>
      <c r="AC5" s="64">
        <v>74</v>
      </c>
      <c r="AD5" s="120" t="s">
        <v>82</v>
      </c>
      <c r="AE5" s="62" t="s">
        <v>83</v>
      </c>
      <c r="AF5" s="21">
        <v>78</v>
      </c>
      <c r="AG5" s="21" t="s">
        <v>84</v>
      </c>
      <c r="AH5" s="21" t="s">
        <v>85</v>
      </c>
      <c r="AI5" s="21" t="s">
        <v>86</v>
      </c>
      <c r="AJ5" s="64">
        <v>82</v>
      </c>
      <c r="AK5" s="129"/>
      <c r="AL5" s="121"/>
    </row>
    <row r="6" spans="1:38" s="56" customFormat="1" ht="12" customHeight="1" x14ac:dyDescent="0.2">
      <c r="A6" s="121"/>
      <c r="B6" s="122"/>
      <c r="C6" s="133"/>
      <c r="D6" s="136"/>
      <c r="E6" s="135" t="s">
        <v>87</v>
      </c>
      <c r="F6" s="65">
        <v>49</v>
      </c>
      <c r="G6" s="21">
        <v>50</v>
      </c>
      <c r="H6" s="21">
        <v>51</v>
      </c>
      <c r="I6" s="140"/>
      <c r="J6" s="142"/>
      <c r="K6" s="122"/>
      <c r="L6" s="135" t="s">
        <v>88</v>
      </c>
      <c r="M6" s="145" t="s">
        <v>89</v>
      </c>
      <c r="N6" s="135" t="s">
        <v>90</v>
      </c>
      <c r="O6" s="135" t="s">
        <v>91</v>
      </c>
      <c r="P6" s="135" t="s">
        <v>92</v>
      </c>
      <c r="Q6" s="128" t="s">
        <v>93</v>
      </c>
      <c r="R6" s="129"/>
      <c r="S6" s="121"/>
      <c r="T6" s="121"/>
      <c r="U6" s="122"/>
      <c r="V6" s="156" t="s">
        <v>94</v>
      </c>
      <c r="W6" s="136"/>
      <c r="X6" s="154" t="s">
        <v>95</v>
      </c>
      <c r="Y6" s="21">
        <v>69</v>
      </c>
      <c r="Z6" s="66" t="s">
        <v>96</v>
      </c>
      <c r="AA6" s="155" t="s">
        <v>97</v>
      </c>
      <c r="AB6" s="135" t="s">
        <v>98</v>
      </c>
      <c r="AC6" s="128" t="s">
        <v>99</v>
      </c>
      <c r="AD6" s="122"/>
      <c r="AE6" s="143" t="s">
        <v>100</v>
      </c>
      <c r="AF6" s="143" t="s">
        <v>101</v>
      </c>
      <c r="AG6" s="143" t="s">
        <v>102</v>
      </c>
      <c r="AH6" s="143" t="s">
        <v>103</v>
      </c>
      <c r="AI6" s="143" t="s">
        <v>104</v>
      </c>
      <c r="AJ6" s="150" t="s">
        <v>105</v>
      </c>
      <c r="AK6" s="129"/>
      <c r="AL6" s="121"/>
    </row>
    <row r="7" spans="1:38" s="56" customFormat="1" ht="42.6" customHeight="1" x14ac:dyDescent="0.2">
      <c r="A7" s="123"/>
      <c r="B7" s="124"/>
      <c r="C7" s="134"/>
      <c r="D7" s="137"/>
      <c r="E7" s="137"/>
      <c r="F7" s="67" t="s">
        <v>106</v>
      </c>
      <c r="G7" s="67" t="s">
        <v>107</v>
      </c>
      <c r="H7" s="67" t="s">
        <v>108</v>
      </c>
      <c r="I7" s="67" t="s">
        <v>109</v>
      </c>
      <c r="J7" s="68" t="s">
        <v>136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57"/>
      <c r="W7" s="137"/>
      <c r="X7" s="134"/>
      <c r="Y7" s="69" t="s">
        <v>110</v>
      </c>
      <c r="Z7" s="67" t="s">
        <v>111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0" customFormat="1" ht="13.9" customHeight="1" x14ac:dyDescent="0.2">
      <c r="B8" s="71"/>
      <c r="C8" s="153" t="s">
        <v>112</v>
      </c>
      <c r="D8" s="153"/>
      <c r="E8" s="153"/>
      <c r="F8" s="153"/>
      <c r="G8" s="153"/>
      <c r="H8" s="153"/>
      <c r="I8" s="153"/>
      <c r="J8" s="153"/>
      <c r="K8" s="153" t="s">
        <v>112</v>
      </c>
      <c r="L8" s="153"/>
      <c r="M8" s="153"/>
      <c r="N8" s="153"/>
      <c r="O8" s="153"/>
      <c r="P8" s="153"/>
      <c r="Q8" s="153"/>
      <c r="R8" s="72"/>
      <c r="S8" s="20"/>
      <c r="T8" s="20"/>
      <c r="U8" s="71"/>
      <c r="V8" s="152" t="s">
        <v>112</v>
      </c>
      <c r="W8" s="152"/>
      <c r="X8" s="152"/>
      <c r="Y8" s="152"/>
      <c r="Z8" s="152"/>
      <c r="AA8" s="152"/>
      <c r="AB8" s="152"/>
      <c r="AC8" s="152"/>
      <c r="AD8" s="153" t="s">
        <v>112</v>
      </c>
      <c r="AE8" s="153"/>
      <c r="AF8" s="153"/>
      <c r="AG8" s="153"/>
      <c r="AH8" s="153"/>
      <c r="AI8" s="153"/>
      <c r="AJ8" s="153"/>
      <c r="AK8" s="72"/>
      <c r="AL8" s="71"/>
    </row>
    <row r="9" spans="1:38" s="78" customFormat="1" ht="12" customHeight="1" x14ac:dyDescent="0.2">
      <c r="A9" s="77">
        <v>2022</v>
      </c>
      <c r="B9" s="74" t="s">
        <v>113</v>
      </c>
      <c r="C9" s="75">
        <v>117.64</v>
      </c>
      <c r="D9" s="75">
        <v>88.22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156.18</v>
      </c>
      <c r="K9" s="75">
        <v>151.57</v>
      </c>
      <c r="L9" s="75">
        <v>111.43</v>
      </c>
      <c r="M9" s="75">
        <v>167.37</v>
      </c>
      <c r="N9" s="75">
        <v>231.96</v>
      </c>
      <c r="O9" s="75">
        <v>51.53</v>
      </c>
      <c r="P9" s="75">
        <v>195.3</v>
      </c>
      <c r="Q9" s="75">
        <v>217.11</v>
      </c>
      <c r="R9" s="76">
        <v>2022</v>
      </c>
      <c r="S9" s="74" t="s">
        <v>113</v>
      </c>
      <c r="T9" s="77">
        <v>2022</v>
      </c>
      <c r="U9" s="74" t="s">
        <v>113</v>
      </c>
      <c r="V9" s="75">
        <v>84.82</v>
      </c>
      <c r="W9" s="75">
        <v>125.38</v>
      </c>
      <c r="X9" s="75">
        <v>149.13</v>
      </c>
      <c r="Y9" s="75">
        <v>131.13999999999999</v>
      </c>
      <c r="Z9" s="75">
        <v>177.56</v>
      </c>
      <c r="AA9" s="75">
        <v>96.38</v>
      </c>
      <c r="AB9" s="75">
        <v>118.11</v>
      </c>
      <c r="AC9" s="75">
        <v>123.34</v>
      </c>
      <c r="AD9" s="75">
        <v>124.17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110.04</v>
      </c>
      <c r="AJ9" s="75">
        <v>112.92</v>
      </c>
      <c r="AK9" s="76">
        <v>2022</v>
      </c>
      <c r="AL9" s="74" t="s">
        <v>113</v>
      </c>
    </row>
    <row r="10" spans="1:38" s="78" customFormat="1" ht="12" customHeight="1" x14ac:dyDescent="0.2">
      <c r="B10" s="74" t="s">
        <v>114</v>
      </c>
      <c r="C10" s="75">
        <v>114.44</v>
      </c>
      <c r="D10" s="75">
        <v>90.66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151.30000000000001</v>
      </c>
      <c r="K10" s="75">
        <v>138.97999999999999</v>
      </c>
      <c r="L10" s="75">
        <v>99.99</v>
      </c>
      <c r="M10" s="75">
        <v>149.72999999999999</v>
      </c>
      <c r="N10" s="75">
        <v>104.6</v>
      </c>
      <c r="O10" s="75">
        <v>53.7</v>
      </c>
      <c r="P10" s="75">
        <v>185.75</v>
      </c>
      <c r="Q10" s="75">
        <v>199.02</v>
      </c>
      <c r="R10" s="83"/>
      <c r="S10" s="74" t="s">
        <v>114</v>
      </c>
      <c r="T10" s="75"/>
      <c r="U10" s="74" t="s">
        <v>114</v>
      </c>
      <c r="V10" s="75">
        <v>81.72</v>
      </c>
      <c r="W10" s="75">
        <v>125.22</v>
      </c>
      <c r="X10" s="75">
        <v>146.94999999999999</v>
      </c>
      <c r="Y10" s="75">
        <v>134.19999999999999</v>
      </c>
      <c r="Z10" s="75">
        <v>167.1</v>
      </c>
      <c r="AA10" s="75">
        <v>104.5</v>
      </c>
      <c r="AB10" s="75">
        <v>113.93</v>
      </c>
      <c r="AC10" s="75">
        <v>113.63</v>
      </c>
      <c r="AD10" s="75">
        <v>125.36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117.54</v>
      </c>
      <c r="AJ10" s="75">
        <v>120.44</v>
      </c>
      <c r="AK10" s="83"/>
      <c r="AL10" s="74" t="s">
        <v>114</v>
      </c>
    </row>
    <row r="11" spans="1:38" s="78" customFormat="1" ht="12" customHeight="1" x14ac:dyDescent="0.2">
      <c r="B11" s="74" t="s">
        <v>115</v>
      </c>
      <c r="C11" s="75">
        <v>135.55000000000001</v>
      </c>
      <c r="D11" s="75">
        <v>134.79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164.23</v>
      </c>
      <c r="K11" s="75">
        <v>149.94999999999999</v>
      </c>
      <c r="L11" s="75">
        <v>102.42</v>
      </c>
      <c r="M11" s="75">
        <v>169.18</v>
      </c>
      <c r="N11" s="75">
        <v>127.31</v>
      </c>
      <c r="O11" s="75">
        <v>57.96</v>
      </c>
      <c r="P11" s="75">
        <v>203.3</v>
      </c>
      <c r="Q11" s="75">
        <v>193.43</v>
      </c>
      <c r="R11" s="83"/>
      <c r="S11" s="74" t="s">
        <v>115</v>
      </c>
      <c r="T11" s="75"/>
      <c r="U11" s="74" t="s">
        <v>115</v>
      </c>
      <c r="V11" s="75">
        <v>83.37</v>
      </c>
      <c r="W11" s="75">
        <v>146.76</v>
      </c>
      <c r="X11" s="75">
        <v>157.74</v>
      </c>
      <c r="Y11" s="75">
        <v>144.13999999999999</v>
      </c>
      <c r="Z11" s="75">
        <v>179.23</v>
      </c>
      <c r="AA11" s="75">
        <v>134.19</v>
      </c>
      <c r="AB11" s="75">
        <v>133.86000000000001</v>
      </c>
      <c r="AC11" s="75">
        <v>156.49</v>
      </c>
      <c r="AD11" s="75">
        <v>156.54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136.46</v>
      </c>
      <c r="AJ11" s="75">
        <v>142.41999999999999</v>
      </c>
      <c r="AK11" s="75"/>
      <c r="AL11" s="74" t="s">
        <v>115</v>
      </c>
    </row>
    <row r="12" spans="1:38" s="78" customFormat="1" ht="12" customHeight="1" x14ac:dyDescent="0.2">
      <c r="B12" s="74" t="s">
        <v>116</v>
      </c>
      <c r="C12" s="75">
        <v>125.67</v>
      </c>
      <c r="D12" s="75">
        <v>103.98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142.19999999999999</v>
      </c>
      <c r="K12" s="75">
        <v>141.46</v>
      </c>
      <c r="L12" s="75">
        <v>112.74</v>
      </c>
      <c r="M12" s="75">
        <v>153.82</v>
      </c>
      <c r="N12" s="75">
        <v>97.39</v>
      </c>
      <c r="O12" s="75">
        <v>54.5</v>
      </c>
      <c r="P12" s="75">
        <v>181.03</v>
      </c>
      <c r="Q12" s="75">
        <v>222</v>
      </c>
      <c r="R12" s="83"/>
      <c r="S12" s="74" t="s">
        <v>116</v>
      </c>
      <c r="T12" s="75"/>
      <c r="U12" s="74" t="s">
        <v>116</v>
      </c>
      <c r="V12" s="75">
        <v>105.01</v>
      </c>
      <c r="W12" s="75">
        <v>138.5</v>
      </c>
      <c r="X12" s="75">
        <v>147.15</v>
      </c>
      <c r="Y12" s="75">
        <v>133.96</v>
      </c>
      <c r="Z12" s="75">
        <v>168</v>
      </c>
      <c r="AA12" s="75">
        <v>128.01</v>
      </c>
      <c r="AB12" s="75">
        <v>124.71</v>
      </c>
      <c r="AC12" s="75">
        <v>152.75</v>
      </c>
      <c r="AD12" s="75">
        <v>132.26</v>
      </c>
      <c r="AE12" s="75">
        <v>206.78</v>
      </c>
      <c r="AF12" s="75">
        <v>160.80000000000001</v>
      </c>
      <c r="AG12" s="75">
        <v>74.540000000000006</v>
      </c>
      <c r="AH12" s="75">
        <v>169.34</v>
      </c>
      <c r="AI12" s="75">
        <v>128.77000000000001</v>
      </c>
      <c r="AJ12" s="75">
        <v>105.6</v>
      </c>
      <c r="AK12" s="75"/>
      <c r="AL12" s="74" t="s">
        <v>116</v>
      </c>
    </row>
    <row r="13" spans="1:38" s="78" customFormat="1" ht="12" customHeight="1" x14ac:dyDescent="0.2">
      <c r="B13" s="74" t="s">
        <v>117</v>
      </c>
      <c r="C13" s="75">
        <v>133.28</v>
      </c>
      <c r="D13" s="75">
        <v>116.03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147.18</v>
      </c>
      <c r="J13" s="75">
        <v>149.18</v>
      </c>
      <c r="K13" s="75">
        <v>141.62</v>
      </c>
      <c r="L13" s="75">
        <v>101.51</v>
      </c>
      <c r="M13" s="75">
        <v>148.47</v>
      </c>
      <c r="N13" s="75">
        <v>249.54</v>
      </c>
      <c r="O13" s="75">
        <v>60.57</v>
      </c>
      <c r="P13" s="75">
        <v>175.69</v>
      </c>
      <c r="Q13" s="75">
        <v>209.29</v>
      </c>
      <c r="R13" s="83"/>
      <c r="S13" s="74" t="s">
        <v>117</v>
      </c>
      <c r="T13" s="75"/>
      <c r="U13" s="74" t="s">
        <v>117</v>
      </c>
      <c r="V13" s="75">
        <v>73.89</v>
      </c>
      <c r="W13" s="75">
        <v>154.78</v>
      </c>
      <c r="X13" s="75">
        <v>170.36</v>
      </c>
      <c r="Y13" s="75">
        <v>153.43</v>
      </c>
      <c r="Z13" s="75">
        <v>197.11</v>
      </c>
      <c r="AA13" s="75">
        <v>132.86000000000001</v>
      </c>
      <c r="AB13" s="75">
        <v>145.19</v>
      </c>
      <c r="AC13" s="75">
        <v>167.98</v>
      </c>
      <c r="AD13" s="75">
        <v>177.7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132.93</v>
      </c>
      <c r="AJ13" s="75">
        <v>170.03</v>
      </c>
      <c r="AK13" s="75"/>
      <c r="AL13" s="74" t="s">
        <v>117</v>
      </c>
    </row>
    <row r="14" spans="1:38" s="78" customFormat="1" ht="12" customHeight="1" x14ac:dyDescent="0.2">
      <c r="B14" s="74" t="s">
        <v>118</v>
      </c>
      <c r="C14" s="75">
        <v>142.1</v>
      </c>
      <c r="D14" s="75">
        <v>104.48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140.96</v>
      </c>
      <c r="K14" s="75">
        <v>173.55</v>
      </c>
      <c r="L14" s="75">
        <v>123.04</v>
      </c>
      <c r="M14" s="75">
        <v>209.89</v>
      </c>
      <c r="N14" s="75">
        <v>142.04</v>
      </c>
      <c r="O14" s="75">
        <v>56.59</v>
      </c>
      <c r="P14" s="75">
        <v>230.8</v>
      </c>
      <c r="Q14" s="75">
        <v>242.11</v>
      </c>
      <c r="R14" s="83"/>
      <c r="S14" s="74" t="s">
        <v>118</v>
      </c>
      <c r="T14" s="75"/>
      <c r="U14" s="74" t="s">
        <v>118</v>
      </c>
      <c r="V14" s="75">
        <v>91.51</v>
      </c>
      <c r="W14" s="75">
        <v>163.87</v>
      </c>
      <c r="X14" s="75">
        <v>176.14</v>
      </c>
      <c r="Y14" s="75">
        <v>167.14</v>
      </c>
      <c r="Z14" s="75">
        <v>190.36</v>
      </c>
      <c r="AA14" s="75">
        <v>152.05000000000001</v>
      </c>
      <c r="AB14" s="75">
        <v>146.85</v>
      </c>
      <c r="AC14" s="75">
        <v>172.19</v>
      </c>
      <c r="AD14" s="75">
        <v>163.76</v>
      </c>
      <c r="AE14" s="75">
        <v>333.23</v>
      </c>
      <c r="AF14" s="75">
        <v>167.3</v>
      </c>
      <c r="AG14" s="75">
        <v>80.7</v>
      </c>
      <c r="AH14" s="75">
        <v>182.79</v>
      </c>
      <c r="AI14" s="75">
        <v>122.85</v>
      </c>
      <c r="AJ14" s="75">
        <v>150.51</v>
      </c>
      <c r="AK14" s="75"/>
      <c r="AL14" s="74" t="s">
        <v>118</v>
      </c>
    </row>
    <row r="15" spans="1:38" s="78" customFormat="1" ht="12" customHeight="1" x14ac:dyDescent="0.2">
      <c r="B15" s="74" t="s">
        <v>119</v>
      </c>
      <c r="C15" s="75">
        <v>138.91999999999999</v>
      </c>
      <c r="D15" s="75">
        <v>118.52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135.35</v>
      </c>
      <c r="J15" s="75">
        <v>147.44999999999999</v>
      </c>
      <c r="K15" s="75">
        <v>160.32</v>
      </c>
      <c r="L15" s="75">
        <v>128.19</v>
      </c>
      <c r="M15" s="75">
        <v>173.22</v>
      </c>
      <c r="N15" s="75">
        <v>208.39</v>
      </c>
      <c r="O15" s="75">
        <v>57.81</v>
      </c>
      <c r="P15" s="75">
        <v>206.59</v>
      </c>
      <c r="Q15" s="75">
        <v>222.07</v>
      </c>
      <c r="R15" s="83"/>
      <c r="S15" s="74" t="s">
        <v>119</v>
      </c>
      <c r="T15" s="75"/>
      <c r="U15" s="74" t="s">
        <v>119</v>
      </c>
      <c r="V15" s="75">
        <v>111.41</v>
      </c>
      <c r="W15" s="75">
        <v>149.11000000000001</v>
      </c>
      <c r="X15" s="75">
        <v>153.52000000000001</v>
      </c>
      <c r="Y15" s="75">
        <v>126.1</v>
      </c>
      <c r="Z15" s="75">
        <v>196.83</v>
      </c>
      <c r="AA15" s="75">
        <v>137.11000000000001</v>
      </c>
      <c r="AB15" s="75">
        <v>136.76</v>
      </c>
      <c r="AC15" s="75">
        <v>181.98</v>
      </c>
      <c r="AD15" s="75">
        <v>145.94999999999999</v>
      </c>
      <c r="AE15" s="75">
        <v>248.71</v>
      </c>
      <c r="AF15" s="75">
        <v>163.34</v>
      </c>
      <c r="AG15" s="75">
        <v>109.54</v>
      </c>
      <c r="AH15" s="75">
        <v>188.26</v>
      </c>
      <c r="AI15" s="75">
        <v>124.76</v>
      </c>
      <c r="AJ15" s="75">
        <v>119.77</v>
      </c>
      <c r="AK15" s="75"/>
      <c r="AL15" s="74" t="s">
        <v>119</v>
      </c>
    </row>
    <row r="16" spans="1:38" s="78" customFormat="1" ht="12" customHeight="1" x14ac:dyDescent="0.2">
      <c r="B16" s="74" t="s">
        <v>120</v>
      </c>
      <c r="C16" s="75">
        <v>147.08000000000001</v>
      </c>
      <c r="D16" s="75">
        <v>141.19999999999999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159.38</v>
      </c>
      <c r="J16" s="75">
        <v>146.13</v>
      </c>
      <c r="K16" s="75">
        <v>165.13</v>
      </c>
      <c r="L16" s="75">
        <v>134.33000000000001</v>
      </c>
      <c r="M16" s="75">
        <v>208.73</v>
      </c>
      <c r="N16" s="75">
        <v>234.34</v>
      </c>
      <c r="O16" s="75">
        <v>55.6</v>
      </c>
      <c r="P16" s="75">
        <v>209.18</v>
      </c>
      <c r="Q16" s="75">
        <v>195.1</v>
      </c>
      <c r="R16" s="83"/>
      <c r="S16" s="74" t="s">
        <v>120</v>
      </c>
      <c r="T16" s="75"/>
      <c r="U16" s="74" t="s">
        <v>120</v>
      </c>
      <c r="V16" s="75">
        <v>99.21</v>
      </c>
      <c r="W16" s="75">
        <v>154.91999999999999</v>
      </c>
      <c r="X16" s="75">
        <v>165.64</v>
      </c>
      <c r="Y16" s="75">
        <v>144.08000000000001</v>
      </c>
      <c r="Z16" s="75">
        <v>199.69</v>
      </c>
      <c r="AA16" s="75">
        <v>136.58000000000001</v>
      </c>
      <c r="AB16" s="75">
        <v>149.72</v>
      </c>
      <c r="AC16" s="75">
        <v>171.06</v>
      </c>
      <c r="AD16" s="75">
        <v>167.74</v>
      </c>
      <c r="AE16" s="75">
        <v>337.9</v>
      </c>
      <c r="AF16" s="75">
        <v>166.99</v>
      </c>
      <c r="AG16" s="75">
        <v>173.52</v>
      </c>
      <c r="AH16" s="75">
        <v>190.15</v>
      </c>
      <c r="AI16" s="75">
        <v>134.86000000000001</v>
      </c>
      <c r="AJ16" s="75">
        <v>125.42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185.1</v>
      </c>
      <c r="D17" s="75">
        <v>294.26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158.63</v>
      </c>
      <c r="K17" s="75">
        <v>175.82</v>
      </c>
      <c r="L17" s="75">
        <v>144.53</v>
      </c>
      <c r="M17" s="75">
        <v>248.37</v>
      </c>
      <c r="N17" s="75">
        <v>140.53</v>
      </c>
      <c r="O17" s="75">
        <v>62.28</v>
      </c>
      <c r="P17" s="75">
        <v>217.35</v>
      </c>
      <c r="Q17" s="75">
        <v>217.17</v>
      </c>
      <c r="R17" s="83"/>
      <c r="S17" s="74" t="s">
        <v>121</v>
      </c>
      <c r="T17" s="75"/>
      <c r="U17" s="74" t="s">
        <v>121</v>
      </c>
      <c r="V17" s="75">
        <v>103.42</v>
      </c>
      <c r="W17" s="75">
        <v>167.8</v>
      </c>
      <c r="X17" s="75">
        <v>167.4</v>
      </c>
      <c r="Y17" s="75">
        <v>145.97</v>
      </c>
      <c r="Z17" s="75">
        <v>201.27</v>
      </c>
      <c r="AA17" s="75">
        <v>170.06</v>
      </c>
      <c r="AB17" s="75">
        <v>152.97999999999999</v>
      </c>
      <c r="AC17" s="75">
        <v>183.34</v>
      </c>
      <c r="AD17" s="75">
        <v>184.66</v>
      </c>
      <c r="AE17" s="75">
        <v>256.39</v>
      </c>
      <c r="AF17" s="75">
        <v>173.27</v>
      </c>
      <c r="AG17" s="75">
        <v>255.05</v>
      </c>
      <c r="AH17" s="75">
        <v>183</v>
      </c>
      <c r="AI17" s="75">
        <v>137.02000000000001</v>
      </c>
      <c r="AJ17" s="75">
        <v>179.89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156.09</v>
      </c>
      <c r="D18" s="75">
        <v>205.14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126.74</v>
      </c>
      <c r="J18" s="75">
        <v>159.16999999999999</v>
      </c>
      <c r="K18" s="75">
        <v>165.06</v>
      </c>
      <c r="L18" s="75">
        <v>132.76</v>
      </c>
      <c r="M18" s="75">
        <v>203.46</v>
      </c>
      <c r="N18" s="75">
        <v>188.69</v>
      </c>
      <c r="O18" s="75">
        <v>55.03</v>
      </c>
      <c r="P18" s="75">
        <v>208.83</v>
      </c>
      <c r="Q18" s="75">
        <v>224.5</v>
      </c>
      <c r="R18" s="83"/>
      <c r="S18" s="74" t="s">
        <v>122</v>
      </c>
      <c r="T18" s="75"/>
      <c r="U18" s="74" t="s">
        <v>122</v>
      </c>
      <c r="V18" s="75">
        <v>84.4</v>
      </c>
      <c r="W18" s="75">
        <v>166.43</v>
      </c>
      <c r="X18" s="75">
        <v>165.79</v>
      </c>
      <c r="Y18" s="75">
        <v>132.94999999999999</v>
      </c>
      <c r="Z18" s="75">
        <v>217.69</v>
      </c>
      <c r="AA18" s="75">
        <v>144.1</v>
      </c>
      <c r="AB18" s="75">
        <v>158.72999999999999</v>
      </c>
      <c r="AC18" s="75">
        <v>241.02</v>
      </c>
      <c r="AD18" s="75">
        <v>150.75</v>
      </c>
      <c r="AE18" s="75">
        <v>253.94</v>
      </c>
      <c r="AF18" s="75">
        <v>161.54</v>
      </c>
      <c r="AG18" s="75">
        <v>171.73</v>
      </c>
      <c r="AH18" s="75">
        <v>189.93</v>
      </c>
      <c r="AI18" s="75">
        <v>138.62</v>
      </c>
      <c r="AJ18" s="75">
        <v>105.42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157.16</v>
      </c>
      <c r="D19" s="75">
        <v>159.6</v>
      </c>
      <c r="E19" s="75">
        <v>157.6</v>
      </c>
      <c r="F19" s="75">
        <v>136.02000000000001</v>
      </c>
      <c r="G19" s="75">
        <v>141.01</v>
      </c>
      <c r="H19" s="75">
        <v>176.7</v>
      </c>
      <c r="I19" s="75">
        <v>158.6</v>
      </c>
      <c r="J19" s="75">
        <v>178.19</v>
      </c>
      <c r="K19" s="75">
        <v>179.39</v>
      </c>
      <c r="L19" s="75">
        <v>131.32</v>
      </c>
      <c r="M19" s="75">
        <v>199.71</v>
      </c>
      <c r="N19" s="75">
        <v>179.01</v>
      </c>
      <c r="O19" s="75">
        <v>63.56</v>
      </c>
      <c r="P19" s="75">
        <v>238.8</v>
      </c>
      <c r="Q19" s="75">
        <v>246.17</v>
      </c>
      <c r="R19" s="83"/>
      <c r="S19" s="74" t="s">
        <v>123</v>
      </c>
      <c r="T19" s="75"/>
      <c r="U19" s="74" t="s">
        <v>123</v>
      </c>
      <c r="V19" s="75">
        <v>79.39</v>
      </c>
      <c r="W19" s="75">
        <v>188.18</v>
      </c>
      <c r="X19" s="75">
        <v>183.51</v>
      </c>
      <c r="Y19" s="75">
        <v>151.21</v>
      </c>
      <c r="Z19" s="75">
        <v>234.52</v>
      </c>
      <c r="AA19" s="75">
        <v>188.19</v>
      </c>
      <c r="AB19" s="75">
        <v>193.02</v>
      </c>
      <c r="AC19" s="75">
        <v>199.66</v>
      </c>
      <c r="AD19" s="75">
        <v>165.33</v>
      </c>
      <c r="AE19" s="75">
        <v>232.25</v>
      </c>
      <c r="AF19" s="75">
        <v>159.83000000000001</v>
      </c>
      <c r="AG19" s="75">
        <v>118.4</v>
      </c>
      <c r="AH19" s="75">
        <v>192.06</v>
      </c>
      <c r="AI19" s="75">
        <v>151.30000000000001</v>
      </c>
      <c r="AJ19" s="75">
        <v>161.29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184.06</v>
      </c>
      <c r="D20" s="75">
        <v>108.97</v>
      </c>
      <c r="E20" s="75">
        <v>94.87</v>
      </c>
      <c r="F20" s="75">
        <v>142.08000000000001</v>
      </c>
      <c r="G20" s="75">
        <v>98.29</v>
      </c>
      <c r="H20" s="75">
        <v>53.78</v>
      </c>
      <c r="I20" s="75">
        <v>130.11000000000001</v>
      </c>
      <c r="J20" s="75">
        <v>167.82</v>
      </c>
      <c r="K20" s="75">
        <v>237.81</v>
      </c>
      <c r="L20" s="75">
        <v>189.63</v>
      </c>
      <c r="M20" s="75">
        <v>280.92</v>
      </c>
      <c r="N20" s="75">
        <v>216.64</v>
      </c>
      <c r="O20" s="75">
        <v>61.28</v>
      </c>
      <c r="P20" s="75">
        <v>325.8</v>
      </c>
      <c r="Q20" s="75">
        <v>294.76</v>
      </c>
      <c r="R20" s="83"/>
      <c r="S20" s="74" t="s">
        <v>124</v>
      </c>
      <c r="T20" s="75"/>
      <c r="U20" s="74" t="s">
        <v>124</v>
      </c>
      <c r="V20" s="75">
        <v>131.24</v>
      </c>
      <c r="W20" s="75">
        <v>227.23</v>
      </c>
      <c r="X20" s="75">
        <v>211.27</v>
      </c>
      <c r="Y20" s="75">
        <v>184.55</v>
      </c>
      <c r="Z20" s="75">
        <v>253.48</v>
      </c>
      <c r="AA20" s="75">
        <v>253.46</v>
      </c>
      <c r="AB20" s="75">
        <v>209.11</v>
      </c>
      <c r="AC20" s="75">
        <v>241.39</v>
      </c>
      <c r="AD20" s="75">
        <v>189.53</v>
      </c>
      <c r="AE20" s="75">
        <v>276.58999999999997</v>
      </c>
      <c r="AF20" s="75">
        <v>161.81</v>
      </c>
      <c r="AG20" s="75">
        <v>220.09</v>
      </c>
      <c r="AH20" s="75">
        <v>209.42</v>
      </c>
      <c r="AI20" s="75">
        <v>182.09</v>
      </c>
      <c r="AJ20" s="75">
        <v>162.36000000000001</v>
      </c>
      <c r="AK20" s="75"/>
      <c r="AL20" s="74" t="s">
        <v>124</v>
      </c>
    </row>
    <row r="21" spans="1:38" s="102" customFormat="1" ht="12" customHeight="1" x14ac:dyDescent="0.2">
      <c r="B21" s="103" t="s">
        <v>142</v>
      </c>
      <c r="C21" s="75">
        <v>131.83500000000001</v>
      </c>
      <c r="D21" s="75">
        <v>112.23499999999999</v>
      </c>
      <c r="E21" s="75">
        <v>95.986249999999984</v>
      </c>
      <c r="F21" s="75">
        <v>119.99625</v>
      </c>
      <c r="G21" s="75">
        <v>206.32</v>
      </c>
      <c r="H21" s="75">
        <v>72.792500000000004</v>
      </c>
      <c r="I21" s="75">
        <v>148.5025</v>
      </c>
      <c r="J21" s="75">
        <v>149.70375000000001</v>
      </c>
      <c r="K21" s="75">
        <v>152.82249999999999</v>
      </c>
      <c r="L21" s="75">
        <v>114.20625</v>
      </c>
      <c r="M21" s="75">
        <v>172.55125000000001</v>
      </c>
      <c r="N21" s="75">
        <v>174.44624999999999</v>
      </c>
      <c r="O21" s="75">
        <v>56.032500000000006</v>
      </c>
      <c r="P21" s="75">
        <v>198.45499999999998</v>
      </c>
      <c r="Q21" s="75">
        <v>212.51624999999999</v>
      </c>
      <c r="R21" s="105"/>
      <c r="S21" s="103" t="s">
        <v>142</v>
      </c>
      <c r="T21" s="75"/>
      <c r="U21" s="103" t="s">
        <v>142</v>
      </c>
      <c r="V21" s="75">
        <v>91.367500000000007</v>
      </c>
      <c r="W21" s="75">
        <v>144.8175</v>
      </c>
      <c r="X21" s="75">
        <v>158.32875000000001</v>
      </c>
      <c r="Y21" s="75">
        <v>141.77374999999998</v>
      </c>
      <c r="Z21" s="75">
        <v>184.48500000000001</v>
      </c>
      <c r="AA21" s="75">
        <v>127.71000000000001</v>
      </c>
      <c r="AB21" s="75">
        <v>133.64124999999999</v>
      </c>
      <c r="AC21" s="75">
        <v>154.92750000000001</v>
      </c>
      <c r="AD21" s="75">
        <v>149.185</v>
      </c>
      <c r="AE21" s="75">
        <v>269.33</v>
      </c>
      <c r="AF21" s="75">
        <v>157.17999999999998</v>
      </c>
      <c r="AG21" s="75">
        <v>89.413750000000007</v>
      </c>
      <c r="AH21" s="75">
        <v>176.88500000000002</v>
      </c>
      <c r="AI21" s="75">
        <v>126.02625</v>
      </c>
      <c r="AJ21" s="75">
        <v>130.88874999999999</v>
      </c>
      <c r="AK21" s="75"/>
      <c r="AL21" s="103" t="s">
        <v>142</v>
      </c>
    </row>
    <row r="22" spans="1:38" s="78" customFormat="1" ht="12" customHeight="1" x14ac:dyDescent="0.2">
      <c r="B22" s="79" t="s">
        <v>125</v>
      </c>
      <c r="C22" s="75">
        <v>144.75749999999999</v>
      </c>
      <c r="D22" s="75">
        <v>138.8208333333333</v>
      </c>
      <c r="E22" s="75">
        <v>134.96583333333331</v>
      </c>
      <c r="F22" s="75">
        <v>127.80083333333333</v>
      </c>
      <c r="G22" s="75">
        <v>197.125</v>
      </c>
      <c r="H22" s="75">
        <v>139.88083333333336</v>
      </c>
      <c r="I22" s="75">
        <v>144.52166666666665</v>
      </c>
      <c r="J22" s="75">
        <v>155.12000000000003</v>
      </c>
      <c r="K22" s="75">
        <v>165.05499999999998</v>
      </c>
      <c r="L22" s="75">
        <v>125.99083333333333</v>
      </c>
      <c r="M22" s="75">
        <v>192.7391666666667</v>
      </c>
      <c r="N22" s="75">
        <v>176.70333333333335</v>
      </c>
      <c r="O22" s="75">
        <v>57.534166666666671</v>
      </c>
      <c r="P22" s="75">
        <v>214.86833333333334</v>
      </c>
      <c r="Q22" s="75">
        <v>223.56083333333336</v>
      </c>
      <c r="R22" s="83"/>
      <c r="S22" s="79" t="s">
        <v>125</v>
      </c>
      <c r="T22" s="75"/>
      <c r="U22" s="79" t="s">
        <v>125</v>
      </c>
      <c r="V22" s="75">
        <v>94.115833333333327</v>
      </c>
      <c r="W22" s="75">
        <v>159.01500000000001</v>
      </c>
      <c r="X22" s="75">
        <v>166.21666666666667</v>
      </c>
      <c r="Y22" s="75">
        <v>145.73916666666665</v>
      </c>
      <c r="Z22" s="75">
        <v>198.57000000000002</v>
      </c>
      <c r="AA22" s="75">
        <v>148.12416666666667</v>
      </c>
      <c r="AB22" s="75">
        <v>148.58083333333332</v>
      </c>
      <c r="AC22" s="75">
        <v>175.4025</v>
      </c>
      <c r="AD22" s="75">
        <v>156.97916666666666</v>
      </c>
      <c r="AE22" s="75">
        <v>264.48416666666668</v>
      </c>
      <c r="AF22" s="75">
        <v>159.49083333333331</v>
      </c>
      <c r="AG22" s="75">
        <v>123.38166666666667</v>
      </c>
      <c r="AH22" s="75">
        <v>182.45750000000001</v>
      </c>
      <c r="AI22" s="75">
        <v>134.76999999999998</v>
      </c>
      <c r="AJ22" s="75">
        <v>138.00583333333336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122.54333333333334</v>
      </c>
      <c r="D23" s="75">
        <v>104.55666666666666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157.23666666666668</v>
      </c>
      <c r="K23" s="75">
        <v>146.83333333333331</v>
      </c>
      <c r="L23" s="75">
        <v>104.61333333333334</v>
      </c>
      <c r="M23" s="75">
        <v>162.09333333333333</v>
      </c>
      <c r="N23" s="75">
        <v>154.62333333333333</v>
      </c>
      <c r="O23" s="75">
        <v>54.396666666666668</v>
      </c>
      <c r="P23" s="75">
        <v>194.78333333333333</v>
      </c>
      <c r="Q23" s="75">
        <v>203.18666666666664</v>
      </c>
      <c r="R23" s="83"/>
      <c r="S23" s="73" t="s">
        <v>126</v>
      </c>
      <c r="T23" s="75"/>
      <c r="U23" s="73" t="s">
        <v>126</v>
      </c>
      <c r="V23" s="75">
        <v>83.303333333333327</v>
      </c>
      <c r="W23" s="75">
        <v>132.45333333333335</v>
      </c>
      <c r="X23" s="75">
        <v>151.27333333333334</v>
      </c>
      <c r="Y23" s="75">
        <v>136.49333333333331</v>
      </c>
      <c r="Z23" s="75">
        <v>174.63</v>
      </c>
      <c r="AA23" s="75">
        <v>111.69</v>
      </c>
      <c r="AB23" s="75">
        <v>121.96666666666668</v>
      </c>
      <c r="AC23" s="75">
        <v>131.15333333333334</v>
      </c>
      <c r="AD23" s="75">
        <v>135.35666666666665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121.34666666666668</v>
      </c>
      <c r="AJ23" s="75">
        <v>125.25999999999999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133.68333333333331</v>
      </c>
      <c r="D24" s="75">
        <v>108.16333333333334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138.99</v>
      </c>
      <c r="J24" s="75">
        <v>144.11333333333334</v>
      </c>
      <c r="K24" s="75">
        <v>152.21</v>
      </c>
      <c r="L24" s="75">
        <v>112.43</v>
      </c>
      <c r="M24" s="75">
        <v>170.72666666666666</v>
      </c>
      <c r="N24" s="75">
        <v>162.99</v>
      </c>
      <c r="O24" s="75">
        <v>57.22</v>
      </c>
      <c r="P24" s="75">
        <v>195.84</v>
      </c>
      <c r="Q24" s="75">
        <v>224.46666666666667</v>
      </c>
      <c r="R24" s="83"/>
      <c r="S24" s="73" t="s">
        <v>127</v>
      </c>
      <c r="T24" s="75"/>
      <c r="U24" s="73" t="s">
        <v>127</v>
      </c>
      <c r="V24" s="75">
        <v>90.13666666666667</v>
      </c>
      <c r="W24" s="75">
        <v>152.38333333333333</v>
      </c>
      <c r="X24" s="75">
        <v>164.54999999999998</v>
      </c>
      <c r="Y24" s="75">
        <v>151.51</v>
      </c>
      <c r="Z24" s="75">
        <v>185.15666666666667</v>
      </c>
      <c r="AA24" s="75">
        <v>137.64000000000001</v>
      </c>
      <c r="AB24" s="75">
        <v>138.91666666666666</v>
      </c>
      <c r="AC24" s="75">
        <v>164.30666666666667</v>
      </c>
      <c r="AD24" s="75">
        <v>157.90666666666667</v>
      </c>
      <c r="AE24" s="75">
        <v>303.1466666666667</v>
      </c>
      <c r="AF24" s="75">
        <v>166.18333333333334</v>
      </c>
      <c r="AG24" s="75">
        <v>77.193333333333328</v>
      </c>
      <c r="AH24" s="75">
        <v>180.01</v>
      </c>
      <c r="AI24" s="75">
        <v>128.18333333333337</v>
      </c>
      <c r="AJ24" s="75">
        <v>142.04666666666665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157.03333333333333</v>
      </c>
      <c r="D25" s="75">
        <v>184.66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141.84</v>
      </c>
      <c r="J25" s="75">
        <v>150.73666666666665</v>
      </c>
      <c r="K25" s="75">
        <v>167.09</v>
      </c>
      <c r="L25" s="75">
        <v>135.68333333333331</v>
      </c>
      <c r="M25" s="75">
        <v>210.10666666666665</v>
      </c>
      <c r="N25" s="75">
        <v>194.42</v>
      </c>
      <c r="O25" s="75">
        <v>58.563333333333333</v>
      </c>
      <c r="P25" s="75">
        <v>211.04</v>
      </c>
      <c r="Q25" s="75">
        <v>211.44666666666663</v>
      </c>
      <c r="R25" s="83"/>
      <c r="S25" s="73" t="s">
        <v>128</v>
      </c>
      <c r="T25" s="75"/>
      <c r="U25" s="73" t="s">
        <v>128</v>
      </c>
      <c r="V25" s="75">
        <v>104.68</v>
      </c>
      <c r="W25" s="75">
        <v>157.27666666666667</v>
      </c>
      <c r="X25" s="75">
        <v>162.18666666666664</v>
      </c>
      <c r="Y25" s="75">
        <v>138.71666666666667</v>
      </c>
      <c r="Z25" s="75">
        <v>199.26333333333332</v>
      </c>
      <c r="AA25" s="75">
        <v>147.91666666666669</v>
      </c>
      <c r="AB25" s="75">
        <v>146.48666666666668</v>
      </c>
      <c r="AC25" s="75">
        <v>178.79333333333332</v>
      </c>
      <c r="AD25" s="75">
        <v>166.11666666666667</v>
      </c>
      <c r="AE25" s="75">
        <v>281</v>
      </c>
      <c r="AF25" s="75">
        <v>167.86666666666667</v>
      </c>
      <c r="AG25" s="75">
        <v>179.37</v>
      </c>
      <c r="AH25" s="75">
        <v>187.13666666666666</v>
      </c>
      <c r="AI25" s="75">
        <v>132.21333333333334</v>
      </c>
      <c r="AJ25" s="75">
        <v>141.69333333333333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165.77</v>
      </c>
      <c r="D26" s="75">
        <v>157.90333333333334</v>
      </c>
      <c r="E26" s="75">
        <v>162.78666666666666</v>
      </c>
      <c r="F26" s="75">
        <v>140.31333333333336</v>
      </c>
      <c r="G26" s="75">
        <v>164.08</v>
      </c>
      <c r="H26" s="75">
        <v>182.29</v>
      </c>
      <c r="I26" s="75">
        <v>138.48333333333332</v>
      </c>
      <c r="J26" s="75">
        <v>168.39333333333335</v>
      </c>
      <c r="K26" s="75">
        <v>194.08666666666667</v>
      </c>
      <c r="L26" s="75">
        <v>151.23666666666665</v>
      </c>
      <c r="M26" s="75">
        <v>228.03</v>
      </c>
      <c r="N26" s="75">
        <v>194.77999999999997</v>
      </c>
      <c r="O26" s="75">
        <v>59.956666666666671</v>
      </c>
      <c r="P26" s="75">
        <v>257.81</v>
      </c>
      <c r="Q26" s="75">
        <v>255.14333333333332</v>
      </c>
      <c r="R26" s="83"/>
      <c r="S26" s="73" t="s">
        <v>129</v>
      </c>
      <c r="T26" s="75"/>
      <c r="U26" s="73" t="s">
        <v>129</v>
      </c>
      <c r="V26" s="75">
        <v>98.343333333333348</v>
      </c>
      <c r="W26" s="75">
        <v>193.94666666666669</v>
      </c>
      <c r="X26" s="75">
        <v>186.85666666666665</v>
      </c>
      <c r="Y26" s="75">
        <v>156.23666666666665</v>
      </c>
      <c r="Z26" s="75">
        <v>235.23000000000002</v>
      </c>
      <c r="AA26" s="75">
        <v>195.25</v>
      </c>
      <c r="AB26" s="75">
        <v>186.95333333333335</v>
      </c>
      <c r="AC26" s="75">
        <v>227.35666666666665</v>
      </c>
      <c r="AD26" s="75">
        <v>168.53666666666666</v>
      </c>
      <c r="AE26" s="75">
        <v>254.26</v>
      </c>
      <c r="AF26" s="75">
        <v>161.06</v>
      </c>
      <c r="AG26" s="75">
        <v>170.07333333333335</v>
      </c>
      <c r="AH26" s="75">
        <v>197.13666666666666</v>
      </c>
      <c r="AI26" s="75">
        <v>157.33666666666667</v>
      </c>
      <c r="AJ26" s="75">
        <v>143.02333333333334</v>
      </c>
      <c r="AK26" s="75"/>
      <c r="AL26" s="73" t="s">
        <v>129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113</v>
      </c>
      <c r="C28" s="75">
        <v>138.82</v>
      </c>
      <c r="D28" s="75">
        <v>105.5</v>
      </c>
      <c r="E28" s="75">
        <v>77.27</v>
      </c>
      <c r="F28" s="75">
        <v>128.51</v>
      </c>
      <c r="G28" s="75">
        <v>227.59</v>
      </c>
      <c r="H28" s="75">
        <v>29.57</v>
      </c>
      <c r="I28" s="75">
        <v>172.08</v>
      </c>
      <c r="J28" s="75">
        <v>161.52000000000001</v>
      </c>
      <c r="K28" s="75">
        <v>193.1</v>
      </c>
      <c r="L28" s="75">
        <v>128.47</v>
      </c>
      <c r="M28" s="75">
        <v>278.56</v>
      </c>
      <c r="N28" s="75">
        <v>140.06</v>
      </c>
      <c r="O28" s="75">
        <v>62.81</v>
      </c>
      <c r="P28" s="75">
        <v>241.26</v>
      </c>
      <c r="Q28" s="75">
        <v>289.39999999999998</v>
      </c>
      <c r="R28" s="76">
        <f>R9 +1</f>
        <v>2023</v>
      </c>
      <c r="S28" s="74" t="s">
        <v>113</v>
      </c>
      <c r="T28" s="77">
        <f>T9 +1</f>
        <v>2023</v>
      </c>
      <c r="U28" s="74" t="s">
        <v>113</v>
      </c>
      <c r="V28" s="75">
        <v>88.33</v>
      </c>
      <c r="W28" s="75">
        <v>139.83000000000001</v>
      </c>
      <c r="X28" s="75">
        <v>156.82</v>
      </c>
      <c r="Y28" s="75">
        <v>136.81</v>
      </c>
      <c r="Z28" s="75">
        <v>188.44</v>
      </c>
      <c r="AA28" s="75">
        <v>115.55</v>
      </c>
      <c r="AB28" s="75">
        <v>129.66999999999999</v>
      </c>
      <c r="AC28" s="75">
        <v>154.88</v>
      </c>
      <c r="AD28" s="75">
        <v>145.52000000000001</v>
      </c>
      <c r="AE28" s="75">
        <v>234.88</v>
      </c>
      <c r="AF28" s="75">
        <v>158.13999999999999</v>
      </c>
      <c r="AG28" s="75">
        <v>74.58</v>
      </c>
      <c r="AH28" s="75">
        <v>198.08</v>
      </c>
      <c r="AI28" s="75">
        <v>125.84</v>
      </c>
      <c r="AJ28" s="75">
        <v>132.16999999999999</v>
      </c>
      <c r="AK28" s="76">
        <f>AK9 +1</f>
        <v>2023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129.61000000000001</v>
      </c>
      <c r="D29" s="75">
        <v>114.92</v>
      </c>
      <c r="E29" s="75">
        <v>83.5</v>
      </c>
      <c r="F29" s="75">
        <v>139.69</v>
      </c>
      <c r="G29" s="75">
        <v>391.08</v>
      </c>
      <c r="H29" s="75">
        <v>28.16</v>
      </c>
      <c r="I29" s="75">
        <v>195.67</v>
      </c>
      <c r="J29" s="75">
        <v>160.27000000000001</v>
      </c>
      <c r="K29" s="75">
        <v>153.29</v>
      </c>
      <c r="L29" s="75">
        <v>120.89</v>
      </c>
      <c r="M29" s="75">
        <v>170.07</v>
      </c>
      <c r="N29" s="75">
        <v>104.4</v>
      </c>
      <c r="O29" s="75">
        <v>58.84</v>
      </c>
      <c r="P29" s="75">
        <v>191.8</v>
      </c>
      <c r="Q29" s="75">
        <v>258.43</v>
      </c>
      <c r="R29" s="83"/>
      <c r="S29" s="74" t="s">
        <v>114</v>
      </c>
      <c r="T29" s="75"/>
      <c r="U29" s="74" t="s">
        <v>114</v>
      </c>
      <c r="V29" s="75">
        <v>82.71</v>
      </c>
      <c r="W29" s="75">
        <v>137.66</v>
      </c>
      <c r="X29" s="75">
        <v>158.63</v>
      </c>
      <c r="Y29" s="75">
        <v>145.94999999999999</v>
      </c>
      <c r="Z29" s="75">
        <v>178.67</v>
      </c>
      <c r="AA29" s="75">
        <v>113.38</v>
      </c>
      <c r="AB29" s="75">
        <v>114.03</v>
      </c>
      <c r="AC29" s="75">
        <v>155.66999999999999</v>
      </c>
      <c r="AD29" s="75">
        <v>150.25</v>
      </c>
      <c r="AE29" s="75">
        <v>213.16</v>
      </c>
      <c r="AF29" s="75">
        <v>166.11</v>
      </c>
      <c r="AG29" s="75">
        <v>87.85</v>
      </c>
      <c r="AH29" s="75">
        <v>204.15</v>
      </c>
      <c r="AI29" s="75">
        <v>132.59</v>
      </c>
      <c r="AJ29" s="75">
        <v>141.12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161.46</v>
      </c>
      <c r="D30" s="75">
        <v>161.59</v>
      </c>
      <c r="E30" s="75">
        <v>153.59</v>
      </c>
      <c r="F30" s="75">
        <v>168.71</v>
      </c>
      <c r="G30" s="75">
        <v>320.17</v>
      </c>
      <c r="H30" s="75">
        <v>136.93</v>
      </c>
      <c r="I30" s="75">
        <v>178.5</v>
      </c>
      <c r="J30" s="75">
        <v>182.43</v>
      </c>
      <c r="K30" s="75">
        <v>184.59</v>
      </c>
      <c r="L30" s="75">
        <v>134.91</v>
      </c>
      <c r="M30" s="75">
        <v>216.29</v>
      </c>
      <c r="N30" s="75">
        <v>107.83</v>
      </c>
      <c r="O30" s="75">
        <v>65.41</v>
      </c>
      <c r="P30" s="75">
        <v>238.46</v>
      </c>
      <c r="Q30" s="75">
        <v>296.22000000000003</v>
      </c>
      <c r="R30" s="83"/>
      <c r="S30" s="74" t="s">
        <v>115</v>
      </c>
      <c r="T30" s="75"/>
      <c r="U30" s="74" t="s">
        <v>115</v>
      </c>
      <c r="V30" s="75">
        <v>85.78</v>
      </c>
      <c r="W30" s="75">
        <v>162.83000000000001</v>
      </c>
      <c r="X30" s="75">
        <v>169.37</v>
      </c>
      <c r="Y30" s="75">
        <v>153.12</v>
      </c>
      <c r="Z30" s="75">
        <v>195.05</v>
      </c>
      <c r="AA30" s="75">
        <v>154.11000000000001</v>
      </c>
      <c r="AB30" s="75">
        <v>134.94999999999999</v>
      </c>
      <c r="AC30" s="75">
        <v>199.55</v>
      </c>
      <c r="AD30" s="75">
        <v>205.52</v>
      </c>
      <c r="AE30" s="75">
        <v>232.31</v>
      </c>
      <c r="AF30" s="75">
        <v>204.52</v>
      </c>
      <c r="AG30" s="75">
        <v>236.22</v>
      </c>
      <c r="AH30" s="75">
        <v>215.76</v>
      </c>
      <c r="AI30" s="75">
        <v>158.9</v>
      </c>
      <c r="AJ30" s="75">
        <v>220.55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135.22</v>
      </c>
      <c r="D31" s="75">
        <v>120.93</v>
      </c>
      <c r="E31" s="75">
        <v>104.49</v>
      </c>
      <c r="F31" s="75">
        <v>150.65</v>
      </c>
      <c r="G31" s="75">
        <v>270.43</v>
      </c>
      <c r="H31" s="75">
        <v>60.86</v>
      </c>
      <c r="I31" s="75">
        <v>161.91999999999999</v>
      </c>
      <c r="J31" s="75">
        <v>147.91999999999999</v>
      </c>
      <c r="K31" s="75">
        <v>165.73</v>
      </c>
      <c r="L31" s="75">
        <v>138.97999999999999</v>
      </c>
      <c r="M31" s="75">
        <v>197.14</v>
      </c>
      <c r="N31" s="75">
        <v>72.97</v>
      </c>
      <c r="O31" s="75">
        <v>63.76</v>
      </c>
      <c r="P31" s="75">
        <v>200.97</v>
      </c>
      <c r="Q31" s="75">
        <v>286.38</v>
      </c>
      <c r="R31" s="83"/>
      <c r="S31" s="74" t="s">
        <v>116</v>
      </c>
      <c r="T31" s="75"/>
      <c r="U31" s="74" t="s">
        <v>116</v>
      </c>
      <c r="V31" s="75">
        <v>86.67</v>
      </c>
      <c r="W31" s="75">
        <v>145.63</v>
      </c>
      <c r="X31" s="75">
        <v>148.22</v>
      </c>
      <c r="Y31" s="75">
        <v>129.21</v>
      </c>
      <c r="Z31" s="75">
        <v>178.26</v>
      </c>
      <c r="AA31" s="75">
        <v>145.31</v>
      </c>
      <c r="AB31" s="75">
        <v>124.58</v>
      </c>
      <c r="AC31" s="75">
        <v>165.19</v>
      </c>
      <c r="AD31" s="75">
        <v>143.51</v>
      </c>
      <c r="AE31" s="75">
        <v>234.79</v>
      </c>
      <c r="AF31" s="75">
        <v>175.73</v>
      </c>
      <c r="AG31" s="75">
        <v>147.25</v>
      </c>
      <c r="AH31" s="75">
        <v>201.2</v>
      </c>
      <c r="AI31" s="75">
        <v>138.51</v>
      </c>
      <c r="AJ31" s="75">
        <v>90.08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147.83000000000001</v>
      </c>
      <c r="D32" s="75">
        <v>135.88</v>
      </c>
      <c r="E32" s="75">
        <v>107.37</v>
      </c>
      <c r="F32" s="75">
        <v>134.25</v>
      </c>
      <c r="G32" s="75">
        <v>421.87</v>
      </c>
      <c r="H32" s="75">
        <v>77.36</v>
      </c>
      <c r="I32" s="75">
        <v>212.76</v>
      </c>
      <c r="J32" s="75">
        <v>167.72</v>
      </c>
      <c r="K32" s="75">
        <v>165.78</v>
      </c>
      <c r="L32" s="75">
        <v>130.86000000000001</v>
      </c>
      <c r="M32" s="75">
        <v>212.21</v>
      </c>
      <c r="N32" s="75">
        <v>170.56</v>
      </c>
      <c r="O32" s="75">
        <v>64.760000000000005</v>
      </c>
      <c r="P32" s="75">
        <v>195.24</v>
      </c>
      <c r="Q32" s="75">
        <v>267</v>
      </c>
      <c r="R32" s="83"/>
      <c r="S32" s="74" t="s">
        <v>117</v>
      </c>
      <c r="T32" s="75"/>
      <c r="U32" s="74" t="s">
        <v>117</v>
      </c>
      <c r="V32" s="75">
        <v>81.739999999999995</v>
      </c>
      <c r="W32" s="75">
        <v>168.87</v>
      </c>
      <c r="X32" s="75">
        <v>177.19</v>
      </c>
      <c r="Y32" s="75">
        <v>160.06</v>
      </c>
      <c r="Z32" s="75">
        <v>204.25</v>
      </c>
      <c r="AA32" s="75">
        <v>143.9</v>
      </c>
      <c r="AB32" s="75">
        <v>163.06</v>
      </c>
      <c r="AC32" s="75">
        <v>213.48</v>
      </c>
      <c r="AD32" s="75">
        <v>178.97</v>
      </c>
      <c r="AE32" s="75">
        <v>319.68</v>
      </c>
      <c r="AF32" s="75">
        <v>182.69</v>
      </c>
      <c r="AG32" s="75">
        <v>116.04</v>
      </c>
      <c r="AH32" s="75">
        <v>219.51</v>
      </c>
      <c r="AI32" s="75">
        <v>144.94999999999999</v>
      </c>
      <c r="AJ32" s="75">
        <v>161.34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156.94</v>
      </c>
      <c r="D33" s="75">
        <v>116.35</v>
      </c>
      <c r="E33" s="75">
        <v>96.89</v>
      </c>
      <c r="F33" s="75">
        <v>128.02000000000001</v>
      </c>
      <c r="G33" s="75">
        <v>479.68</v>
      </c>
      <c r="H33" s="75">
        <v>61.74</v>
      </c>
      <c r="I33" s="75">
        <v>166.1</v>
      </c>
      <c r="J33" s="75">
        <v>145.06</v>
      </c>
      <c r="K33" s="75">
        <v>203.33</v>
      </c>
      <c r="L33" s="75">
        <v>145.16999999999999</v>
      </c>
      <c r="M33" s="75">
        <v>269.94</v>
      </c>
      <c r="N33" s="75">
        <v>214.93</v>
      </c>
      <c r="O33" s="75">
        <v>63.2</v>
      </c>
      <c r="P33" s="75">
        <v>254.1</v>
      </c>
      <c r="Q33" s="75">
        <v>309.44</v>
      </c>
      <c r="R33" s="92"/>
      <c r="S33" s="74" t="s">
        <v>118</v>
      </c>
      <c r="T33" s="75"/>
      <c r="U33" s="74" t="s">
        <v>118</v>
      </c>
      <c r="V33" s="75">
        <v>95.24</v>
      </c>
      <c r="W33" s="75">
        <v>175.6</v>
      </c>
      <c r="X33" s="75">
        <v>196.53</v>
      </c>
      <c r="Y33" s="75">
        <v>186.29</v>
      </c>
      <c r="Z33" s="75">
        <v>212.7</v>
      </c>
      <c r="AA33" s="75">
        <v>157.5</v>
      </c>
      <c r="AB33" s="75">
        <v>152.84</v>
      </c>
      <c r="AC33" s="75">
        <v>175.47</v>
      </c>
      <c r="AD33" s="75">
        <v>174.5</v>
      </c>
      <c r="AE33" s="75">
        <v>295.44</v>
      </c>
      <c r="AF33" s="75">
        <v>176.2</v>
      </c>
      <c r="AG33" s="75">
        <v>103.61</v>
      </c>
      <c r="AH33" s="75">
        <v>218.19</v>
      </c>
      <c r="AI33" s="75">
        <v>135.87</v>
      </c>
      <c r="AJ33" s="75">
        <v>169.71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163.57</v>
      </c>
      <c r="D34" s="75">
        <v>135.28</v>
      </c>
      <c r="E34" s="75">
        <v>119.72</v>
      </c>
      <c r="F34" s="75">
        <v>117.58</v>
      </c>
      <c r="G34" s="75">
        <v>415.89</v>
      </c>
      <c r="H34" s="75">
        <v>115.31</v>
      </c>
      <c r="I34" s="75">
        <v>174.88</v>
      </c>
      <c r="J34" s="75">
        <v>158.74</v>
      </c>
      <c r="K34" s="75">
        <v>186.83</v>
      </c>
      <c r="L34" s="75">
        <v>142.1</v>
      </c>
      <c r="M34" s="75">
        <v>220.98</v>
      </c>
      <c r="N34" s="75">
        <v>167.41</v>
      </c>
      <c r="O34" s="75">
        <v>63.24</v>
      </c>
      <c r="P34" s="75">
        <v>235.52</v>
      </c>
      <c r="Q34" s="75">
        <v>301.14999999999998</v>
      </c>
      <c r="R34" s="72"/>
      <c r="S34" s="74" t="s">
        <v>119</v>
      </c>
      <c r="T34" s="80"/>
      <c r="U34" s="74" t="s">
        <v>119</v>
      </c>
      <c r="V34" s="75">
        <v>94.23</v>
      </c>
      <c r="W34" s="75">
        <v>168.24</v>
      </c>
      <c r="X34" s="75">
        <v>167.75</v>
      </c>
      <c r="Y34" s="75">
        <v>141.15</v>
      </c>
      <c r="Z34" s="75">
        <v>209.78</v>
      </c>
      <c r="AA34" s="75">
        <v>178.21</v>
      </c>
      <c r="AB34" s="75">
        <v>134.26</v>
      </c>
      <c r="AC34" s="75">
        <v>188.94</v>
      </c>
      <c r="AD34" s="75">
        <v>229.06</v>
      </c>
      <c r="AE34" s="75">
        <v>300.86</v>
      </c>
      <c r="AF34" s="75">
        <v>178.33</v>
      </c>
      <c r="AG34" s="75">
        <v>135.51</v>
      </c>
      <c r="AH34" s="75">
        <v>220.07</v>
      </c>
      <c r="AI34" s="75">
        <v>139.84</v>
      </c>
      <c r="AJ34" s="75">
        <v>315.51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157.59</v>
      </c>
      <c r="D35" s="75">
        <v>155.65</v>
      </c>
      <c r="E35" s="75">
        <v>139.79</v>
      </c>
      <c r="F35" s="75">
        <v>119.84</v>
      </c>
      <c r="G35" s="75">
        <v>417.21</v>
      </c>
      <c r="H35" s="75">
        <v>151.26</v>
      </c>
      <c r="I35" s="75">
        <v>204.06</v>
      </c>
      <c r="J35" s="75">
        <v>159.03</v>
      </c>
      <c r="K35" s="75">
        <v>189.43</v>
      </c>
      <c r="L35" s="75">
        <v>145.84</v>
      </c>
      <c r="M35" s="75">
        <v>207.04</v>
      </c>
      <c r="N35" s="75">
        <v>326.33</v>
      </c>
      <c r="O35" s="75">
        <v>61.05</v>
      </c>
      <c r="P35" s="75">
        <v>241.72</v>
      </c>
      <c r="Q35" s="75">
        <v>270.06</v>
      </c>
      <c r="R35" s="72"/>
      <c r="S35" s="74" t="s">
        <v>120</v>
      </c>
      <c r="T35" s="80"/>
      <c r="U35" s="74" t="s">
        <v>120</v>
      </c>
      <c r="V35" s="75">
        <v>97.23</v>
      </c>
      <c r="W35" s="75">
        <v>167.14</v>
      </c>
      <c r="X35" s="75">
        <v>178.41</v>
      </c>
      <c r="Y35" s="75">
        <v>154.76</v>
      </c>
      <c r="Z35" s="75">
        <v>215.78</v>
      </c>
      <c r="AA35" s="75">
        <v>155.62</v>
      </c>
      <c r="AB35" s="75">
        <v>151.5</v>
      </c>
      <c r="AC35" s="75">
        <v>176.55</v>
      </c>
      <c r="AD35" s="75">
        <v>163.58000000000001</v>
      </c>
      <c r="AE35" s="75">
        <v>295.22000000000003</v>
      </c>
      <c r="AF35" s="75">
        <v>177.24</v>
      </c>
      <c r="AG35" s="75">
        <v>152.88</v>
      </c>
      <c r="AH35" s="75">
        <v>215.17</v>
      </c>
      <c r="AI35" s="75">
        <v>142.63</v>
      </c>
      <c r="AJ35" s="75">
        <v>119.62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121</v>
      </c>
      <c r="T36" s="80"/>
      <c r="U36" s="74" t="s">
        <v>121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122</v>
      </c>
      <c r="T37" s="80"/>
      <c r="U37" s="74" t="s">
        <v>122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123</v>
      </c>
      <c r="T38" s="80"/>
      <c r="U38" s="74" t="s">
        <v>123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102" customFormat="1" ht="12" customHeight="1" x14ac:dyDescent="0.2">
      <c r="B40" s="103" t="s">
        <v>142</v>
      </c>
      <c r="C40" s="75">
        <v>148.88</v>
      </c>
      <c r="D40" s="75">
        <v>130.76249999999999</v>
      </c>
      <c r="E40" s="75">
        <v>110.3275</v>
      </c>
      <c r="F40" s="75">
        <v>135.90625</v>
      </c>
      <c r="G40" s="75">
        <v>367.98999999999995</v>
      </c>
      <c r="H40" s="75">
        <v>82.648750000000007</v>
      </c>
      <c r="I40" s="75">
        <v>183.24624999999997</v>
      </c>
      <c r="J40" s="75">
        <v>160.33625000000001</v>
      </c>
      <c r="K40" s="75">
        <v>180.26</v>
      </c>
      <c r="L40" s="75">
        <v>135.9025</v>
      </c>
      <c r="M40" s="75">
        <v>221.52875</v>
      </c>
      <c r="N40" s="75">
        <v>163.06125</v>
      </c>
      <c r="O40" s="75">
        <v>62.883749999999999</v>
      </c>
      <c r="P40" s="75">
        <v>224.88374999999999</v>
      </c>
      <c r="Q40" s="75">
        <v>284.76</v>
      </c>
      <c r="R40" s="105"/>
      <c r="S40" s="103" t="s">
        <v>142</v>
      </c>
      <c r="T40" s="75"/>
      <c r="U40" s="103" t="s">
        <v>142</v>
      </c>
      <c r="V40" s="75">
        <v>88.991250000000008</v>
      </c>
      <c r="W40" s="75">
        <v>158.22500000000002</v>
      </c>
      <c r="X40" s="75">
        <v>169.11500000000001</v>
      </c>
      <c r="Y40" s="75">
        <v>150.91875000000002</v>
      </c>
      <c r="Z40" s="75">
        <v>197.86625000000001</v>
      </c>
      <c r="AA40" s="75">
        <v>145.44749999999999</v>
      </c>
      <c r="AB40" s="75">
        <v>138.11124999999998</v>
      </c>
      <c r="AC40" s="75">
        <v>178.71625</v>
      </c>
      <c r="AD40" s="75">
        <v>173.86374999999998</v>
      </c>
      <c r="AE40" s="75">
        <v>265.79250000000002</v>
      </c>
      <c r="AF40" s="75">
        <v>177.37</v>
      </c>
      <c r="AG40" s="75">
        <v>131.74250000000001</v>
      </c>
      <c r="AH40" s="75">
        <v>211.51625000000001</v>
      </c>
      <c r="AI40" s="75">
        <v>139.89125000000001</v>
      </c>
      <c r="AJ40" s="75">
        <v>168.76249999999999</v>
      </c>
      <c r="AK40" s="75"/>
      <c r="AL40" s="103" t="s">
        <v>142</v>
      </c>
    </row>
    <row r="41" spans="1:38" s="82" customFormat="1" ht="12" customHeight="1" x14ac:dyDescent="0.2">
      <c r="B41" s="73" t="s">
        <v>126</v>
      </c>
      <c r="C41" s="75">
        <v>143.29666666666665</v>
      </c>
      <c r="D41" s="75">
        <v>127.33666666666666</v>
      </c>
      <c r="E41" s="75">
        <v>104.78666666666668</v>
      </c>
      <c r="F41" s="75">
        <v>145.63666666666666</v>
      </c>
      <c r="G41" s="75">
        <v>312.94666666666666</v>
      </c>
      <c r="H41" s="75">
        <v>64.88666666666667</v>
      </c>
      <c r="I41" s="75">
        <v>182.08333333333334</v>
      </c>
      <c r="J41" s="75">
        <v>168.07333333333335</v>
      </c>
      <c r="K41" s="75">
        <v>176.99333333333334</v>
      </c>
      <c r="L41" s="75">
        <v>128.09</v>
      </c>
      <c r="M41" s="75">
        <v>221.64</v>
      </c>
      <c r="N41" s="75">
        <v>117.43</v>
      </c>
      <c r="O41" s="75">
        <v>62.353333333333332</v>
      </c>
      <c r="P41" s="75">
        <v>223.84</v>
      </c>
      <c r="Q41" s="75">
        <v>281.34999999999997</v>
      </c>
      <c r="R41" s="72"/>
      <c r="S41" s="73" t="s">
        <v>126</v>
      </c>
      <c r="T41" s="75"/>
      <c r="U41" s="73" t="s">
        <v>126</v>
      </c>
      <c r="V41" s="75">
        <v>85.606666666666669</v>
      </c>
      <c r="W41" s="75">
        <v>146.77333333333334</v>
      </c>
      <c r="X41" s="75">
        <v>161.60666666666665</v>
      </c>
      <c r="Y41" s="75">
        <v>145.29333333333332</v>
      </c>
      <c r="Z41" s="75">
        <v>187.38666666666668</v>
      </c>
      <c r="AA41" s="75">
        <v>127.68</v>
      </c>
      <c r="AB41" s="75">
        <v>126.21666666666665</v>
      </c>
      <c r="AC41" s="75">
        <v>170.03333333333333</v>
      </c>
      <c r="AD41" s="75">
        <v>167.09666666666666</v>
      </c>
      <c r="AE41" s="75">
        <v>226.7833333333333</v>
      </c>
      <c r="AF41" s="75">
        <v>176.25666666666666</v>
      </c>
      <c r="AG41" s="75">
        <v>132.88333333333333</v>
      </c>
      <c r="AH41" s="75">
        <v>205.99666666666667</v>
      </c>
      <c r="AI41" s="75">
        <v>139.11000000000001</v>
      </c>
      <c r="AJ41" s="75">
        <v>164.61333333333332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146.66333333333333</v>
      </c>
      <c r="D42" s="75">
        <v>124.38666666666666</v>
      </c>
      <c r="E42" s="75">
        <v>102.91666666666667</v>
      </c>
      <c r="F42" s="75">
        <v>137.63999999999999</v>
      </c>
      <c r="G42" s="75">
        <v>390.66</v>
      </c>
      <c r="H42" s="75">
        <v>66.653333333333336</v>
      </c>
      <c r="I42" s="75">
        <v>180.26</v>
      </c>
      <c r="J42" s="75">
        <v>153.56666666666666</v>
      </c>
      <c r="K42" s="75">
        <v>178.28</v>
      </c>
      <c r="L42" s="75">
        <v>138.33666666666667</v>
      </c>
      <c r="M42" s="75">
        <v>226.42999999999998</v>
      </c>
      <c r="N42" s="75">
        <v>152.82000000000002</v>
      </c>
      <c r="O42" s="75">
        <v>63.906666666666673</v>
      </c>
      <c r="P42" s="75">
        <v>216.77</v>
      </c>
      <c r="Q42" s="75">
        <v>287.60666666666663</v>
      </c>
      <c r="R42" s="83"/>
      <c r="S42" s="73" t="s">
        <v>127</v>
      </c>
      <c r="T42" s="75"/>
      <c r="U42" s="73" t="s">
        <v>127</v>
      </c>
      <c r="V42" s="75">
        <v>87.883333333333326</v>
      </c>
      <c r="W42" s="75">
        <v>163.36666666666667</v>
      </c>
      <c r="X42" s="75">
        <v>173.98</v>
      </c>
      <c r="Y42" s="75">
        <v>158.51999999999998</v>
      </c>
      <c r="Z42" s="75">
        <v>198.40333333333334</v>
      </c>
      <c r="AA42" s="75">
        <v>148.90333333333334</v>
      </c>
      <c r="AB42" s="75">
        <v>146.82666666666668</v>
      </c>
      <c r="AC42" s="75">
        <v>184.71333333333334</v>
      </c>
      <c r="AD42" s="75">
        <v>165.66</v>
      </c>
      <c r="AE42" s="75">
        <v>283.30333333333334</v>
      </c>
      <c r="AF42" s="75">
        <v>178.20666666666662</v>
      </c>
      <c r="AG42" s="75">
        <v>122.30000000000001</v>
      </c>
      <c r="AH42" s="75">
        <v>212.96666666666667</v>
      </c>
      <c r="AI42" s="75">
        <v>139.77666666666667</v>
      </c>
      <c r="AJ42" s="75">
        <v>140.37666666666667</v>
      </c>
      <c r="AK42" s="75"/>
      <c r="AL42" s="73" t="s">
        <v>127</v>
      </c>
    </row>
    <row r="43" spans="1:38" s="78" customFormat="1" ht="12" customHeight="1" x14ac:dyDescent="0.2">
      <c r="B43" s="73" t="s">
        <v>128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128</v>
      </c>
      <c r="T43" s="75"/>
      <c r="U43" s="73" t="s">
        <v>128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128</v>
      </c>
    </row>
    <row r="44" spans="1:38" s="78" customFormat="1" ht="12" customHeight="1" x14ac:dyDescent="0.2">
      <c r="B44" s="73" t="s">
        <v>129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129</v>
      </c>
      <c r="T44" s="75"/>
      <c r="U44" s="73" t="s">
        <v>129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129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9" t="s">
        <v>130</v>
      </c>
      <c r="D46" s="149"/>
      <c r="E46" s="149"/>
      <c r="F46" s="149"/>
      <c r="G46" s="149"/>
      <c r="H46" s="149"/>
      <c r="I46" s="149"/>
      <c r="J46" s="149"/>
      <c r="K46" s="149" t="s">
        <v>130</v>
      </c>
      <c r="L46" s="149"/>
      <c r="M46" s="149"/>
      <c r="N46" s="149"/>
      <c r="O46" s="149"/>
      <c r="P46" s="149"/>
      <c r="Q46" s="149"/>
      <c r="R46" s="83"/>
      <c r="T46" s="84"/>
      <c r="V46" s="149" t="s">
        <v>130</v>
      </c>
      <c r="W46" s="149"/>
      <c r="X46" s="149"/>
      <c r="Y46" s="149"/>
      <c r="Z46" s="149"/>
      <c r="AA46" s="149"/>
      <c r="AB46" s="149"/>
      <c r="AC46" s="149"/>
      <c r="AD46" s="149" t="s">
        <v>130</v>
      </c>
      <c r="AE46" s="149"/>
      <c r="AF46" s="149"/>
      <c r="AG46" s="149"/>
      <c r="AH46" s="149"/>
      <c r="AI46" s="149"/>
      <c r="AJ46" s="149"/>
      <c r="AK46" s="83"/>
    </row>
    <row r="47" spans="1:38" s="78" customFormat="1" ht="12" customHeight="1" x14ac:dyDescent="0.2">
      <c r="A47" s="77">
        <f>A28</f>
        <v>2023</v>
      </c>
      <c r="B47" s="74" t="s">
        <v>113</v>
      </c>
      <c r="C47" s="85">
        <v>18</v>
      </c>
      <c r="D47" s="85">
        <v>19.59</v>
      </c>
      <c r="E47" s="85">
        <v>28.16</v>
      </c>
      <c r="F47" s="85">
        <v>20.94</v>
      </c>
      <c r="G47" s="85">
        <v>76.45</v>
      </c>
      <c r="H47" s="85">
        <v>56.46</v>
      </c>
      <c r="I47" s="85">
        <v>15.35</v>
      </c>
      <c r="J47" s="85">
        <v>3.42</v>
      </c>
      <c r="K47" s="85">
        <v>27.4</v>
      </c>
      <c r="L47" s="85">
        <v>15.29</v>
      </c>
      <c r="M47" s="85">
        <v>66.430000000000007</v>
      </c>
      <c r="N47" s="85">
        <v>-39.619999999999997</v>
      </c>
      <c r="O47" s="85">
        <v>21.89</v>
      </c>
      <c r="P47" s="85">
        <v>23.53</v>
      </c>
      <c r="Q47" s="85">
        <v>33.299999999999997</v>
      </c>
      <c r="R47" s="76">
        <f>R28</f>
        <v>2023</v>
      </c>
      <c r="S47" s="74" t="s">
        <v>113</v>
      </c>
      <c r="T47" s="77">
        <f>T28</f>
        <v>2023</v>
      </c>
      <c r="U47" s="74" t="s">
        <v>113</v>
      </c>
      <c r="V47" s="85">
        <v>4.1399999999999997</v>
      </c>
      <c r="W47" s="85">
        <v>11.52</v>
      </c>
      <c r="X47" s="85">
        <v>5.16</v>
      </c>
      <c r="Y47" s="85">
        <v>4.32</v>
      </c>
      <c r="Z47" s="85">
        <v>6.13</v>
      </c>
      <c r="AA47" s="85">
        <v>19.89</v>
      </c>
      <c r="AB47" s="85">
        <v>9.7899999999999991</v>
      </c>
      <c r="AC47" s="85">
        <v>25.57</v>
      </c>
      <c r="AD47" s="85">
        <v>17.190000000000001</v>
      </c>
      <c r="AE47" s="85">
        <v>4.41</v>
      </c>
      <c r="AF47" s="85">
        <v>23.04</v>
      </c>
      <c r="AG47" s="85">
        <v>120.19</v>
      </c>
      <c r="AH47" s="85">
        <v>18.899999999999999</v>
      </c>
      <c r="AI47" s="85">
        <v>14.36</v>
      </c>
      <c r="AJ47" s="85">
        <v>17.05</v>
      </c>
      <c r="AK47" s="76">
        <f>AK28</f>
        <v>2023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13.26</v>
      </c>
      <c r="D48" s="85">
        <v>26.76</v>
      </c>
      <c r="E48" s="85">
        <v>32.67</v>
      </c>
      <c r="F48" s="85">
        <v>25.63</v>
      </c>
      <c r="G48" s="85">
        <v>170.48</v>
      </c>
      <c r="H48" s="85">
        <v>45.91</v>
      </c>
      <c r="I48" s="85">
        <v>27.22</v>
      </c>
      <c r="J48" s="85">
        <v>5.93</v>
      </c>
      <c r="K48" s="85">
        <v>10.3</v>
      </c>
      <c r="L48" s="85">
        <v>20.9</v>
      </c>
      <c r="M48" s="85">
        <v>13.58</v>
      </c>
      <c r="N48" s="85">
        <v>-0.19</v>
      </c>
      <c r="O48" s="85">
        <v>9.57</v>
      </c>
      <c r="P48" s="85">
        <v>3.26</v>
      </c>
      <c r="Q48" s="85">
        <v>29.85</v>
      </c>
      <c r="R48" s="83"/>
      <c r="S48" s="74" t="s">
        <v>114</v>
      </c>
      <c r="T48" s="85"/>
      <c r="U48" s="74" t="s">
        <v>114</v>
      </c>
      <c r="V48" s="85">
        <v>1.21</v>
      </c>
      <c r="W48" s="85">
        <v>9.93</v>
      </c>
      <c r="X48" s="85">
        <v>7.95</v>
      </c>
      <c r="Y48" s="85">
        <v>8.76</v>
      </c>
      <c r="Z48" s="85">
        <v>6.92</v>
      </c>
      <c r="AA48" s="85">
        <v>8.5</v>
      </c>
      <c r="AB48" s="85">
        <v>0.09</v>
      </c>
      <c r="AC48" s="85">
        <v>37</v>
      </c>
      <c r="AD48" s="85">
        <v>19.850000000000001</v>
      </c>
      <c r="AE48" s="85">
        <v>12</v>
      </c>
      <c r="AF48" s="85">
        <v>22.03</v>
      </c>
      <c r="AG48" s="85">
        <v>114.48</v>
      </c>
      <c r="AH48" s="85">
        <v>30.46</v>
      </c>
      <c r="AI48" s="85">
        <v>12.8</v>
      </c>
      <c r="AJ48" s="85">
        <v>17.170000000000002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19.11</v>
      </c>
      <c r="D49" s="85">
        <v>19.88</v>
      </c>
      <c r="E49" s="85">
        <v>29.27</v>
      </c>
      <c r="F49" s="85">
        <v>20.37</v>
      </c>
      <c r="G49" s="85">
        <v>102.78</v>
      </c>
      <c r="H49" s="85">
        <v>37.700000000000003</v>
      </c>
      <c r="I49" s="85">
        <v>2.98</v>
      </c>
      <c r="J49" s="85">
        <v>11.08</v>
      </c>
      <c r="K49" s="85">
        <v>23.1</v>
      </c>
      <c r="L49" s="85">
        <v>31.72</v>
      </c>
      <c r="M49" s="85">
        <v>27.85</v>
      </c>
      <c r="N49" s="85">
        <v>-15.3</v>
      </c>
      <c r="O49" s="85">
        <v>12.85</v>
      </c>
      <c r="P49" s="85">
        <v>17.29</v>
      </c>
      <c r="Q49" s="85">
        <v>53.14</v>
      </c>
      <c r="R49" s="83"/>
      <c r="S49" s="74" t="s">
        <v>115</v>
      </c>
      <c r="T49" s="85"/>
      <c r="U49" s="74" t="s">
        <v>115</v>
      </c>
      <c r="V49" s="85">
        <v>2.89</v>
      </c>
      <c r="W49" s="85">
        <v>10.95</v>
      </c>
      <c r="X49" s="85">
        <v>7.37</v>
      </c>
      <c r="Y49" s="85">
        <v>6.23</v>
      </c>
      <c r="Z49" s="85">
        <v>8.83</v>
      </c>
      <c r="AA49" s="85">
        <v>14.84</v>
      </c>
      <c r="AB49" s="85">
        <v>0.81</v>
      </c>
      <c r="AC49" s="85">
        <v>27.52</v>
      </c>
      <c r="AD49" s="85">
        <v>31.29</v>
      </c>
      <c r="AE49" s="85">
        <v>-4.5199999999999996</v>
      </c>
      <c r="AF49" s="85">
        <v>24.78</v>
      </c>
      <c r="AG49" s="85">
        <v>87.71</v>
      </c>
      <c r="AH49" s="85">
        <v>24.32</v>
      </c>
      <c r="AI49" s="85">
        <v>16.440000000000001</v>
      </c>
      <c r="AJ49" s="85">
        <v>54.86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7.6</v>
      </c>
      <c r="D50" s="85">
        <v>16.3</v>
      </c>
      <c r="E50" s="85">
        <v>17.38</v>
      </c>
      <c r="F50" s="85">
        <v>18.010000000000002</v>
      </c>
      <c r="G50" s="85">
        <v>62.13</v>
      </c>
      <c r="H50" s="85">
        <v>13.14</v>
      </c>
      <c r="I50" s="85">
        <v>19.14</v>
      </c>
      <c r="J50" s="85">
        <v>4.0199999999999996</v>
      </c>
      <c r="K50" s="85">
        <v>17.16</v>
      </c>
      <c r="L50" s="85">
        <v>23.27</v>
      </c>
      <c r="M50" s="85">
        <v>28.16</v>
      </c>
      <c r="N50" s="85">
        <v>-25.07</v>
      </c>
      <c r="O50" s="85">
        <v>16.989999999999998</v>
      </c>
      <c r="P50" s="85">
        <v>11.01</v>
      </c>
      <c r="Q50" s="85">
        <v>29</v>
      </c>
      <c r="R50" s="83"/>
      <c r="S50" s="74" t="s">
        <v>116</v>
      </c>
      <c r="T50" s="85"/>
      <c r="U50" s="74" t="s">
        <v>116</v>
      </c>
      <c r="V50" s="85">
        <v>-17.47</v>
      </c>
      <c r="W50" s="85">
        <v>5.15</v>
      </c>
      <c r="X50" s="85">
        <v>0.73</v>
      </c>
      <c r="Y50" s="85">
        <v>-3.55</v>
      </c>
      <c r="Z50" s="85">
        <v>6.11</v>
      </c>
      <c r="AA50" s="85">
        <v>13.51</v>
      </c>
      <c r="AB50" s="85">
        <v>-0.1</v>
      </c>
      <c r="AC50" s="85">
        <v>8.14</v>
      </c>
      <c r="AD50" s="85">
        <v>8.51</v>
      </c>
      <c r="AE50" s="85">
        <v>13.55</v>
      </c>
      <c r="AF50" s="85">
        <v>9.2799999999999994</v>
      </c>
      <c r="AG50" s="85">
        <v>97.54</v>
      </c>
      <c r="AH50" s="85">
        <v>18.809999999999999</v>
      </c>
      <c r="AI50" s="85">
        <v>7.56</v>
      </c>
      <c r="AJ50" s="85">
        <v>-14.7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10.92</v>
      </c>
      <c r="D51" s="85">
        <v>17.11</v>
      </c>
      <c r="E51" s="85">
        <v>5.31</v>
      </c>
      <c r="F51" s="85">
        <v>7.62</v>
      </c>
      <c r="G51" s="85">
        <v>80.260000000000005</v>
      </c>
      <c r="H51" s="85">
        <v>-2.5299999999999998</v>
      </c>
      <c r="I51" s="85">
        <v>44.56</v>
      </c>
      <c r="J51" s="85">
        <v>12.43</v>
      </c>
      <c r="K51" s="85">
        <v>17.059999999999999</v>
      </c>
      <c r="L51" s="85">
        <v>28.91</v>
      </c>
      <c r="M51" s="85">
        <v>42.93</v>
      </c>
      <c r="N51" s="85">
        <v>-31.65</v>
      </c>
      <c r="O51" s="85">
        <v>6.92</v>
      </c>
      <c r="P51" s="85">
        <v>11.13</v>
      </c>
      <c r="Q51" s="85">
        <v>27.57</v>
      </c>
      <c r="R51" s="83"/>
      <c r="S51" s="74" t="s">
        <v>117</v>
      </c>
      <c r="T51" s="85"/>
      <c r="U51" s="74" t="s">
        <v>117</v>
      </c>
      <c r="V51" s="85">
        <v>10.62</v>
      </c>
      <c r="W51" s="85">
        <v>9.1</v>
      </c>
      <c r="X51" s="85">
        <v>4.01</v>
      </c>
      <c r="Y51" s="85">
        <v>4.32</v>
      </c>
      <c r="Z51" s="85">
        <v>3.62</v>
      </c>
      <c r="AA51" s="85">
        <v>8.31</v>
      </c>
      <c r="AB51" s="85">
        <v>12.31</v>
      </c>
      <c r="AC51" s="85">
        <v>27.09</v>
      </c>
      <c r="AD51" s="85">
        <v>0.71</v>
      </c>
      <c r="AE51" s="85">
        <v>-13.47</v>
      </c>
      <c r="AF51" s="85">
        <v>7.18</v>
      </c>
      <c r="AG51" s="85">
        <v>52</v>
      </c>
      <c r="AH51" s="85">
        <v>16.82</v>
      </c>
      <c r="AI51" s="85">
        <v>9.0399999999999991</v>
      </c>
      <c r="AJ51" s="85">
        <v>-5.1100000000000003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10.44</v>
      </c>
      <c r="D52" s="85">
        <v>11.36</v>
      </c>
      <c r="E52" s="85">
        <v>7</v>
      </c>
      <c r="F52" s="85">
        <v>12.83</v>
      </c>
      <c r="G52" s="85">
        <v>66.69</v>
      </c>
      <c r="H52" s="85">
        <v>-7.12</v>
      </c>
      <c r="I52" s="85">
        <v>24.07</v>
      </c>
      <c r="J52" s="85">
        <v>2.91</v>
      </c>
      <c r="K52" s="85">
        <v>17.16</v>
      </c>
      <c r="L52" s="85">
        <v>17.989999999999998</v>
      </c>
      <c r="M52" s="85">
        <v>28.61</v>
      </c>
      <c r="N52" s="85">
        <v>51.32</v>
      </c>
      <c r="O52" s="85">
        <v>11.68</v>
      </c>
      <c r="P52" s="85">
        <v>10.1</v>
      </c>
      <c r="Q52" s="85">
        <v>27.81</v>
      </c>
      <c r="R52" s="83"/>
      <c r="S52" s="74" t="s">
        <v>118</v>
      </c>
      <c r="T52" s="85"/>
      <c r="U52" s="74" t="s">
        <v>118</v>
      </c>
      <c r="V52" s="85">
        <v>4.08</v>
      </c>
      <c r="W52" s="85">
        <v>7.16</v>
      </c>
      <c r="X52" s="85">
        <v>11.58</v>
      </c>
      <c r="Y52" s="85">
        <v>11.46</v>
      </c>
      <c r="Z52" s="85">
        <v>11.74</v>
      </c>
      <c r="AA52" s="85">
        <v>3.58</v>
      </c>
      <c r="AB52" s="85">
        <v>4.08</v>
      </c>
      <c r="AC52" s="85">
        <v>1.9</v>
      </c>
      <c r="AD52" s="85">
        <v>6.56</v>
      </c>
      <c r="AE52" s="85">
        <v>-11.34</v>
      </c>
      <c r="AF52" s="85">
        <v>5.32</v>
      </c>
      <c r="AG52" s="85">
        <v>28.39</v>
      </c>
      <c r="AH52" s="85">
        <v>19.37</v>
      </c>
      <c r="AI52" s="85">
        <v>10.6</v>
      </c>
      <c r="AJ52" s="85">
        <v>12.76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17.739999999999998</v>
      </c>
      <c r="D53" s="85">
        <v>14.14</v>
      </c>
      <c r="E53" s="85">
        <v>9.2899999999999991</v>
      </c>
      <c r="F53" s="85">
        <v>3.22</v>
      </c>
      <c r="G53" s="85">
        <v>61.3</v>
      </c>
      <c r="H53" s="85">
        <v>12.38</v>
      </c>
      <c r="I53" s="85">
        <v>29.21</v>
      </c>
      <c r="J53" s="85">
        <v>7.66</v>
      </c>
      <c r="K53" s="85">
        <v>16.54</v>
      </c>
      <c r="L53" s="85">
        <v>10.85</v>
      </c>
      <c r="M53" s="85">
        <v>27.57</v>
      </c>
      <c r="N53" s="85">
        <v>-19.670000000000002</v>
      </c>
      <c r="O53" s="85">
        <v>9.39</v>
      </c>
      <c r="P53" s="85">
        <v>14</v>
      </c>
      <c r="Q53" s="85">
        <v>35.61</v>
      </c>
      <c r="R53" s="83"/>
      <c r="S53" s="74" t="s">
        <v>119</v>
      </c>
      <c r="T53" s="80"/>
      <c r="U53" s="74" t="s">
        <v>119</v>
      </c>
      <c r="V53" s="85">
        <v>-15.42</v>
      </c>
      <c r="W53" s="85">
        <v>12.83</v>
      </c>
      <c r="X53" s="85">
        <v>9.27</v>
      </c>
      <c r="Y53" s="85">
        <v>11.93</v>
      </c>
      <c r="Z53" s="85">
        <v>6.58</v>
      </c>
      <c r="AA53" s="85">
        <v>29.98</v>
      </c>
      <c r="AB53" s="85">
        <v>-1.83</v>
      </c>
      <c r="AC53" s="85">
        <v>3.82</v>
      </c>
      <c r="AD53" s="85">
        <v>56.94</v>
      </c>
      <c r="AE53" s="85">
        <v>20.97</v>
      </c>
      <c r="AF53" s="85">
        <v>9.18</v>
      </c>
      <c r="AG53" s="85">
        <v>23.71</v>
      </c>
      <c r="AH53" s="85">
        <v>16.899999999999999</v>
      </c>
      <c r="AI53" s="85">
        <v>12.09</v>
      </c>
      <c r="AJ53" s="85">
        <v>163.43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7.15</v>
      </c>
      <c r="D54" s="85">
        <v>10.23</v>
      </c>
      <c r="E54" s="85">
        <v>3.72</v>
      </c>
      <c r="F54" s="85">
        <v>-2.2400000000000002</v>
      </c>
      <c r="G54" s="85">
        <v>53.01</v>
      </c>
      <c r="H54" s="85">
        <v>6.18</v>
      </c>
      <c r="I54" s="85">
        <v>28.03</v>
      </c>
      <c r="J54" s="85">
        <v>8.83</v>
      </c>
      <c r="K54" s="85">
        <v>14.72</v>
      </c>
      <c r="L54" s="85">
        <v>8.57</v>
      </c>
      <c r="M54" s="85">
        <v>-0.81</v>
      </c>
      <c r="N54" s="85">
        <v>39.25</v>
      </c>
      <c r="O54" s="85">
        <v>9.8000000000000007</v>
      </c>
      <c r="P54" s="85">
        <v>15.56</v>
      </c>
      <c r="Q54" s="85">
        <v>38.42</v>
      </c>
      <c r="R54" s="83"/>
      <c r="S54" s="74" t="s">
        <v>120</v>
      </c>
      <c r="T54" s="80"/>
      <c r="U54" s="74" t="s">
        <v>120</v>
      </c>
      <c r="V54" s="85">
        <v>-2</v>
      </c>
      <c r="W54" s="85">
        <v>7.89</v>
      </c>
      <c r="X54" s="85">
        <v>7.71</v>
      </c>
      <c r="Y54" s="85">
        <v>7.41</v>
      </c>
      <c r="Z54" s="85">
        <v>8.06</v>
      </c>
      <c r="AA54" s="85">
        <v>13.94</v>
      </c>
      <c r="AB54" s="85">
        <v>1.19</v>
      </c>
      <c r="AC54" s="85">
        <v>3.21</v>
      </c>
      <c r="AD54" s="85">
        <v>-2.48</v>
      </c>
      <c r="AE54" s="85">
        <v>-12.63</v>
      </c>
      <c r="AF54" s="85">
        <v>6.14</v>
      </c>
      <c r="AG54" s="85">
        <v>-11.89</v>
      </c>
      <c r="AH54" s="85">
        <v>13.16</v>
      </c>
      <c r="AI54" s="85">
        <v>5.76</v>
      </c>
      <c r="AJ54" s="85">
        <v>-4.62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123</v>
      </c>
      <c r="T57" s="80"/>
      <c r="U57" s="74" t="s">
        <v>123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2" customHeight="1" x14ac:dyDescent="0.2">
      <c r="B59" s="103" t="s">
        <v>142</v>
      </c>
      <c r="C59" s="85">
        <v>12.929040087988767</v>
      </c>
      <c r="D59" s="85">
        <v>16.507773867331935</v>
      </c>
      <c r="E59" s="85">
        <v>14.940942062014102</v>
      </c>
      <c r="F59" s="85">
        <v>13.258747669197987</v>
      </c>
      <c r="G59" s="85">
        <v>78.35886002326481</v>
      </c>
      <c r="H59" s="85">
        <v>13.540199883229747</v>
      </c>
      <c r="I59" s="85">
        <v>23.396070773219307</v>
      </c>
      <c r="J59" s="85">
        <v>7.1023604953115722</v>
      </c>
      <c r="K59" s="85">
        <v>17.95383533183923</v>
      </c>
      <c r="L59" s="85">
        <v>18.997427899086091</v>
      </c>
      <c r="M59" s="85">
        <v>28.384320600401338</v>
      </c>
      <c r="N59" s="85">
        <v>-6.526365571056985</v>
      </c>
      <c r="O59" s="85">
        <v>12.227278811404091</v>
      </c>
      <c r="P59" s="85">
        <v>13.317250762137519</v>
      </c>
      <c r="Q59" s="85">
        <v>33.994459247234033</v>
      </c>
      <c r="R59" s="60"/>
      <c r="S59" s="103" t="s">
        <v>142</v>
      </c>
      <c r="T59" s="85"/>
      <c r="U59" s="103" t="s">
        <v>142</v>
      </c>
      <c r="V59" s="85">
        <v>-2.6007606643500054</v>
      </c>
      <c r="W59" s="85">
        <v>9.258204291608422</v>
      </c>
      <c r="X59" s="85">
        <v>6.8125656268997119</v>
      </c>
      <c r="Y59" s="85">
        <v>6.450418360239496</v>
      </c>
      <c r="Z59" s="85">
        <v>7.2532997262649985</v>
      </c>
      <c r="AA59" s="85">
        <v>13.888888888888886</v>
      </c>
      <c r="AB59" s="85">
        <v>3.3447756587131607</v>
      </c>
      <c r="AC59" s="85">
        <v>15.354762711590908</v>
      </c>
      <c r="AD59" s="85">
        <v>16.542380266112517</v>
      </c>
      <c r="AE59" s="85">
        <v>-1.3134444733226758</v>
      </c>
      <c r="AF59" s="85">
        <v>12.845145692836255</v>
      </c>
      <c r="AG59" s="85">
        <v>47.340313989738689</v>
      </c>
      <c r="AH59" s="85">
        <v>19.578398394437073</v>
      </c>
      <c r="AI59" s="85">
        <v>11.001676238085324</v>
      </c>
      <c r="AJ59" s="85">
        <v>28.93583291153746</v>
      </c>
      <c r="AK59" s="104"/>
      <c r="AL59" s="103" t="s">
        <v>142</v>
      </c>
    </row>
    <row r="60" spans="2:38" s="78" customFormat="1" ht="12" customHeight="1" x14ac:dyDescent="0.2">
      <c r="B60" s="73" t="s">
        <v>126</v>
      </c>
      <c r="C60" s="85">
        <v>16.935505807469454</v>
      </c>
      <c r="D60" s="85">
        <v>21.787228616061455</v>
      </c>
      <c r="E60" s="85">
        <v>29.879358783672131</v>
      </c>
      <c r="F60" s="85">
        <v>22.174995106400814</v>
      </c>
      <c r="G60" s="85">
        <v>117.59606916052471</v>
      </c>
      <c r="H60" s="85">
        <v>41.426910781749513</v>
      </c>
      <c r="I60" s="85">
        <v>14.681306684581784</v>
      </c>
      <c r="J60" s="85">
        <v>6.8919463229526627</v>
      </c>
      <c r="K60" s="85">
        <v>20.540295119182758</v>
      </c>
      <c r="L60" s="85">
        <v>22.441371399439205</v>
      </c>
      <c r="M60" s="85">
        <v>36.736036851196843</v>
      </c>
      <c r="N60" s="85">
        <v>-24.054153103240125</v>
      </c>
      <c r="O60" s="85">
        <v>14.627121759911745</v>
      </c>
      <c r="P60" s="85">
        <v>14.91742962265765</v>
      </c>
      <c r="Q60" s="85">
        <v>38.468731544064582</v>
      </c>
      <c r="R60" s="83"/>
      <c r="S60" s="73" t="s">
        <v>126</v>
      </c>
      <c r="T60" s="85"/>
      <c r="U60" s="73" t="s">
        <v>126</v>
      </c>
      <c r="V60" s="85">
        <v>2.7649953983434017</v>
      </c>
      <c r="W60" s="85">
        <v>10.811354942621293</v>
      </c>
      <c r="X60" s="85">
        <v>6.8309021197831612</v>
      </c>
      <c r="Y60" s="85">
        <v>6.4472013285142111</v>
      </c>
      <c r="Z60" s="85">
        <v>7.3049686002786984</v>
      </c>
      <c r="AA60" s="85">
        <v>14.316411496105303</v>
      </c>
      <c r="AB60" s="85">
        <v>3.4845586225744398</v>
      </c>
      <c r="AC60" s="85">
        <v>29.644690692827737</v>
      </c>
      <c r="AD60" s="85">
        <v>23.449159011993004</v>
      </c>
      <c r="AE60" s="85">
        <v>3.3040283028894919</v>
      </c>
      <c r="AF60" s="85">
        <v>23.382956878850109</v>
      </c>
      <c r="AG60" s="85">
        <v>98.659490706134449</v>
      </c>
      <c r="AH60" s="85">
        <v>24.434197809278331</v>
      </c>
      <c r="AI60" s="85">
        <v>14.638501263597405</v>
      </c>
      <c r="AJ60" s="85">
        <v>31.41731864388737</v>
      </c>
      <c r="AK60" s="85"/>
      <c r="AL60" s="73" t="s">
        <v>126</v>
      </c>
    </row>
    <row r="61" spans="2:38" s="78" customFormat="1" ht="12" customHeight="1" x14ac:dyDescent="0.2">
      <c r="B61" s="73" t="s">
        <v>127</v>
      </c>
      <c r="C61" s="85">
        <v>9.709512529609782</v>
      </c>
      <c r="D61" s="85">
        <v>14.998921384326152</v>
      </c>
      <c r="E61" s="85">
        <v>9.6685965971655037</v>
      </c>
      <c r="F61" s="85">
        <v>12.862843710709029</v>
      </c>
      <c r="G61" s="85">
        <v>70.197502178332883</v>
      </c>
      <c r="H61" s="85">
        <v>0.16530581575915448</v>
      </c>
      <c r="I61" s="85">
        <v>29.692783653500243</v>
      </c>
      <c r="J61" s="85">
        <v>6.559652125641847</v>
      </c>
      <c r="K61" s="85">
        <v>17.127652585244064</v>
      </c>
      <c r="L61" s="85">
        <v>23.042485694802693</v>
      </c>
      <c r="M61" s="85">
        <v>32.627201374516744</v>
      </c>
      <c r="N61" s="85">
        <v>-6.2396466040861327</v>
      </c>
      <c r="O61" s="85">
        <v>11.685890714202515</v>
      </c>
      <c r="P61" s="85">
        <v>10.687295751633982</v>
      </c>
      <c r="Q61" s="85">
        <v>28.128898128898129</v>
      </c>
      <c r="R61" s="83"/>
      <c r="S61" s="73" t="s">
        <v>127</v>
      </c>
      <c r="T61" s="85"/>
      <c r="U61" s="73" t="s">
        <v>127</v>
      </c>
      <c r="V61" s="85">
        <v>-2.4999075477978039</v>
      </c>
      <c r="W61" s="85">
        <v>7.2076998796893861</v>
      </c>
      <c r="X61" s="85">
        <v>5.730780917654215</v>
      </c>
      <c r="Y61" s="85">
        <v>4.6267573097485268</v>
      </c>
      <c r="Z61" s="85">
        <v>7.1543017624714196</v>
      </c>
      <c r="AA61" s="85">
        <v>8.1831831831831607</v>
      </c>
      <c r="AB61" s="85">
        <v>5.6940611877624576</v>
      </c>
      <c r="AC61" s="85">
        <v>12.419865292542397</v>
      </c>
      <c r="AD61" s="85">
        <v>4.9100734611162693</v>
      </c>
      <c r="AE61" s="85">
        <v>-6.5457864180154814</v>
      </c>
      <c r="AF61" s="85">
        <v>7.2349814461939275</v>
      </c>
      <c r="AG61" s="85">
        <v>58.433370757405669</v>
      </c>
      <c r="AH61" s="85">
        <v>18.308242134696215</v>
      </c>
      <c r="AI61" s="85">
        <v>9.0443375373813382</v>
      </c>
      <c r="AJ61" s="85">
        <v>-1.1756699676162725</v>
      </c>
      <c r="AK61" s="85"/>
      <c r="AL61" s="73" t="s">
        <v>127</v>
      </c>
    </row>
    <row r="62" spans="2:38" s="78" customFormat="1" ht="12" customHeight="1" x14ac:dyDescent="0.2">
      <c r="B62" s="73" t="s">
        <v>128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128</v>
      </c>
      <c r="T62" s="80"/>
      <c r="U62" s="73" t="s">
        <v>128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128</v>
      </c>
    </row>
    <row r="63" spans="2:38" s="78" customFormat="1" ht="12" customHeight="1" x14ac:dyDescent="0.2">
      <c r="B63" s="73" t="s">
        <v>129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129</v>
      </c>
      <c r="T63" s="80"/>
      <c r="U63" s="73" t="s">
        <v>129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129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3 -m 08/23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6" t="s">
        <v>134</v>
      </c>
      <c r="B1" s="116"/>
      <c r="C1" s="116"/>
      <c r="D1" s="116"/>
      <c r="E1" s="116"/>
      <c r="F1" s="116"/>
      <c r="G1" s="116"/>
      <c r="H1" s="116"/>
      <c r="I1" s="116"/>
      <c r="J1" s="116"/>
      <c r="K1" s="45"/>
      <c r="L1" s="88"/>
      <c r="M1" s="88"/>
      <c r="N1" s="89"/>
      <c r="O1" s="89"/>
      <c r="P1" s="89"/>
      <c r="Q1" s="89"/>
      <c r="R1" s="90"/>
      <c r="S1" s="89"/>
      <c r="T1" s="118" t="s">
        <v>134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6" t="s">
        <v>133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66</v>
      </c>
      <c r="L2" s="116"/>
      <c r="M2" s="116"/>
      <c r="N2" s="116"/>
      <c r="O2" s="116"/>
      <c r="P2" s="116"/>
      <c r="Q2" s="116"/>
      <c r="R2" s="116"/>
      <c r="S2" s="116"/>
      <c r="T2" s="116" t="s">
        <v>67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68</v>
      </c>
      <c r="AE2" s="116"/>
      <c r="AF2" s="116"/>
      <c r="AG2" s="116"/>
      <c r="AH2" s="116"/>
      <c r="AI2" s="116"/>
      <c r="AJ2" s="116"/>
      <c r="AK2" s="116"/>
      <c r="AL2" s="116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9" t="s">
        <v>69</v>
      </c>
      <c r="B4" s="120"/>
      <c r="C4" s="61" t="s">
        <v>70</v>
      </c>
      <c r="D4" s="125" t="s">
        <v>71</v>
      </c>
      <c r="E4" s="126"/>
      <c r="F4" s="126"/>
      <c r="G4" s="126"/>
      <c r="H4" s="126"/>
      <c r="I4" s="126"/>
      <c r="J4" s="126"/>
      <c r="K4" s="127" t="s">
        <v>72</v>
      </c>
      <c r="L4" s="127"/>
      <c r="M4" s="127"/>
      <c r="N4" s="127"/>
      <c r="O4" s="127"/>
      <c r="P4" s="127"/>
      <c r="Q4" s="127"/>
      <c r="R4" s="128" t="s">
        <v>69</v>
      </c>
      <c r="S4" s="119"/>
      <c r="T4" s="119" t="s">
        <v>69</v>
      </c>
      <c r="U4" s="120"/>
      <c r="V4" s="62" t="s">
        <v>73</v>
      </c>
      <c r="W4" s="131" t="s">
        <v>74</v>
      </c>
      <c r="X4" s="127"/>
      <c r="Y4" s="127"/>
      <c r="Z4" s="127"/>
      <c r="AA4" s="127"/>
      <c r="AB4" s="127"/>
      <c r="AC4" s="127"/>
      <c r="AD4" s="127" t="s">
        <v>75</v>
      </c>
      <c r="AE4" s="127"/>
      <c r="AF4" s="127"/>
      <c r="AG4" s="127"/>
      <c r="AH4" s="127"/>
      <c r="AI4" s="127"/>
      <c r="AJ4" s="127"/>
      <c r="AK4" s="128" t="s">
        <v>69</v>
      </c>
      <c r="AL4" s="119"/>
    </row>
    <row r="5" spans="1:38" s="56" customFormat="1" ht="12" customHeight="1" x14ac:dyDescent="0.2">
      <c r="A5" s="121"/>
      <c r="B5" s="122"/>
      <c r="C5" s="132" t="s">
        <v>39</v>
      </c>
      <c r="D5" s="135" t="s">
        <v>76</v>
      </c>
      <c r="E5" s="131" t="s">
        <v>77</v>
      </c>
      <c r="F5" s="127"/>
      <c r="G5" s="127"/>
      <c r="H5" s="138"/>
      <c r="I5" s="139">
        <v>52</v>
      </c>
      <c r="J5" s="141">
        <v>53</v>
      </c>
      <c r="K5" s="120" t="s">
        <v>78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9"/>
      <c r="S5" s="121"/>
      <c r="T5" s="121"/>
      <c r="U5" s="122"/>
      <c r="V5" s="62" t="s">
        <v>79</v>
      </c>
      <c r="W5" s="135" t="s">
        <v>80</v>
      </c>
      <c r="X5" s="131" t="s">
        <v>81</v>
      </c>
      <c r="Y5" s="127"/>
      <c r="Z5" s="138"/>
      <c r="AA5" s="21">
        <v>71</v>
      </c>
      <c r="AB5" s="21">
        <v>73</v>
      </c>
      <c r="AC5" s="64">
        <v>74</v>
      </c>
      <c r="AD5" s="120" t="s">
        <v>82</v>
      </c>
      <c r="AE5" s="62" t="s">
        <v>83</v>
      </c>
      <c r="AF5" s="21">
        <v>78</v>
      </c>
      <c r="AG5" s="21" t="s">
        <v>84</v>
      </c>
      <c r="AH5" s="21" t="s">
        <v>85</v>
      </c>
      <c r="AI5" s="21" t="s">
        <v>86</v>
      </c>
      <c r="AJ5" s="64">
        <v>82</v>
      </c>
      <c r="AK5" s="129"/>
      <c r="AL5" s="121"/>
    </row>
    <row r="6" spans="1:38" s="56" customFormat="1" ht="12" customHeight="1" x14ac:dyDescent="0.2">
      <c r="A6" s="121"/>
      <c r="B6" s="122"/>
      <c r="C6" s="133"/>
      <c r="D6" s="136"/>
      <c r="E6" s="135" t="s">
        <v>87</v>
      </c>
      <c r="F6" s="65">
        <v>49</v>
      </c>
      <c r="G6" s="21">
        <v>50</v>
      </c>
      <c r="H6" s="21">
        <v>51</v>
      </c>
      <c r="I6" s="140"/>
      <c r="J6" s="142"/>
      <c r="K6" s="122"/>
      <c r="L6" s="135" t="s">
        <v>88</v>
      </c>
      <c r="M6" s="145" t="s">
        <v>89</v>
      </c>
      <c r="N6" s="135" t="s">
        <v>90</v>
      </c>
      <c r="O6" s="135" t="s">
        <v>91</v>
      </c>
      <c r="P6" s="135" t="s">
        <v>92</v>
      </c>
      <c r="Q6" s="128" t="s">
        <v>93</v>
      </c>
      <c r="R6" s="129"/>
      <c r="S6" s="121"/>
      <c r="T6" s="121"/>
      <c r="U6" s="122"/>
      <c r="V6" s="147" t="s">
        <v>94</v>
      </c>
      <c r="W6" s="136"/>
      <c r="X6" s="154" t="s">
        <v>95</v>
      </c>
      <c r="Y6" s="21">
        <v>69</v>
      </c>
      <c r="Z6" s="66" t="s">
        <v>96</v>
      </c>
      <c r="AA6" s="155" t="s">
        <v>97</v>
      </c>
      <c r="AB6" s="135" t="s">
        <v>98</v>
      </c>
      <c r="AC6" s="128" t="s">
        <v>99</v>
      </c>
      <c r="AD6" s="122"/>
      <c r="AE6" s="143" t="s">
        <v>100</v>
      </c>
      <c r="AF6" s="143" t="s">
        <v>101</v>
      </c>
      <c r="AG6" s="143" t="s">
        <v>102</v>
      </c>
      <c r="AH6" s="143" t="s">
        <v>103</v>
      </c>
      <c r="AI6" s="143" t="s">
        <v>104</v>
      </c>
      <c r="AJ6" s="150" t="s">
        <v>105</v>
      </c>
      <c r="AK6" s="129"/>
      <c r="AL6" s="121"/>
    </row>
    <row r="7" spans="1:38" s="56" customFormat="1" ht="42.6" customHeight="1" x14ac:dyDescent="0.2">
      <c r="A7" s="123"/>
      <c r="B7" s="124"/>
      <c r="C7" s="134"/>
      <c r="D7" s="137"/>
      <c r="E7" s="137"/>
      <c r="F7" s="67" t="s">
        <v>106</v>
      </c>
      <c r="G7" s="67" t="s">
        <v>107</v>
      </c>
      <c r="H7" s="67" t="s">
        <v>108</v>
      </c>
      <c r="I7" s="67" t="s">
        <v>109</v>
      </c>
      <c r="J7" s="68" t="s">
        <v>136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69" t="s">
        <v>110</v>
      </c>
      <c r="Z7" s="67" t="s">
        <v>111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0" customFormat="1" ht="13.9" customHeight="1" x14ac:dyDescent="0.2">
      <c r="B8" s="71"/>
      <c r="C8" s="152" t="s">
        <v>112</v>
      </c>
      <c r="D8" s="152"/>
      <c r="E8" s="152"/>
      <c r="F8" s="152"/>
      <c r="G8" s="152"/>
      <c r="H8" s="152"/>
      <c r="I8" s="152"/>
      <c r="J8" s="152"/>
      <c r="K8" s="153" t="s">
        <v>112</v>
      </c>
      <c r="L8" s="153"/>
      <c r="M8" s="153"/>
      <c r="N8" s="153"/>
      <c r="O8" s="153"/>
      <c r="P8" s="153"/>
      <c r="Q8" s="153"/>
      <c r="R8" s="93"/>
      <c r="S8" s="71"/>
      <c r="T8" s="20"/>
      <c r="U8" s="71"/>
      <c r="V8" s="152" t="s">
        <v>112</v>
      </c>
      <c r="W8" s="152"/>
      <c r="X8" s="152"/>
      <c r="Y8" s="152"/>
      <c r="Z8" s="152"/>
      <c r="AA8" s="152"/>
      <c r="AB8" s="152"/>
      <c r="AC8" s="152"/>
      <c r="AD8" s="153" t="s">
        <v>112</v>
      </c>
      <c r="AE8" s="153"/>
      <c r="AF8" s="153"/>
      <c r="AG8" s="153"/>
      <c r="AH8" s="153"/>
      <c r="AI8" s="153"/>
      <c r="AJ8" s="153"/>
      <c r="AK8" s="72"/>
      <c r="AL8" s="71"/>
    </row>
    <row r="9" spans="1:38" s="78" customFormat="1" ht="12" customHeight="1" x14ac:dyDescent="0.2">
      <c r="A9" s="77">
        <v>2022</v>
      </c>
      <c r="B9" s="74" t="s">
        <v>113</v>
      </c>
      <c r="C9" s="75">
        <v>118.19</v>
      </c>
      <c r="D9" s="75">
        <v>104.74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160.32</v>
      </c>
      <c r="K9" s="75">
        <v>154.09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189.16</v>
      </c>
      <c r="Q9" s="75">
        <v>158.84</v>
      </c>
      <c r="R9" s="76">
        <v>2022</v>
      </c>
      <c r="S9" s="74" t="s">
        <v>113</v>
      </c>
      <c r="T9" s="77">
        <v>2022</v>
      </c>
      <c r="U9" s="74" t="s">
        <v>113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106.69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103.27</v>
      </c>
      <c r="AJ9" s="75">
        <v>114.7</v>
      </c>
      <c r="AK9" s="76">
        <v>2022</v>
      </c>
      <c r="AL9" s="74" t="s">
        <v>113</v>
      </c>
    </row>
    <row r="10" spans="1:38" s="78" customFormat="1" ht="12" customHeight="1" x14ac:dyDescent="0.2">
      <c r="B10" s="74" t="s">
        <v>114</v>
      </c>
      <c r="C10" s="75">
        <v>118.52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157.80000000000001</v>
      </c>
      <c r="K10" s="75">
        <v>155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190.39</v>
      </c>
      <c r="Q10" s="75">
        <v>160.44999999999999</v>
      </c>
      <c r="R10" s="83"/>
      <c r="S10" s="74" t="s">
        <v>114</v>
      </c>
      <c r="T10" s="75"/>
      <c r="U10" s="74" t="s">
        <v>114</v>
      </c>
      <c r="V10" s="75">
        <v>99.08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106.57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103.91</v>
      </c>
      <c r="AJ10" s="75">
        <v>113.94</v>
      </c>
      <c r="AK10" s="75"/>
      <c r="AL10" s="74" t="s">
        <v>114</v>
      </c>
    </row>
    <row r="11" spans="1:38" s="78" customFormat="1" ht="12" customHeight="1" x14ac:dyDescent="0.2">
      <c r="B11" s="74" t="s">
        <v>115</v>
      </c>
      <c r="C11" s="75">
        <v>119.2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155.82</v>
      </c>
      <c r="K11" s="75">
        <v>158.54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194.24</v>
      </c>
      <c r="Q11" s="75">
        <v>169.81</v>
      </c>
      <c r="R11" s="83"/>
      <c r="S11" s="74" t="s">
        <v>115</v>
      </c>
      <c r="T11" s="75"/>
      <c r="U11" s="74" t="s">
        <v>115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132.94999999999999</v>
      </c>
      <c r="AD11" s="75">
        <v>106.78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103.87</v>
      </c>
      <c r="AJ11" s="75">
        <v>111.67</v>
      </c>
      <c r="AK11" s="75"/>
      <c r="AL11" s="74" t="s">
        <v>115</v>
      </c>
    </row>
    <row r="12" spans="1:38" s="78" customFormat="1" ht="12" customHeight="1" x14ac:dyDescent="0.2">
      <c r="B12" s="74" t="s">
        <v>116</v>
      </c>
      <c r="C12" s="75">
        <v>120.1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154.19999999999999</v>
      </c>
      <c r="K12" s="75">
        <v>159.55000000000001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196.52</v>
      </c>
      <c r="Q12" s="75">
        <v>168.56</v>
      </c>
      <c r="R12" s="83"/>
      <c r="S12" s="74" t="s">
        <v>116</v>
      </c>
      <c r="T12" s="75"/>
      <c r="U12" s="74" t="s">
        <v>116</v>
      </c>
      <c r="V12" s="75">
        <v>98.97</v>
      </c>
      <c r="W12" s="75">
        <v>128.18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116.1</v>
      </c>
      <c r="AC12" s="75">
        <v>133.56</v>
      </c>
      <c r="AD12" s="75">
        <v>105.3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101.32</v>
      </c>
      <c r="AJ12" s="75">
        <v>110.91</v>
      </c>
      <c r="AK12" s="75"/>
      <c r="AL12" s="74" t="s">
        <v>116</v>
      </c>
    </row>
    <row r="13" spans="1:38" s="78" customFormat="1" ht="12" customHeight="1" x14ac:dyDescent="0.2">
      <c r="B13" s="74" t="s">
        <v>117</v>
      </c>
      <c r="C13" s="75">
        <v>120.84</v>
      </c>
      <c r="D13" s="75">
        <v>110.94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111.99</v>
      </c>
      <c r="J13" s="75">
        <v>154.82</v>
      </c>
      <c r="K13" s="75">
        <v>161.56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198.85</v>
      </c>
      <c r="Q13" s="75">
        <v>170.25</v>
      </c>
      <c r="R13" s="83"/>
      <c r="S13" s="74" t="s">
        <v>117</v>
      </c>
      <c r="T13" s="75"/>
      <c r="U13" s="74" t="s">
        <v>117</v>
      </c>
      <c r="V13" s="75">
        <v>99.14</v>
      </c>
      <c r="W13" s="75">
        <v>127.78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116.3</v>
      </c>
      <c r="AC13" s="75">
        <v>135.11000000000001</v>
      </c>
      <c r="AD13" s="75">
        <v>106.19</v>
      </c>
      <c r="AE13" s="75">
        <v>118.82</v>
      </c>
      <c r="AF13" s="75">
        <v>98.6</v>
      </c>
      <c r="AG13" s="75">
        <v>92.53</v>
      </c>
      <c r="AH13" s="75">
        <v>126.38</v>
      </c>
      <c r="AI13" s="75">
        <v>102.89</v>
      </c>
      <c r="AJ13" s="75">
        <v>110.96</v>
      </c>
      <c r="AK13" s="75"/>
      <c r="AL13" s="74" t="s">
        <v>117</v>
      </c>
    </row>
    <row r="14" spans="1:38" s="78" customFormat="1" ht="12" customHeight="1" x14ac:dyDescent="0.2">
      <c r="B14" s="74" t="s">
        <v>118</v>
      </c>
      <c r="C14" s="75">
        <v>121.38</v>
      </c>
      <c r="D14" s="75">
        <v>110.96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154.58000000000001</v>
      </c>
      <c r="K14" s="75">
        <v>163.97</v>
      </c>
      <c r="L14" s="75">
        <v>108.77</v>
      </c>
      <c r="M14" s="75">
        <v>137.58000000000001</v>
      </c>
      <c r="N14" s="75">
        <v>120.62</v>
      </c>
      <c r="O14" s="75">
        <v>69.930000000000007</v>
      </c>
      <c r="P14" s="75">
        <v>206.05</v>
      </c>
      <c r="Q14" s="75">
        <v>161.41999999999999</v>
      </c>
      <c r="R14" s="83"/>
      <c r="S14" s="74" t="s">
        <v>118</v>
      </c>
      <c r="T14" s="75"/>
      <c r="U14" s="74" t="s">
        <v>118</v>
      </c>
      <c r="V14" s="75">
        <v>99.14</v>
      </c>
      <c r="W14" s="75">
        <v>128.87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115.07</v>
      </c>
      <c r="AC14" s="75">
        <v>136.6</v>
      </c>
      <c r="AD14" s="75">
        <v>105.86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103.64</v>
      </c>
      <c r="AJ14" s="75">
        <v>109.89</v>
      </c>
      <c r="AK14" s="75"/>
      <c r="AL14" s="74" t="s">
        <v>118</v>
      </c>
    </row>
    <row r="15" spans="1:38" s="78" customFormat="1" ht="12" customHeight="1" x14ac:dyDescent="0.2">
      <c r="B15" s="74" t="s">
        <v>119</v>
      </c>
      <c r="C15" s="75">
        <v>121.97</v>
      </c>
      <c r="D15" s="75">
        <v>108.64</v>
      </c>
      <c r="E15" s="75">
        <v>95.9</v>
      </c>
      <c r="F15" s="75">
        <v>109.62</v>
      </c>
      <c r="G15" s="75">
        <v>83.83</v>
      </c>
      <c r="H15" s="75">
        <v>14.91</v>
      </c>
      <c r="I15" s="75">
        <v>114.12</v>
      </c>
      <c r="J15" s="75">
        <v>152.66</v>
      </c>
      <c r="K15" s="75">
        <v>169.32</v>
      </c>
      <c r="L15" s="75">
        <v>109.58</v>
      </c>
      <c r="M15" s="75">
        <v>124.92</v>
      </c>
      <c r="N15" s="75">
        <v>120.1</v>
      </c>
      <c r="O15" s="75">
        <v>68.73</v>
      </c>
      <c r="P15" s="75">
        <v>220.15</v>
      </c>
      <c r="Q15" s="75">
        <v>159.62</v>
      </c>
      <c r="R15" s="83"/>
      <c r="S15" s="74" t="s">
        <v>119</v>
      </c>
      <c r="T15" s="75"/>
      <c r="U15" s="74" t="s">
        <v>119</v>
      </c>
      <c r="V15" s="75">
        <v>97.71</v>
      </c>
      <c r="W15" s="75">
        <v>129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115.64</v>
      </c>
      <c r="AC15" s="75">
        <v>137.13999999999999</v>
      </c>
      <c r="AD15" s="75">
        <v>106.19</v>
      </c>
      <c r="AE15" s="75">
        <v>115.72</v>
      </c>
      <c r="AF15" s="75">
        <v>94.41</v>
      </c>
      <c r="AG15" s="75">
        <v>96.72</v>
      </c>
      <c r="AH15" s="75">
        <v>127.48</v>
      </c>
      <c r="AI15" s="75">
        <v>105.76</v>
      </c>
      <c r="AJ15" s="75">
        <v>110.17</v>
      </c>
      <c r="AK15" s="75"/>
      <c r="AL15" s="74" t="s">
        <v>119</v>
      </c>
    </row>
    <row r="16" spans="1:38" s="78" customFormat="1" ht="12" customHeight="1" x14ac:dyDescent="0.2">
      <c r="B16" s="74" t="s">
        <v>120</v>
      </c>
      <c r="C16" s="75">
        <v>121.39</v>
      </c>
      <c r="D16" s="75">
        <v>109</v>
      </c>
      <c r="E16" s="75">
        <v>96.14</v>
      </c>
      <c r="F16" s="75">
        <v>109.96</v>
      </c>
      <c r="G16" s="75">
        <v>83.36</v>
      </c>
      <c r="H16" s="75">
        <v>14.54</v>
      </c>
      <c r="I16" s="75">
        <v>115.56</v>
      </c>
      <c r="J16" s="75">
        <v>152.13</v>
      </c>
      <c r="K16" s="75">
        <v>168.39</v>
      </c>
      <c r="L16" s="75">
        <v>109.7</v>
      </c>
      <c r="M16" s="75">
        <v>132.81</v>
      </c>
      <c r="N16" s="75">
        <v>122.18</v>
      </c>
      <c r="O16" s="75">
        <v>67.31</v>
      </c>
      <c r="P16" s="75">
        <v>217.43</v>
      </c>
      <c r="Q16" s="75">
        <v>157.38999999999999</v>
      </c>
      <c r="R16" s="83"/>
      <c r="S16" s="74" t="s">
        <v>120</v>
      </c>
      <c r="T16" s="75"/>
      <c r="U16" s="74" t="s">
        <v>120</v>
      </c>
      <c r="V16" s="75">
        <v>97.95</v>
      </c>
      <c r="W16" s="75">
        <v>129.5</v>
      </c>
      <c r="X16" s="75">
        <v>129.84</v>
      </c>
      <c r="Y16" s="75">
        <v>115.18</v>
      </c>
      <c r="Z16" s="75">
        <v>159.72</v>
      </c>
      <c r="AA16" s="75">
        <v>132.61000000000001</v>
      </c>
      <c r="AB16" s="75">
        <v>115.62</v>
      </c>
      <c r="AC16" s="75">
        <v>138.25</v>
      </c>
      <c r="AD16" s="75">
        <v>104.5</v>
      </c>
      <c r="AE16" s="75">
        <v>114.28</v>
      </c>
      <c r="AF16" s="75">
        <v>95.06</v>
      </c>
      <c r="AG16" s="75">
        <v>98.03</v>
      </c>
      <c r="AH16" s="75">
        <v>128.28</v>
      </c>
      <c r="AI16" s="75">
        <v>100.75</v>
      </c>
      <c r="AJ16" s="75">
        <v>109.79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122.59</v>
      </c>
      <c r="D17" s="75">
        <v>110.62</v>
      </c>
      <c r="E17" s="75">
        <v>97.58</v>
      </c>
      <c r="F17" s="75">
        <v>111.82</v>
      </c>
      <c r="G17" s="75">
        <v>83.44</v>
      </c>
      <c r="H17" s="75">
        <v>13.6</v>
      </c>
      <c r="I17" s="75">
        <v>116.74</v>
      </c>
      <c r="J17" s="75">
        <v>155.04</v>
      </c>
      <c r="K17" s="75">
        <v>170.75</v>
      </c>
      <c r="L17" s="75">
        <v>110.75</v>
      </c>
      <c r="M17" s="75">
        <v>137.84</v>
      </c>
      <c r="N17" s="75">
        <v>129.13999999999999</v>
      </c>
      <c r="O17" s="75">
        <v>68.33</v>
      </c>
      <c r="P17" s="75">
        <v>220.38</v>
      </c>
      <c r="Q17" s="75">
        <v>157.02000000000001</v>
      </c>
      <c r="R17" s="83"/>
      <c r="S17" s="74" t="s">
        <v>121</v>
      </c>
      <c r="T17" s="75"/>
      <c r="U17" s="74" t="s">
        <v>121</v>
      </c>
      <c r="V17" s="75">
        <v>98.11</v>
      </c>
      <c r="W17" s="75">
        <v>131.11000000000001</v>
      </c>
      <c r="X17" s="75">
        <v>131.93</v>
      </c>
      <c r="Y17" s="75">
        <v>115.83</v>
      </c>
      <c r="Z17" s="75">
        <v>164.77</v>
      </c>
      <c r="AA17" s="75">
        <v>134.25</v>
      </c>
      <c r="AB17" s="75">
        <v>115.61</v>
      </c>
      <c r="AC17" s="75">
        <v>139.34</v>
      </c>
      <c r="AD17" s="75">
        <v>104.92</v>
      </c>
      <c r="AE17" s="75">
        <v>116.65</v>
      </c>
      <c r="AF17" s="75">
        <v>95.55</v>
      </c>
      <c r="AG17" s="75">
        <v>100.48</v>
      </c>
      <c r="AH17" s="75">
        <v>128.97</v>
      </c>
      <c r="AI17" s="75">
        <v>100.5</v>
      </c>
      <c r="AJ17" s="75">
        <v>110.51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123.72</v>
      </c>
      <c r="D18" s="75">
        <v>114.06</v>
      </c>
      <c r="E18" s="75">
        <v>96.56</v>
      </c>
      <c r="F18" s="75">
        <v>110.81</v>
      </c>
      <c r="G18" s="75">
        <v>88.91</v>
      </c>
      <c r="H18" s="75">
        <v>12.01</v>
      </c>
      <c r="I18" s="75">
        <v>119.65</v>
      </c>
      <c r="J18" s="75">
        <v>176.97</v>
      </c>
      <c r="K18" s="75">
        <v>170.83</v>
      </c>
      <c r="L18" s="75">
        <v>110.47</v>
      </c>
      <c r="M18" s="75">
        <v>138.15</v>
      </c>
      <c r="N18" s="75">
        <v>126.05</v>
      </c>
      <c r="O18" s="75">
        <v>70.03</v>
      </c>
      <c r="P18" s="75">
        <v>221.02</v>
      </c>
      <c r="Q18" s="75">
        <v>155.16</v>
      </c>
      <c r="R18" s="83"/>
      <c r="S18" s="74" t="s">
        <v>122</v>
      </c>
      <c r="T18" s="75"/>
      <c r="U18" s="74" t="s">
        <v>122</v>
      </c>
      <c r="V18" s="75">
        <v>97.83</v>
      </c>
      <c r="W18" s="75">
        <v>132.69999999999999</v>
      </c>
      <c r="X18" s="75">
        <v>133.59</v>
      </c>
      <c r="Y18" s="75">
        <v>118.3</v>
      </c>
      <c r="Z18" s="75">
        <v>164.78</v>
      </c>
      <c r="AA18" s="75">
        <v>135.53</v>
      </c>
      <c r="AB18" s="75">
        <v>117.42</v>
      </c>
      <c r="AC18" s="75">
        <v>141.41999999999999</v>
      </c>
      <c r="AD18" s="75">
        <v>105.55</v>
      </c>
      <c r="AE18" s="75">
        <v>118.68</v>
      </c>
      <c r="AF18" s="75">
        <v>92.7</v>
      </c>
      <c r="AG18" s="75">
        <v>104.78</v>
      </c>
      <c r="AH18" s="75">
        <v>131.81</v>
      </c>
      <c r="AI18" s="75">
        <v>102.61</v>
      </c>
      <c r="AJ18" s="75">
        <v>110.75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122.3</v>
      </c>
      <c r="D19" s="75">
        <v>107.16</v>
      </c>
      <c r="E19" s="75">
        <v>96.55</v>
      </c>
      <c r="F19" s="75">
        <v>111.1</v>
      </c>
      <c r="G19" s="75">
        <v>79.11</v>
      </c>
      <c r="H19" s="75">
        <v>10.94</v>
      </c>
      <c r="I19" s="75">
        <v>111.98</v>
      </c>
      <c r="J19" s="75">
        <v>143.5</v>
      </c>
      <c r="K19" s="75">
        <v>168.59</v>
      </c>
      <c r="L19" s="75">
        <v>110.76</v>
      </c>
      <c r="M19" s="75">
        <v>135.16</v>
      </c>
      <c r="N19" s="75">
        <v>128.58000000000001</v>
      </c>
      <c r="O19" s="75">
        <v>70.03</v>
      </c>
      <c r="P19" s="75">
        <v>216.49</v>
      </c>
      <c r="Q19" s="75">
        <v>156.15</v>
      </c>
      <c r="R19" s="83"/>
      <c r="S19" s="74" t="s">
        <v>123</v>
      </c>
      <c r="T19" s="75"/>
      <c r="U19" s="74" t="s">
        <v>123</v>
      </c>
      <c r="V19" s="75">
        <v>98.01</v>
      </c>
      <c r="W19" s="75">
        <v>133.01</v>
      </c>
      <c r="X19" s="75">
        <v>133.28</v>
      </c>
      <c r="Y19" s="75">
        <v>116.31</v>
      </c>
      <c r="Z19" s="75">
        <v>167.87</v>
      </c>
      <c r="AA19" s="75">
        <v>136.63</v>
      </c>
      <c r="AB19" s="75">
        <v>117.72</v>
      </c>
      <c r="AC19" s="75">
        <v>142.41999999999999</v>
      </c>
      <c r="AD19" s="75">
        <v>105.86</v>
      </c>
      <c r="AE19" s="75">
        <v>117.11</v>
      </c>
      <c r="AF19" s="75">
        <v>92.06</v>
      </c>
      <c r="AG19" s="75">
        <v>104.66</v>
      </c>
      <c r="AH19" s="75">
        <v>130.34</v>
      </c>
      <c r="AI19" s="75">
        <v>103.56</v>
      </c>
      <c r="AJ19" s="75">
        <v>112.28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121.23</v>
      </c>
      <c r="D20" s="75">
        <v>107.48</v>
      </c>
      <c r="E20" s="75">
        <v>96.58</v>
      </c>
      <c r="F20" s="75">
        <v>111.12</v>
      </c>
      <c r="G20" s="75">
        <v>65.069999999999993</v>
      </c>
      <c r="H20" s="75">
        <v>12.2</v>
      </c>
      <c r="I20" s="75">
        <v>110.32</v>
      </c>
      <c r="J20" s="75">
        <v>147.49</v>
      </c>
      <c r="K20" s="75">
        <v>166.8</v>
      </c>
      <c r="L20" s="75">
        <v>110.49</v>
      </c>
      <c r="M20" s="75">
        <v>130.41</v>
      </c>
      <c r="N20" s="75">
        <v>130.80000000000001</v>
      </c>
      <c r="O20" s="75">
        <v>70.599999999999994</v>
      </c>
      <c r="P20" s="75">
        <v>214.55</v>
      </c>
      <c r="Q20" s="75">
        <v>153.03</v>
      </c>
      <c r="R20" s="83"/>
      <c r="S20" s="74" t="s">
        <v>124</v>
      </c>
      <c r="T20" s="75"/>
      <c r="U20" s="74" t="s">
        <v>124</v>
      </c>
      <c r="V20" s="75">
        <v>97.3</v>
      </c>
      <c r="W20" s="75">
        <v>132.82</v>
      </c>
      <c r="X20" s="75">
        <v>133.19</v>
      </c>
      <c r="Y20" s="75">
        <v>116.36</v>
      </c>
      <c r="Z20" s="75">
        <v>167.51</v>
      </c>
      <c r="AA20" s="75">
        <v>136.44999999999999</v>
      </c>
      <c r="AB20" s="75">
        <v>117.28</v>
      </c>
      <c r="AC20" s="75">
        <v>141.94999999999999</v>
      </c>
      <c r="AD20" s="75">
        <v>103.89</v>
      </c>
      <c r="AE20" s="75">
        <v>114.37</v>
      </c>
      <c r="AF20" s="75">
        <v>87.51</v>
      </c>
      <c r="AG20" s="75">
        <v>100.31</v>
      </c>
      <c r="AH20" s="75">
        <v>130.82</v>
      </c>
      <c r="AI20" s="75">
        <v>102.81</v>
      </c>
      <c r="AJ20" s="75">
        <v>110.5</v>
      </c>
      <c r="AK20" s="75"/>
      <c r="AL20" s="74" t="s">
        <v>124</v>
      </c>
    </row>
    <row r="21" spans="1:38" s="102" customFormat="1" ht="12" customHeight="1" x14ac:dyDescent="0.2">
      <c r="B21" s="103" t="s">
        <v>142</v>
      </c>
      <c r="C21" s="75">
        <v>120.19875</v>
      </c>
      <c r="D21" s="75">
        <v>108.05749999999999</v>
      </c>
      <c r="E21" s="75">
        <v>94.364999999999995</v>
      </c>
      <c r="F21" s="75">
        <v>107.855</v>
      </c>
      <c r="G21" s="75">
        <v>77.53</v>
      </c>
      <c r="H21" s="75">
        <v>15.08625</v>
      </c>
      <c r="I21" s="75">
        <v>114.01125000000002</v>
      </c>
      <c r="J21" s="75">
        <v>155.29124999999999</v>
      </c>
      <c r="K21" s="75">
        <v>161.30250000000001</v>
      </c>
      <c r="L21" s="75">
        <v>109.33125000000001</v>
      </c>
      <c r="M21" s="75">
        <v>129.75874999999999</v>
      </c>
      <c r="N21" s="75">
        <v>122.67250000000001</v>
      </c>
      <c r="O21" s="75">
        <v>68.362500000000011</v>
      </c>
      <c r="P21" s="75">
        <v>201.59875000000002</v>
      </c>
      <c r="Q21" s="75">
        <v>163.29249999999996</v>
      </c>
      <c r="R21" s="105"/>
      <c r="S21" s="103" t="s">
        <v>142</v>
      </c>
      <c r="T21" s="75"/>
      <c r="U21" s="103" t="s">
        <v>142</v>
      </c>
      <c r="V21" s="75">
        <v>98.800000000000011</v>
      </c>
      <c r="W21" s="75">
        <v>127.8</v>
      </c>
      <c r="X21" s="75">
        <v>126.98625000000001</v>
      </c>
      <c r="Y21" s="75">
        <v>113.16624999999999</v>
      </c>
      <c r="Z21" s="75">
        <v>155.16374999999999</v>
      </c>
      <c r="AA21" s="75">
        <v>132.35250000000002</v>
      </c>
      <c r="AB21" s="75">
        <v>115.76999999999998</v>
      </c>
      <c r="AC21" s="75">
        <v>134.53750000000002</v>
      </c>
      <c r="AD21" s="75">
        <v>106.00999999999999</v>
      </c>
      <c r="AE21" s="75">
        <v>120.75624999999999</v>
      </c>
      <c r="AF21" s="75">
        <v>96.117500000000007</v>
      </c>
      <c r="AG21" s="75">
        <v>94.133749999999992</v>
      </c>
      <c r="AH21" s="75">
        <v>127.23</v>
      </c>
      <c r="AI21" s="75">
        <v>103.17625</v>
      </c>
      <c r="AJ21" s="75">
        <v>111.50375</v>
      </c>
      <c r="AK21" s="75"/>
      <c r="AL21" s="103" t="s">
        <v>142</v>
      </c>
    </row>
    <row r="22" spans="1:38" s="78" customFormat="1" ht="12" customHeight="1" x14ac:dyDescent="0.2">
      <c r="B22" s="79" t="s">
        <v>125</v>
      </c>
      <c r="C22" s="75">
        <v>120.9525</v>
      </c>
      <c r="D22" s="75">
        <v>108.64833333333333</v>
      </c>
      <c r="E22" s="75">
        <v>95.18249999999999</v>
      </c>
      <c r="F22" s="75">
        <v>108.97416666666668</v>
      </c>
      <c r="G22" s="75">
        <v>78.064166666666665</v>
      </c>
      <c r="H22" s="75">
        <v>14.119999999999997</v>
      </c>
      <c r="I22" s="75">
        <v>114.23166666666668</v>
      </c>
      <c r="J22" s="75">
        <v>155.44416666666666</v>
      </c>
      <c r="K22" s="75">
        <v>163.94916666666666</v>
      </c>
      <c r="L22" s="75">
        <v>109.76</v>
      </c>
      <c r="M22" s="75">
        <v>131.63583333333335</v>
      </c>
      <c r="N22" s="75">
        <v>124.66249999999998</v>
      </c>
      <c r="O22" s="75">
        <v>68.82416666666667</v>
      </c>
      <c r="P22" s="75">
        <v>207.10250000000005</v>
      </c>
      <c r="Q22" s="75">
        <v>160.64166666666665</v>
      </c>
      <c r="R22" s="83"/>
      <c r="S22" s="79" t="s">
        <v>125</v>
      </c>
      <c r="T22" s="75"/>
      <c r="U22" s="79" t="s">
        <v>125</v>
      </c>
      <c r="V22" s="75">
        <v>98.470833333333346</v>
      </c>
      <c r="W22" s="75">
        <v>129.33666666666667</v>
      </c>
      <c r="X22" s="75">
        <v>128.99</v>
      </c>
      <c r="Y22" s="75">
        <v>114.34416666666665</v>
      </c>
      <c r="Z22" s="75">
        <v>158.85333333333332</v>
      </c>
      <c r="AA22" s="75">
        <v>133.47333333333333</v>
      </c>
      <c r="AB22" s="75">
        <v>116.18249999999999</v>
      </c>
      <c r="AC22" s="75">
        <v>136.78583333333336</v>
      </c>
      <c r="AD22" s="75">
        <v>105.69166666666666</v>
      </c>
      <c r="AE22" s="75">
        <v>119.40500000000002</v>
      </c>
      <c r="AF22" s="75">
        <v>94.73</v>
      </c>
      <c r="AG22" s="75">
        <v>96.941666666666663</v>
      </c>
      <c r="AH22" s="75">
        <v>128.31499999999997</v>
      </c>
      <c r="AI22" s="75">
        <v>102.90749999999998</v>
      </c>
      <c r="AJ22" s="75">
        <v>111.33916666666666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118.63666666666666</v>
      </c>
      <c r="D23" s="75">
        <v>104.89999999999999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157.97999999999999</v>
      </c>
      <c r="K23" s="75">
        <v>155.87666666666667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191.26333333333332</v>
      </c>
      <c r="Q23" s="75">
        <v>163.03333333333333</v>
      </c>
      <c r="R23" s="83"/>
      <c r="S23" s="73" t="s">
        <v>126</v>
      </c>
      <c r="T23" s="75"/>
      <c r="U23" s="73" t="s">
        <v>126</v>
      </c>
      <c r="V23" s="75">
        <v>99.163333333333341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131.88</v>
      </c>
      <c r="AD23" s="75">
        <v>106.67999999999999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103.68333333333334</v>
      </c>
      <c r="AJ23" s="75">
        <v>113.43666666666667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120.77333333333333</v>
      </c>
      <c r="D24" s="75">
        <v>110.70666666666666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112.09666666666665</v>
      </c>
      <c r="J24" s="75">
        <v>154.53333333333333</v>
      </c>
      <c r="K24" s="75">
        <v>161.69333333333336</v>
      </c>
      <c r="L24" s="75">
        <v>108.66666666666667</v>
      </c>
      <c r="M24" s="75">
        <v>134.23333333333335</v>
      </c>
      <c r="N24" s="75">
        <v>121.75999999999999</v>
      </c>
      <c r="O24" s="75">
        <v>69.446666666666673</v>
      </c>
      <c r="P24" s="75">
        <v>200.47333333333336</v>
      </c>
      <c r="Q24" s="75">
        <v>166.74333333333334</v>
      </c>
      <c r="R24" s="83"/>
      <c r="S24" s="73" t="s">
        <v>127</v>
      </c>
      <c r="T24" s="75"/>
      <c r="U24" s="73" t="s">
        <v>127</v>
      </c>
      <c r="V24" s="75">
        <v>99.083333333333329</v>
      </c>
      <c r="W24" s="75">
        <v>128.27666666666667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115.82333333333332</v>
      </c>
      <c r="AC24" s="75">
        <v>135.09</v>
      </c>
      <c r="AD24" s="75">
        <v>105.78333333333335</v>
      </c>
      <c r="AE24" s="75">
        <v>118.81666666666666</v>
      </c>
      <c r="AF24" s="75">
        <v>97.563333333333333</v>
      </c>
      <c r="AG24" s="75">
        <v>92.683333333333337</v>
      </c>
      <c r="AH24" s="75">
        <v>126.59333333333332</v>
      </c>
      <c r="AI24" s="75">
        <v>102.61666666666666</v>
      </c>
      <c r="AJ24" s="75">
        <v>110.58666666666666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121.98333333333335</v>
      </c>
      <c r="D25" s="75">
        <v>109.42</v>
      </c>
      <c r="E25" s="75">
        <v>96.54</v>
      </c>
      <c r="F25" s="75">
        <v>110.46666666666665</v>
      </c>
      <c r="G25" s="75">
        <v>83.543333333333337</v>
      </c>
      <c r="H25" s="75">
        <v>14.35</v>
      </c>
      <c r="I25" s="75">
        <v>115.47333333333334</v>
      </c>
      <c r="J25" s="75">
        <v>153.27666666666664</v>
      </c>
      <c r="K25" s="75">
        <v>169.48666666666665</v>
      </c>
      <c r="L25" s="75">
        <v>110.00999999999999</v>
      </c>
      <c r="M25" s="75">
        <v>131.85666666666668</v>
      </c>
      <c r="N25" s="75">
        <v>123.80666666666666</v>
      </c>
      <c r="O25" s="75">
        <v>68.123333333333335</v>
      </c>
      <c r="P25" s="75">
        <v>219.32000000000002</v>
      </c>
      <c r="Q25" s="75">
        <v>158.01</v>
      </c>
      <c r="R25" s="83"/>
      <c r="S25" s="73" t="s">
        <v>128</v>
      </c>
      <c r="T25" s="75"/>
      <c r="U25" s="73" t="s">
        <v>128</v>
      </c>
      <c r="V25" s="75">
        <v>97.923333333333332</v>
      </c>
      <c r="W25" s="75">
        <v>129.87</v>
      </c>
      <c r="X25" s="75">
        <v>130.20000000000002</v>
      </c>
      <c r="Y25" s="75">
        <v>115.10333333333334</v>
      </c>
      <c r="Z25" s="75">
        <v>160.98333333333335</v>
      </c>
      <c r="AA25" s="75">
        <v>133.22</v>
      </c>
      <c r="AB25" s="75">
        <v>115.62333333333333</v>
      </c>
      <c r="AC25" s="75">
        <v>138.24333333333334</v>
      </c>
      <c r="AD25" s="75">
        <v>105.20333333333333</v>
      </c>
      <c r="AE25" s="75">
        <v>115.55</v>
      </c>
      <c r="AF25" s="75">
        <v>95.006666666666661</v>
      </c>
      <c r="AG25" s="75">
        <v>98.410000000000011</v>
      </c>
      <c r="AH25" s="75">
        <v>128.24333333333334</v>
      </c>
      <c r="AI25" s="75">
        <v>102.33666666666666</v>
      </c>
      <c r="AJ25" s="75">
        <v>110.15666666666668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122.41666666666667</v>
      </c>
      <c r="D26" s="75">
        <v>109.56666666666666</v>
      </c>
      <c r="E26" s="75">
        <v>96.563333333333333</v>
      </c>
      <c r="F26" s="75">
        <v>111.00999999999999</v>
      </c>
      <c r="G26" s="75">
        <v>77.696666666666658</v>
      </c>
      <c r="H26" s="75">
        <v>11.716666666666667</v>
      </c>
      <c r="I26" s="75">
        <v>113.98333333333333</v>
      </c>
      <c r="J26" s="75">
        <v>155.98666666666668</v>
      </c>
      <c r="K26" s="75">
        <v>168.74</v>
      </c>
      <c r="L26" s="75">
        <v>110.57333333333334</v>
      </c>
      <c r="M26" s="75">
        <v>134.57333333333335</v>
      </c>
      <c r="N26" s="75">
        <v>128.47666666666666</v>
      </c>
      <c r="O26" s="75">
        <v>70.22</v>
      </c>
      <c r="P26" s="75">
        <v>217.35333333333332</v>
      </c>
      <c r="Q26" s="75">
        <v>154.78</v>
      </c>
      <c r="R26" s="83"/>
      <c r="S26" s="73" t="s">
        <v>129</v>
      </c>
      <c r="T26" s="75"/>
      <c r="U26" s="73" t="s">
        <v>129</v>
      </c>
      <c r="V26" s="75">
        <v>97.713333333333324</v>
      </c>
      <c r="W26" s="75">
        <v>132.84333333333333</v>
      </c>
      <c r="X26" s="75">
        <v>133.35333333333332</v>
      </c>
      <c r="Y26" s="75">
        <v>116.99000000000001</v>
      </c>
      <c r="Z26" s="75">
        <v>166.72</v>
      </c>
      <c r="AA26" s="75">
        <v>136.20333333333332</v>
      </c>
      <c r="AB26" s="75">
        <v>117.47333333333331</v>
      </c>
      <c r="AC26" s="75">
        <v>141.92999999999998</v>
      </c>
      <c r="AD26" s="75">
        <v>105.10000000000001</v>
      </c>
      <c r="AE26" s="75">
        <v>116.72000000000001</v>
      </c>
      <c r="AF26" s="75">
        <v>90.756666666666661</v>
      </c>
      <c r="AG26" s="75">
        <v>103.25</v>
      </c>
      <c r="AH26" s="75">
        <v>130.98999999999998</v>
      </c>
      <c r="AI26" s="75">
        <v>102.99333333333334</v>
      </c>
      <c r="AJ26" s="75">
        <v>111.17666666666666</v>
      </c>
      <c r="AK26" s="75"/>
      <c r="AL26" s="73" t="s">
        <v>129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113</v>
      </c>
      <c r="C28" s="75">
        <v>121.52</v>
      </c>
      <c r="D28" s="75">
        <v>102.08</v>
      </c>
      <c r="E28" s="75">
        <v>86.11</v>
      </c>
      <c r="F28" s="75">
        <v>98.8</v>
      </c>
      <c r="G28" s="75">
        <v>61.53</v>
      </c>
      <c r="H28" s="75">
        <v>12.19</v>
      </c>
      <c r="I28" s="75">
        <v>115.08</v>
      </c>
      <c r="J28" s="75">
        <v>149.51</v>
      </c>
      <c r="K28" s="75">
        <v>165.35</v>
      </c>
      <c r="L28" s="75">
        <v>112.2</v>
      </c>
      <c r="M28" s="75">
        <v>141.58000000000001</v>
      </c>
      <c r="N28" s="75">
        <v>124.24</v>
      </c>
      <c r="O28" s="75">
        <v>68.97</v>
      </c>
      <c r="P28" s="75">
        <v>207.8</v>
      </c>
      <c r="Q28" s="75">
        <v>158.97</v>
      </c>
      <c r="R28" s="76">
        <f>R9 +1</f>
        <v>2023</v>
      </c>
      <c r="S28" s="74" t="s">
        <v>113</v>
      </c>
      <c r="T28" s="77">
        <f>T9 +1</f>
        <v>2023</v>
      </c>
      <c r="U28" s="74" t="s">
        <v>113</v>
      </c>
      <c r="V28" s="75">
        <v>98.13</v>
      </c>
      <c r="W28" s="75">
        <v>131.72999999999999</v>
      </c>
      <c r="X28" s="75">
        <v>132.41</v>
      </c>
      <c r="Y28" s="75">
        <v>114.36</v>
      </c>
      <c r="Z28" s="75">
        <v>169.2</v>
      </c>
      <c r="AA28" s="75">
        <v>132.97</v>
      </c>
      <c r="AB28" s="75">
        <v>122.27</v>
      </c>
      <c r="AC28" s="75">
        <v>138.49</v>
      </c>
      <c r="AD28" s="75">
        <v>108.54</v>
      </c>
      <c r="AE28" s="75">
        <v>135.84</v>
      </c>
      <c r="AF28" s="75">
        <v>95.26</v>
      </c>
      <c r="AG28" s="75">
        <v>109.01</v>
      </c>
      <c r="AH28" s="75">
        <v>131.28</v>
      </c>
      <c r="AI28" s="75">
        <v>104.88</v>
      </c>
      <c r="AJ28" s="75">
        <v>114.73</v>
      </c>
      <c r="AK28" s="76">
        <f>AK9 +1</f>
        <v>2023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121.58</v>
      </c>
      <c r="D29" s="75">
        <v>103.38</v>
      </c>
      <c r="E29" s="75">
        <v>87.47</v>
      </c>
      <c r="F29" s="75">
        <v>100.41</v>
      </c>
      <c r="G29" s="75">
        <v>67.13</v>
      </c>
      <c r="H29" s="75">
        <v>11.69</v>
      </c>
      <c r="I29" s="75">
        <v>117.09</v>
      </c>
      <c r="J29" s="75">
        <v>149.66</v>
      </c>
      <c r="K29" s="75">
        <v>164.65</v>
      </c>
      <c r="L29" s="75">
        <v>113.34</v>
      </c>
      <c r="M29" s="75">
        <v>143.66</v>
      </c>
      <c r="N29" s="75">
        <v>124.7</v>
      </c>
      <c r="O29" s="75">
        <v>70.03</v>
      </c>
      <c r="P29" s="75">
        <v>205.61</v>
      </c>
      <c r="Q29" s="75">
        <v>158.33000000000001</v>
      </c>
      <c r="R29" s="83"/>
      <c r="S29" s="74" t="s">
        <v>114</v>
      </c>
      <c r="T29" s="75"/>
      <c r="U29" s="74" t="s">
        <v>114</v>
      </c>
      <c r="V29" s="75">
        <v>97.86</v>
      </c>
      <c r="W29" s="75">
        <v>132.44</v>
      </c>
      <c r="X29" s="75">
        <v>133.07</v>
      </c>
      <c r="Y29" s="75">
        <v>114.92</v>
      </c>
      <c r="Z29" s="75">
        <v>170.09</v>
      </c>
      <c r="AA29" s="75">
        <v>133.94999999999999</v>
      </c>
      <c r="AB29" s="75">
        <v>122.29</v>
      </c>
      <c r="AC29" s="75">
        <v>139.62</v>
      </c>
      <c r="AD29" s="75">
        <v>108.08</v>
      </c>
      <c r="AE29" s="75">
        <v>131.76</v>
      </c>
      <c r="AF29" s="75">
        <v>93.14</v>
      </c>
      <c r="AG29" s="75">
        <v>107.46</v>
      </c>
      <c r="AH29" s="75">
        <v>132.61000000000001</v>
      </c>
      <c r="AI29" s="75">
        <v>105.56</v>
      </c>
      <c r="AJ29" s="75">
        <v>114.11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121.43</v>
      </c>
      <c r="D30" s="75">
        <v>104.41</v>
      </c>
      <c r="E30" s="75">
        <v>89.44</v>
      </c>
      <c r="F30" s="75">
        <v>102.63</v>
      </c>
      <c r="G30" s="75">
        <v>91.66</v>
      </c>
      <c r="H30" s="75">
        <v>10.38</v>
      </c>
      <c r="I30" s="75">
        <v>116.95</v>
      </c>
      <c r="J30" s="75">
        <v>148.4</v>
      </c>
      <c r="K30" s="75">
        <v>165.84</v>
      </c>
      <c r="L30" s="75">
        <v>113.73</v>
      </c>
      <c r="M30" s="75">
        <v>140.66</v>
      </c>
      <c r="N30" s="75">
        <v>124.45</v>
      </c>
      <c r="O30" s="75">
        <v>71.010000000000005</v>
      </c>
      <c r="P30" s="75">
        <v>205.71</v>
      </c>
      <c r="Q30" s="75">
        <v>166.95</v>
      </c>
      <c r="R30" s="83"/>
      <c r="S30" s="74" t="s">
        <v>115</v>
      </c>
      <c r="T30" s="75"/>
      <c r="U30" s="74" t="s">
        <v>115</v>
      </c>
      <c r="V30" s="75">
        <v>97.24</v>
      </c>
      <c r="W30" s="75">
        <v>132.80000000000001</v>
      </c>
      <c r="X30" s="75">
        <v>131.58000000000001</v>
      </c>
      <c r="Y30" s="75">
        <v>112.09</v>
      </c>
      <c r="Z30" s="75">
        <v>171.32</v>
      </c>
      <c r="AA30" s="75">
        <v>137.03</v>
      </c>
      <c r="AB30" s="75">
        <v>122.51</v>
      </c>
      <c r="AC30" s="75">
        <v>140.53</v>
      </c>
      <c r="AD30" s="75">
        <v>106.48</v>
      </c>
      <c r="AE30" s="75">
        <v>128.22</v>
      </c>
      <c r="AF30" s="75">
        <v>94.96</v>
      </c>
      <c r="AG30" s="75">
        <v>108.09</v>
      </c>
      <c r="AH30" s="75">
        <v>129.43</v>
      </c>
      <c r="AI30" s="75">
        <v>105.07</v>
      </c>
      <c r="AJ30" s="75">
        <v>107.39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121.74</v>
      </c>
      <c r="D31" s="75">
        <v>111.24</v>
      </c>
      <c r="E31" s="75">
        <v>100.88</v>
      </c>
      <c r="F31" s="75">
        <v>116.68</v>
      </c>
      <c r="G31" s="75">
        <v>82.61</v>
      </c>
      <c r="H31" s="75">
        <v>7.95</v>
      </c>
      <c r="I31" s="75">
        <v>113.83</v>
      </c>
      <c r="J31" s="75">
        <v>149.4</v>
      </c>
      <c r="K31" s="75">
        <v>163.24</v>
      </c>
      <c r="L31" s="75">
        <v>112.48</v>
      </c>
      <c r="M31" s="75">
        <v>139.88999999999999</v>
      </c>
      <c r="N31" s="75">
        <v>119.37</v>
      </c>
      <c r="O31" s="75">
        <v>72.19</v>
      </c>
      <c r="P31" s="75">
        <v>201.14</v>
      </c>
      <c r="Q31" s="75">
        <v>166.6</v>
      </c>
      <c r="R31" s="83"/>
      <c r="S31" s="74" t="s">
        <v>116</v>
      </c>
      <c r="T31" s="75"/>
      <c r="U31" s="74" t="s">
        <v>116</v>
      </c>
      <c r="V31" s="75">
        <v>97.09</v>
      </c>
      <c r="W31" s="75">
        <v>133.88999999999999</v>
      </c>
      <c r="X31" s="75">
        <v>133.1</v>
      </c>
      <c r="Y31" s="75">
        <v>114.76</v>
      </c>
      <c r="Z31" s="75">
        <v>170.5</v>
      </c>
      <c r="AA31" s="75">
        <v>137.78</v>
      </c>
      <c r="AB31" s="75">
        <v>122.46</v>
      </c>
      <c r="AC31" s="75">
        <v>142.38</v>
      </c>
      <c r="AD31" s="75">
        <v>104.73</v>
      </c>
      <c r="AE31" s="75">
        <v>120.97</v>
      </c>
      <c r="AF31" s="75">
        <v>94.92</v>
      </c>
      <c r="AG31" s="75">
        <v>103.86</v>
      </c>
      <c r="AH31" s="75">
        <v>128.02000000000001</v>
      </c>
      <c r="AI31" s="75">
        <v>102.29</v>
      </c>
      <c r="AJ31" s="75">
        <v>106.53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121.81</v>
      </c>
      <c r="D32" s="75">
        <v>111.35</v>
      </c>
      <c r="E32" s="75">
        <v>101.27</v>
      </c>
      <c r="F32" s="75">
        <v>117.14</v>
      </c>
      <c r="G32" s="75">
        <v>87.63</v>
      </c>
      <c r="H32" s="75">
        <v>7.48</v>
      </c>
      <c r="I32" s="75">
        <v>113.53</v>
      </c>
      <c r="J32" s="75">
        <v>148.94</v>
      </c>
      <c r="K32" s="75">
        <v>163.79</v>
      </c>
      <c r="L32" s="75">
        <v>112.83</v>
      </c>
      <c r="M32" s="75">
        <v>149.47</v>
      </c>
      <c r="N32" s="75">
        <v>121.25</v>
      </c>
      <c r="O32" s="75">
        <v>72.010000000000005</v>
      </c>
      <c r="P32" s="75">
        <v>200.5</v>
      </c>
      <c r="Q32" s="75">
        <v>165.45</v>
      </c>
      <c r="R32" s="83"/>
      <c r="S32" s="74" t="s">
        <v>117</v>
      </c>
      <c r="T32" s="75"/>
      <c r="U32" s="74" t="s">
        <v>117</v>
      </c>
      <c r="V32" s="75">
        <v>97.31</v>
      </c>
      <c r="W32" s="75">
        <v>133.21</v>
      </c>
      <c r="X32" s="75">
        <v>133.05000000000001</v>
      </c>
      <c r="Y32" s="75">
        <v>114.52</v>
      </c>
      <c r="Z32" s="75">
        <v>170.84</v>
      </c>
      <c r="AA32" s="75">
        <v>135.81</v>
      </c>
      <c r="AB32" s="75">
        <v>122.6</v>
      </c>
      <c r="AC32" s="75">
        <v>141.63999999999999</v>
      </c>
      <c r="AD32" s="75">
        <v>104.94</v>
      </c>
      <c r="AE32" s="75">
        <v>119.01</v>
      </c>
      <c r="AF32" s="75">
        <v>95.19</v>
      </c>
      <c r="AG32" s="75">
        <v>101.75</v>
      </c>
      <c r="AH32" s="75">
        <v>127.79</v>
      </c>
      <c r="AI32" s="75">
        <v>103.55</v>
      </c>
      <c r="AJ32" s="75">
        <v>105.79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121.98</v>
      </c>
      <c r="D33" s="75">
        <v>111.99</v>
      </c>
      <c r="E33" s="75">
        <v>102.72</v>
      </c>
      <c r="F33" s="75">
        <v>118.95</v>
      </c>
      <c r="G33" s="75">
        <v>88.23</v>
      </c>
      <c r="H33" s="75">
        <v>6.86</v>
      </c>
      <c r="I33" s="75">
        <v>112.69</v>
      </c>
      <c r="J33" s="75">
        <v>148.18</v>
      </c>
      <c r="K33" s="75">
        <v>165.06</v>
      </c>
      <c r="L33" s="75">
        <v>113.46</v>
      </c>
      <c r="M33" s="75">
        <v>153.35</v>
      </c>
      <c r="N33" s="75">
        <v>118.34</v>
      </c>
      <c r="O33" s="75">
        <v>72.97</v>
      </c>
      <c r="P33" s="75">
        <v>205.1</v>
      </c>
      <c r="Q33" s="75">
        <v>155.93</v>
      </c>
      <c r="R33" s="92"/>
      <c r="S33" s="74" t="s">
        <v>118</v>
      </c>
      <c r="T33" s="75"/>
      <c r="U33" s="74" t="s">
        <v>118</v>
      </c>
      <c r="V33" s="75">
        <v>96.95</v>
      </c>
      <c r="W33" s="75">
        <v>133.35</v>
      </c>
      <c r="X33" s="75">
        <v>133.32</v>
      </c>
      <c r="Y33" s="75">
        <v>114.27</v>
      </c>
      <c r="Z33" s="75">
        <v>172.16</v>
      </c>
      <c r="AA33" s="75">
        <v>136.32</v>
      </c>
      <c r="AB33" s="75">
        <v>120.71</v>
      </c>
      <c r="AC33" s="75">
        <v>142.94999999999999</v>
      </c>
      <c r="AD33" s="75">
        <v>104.44</v>
      </c>
      <c r="AE33" s="75">
        <v>119.64</v>
      </c>
      <c r="AF33" s="75">
        <v>93.98</v>
      </c>
      <c r="AG33" s="75">
        <v>103.06</v>
      </c>
      <c r="AH33" s="75">
        <v>127.3</v>
      </c>
      <c r="AI33" s="75">
        <v>104.04</v>
      </c>
      <c r="AJ33" s="75">
        <v>103.93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122.64</v>
      </c>
      <c r="D34" s="75">
        <v>109.93</v>
      </c>
      <c r="E34" s="75">
        <v>98.18</v>
      </c>
      <c r="F34" s="75">
        <v>112.99</v>
      </c>
      <c r="G34" s="75">
        <v>87.68</v>
      </c>
      <c r="H34" s="75">
        <v>10.53</v>
      </c>
      <c r="I34" s="75">
        <v>116.55</v>
      </c>
      <c r="J34" s="75">
        <v>148.54</v>
      </c>
      <c r="K34" s="75">
        <v>169.75</v>
      </c>
      <c r="L34" s="75">
        <v>114.38</v>
      </c>
      <c r="M34" s="75">
        <v>140.01</v>
      </c>
      <c r="N34" s="75">
        <v>118.92</v>
      </c>
      <c r="O34" s="75">
        <v>72.28</v>
      </c>
      <c r="P34" s="75">
        <v>217.43</v>
      </c>
      <c r="Q34" s="75">
        <v>155.24</v>
      </c>
      <c r="R34" s="72"/>
      <c r="S34" s="74" t="s">
        <v>119</v>
      </c>
      <c r="T34" s="80"/>
      <c r="U34" s="74" t="s">
        <v>119</v>
      </c>
      <c r="V34" s="75">
        <v>95.65</v>
      </c>
      <c r="W34" s="75">
        <v>132.91</v>
      </c>
      <c r="X34" s="75">
        <v>133.68</v>
      </c>
      <c r="Y34" s="75">
        <v>115.22</v>
      </c>
      <c r="Z34" s="75">
        <v>171.32</v>
      </c>
      <c r="AA34" s="75">
        <v>134.82</v>
      </c>
      <c r="AB34" s="75">
        <v>119.78</v>
      </c>
      <c r="AC34" s="75">
        <v>142.83000000000001</v>
      </c>
      <c r="AD34" s="75">
        <v>105.5</v>
      </c>
      <c r="AE34" s="75">
        <v>116.2</v>
      </c>
      <c r="AF34" s="75">
        <v>95.27</v>
      </c>
      <c r="AG34" s="75">
        <v>103.27</v>
      </c>
      <c r="AH34" s="75">
        <v>128.19</v>
      </c>
      <c r="AI34" s="75">
        <v>106.03</v>
      </c>
      <c r="AJ34" s="75">
        <v>104.08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121.74</v>
      </c>
      <c r="D35" s="75">
        <v>110.43</v>
      </c>
      <c r="E35" s="75">
        <v>98.22</v>
      </c>
      <c r="F35" s="75">
        <v>113.04</v>
      </c>
      <c r="G35" s="75">
        <v>90.32</v>
      </c>
      <c r="H35" s="75">
        <v>10.25</v>
      </c>
      <c r="I35" s="75">
        <v>119.35</v>
      </c>
      <c r="J35" s="75">
        <v>147.99</v>
      </c>
      <c r="K35" s="75">
        <v>167.21</v>
      </c>
      <c r="L35" s="75">
        <v>113.87</v>
      </c>
      <c r="M35" s="75">
        <v>143.9</v>
      </c>
      <c r="N35" s="75">
        <v>117.84</v>
      </c>
      <c r="O35" s="75">
        <v>70.319999999999993</v>
      </c>
      <c r="P35" s="75">
        <v>212.43</v>
      </c>
      <c r="Q35" s="75">
        <v>153.91</v>
      </c>
      <c r="R35" s="72"/>
      <c r="S35" s="74" t="s">
        <v>120</v>
      </c>
      <c r="T35" s="80"/>
      <c r="U35" s="74" t="s">
        <v>120</v>
      </c>
      <c r="V35" s="75">
        <v>95.95</v>
      </c>
      <c r="W35" s="75">
        <v>132.75</v>
      </c>
      <c r="X35" s="75">
        <v>133.88999999999999</v>
      </c>
      <c r="Y35" s="75">
        <v>115.75</v>
      </c>
      <c r="Z35" s="75">
        <v>170.86</v>
      </c>
      <c r="AA35" s="75">
        <v>134.02000000000001</v>
      </c>
      <c r="AB35" s="75">
        <v>118.45</v>
      </c>
      <c r="AC35" s="75">
        <v>145.03</v>
      </c>
      <c r="AD35" s="75">
        <v>104.03</v>
      </c>
      <c r="AE35" s="75">
        <v>115.12</v>
      </c>
      <c r="AF35" s="75">
        <v>93.41</v>
      </c>
      <c r="AG35" s="75">
        <v>102.31</v>
      </c>
      <c r="AH35" s="75">
        <v>128</v>
      </c>
      <c r="AI35" s="75">
        <v>104.14</v>
      </c>
      <c r="AJ35" s="75">
        <v>103.01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121</v>
      </c>
      <c r="T36" s="80"/>
      <c r="U36" s="74" t="s">
        <v>121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122</v>
      </c>
      <c r="T37" s="80"/>
      <c r="U37" s="74" t="s">
        <v>122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123</v>
      </c>
      <c r="T38" s="80"/>
      <c r="U38" s="74" t="s">
        <v>123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102" customFormat="1" ht="12" customHeight="1" x14ac:dyDescent="0.2">
      <c r="B40" s="103" t="s">
        <v>142</v>
      </c>
      <c r="C40" s="75">
        <v>121.80499999999999</v>
      </c>
      <c r="D40" s="75">
        <v>108.10125000000002</v>
      </c>
      <c r="E40" s="75">
        <v>95.536249999999995</v>
      </c>
      <c r="F40" s="75">
        <v>110.08</v>
      </c>
      <c r="G40" s="75">
        <v>82.098749999999995</v>
      </c>
      <c r="H40" s="75">
        <v>9.6662499999999998</v>
      </c>
      <c r="I40" s="75">
        <v>115.63375000000001</v>
      </c>
      <c r="J40" s="75">
        <v>148.82749999999999</v>
      </c>
      <c r="K40" s="75">
        <v>165.61125000000001</v>
      </c>
      <c r="L40" s="75">
        <v>113.28625000000001</v>
      </c>
      <c r="M40" s="75">
        <v>144.065</v>
      </c>
      <c r="N40" s="75">
        <v>121.13875</v>
      </c>
      <c r="O40" s="75">
        <v>71.222499999999997</v>
      </c>
      <c r="P40" s="75">
        <v>206.965</v>
      </c>
      <c r="Q40" s="75">
        <v>160.17250000000001</v>
      </c>
      <c r="R40" s="105"/>
      <c r="S40" s="103" t="s">
        <v>142</v>
      </c>
      <c r="T40" s="75"/>
      <c r="U40" s="103" t="s">
        <v>142</v>
      </c>
      <c r="V40" s="75">
        <v>97.022500000000008</v>
      </c>
      <c r="W40" s="75">
        <v>132.88499999999999</v>
      </c>
      <c r="X40" s="75">
        <v>133.01249999999999</v>
      </c>
      <c r="Y40" s="75">
        <v>114.48625</v>
      </c>
      <c r="Z40" s="75">
        <v>170.78625</v>
      </c>
      <c r="AA40" s="75">
        <v>135.33749999999998</v>
      </c>
      <c r="AB40" s="75">
        <v>121.38375000000001</v>
      </c>
      <c r="AC40" s="75">
        <v>141.68375</v>
      </c>
      <c r="AD40" s="75">
        <v>105.8425</v>
      </c>
      <c r="AE40" s="75">
        <v>123.34500000000001</v>
      </c>
      <c r="AF40" s="75">
        <v>94.516249999999999</v>
      </c>
      <c r="AG40" s="75">
        <v>104.85124999999999</v>
      </c>
      <c r="AH40" s="75">
        <v>129.07749999999999</v>
      </c>
      <c r="AI40" s="75">
        <v>104.44499999999999</v>
      </c>
      <c r="AJ40" s="75">
        <v>107.44625000000001</v>
      </c>
      <c r="AK40" s="75"/>
      <c r="AL40" s="103" t="s">
        <v>142</v>
      </c>
    </row>
    <row r="41" spans="1:38" s="82" customFormat="1" ht="12" customHeight="1" x14ac:dyDescent="0.2">
      <c r="B41" s="73" t="s">
        <v>126</v>
      </c>
      <c r="C41" s="75">
        <v>121.50999999999999</v>
      </c>
      <c r="D41" s="75">
        <v>103.29</v>
      </c>
      <c r="E41" s="75">
        <v>87.673333333333332</v>
      </c>
      <c r="F41" s="75">
        <v>100.61333333333333</v>
      </c>
      <c r="G41" s="75">
        <v>73.44</v>
      </c>
      <c r="H41" s="75">
        <v>11.42</v>
      </c>
      <c r="I41" s="75">
        <v>116.37333333333333</v>
      </c>
      <c r="J41" s="75">
        <v>149.18999999999997</v>
      </c>
      <c r="K41" s="75">
        <v>165.28</v>
      </c>
      <c r="L41" s="75">
        <v>113.09000000000002</v>
      </c>
      <c r="M41" s="75">
        <v>141.96666666666667</v>
      </c>
      <c r="N41" s="75">
        <v>124.46333333333332</v>
      </c>
      <c r="O41" s="75">
        <v>70.00333333333333</v>
      </c>
      <c r="P41" s="75">
        <v>206.37333333333333</v>
      </c>
      <c r="Q41" s="75">
        <v>161.41666666666666</v>
      </c>
      <c r="R41" s="72"/>
      <c r="S41" s="73" t="s">
        <v>126</v>
      </c>
      <c r="T41" s="75"/>
      <c r="U41" s="73" t="s">
        <v>126</v>
      </c>
      <c r="V41" s="75">
        <v>97.743333333333339</v>
      </c>
      <c r="W41" s="75">
        <v>132.32333333333332</v>
      </c>
      <c r="X41" s="75">
        <v>132.35333333333335</v>
      </c>
      <c r="Y41" s="75">
        <v>113.79</v>
      </c>
      <c r="Z41" s="75">
        <v>170.20333333333332</v>
      </c>
      <c r="AA41" s="75">
        <v>134.64999999999998</v>
      </c>
      <c r="AB41" s="75">
        <v>122.35666666666667</v>
      </c>
      <c r="AC41" s="75">
        <v>139.54666666666665</v>
      </c>
      <c r="AD41" s="75">
        <v>107.7</v>
      </c>
      <c r="AE41" s="75">
        <v>131.94000000000003</v>
      </c>
      <c r="AF41" s="75">
        <v>94.453333333333333</v>
      </c>
      <c r="AG41" s="75">
        <v>108.18666666666667</v>
      </c>
      <c r="AH41" s="75">
        <v>131.10666666666665</v>
      </c>
      <c r="AI41" s="75">
        <v>105.17</v>
      </c>
      <c r="AJ41" s="75">
        <v>112.07666666666667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121.84333333333335</v>
      </c>
      <c r="D42" s="75">
        <v>111.52666666666666</v>
      </c>
      <c r="E42" s="75">
        <v>101.62333333333333</v>
      </c>
      <c r="F42" s="75">
        <v>117.58999999999999</v>
      </c>
      <c r="G42" s="75">
        <v>86.15666666666668</v>
      </c>
      <c r="H42" s="75">
        <v>7.43</v>
      </c>
      <c r="I42" s="75">
        <v>113.35000000000001</v>
      </c>
      <c r="J42" s="75">
        <v>148.84</v>
      </c>
      <c r="K42" s="75">
        <v>164.03</v>
      </c>
      <c r="L42" s="75">
        <v>112.92333333333333</v>
      </c>
      <c r="M42" s="75">
        <v>147.57000000000002</v>
      </c>
      <c r="N42" s="75">
        <v>119.65333333333335</v>
      </c>
      <c r="O42" s="75">
        <v>72.39</v>
      </c>
      <c r="P42" s="75">
        <v>202.24666666666667</v>
      </c>
      <c r="Q42" s="75">
        <v>162.66</v>
      </c>
      <c r="R42" s="83"/>
      <c r="S42" s="73" t="s">
        <v>127</v>
      </c>
      <c r="T42" s="75"/>
      <c r="U42" s="73" t="s">
        <v>127</v>
      </c>
      <c r="V42" s="75">
        <v>97.116666666666674</v>
      </c>
      <c r="W42" s="75">
        <v>133.48333333333335</v>
      </c>
      <c r="X42" s="75">
        <v>133.15666666666667</v>
      </c>
      <c r="Y42" s="75">
        <v>114.51666666666667</v>
      </c>
      <c r="Z42" s="75">
        <v>171.16666666666666</v>
      </c>
      <c r="AA42" s="75">
        <v>136.63666666666668</v>
      </c>
      <c r="AB42" s="75">
        <v>121.92333333333333</v>
      </c>
      <c r="AC42" s="75">
        <v>142.32333333333332</v>
      </c>
      <c r="AD42" s="75">
        <v>104.70333333333333</v>
      </c>
      <c r="AE42" s="75">
        <v>119.87333333333333</v>
      </c>
      <c r="AF42" s="75">
        <v>94.696666666666673</v>
      </c>
      <c r="AG42" s="75">
        <v>102.89</v>
      </c>
      <c r="AH42" s="75">
        <v>127.70333333333333</v>
      </c>
      <c r="AI42" s="75">
        <v>103.29333333333334</v>
      </c>
      <c r="AJ42" s="75">
        <v>105.41666666666667</v>
      </c>
      <c r="AK42" s="75"/>
      <c r="AL42" s="73" t="s">
        <v>127</v>
      </c>
    </row>
    <row r="43" spans="1:38" s="78" customFormat="1" ht="12" customHeight="1" x14ac:dyDescent="0.2">
      <c r="B43" s="73" t="s">
        <v>128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128</v>
      </c>
      <c r="T43" s="75"/>
      <c r="U43" s="73" t="s">
        <v>128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128</v>
      </c>
    </row>
    <row r="44" spans="1:38" s="78" customFormat="1" ht="12" customHeight="1" x14ac:dyDescent="0.2">
      <c r="B44" s="73" t="s">
        <v>129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129</v>
      </c>
      <c r="T44" s="75"/>
      <c r="U44" s="73" t="s">
        <v>129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129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9" t="s">
        <v>130</v>
      </c>
      <c r="D46" s="149"/>
      <c r="E46" s="149"/>
      <c r="F46" s="149"/>
      <c r="G46" s="149"/>
      <c r="H46" s="149"/>
      <c r="I46" s="149"/>
      <c r="J46" s="149"/>
      <c r="K46" s="149" t="s">
        <v>130</v>
      </c>
      <c r="L46" s="149"/>
      <c r="M46" s="149"/>
      <c r="N46" s="149"/>
      <c r="O46" s="149"/>
      <c r="P46" s="149"/>
      <c r="Q46" s="149"/>
      <c r="R46" s="83"/>
      <c r="T46" s="84"/>
      <c r="V46" s="149" t="s">
        <v>130</v>
      </c>
      <c r="W46" s="149"/>
      <c r="X46" s="149"/>
      <c r="Y46" s="149"/>
      <c r="Z46" s="149"/>
      <c r="AA46" s="149"/>
      <c r="AB46" s="149"/>
      <c r="AC46" s="149"/>
      <c r="AD46" s="149" t="s">
        <v>130</v>
      </c>
      <c r="AE46" s="149"/>
      <c r="AF46" s="149"/>
      <c r="AG46" s="149"/>
      <c r="AH46" s="149"/>
      <c r="AI46" s="149"/>
      <c r="AJ46" s="149"/>
      <c r="AK46" s="83"/>
    </row>
    <row r="47" spans="1:38" s="78" customFormat="1" ht="12" customHeight="1" x14ac:dyDescent="0.2">
      <c r="A47" s="77">
        <f>A28</f>
        <v>2023</v>
      </c>
      <c r="B47" s="74" t="s">
        <v>113</v>
      </c>
      <c r="C47" s="85">
        <v>2.82</v>
      </c>
      <c r="D47" s="85">
        <v>-2.54</v>
      </c>
      <c r="E47" s="85">
        <v>-1.73</v>
      </c>
      <c r="F47" s="85">
        <v>-0.32</v>
      </c>
      <c r="G47" s="85">
        <v>3.52</v>
      </c>
      <c r="H47" s="85">
        <v>-42.61</v>
      </c>
      <c r="I47" s="85">
        <v>0.17</v>
      </c>
      <c r="J47" s="85">
        <v>-6.74</v>
      </c>
      <c r="K47" s="85">
        <v>7.31</v>
      </c>
      <c r="L47" s="85">
        <v>2.3199999999999998</v>
      </c>
      <c r="M47" s="85">
        <v>13.02</v>
      </c>
      <c r="N47" s="85">
        <v>0.16</v>
      </c>
      <c r="O47" s="85">
        <v>2.6</v>
      </c>
      <c r="P47" s="85">
        <v>9.85</v>
      </c>
      <c r="Q47" s="85">
        <v>0.08</v>
      </c>
      <c r="R47" s="76">
        <f>R28</f>
        <v>2023</v>
      </c>
      <c r="S47" s="74" t="s">
        <v>113</v>
      </c>
      <c r="T47" s="77">
        <f>T28</f>
        <v>2023</v>
      </c>
      <c r="U47" s="74" t="s">
        <v>113</v>
      </c>
      <c r="V47" s="85">
        <v>-1.27</v>
      </c>
      <c r="W47" s="85">
        <v>4.72</v>
      </c>
      <c r="X47" s="85">
        <v>6.34</v>
      </c>
      <c r="Y47" s="85">
        <v>1.66</v>
      </c>
      <c r="Z47" s="85">
        <v>13.52</v>
      </c>
      <c r="AA47" s="85">
        <v>1.71</v>
      </c>
      <c r="AB47" s="85">
        <v>5.96</v>
      </c>
      <c r="AC47" s="85">
        <v>5.85</v>
      </c>
      <c r="AD47" s="85">
        <v>1.73</v>
      </c>
      <c r="AE47" s="85">
        <v>4.6399999999999997</v>
      </c>
      <c r="AF47" s="85">
        <v>1.47</v>
      </c>
      <c r="AG47" s="85">
        <v>15.77</v>
      </c>
      <c r="AH47" s="85">
        <v>1.64</v>
      </c>
      <c r="AI47" s="85">
        <v>1.56</v>
      </c>
      <c r="AJ47" s="85">
        <v>0.03</v>
      </c>
      <c r="AK47" s="76">
        <f>AK28</f>
        <v>2023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2.58</v>
      </c>
      <c r="D48" s="85">
        <v>-1.52</v>
      </c>
      <c r="E48" s="85">
        <v>-0.97</v>
      </c>
      <c r="F48" s="85">
        <v>0.33</v>
      </c>
      <c r="G48" s="85">
        <v>6.84</v>
      </c>
      <c r="H48" s="85">
        <v>-41.87</v>
      </c>
      <c r="I48" s="85">
        <v>1.03</v>
      </c>
      <c r="J48" s="85">
        <v>-5.16</v>
      </c>
      <c r="K48" s="85">
        <v>6.23</v>
      </c>
      <c r="L48" s="85">
        <v>3.44</v>
      </c>
      <c r="M48" s="85">
        <v>14.71</v>
      </c>
      <c r="N48" s="85">
        <v>-0.34</v>
      </c>
      <c r="O48" s="85">
        <v>3.5</v>
      </c>
      <c r="P48" s="85">
        <v>7.99</v>
      </c>
      <c r="Q48" s="85">
        <v>-1.32</v>
      </c>
      <c r="R48" s="83"/>
      <c r="S48" s="74" t="s">
        <v>114</v>
      </c>
      <c r="T48" s="85"/>
      <c r="U48" s="74" t="s">
        <v>114</v>
      </c>
      <c r="V48" s="85">
        <v>-1.23</v>
      </c>
      <c r="W48" s="85">
        <v>4.51</v>
      </c>
      <c r="X48" s="85">
        <v>5.77</v>
      </c>
      <c r="Y48" s="85">
        <v>1.39</v>
      </c>
      <c r="Z48" s="85">
        <v>12.47</v>
      </c>
      <c r="AA48" s="85">
        <v>2.04</v>
      </c>
      <c r="AB48" s="85">
        <v>5.47</v>
      </c>
      <c r="AC48" s="85">
        <v>5.89</v>
      </c>
      <c r="AD48" s="85">
        <v>1.42</v>
      </c>
      <c r="AE48" s="85">
        <v>4.71</v>
      </c>
      <c r="AF48" s="85">
        <v>-2.04</v>
      </c>
      <c r="AG48" s="85">
        <v>15.28</v>
      </c>
      <c r="AH48" s="85">
        <v>5.24</v>
      </c>
      <c r="AI48" s="85">
        <v>1.59</v>
      </c>
      <c r="AJ48" s="85">
        <v>0.15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1.87</v>
      </c>
      <c r="D49" s="85">
        <v>-0.54</v>
      </c>
      <c r="E49" s="85">
        <v>0.52</v>
      </c>
      <c r="F49" s="85">
        <v>1.42</v>
      </c>
      <c r="G49" s="85">
        <v>4.79</v>
      </c>
      <c r="H49" s="85">
        <v>-35.69</v>
      </c>
      <c r="I49" s="85">
        <v>1.4</v>
      </c>
      <c r="J49" s="85">
        <v>-4.76</v>
      </c>
      <c r="K49" s="85">
        <v>4.5999999999999996</v>
      </c>
      <c r="L49" s="85">
        <v>3.26</v>
      </c>
      <c r="M49" s="85">
        <v>10.64</v>
      </c>
      <c r="N49" s="85">
        <v>-0.16</v>
      </c>
      <c r="O49" s="85">
        <v>4.9800000000000004</v>
      </c>
      <c r="P49" s="85">
        <v>5.91</v>
      </c>
      <c r="Q49" s="85">
        <v>-1.68</v>
      </c>
      <c r="R49" s="83"/>
      <c r="S49" s="74" t="s">
        <v>115</v>
      </c>
      <c r="T49" s="85"/>
      <c r="U49" s="74" t="s">
        <v>115</v>
      </c>
      <c r="V49" s="85">
        <v>-1.8</v>
      </c>
      <c r="W49" s="85">
        <v>4.93</v>
      </c>
      <c r="X49" s="85">
        <v>5.4</v>
      </c>
      <c r="Y49" s="85">
        <v>1.26</v>
      </c>
      <c r="Z49" s="85">
        <v>11.48</v>
      </c>
      <c r="AA49" s="85">
        <v>3.87</v>
      </c>
      <c r="AB49" s="85">
        <v>5.53</v>
      </c>
      <c r="AC49" s="85">
        <v>5.7</v>
      </c>
      <c r="AD49" s="85">
        <v>-0.28000000000000003</v>
      </c>
      <c r="AE49" s="85">
        <v>3.44</v>
      </c>
      <c r="AF49" s="85">
        <v>-2.92</v>
      </c>
      <c r="AG49" s="85">
        <v>16.36</v>
      </c>
      <c r="AH49" s="85">
        <v>1.81</v>
      </c>
      <c r="AI49" s="85">
        <v>1.1599999999999999</v>
      </c>
      <c r="AJ49" s="85">
        <v>-3.83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1.37</v>
      </c>
      <c r="D50" s="85">
        <v>0.93</v>
      </c>
      <c r="E50" s="85">
        <v>2.5299999999999998</v>
      </c>
      <c r="F50" s="85">
        <v>3.25</v>
      </c>
      <c r="G50" s="85">
        <v>5.05</v>
      </c>
      <c r="H50" s="85">
        <v>-36.950000000000003</v>
      </c>
      <c r="I50" s="85">
        <v>0.86</v>
      </c>
      <c r="J50" s="85">
        <v>-3.11</v>
      </c>
      <c r="K50" s="85">
        <v>2.31</v>
      </c>
      <c r="L50" s="85">
        <v>3.67</v>
      </c>
      <c r="M50" s="85">
        <v>7.66</v>
      </c>
      <c r="N50" s="85">
        <v>-1.57</v>
      </c>
      <c r="O50" s="85">
        <v>4.17</v>
      </c>
      <c r="P50" s="85">
        <v>2.35</v>
      </c>
      <c r="Q50" s="85">
        <v>-1.1599999999999999</v>
      </c>
      <c r="R50" s="83"/>
      <c r="S50" s="74" t="s">
        <v>116</v>
      </c>
      <c r="T50" s="85"/>
      <c r="U50" s="74" t="s">
        <v>116</v>
      </c>
      <c r="V50" s="85">
        <v>-1.9</v>
      </c>
      <c r="W50" s="85">
        <v>4.45</v>
      </c>
      <c r="X50" s="85">
        <v>4.9800000000000004</v>
      </c>
      <c r="Y50" s="85">
        <v>1.57</v>
      </c>
      <c r="Z50" s="85">
        <v>10.050000000000001</v>
      </c>
      <c r="AA50" s="85">
        <v>2.87</v>
      </c>
      <c r="AB50" s="85">
        <v>5.48</v>
      </c>
      <c r="AC50" s="85">
        <v>6.6</v>
      </c>
      <c r="AD50" s="85">
        <v>-0.54</v>
      </c>
      <c r="AE50" s="85">
        <v>1.72</v>
      </c>
      <c r="AF50" s="85">
        <v>-2.5099999999999998</v>
      </c>
      <c r="AG50" s="85">
        <v>13.51</v>
      </c>
      <c r="AH50" s="85">
        <v>1.05</v>
      </c>
      <c r="AI50" s="85">
        <v>0.96</v>
      </c>
      <c r="AJ50" s="85">
        <v>-3.95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0.8</v>
      </c>
      <c r="D51" s="85">
        <v>0.37</v>
      </c>
      <c r="E51" s="85">
        <v>1.64</v>
      </c>
      <c r="F51" s="85">
        <v>2.1800000000000002</v>
      </c>
      <c r="G51" s="85">
        <v>6.94</v>
      </c>
      <c r="H51" s="85">
        <v>-34.270000000000003</v>
      </c>
      <c r="I51" s="85">
        <v>1.38</v>
      </c>
      <c r="J51" s="85">
        <v>-3.8</v>
      </c>
      <c r="K51" s="85">
        <v>1.38</v>
      </c>
      <c r="L51" s="85">
        <v>3.77</v>
      </c>
      <c r="M51" s="85">
        <v>10.57</v>
      </c>
      <c r="N51" s="85">
        <v>-1.73</v>
      </c>
      <c r="O51" s="85">
        <v>4.2</v>
      </c>
      <c r="P51" s="85">
        <v>0.83</v>
      </c>
      <c r="Q51" s="85">
        <v>-2.82</v>
      </c>
      <c r="R51" s="83"/>
      <c r="S51" s="74" t="s">
        <v>117</v>
      </c>
      <c r="T51" s="85"/>
      <c r="U51" s="74" t="s">
        <v>117</v>
      </c>
      <c r="V51" s="85">
        <v>-1.85</v>
      </c>
      <c r="W51" s="85">
        <v>4.25</v>
      </c>
      <c r="X51" s="85">
        <v>4.62</v>
      </c>
      <c r="Y51" s="85">
        <v>1.45</v>
      </c>
      <c r="Z51" s="85">
        <v>9.27</v>
      </c>
      <c r="AA51" s="85">
        <v>3.14</v>
      </c>
      <c r="AB51" s="85">
        <v>5.42</v>
      </c>
      <c r="AC51" s="85">
        <v>4.83</v>
      </c>
      <c r="AD51" s="85">
        <v>-1.18</v>
      </c>
      <c r="AE51" s="85">
        <v>0.16</v>
      </c>
      <c r="AF51" s="85">
        <v>-3.46</v>
      </c>
      <c r="AG51" s="85">
        <v>9.9600000000000009</v>
      </c>
      <c r="AH51" s="85">
        <v>1.1200000000000001</v>
      </c>
      <c r="AI51" s="85">
        <v>0.64</v>
      </c>
      <c r="AJ51" s="85">
        <v>-4.66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0.49</v>
      </c>
      <c r="D52" s="85">
        <v>0.93</v>
      </c>
      <c r="E52" s="85">
        <v>2.81</v>
      </c>
      <c r="F52" s="85">
        <v>3.24</v>
      </c>
      <c r="G52" s="85">
        <v>6.65</v>
      </c>
      <c r="H52" s="85">
        <v>-29.71</v>
      </c>
      <c r="I52" s="85">
        <v>1.1200000000000001</v>
      </c>
      <c r="J52" s="85">
        <v>-4.1399999999999997</v>
      </c>
      <c r="K52" s="85">
        <v>0.66</v>
      </c>
      <c r="L52" s="85">
        <v>4.3099999999999996</v>
      </c>
      <c r="M52" s="85">
        <v>11.46</v>
      </c>
      <c r="N52" s="85">
        <v>-1.89</v>
      </c>
      <c r="O52" s="85">
        <v>4.3499999999999996</v>
      </c>
      <c r="P52" s="85">
        <v>-0.46</v>
      </c>
      <c r="Q52" s="85">
        <v>-3.4</v>
      </c>
      <c r="R52" s="83"/>
      <c r="S52" s="74" t="s">
        <v>118</v>
      </c>
      <c r="T52" s="85"/>
      <c r="U52" s="74" t="s">
        <v>118</v>
      </c>
      <c r="V52" s="85">
        <v>-2.21</v>
      </c>
      <c r="W52" s="85">
        <v>3.48</v>
      </c>
      <c r="X52" s="85">
        <v>4.09</v>
      </c>
      <c r="Y52" s="85">
        <v>0.71</v>
      </c>
      <c r="Z52" s="85">
        <v>9.0399999999999991</v>
      </c>
      <c r="AA52" s="85">
        <v>1.84</v>
      </c>
      <c r="AB52" s="85">
        <v>4.9000000000000004</v>
      </c>
      <c r="AC52" s="85">
        <v>4.6500000000000004</v>
      </c>
      <c r="AD52" s="85">
        <v>-1.34</v>
      </c>
      <c r="AE52" s="85">
        <v>0.78</v>
      </c>
      <c r="AF52" s="85">
        <v>-2.84</v>
      </c>
      <c r="AG52" s="85">
        <v>9.61</v>
      </c>
      <c r="AH52" s="85">
        <v>0.47</v>
      </c>
      <c r="AI52" s="85">
        <v>0.39</v>
      </c>
      <c r="AJ52" s="85">
        <v>-5.42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0.55000000000000004</v>
      </c>
      <c r="D53" s="85">
        <v>1.19</v>
      </c>
      <c r="E53" s="85">
        <v>2.38</v>
      </c>
      <c r="F53" s="85">
        <v>3.07</v>
      </c>
      <c r="G53" s="85">
        <v>4.59</v>
      </c>
      <c r="H53" s="85">
        <v>-29.38</v>
      </c>
      <c r="I53" s="85">
        <v>2.13</v>
      </c>
      <c r="J53" s="85">
        <v>-2.7</v>
      </c>
      <c r="K53" s="85">
        <v>0.25</v>
      </c>
      <c r="L53" s="85">
        <v>4.38</v>
      </c>
      <c r="M53" s="85">
        <v>12.08</v>
      </c>
      <c r="N53" s="85">
        <v>-0.98</v>
      </c>
      <c r="O53" s="85">
        <v>5.17</v>
      </c>
      <c r="P53" s="85">
        <v>-1.24</v>
      </c>
      <c r="Q53" s="85">
        <v>-2.74</v>
      </c>
      <c r="R53" s="83"/>
      <c r="S53" s="74" t="s">
        <v>119</v>
      </c>
      <c r="T53" s="80"/>
      <c r="U53" s="74" t="s">
        <v>119</v>
      </c>
      <c r="V53" s="85">
        <v>-2.11</v>
      </c>
      <c r="W53" s="85">
        <v>3.03</v>
      </c>
      <c r="X53" s="85">
        <v>3.76</v>
      </c>
      <c r="Y53" s="85">
        <v>0.8</v>
      </c>
      <c r="Z53" s="85">
        <v>8.1199999999999992</v>
      </c>
      <c r="AA53" s="85">
        <v>1.52</v>
      </c>
      <c r="AB53" s="85">
        <v>3.58</v>
      </c>
      <c r="AC53" s="85">
        <v>4.1500000000000004</v>
      </c>
      <c r="AD53" s="85">
        <v>-0.65</v>
      </c>
      <c r="AE53" s="85">
        <v>0.41</v>
      </c>
      <c r="AF53" s="85">
        <v>0.91</v>
      </c>
      <c r="AG53" s="85">
        <v>6.77</v>
      </c>
      <c r="AH53" s="85">
        <v>0.56000000000000005</v>
      </c>
      <c r="AI53" s="85">
        <v>0.26</v>
      </c>
      <c r="AJ53" s="85">
        <v>-5.53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0.28999999999999998</v>
      </c>
      <c r="D54" s="85">
        <v>1.31</v>
      </c>
      <c r="E54" s="85">
        <v>2.16</v>
      </c>
      <c r="F54" s="85">
        <v>2.8</v>
      </c>
      <c r="G54" s="85">
        <v>8.35</v>
      </c>
      <c r="H54" s="85">
        <v>-29.5</v>
      </c>
      <c r="I54" s="85">
        <v>3.28</v>
      </c>
      <c r="J54" s="85">
        <v>-2.72</v>
      </c>
      <c r="K54" s="85">
        <v>-0.7</v>
      </c>
      <c r="L54" s="85">
        <v>3.8</v>
      </c>
      <c r="M54" s="85">
        <v>8.35</v>
      </c>
      <c r="N54" s="85">
        <v>-3.55</v>
      </c>
      <c r="O54" s="85">
        <v>4.47</v>
      </c>
      <c r="P54" s="85">
        <v>-2.2999999999999998</v>
      </c>
      <c r="Q54" s="85">
        <v>-2.21</v>
      </c>
      <c r="R54" s="83"/>
      <c r="S54" s="74" t="s">
        <v>120</v>
      </c>
      <c r="T54" s="80"/>
      <c r="U54" s="74" t="s">
        <v>120</v>
      </c>
      <c r="V54" s="85">
        <v>-2.04</v>
      </c>
      <c r="W54" s="85">
        <v>2.5099999999999998</v>
      </c>
      <c r="X54" s="85">
        <v>3.12</v>
      </c>
      <c r="Y54" s="85">
        <v>0.49</v>
      </c>
      <c r="Z54" s="85">
        <v>6.97</v>
      </c>
      <c r="AA54" s="85">
        <v>1.06</v>
      </c>
      <c r="AB54" s="85">
        <v>2.4500000000000002</v>
      </c>
      <c r="AC54" s="85">
        <v>4.9000000000000004</v>
      </c>
      <c r="AD54" s="85">
        <v>-0.45</v>
      </c>
      <c r="AE54" s="85">
        <v>0.74</v>
      </c>
      <c r="AF54" s="85">
        <v>-1.74</v>
      </c>
      <c r="AG54" s="85">
        <v>4.37</v>
      </c>
      <c r="AH54" s="85">
        <v>-0.22</v>
      </c>
      <c r="AI54" s="85">
        <v>3.36</v>
      </c>
      <c r="AJ54" s="85">
        <v>-6.18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123</v>
      </c>
      <c r="T57" s="80"/>
      <c r="U57" s="74" t="s">
        <v>123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2" customHeight="1" x14ac:dyDescent="0.2">
      <c r="B59" s="103" t="s">
        <v>142</v>
      </c>
      <c r="C59" s="85">
        <v>1.3363283727992012</v>
      </c>
      <c r="D59" s="85">
        <v>4.0487703306141043E-2</v>
      </c>
      <c r="E59" s="85">
        <v>1.2411911195888194</v>
      </c>
      <c r="F59" s="85">
        <v>2.0629548931435693</v>
      </c>
      <c r="G59" s="85">
        <v>5.8928801754159537</v>
      </c>
      <c r="H59" s="85">
        <v>-35.926754494987151</v>
      </c>
      <c r="I59" s="85">
        <v>1.4231051760242792</v>
      </c>
      <c r="J59" s="85">
        <v>-4.1623401189699933</v>
      </c>
      <c r="K59" s="85">
        <v>2.6712233226391362</v>
      </c>
      <c r="L59" s="85">
        <v>3.61744697879152</v>
      </c>
      <c r="M59" s="85">
        <v>11.025268045507545</v>
      </c>
      <c r="N59" s="85">
        <v>-1.2502802176527013</v>
      </c>
      <c r="O59" s="85">
        <v>4.1835801791917788</v>
      </c>
      <c r="P59" s="85">
        <v>2.6618468616496784</v>
      </c>
      <c r="Q59" s="85">
        <v>-1.9106817520706443</v>
      </c>
      <c r="R59" s="60"/>
      <c r="S59" s="103" t="s">
        <v>142</v>
      </c>
      <c r="T59" s="85"/>
      <c r="U59" s="103" t="s">
        <v>142</v>
      </c>
      <c r="V59" s="85">
        <v>-1.7990890688259071</v>
      </c>
      <c r="W59" s="85">
        <v>3.9788732394366235</v>
      </c>
      <c r="X59" s="85">
        <v>4.7455925346247909</v>
      </c>
      <c r="Y59" s="85">
        <v>1.1664255023030421</v>
      </c>
      <c r="Z59" s="85">
        <v>10.068395485414612</v>
      </c>
      <c r="AA59" s="85">
        <v>2.2553408511361397</v>
      </c>
      <c r="AB59" s="85">
        <v>4.8490541591085901</v>
      </c>
      <c r="AC59" s="85">
        <v>5.3117160642943304</v>
      </c>
      <c r="AD59" s="85">
        <v>-0.15800396189037258</v>
      </c>
      <c r="AE59" s="85">
        <v>2.1437813777754826</v>
      </c>
      <c r="AF59" s="85">
        <v>-1.6659297214347077</v>
      </c>
      <c r="AG59" s="85">
        <v>11.385395779940779</v>
      </c>
      <c r="AH59" s="85">
        <v>1.4520946317692278</v>
      </c>
      <c r="AI59" s="85">
        <v>1.2296919106867961</v>
      </c>
      <c r="AJ59" s="85">
        <v>-3.6388910686860214</v>
      </c>
      <c r="AK59" s="104"/>
      <c r="AL59" s="103" t="s">
        <v>142</v>
      </c>
    </row>
    <row r="60" spans="2:38" s="78" customFormat="1" ht="12" customHeight="1" x14ac:dyDescent="0.2">
      <c r="B60" s="73" t="s">
        <v>126</v>
      </c>
      <c r="C60" s="85">
        <v>2.4219606080188925</v>
      </c>
      <c r="D60" s="85">
        <v>-1.5347950428979829</v>
      </c>
      <c r="E60" s="85">
        <v>-0.7246923831811074</v>
      </c>
      <c r="F60" s="85">
        <v>0.48270581577283167</v>
      </c>
      <c r="G60" s="85">
        <v>5.0443406121865024</v>
      </c>
      <c r="H60" s="85">
        <v>-40.407027309097224</v>
      </c>
      <c r="I60" s="85">
        <v>0.86675141569398306</v>
      </c>
      <c r="J60" s="85">
        <v>-5.563995442461092</v>
      </c>
      <c r="K60" s="85">
        <v>6.0325470992023611</v>
      </c>
      <c r="L60" s="85">
        <v>3.0057382275252849</v>
      </c>
      <c r="M60" s="85">
        <v>12.779366592521995</v>
      </c>
      <c r="N60" s="85">
        <v>-0.1150286234016562</v>
      </c>
      <c r="O60" s="85">
        <v>3.6984001580090791</v>
      </c>
      <c r="P60" s="85">
        <v>7.9001028250753791</v>
      </c>
      <c r="Q60" s="85">
        <v>-0.99161725618482421</v>
      </c>
      <c r="R60" s="83"/>
      <c r="S60" s="73" t="s">
        <v>126</v>
      </c>
      <c r="T60" s="85"/>
      <c r="U60" s="73" t="s">
        <v>126</v>
      </c>
      <c r="V60" s="85">
        <v>-1.4319809069212397</v>
      </c>
      <c r="W60" s="85">
        <v>4.7220829925871186</v>
      </c>
      <c r="X60" s="85">
        <v>5.8346882746488546</v>
      </c>
      <c r="Y60" s="85">
        <v>1.4412219184595187</v>
      </c>
      <c r="Z60" s="85">
        <v>12.479073046083357</v>
      </c>
      <c r="AA60" s="85">
        <v>2.5409960907752236</v>
      </c>
      <c r="AB60" s="85">
        <v>5.6529372823302566</v>
      </c>
      <c r="AC60" s="85">
        <v>5.8133656859771463</v>
      </c>
      <c r="AD60" s="85">
        <v>0.95613048368954878</v>
      </c>
      <c r="AE60" s="85">
        <v>4.2729188619599938</v>
      </c>
      <c r="AF60" s="85">
        <v>-1.1925517818536662</v>
      </c>
      <c r="AG60" s="85">
        <v>15.802618903200496</v>
      </c>
      <c r="AH60" s="85">
        <v>2.8825529688726022</v>
      </c>
      <c r="AI60" s="85">
        <v>1.433853078283235</v>
      </c>
      <c r="AJ60" s="85">
        <v>-1.1989068790220614</v>
      </c>
      <c r="AK60" s="85"/>
      <c r="AL60" s="73" t="s">
        <v>126</v>
      </c>
    </row>
    <row r="61" spans="2:38" s="78" customFormat="1" ht="12" customHeight="1" x14ac:dyDescent="0.2">
      <c r="B61" s="73" t="s">
        <v>127</v>
      </c>
      <c r="C61" s="85">
        <v>0.88595716493709631</v>
      </c>
      <c r="D61" s="85">
        <v>0.74069613392748579</v>
      </c>
      <c r="E61" s="85">
        <v>2.3259716721487678</v>
      </c>
      <c r="F61" s="85">
        <v>2.8873917228103778</v>
      </c>
      <c r="G61" s="85">
        <v>6.2307344539887453</v>
      </c>
      <c r="H61" s="85">
        <v>-33.955555555555563</v>
      </c>
      <c r="I61" s="85">
        <v>1.1180826072735073</v>
      </c>
      <c r="J61" s="85">
        <v>-3.6842105263157947</v>
      </c>
      <c r="K61" s="85">
        <v>1.4451224540281942</v>
      </c>
      <c r="L61" s="85">
        <v>3.9171779141104111</v>
      </c>
      <c r="M61" s="85">
        <v>9.9354358082940166</v>
      </c>
      <c r="N61" s="85">
        <v>-1.7301795882610378</v>
      </c>
      <c r="O61" s="85">
        <v>4.238264375539984</v>
      </c>
      <c r="P61" s="85">
        <v>0.88457317681485392</v>
      </c>
      <c r="Q61" s="85">
        <v>-2.4488735181816423</v>
      </c>
      <c r="R61" s="83"/>
      <c r="S61" s="73" t="s">
        <v>127</v>
      </c>
      <c r="T61" s="85"/>
      <c r="U61" s="73" t="s">
        <v>127</v>
      </c>
      <c r="V61" s="85">
        <v>-1.9848612279226074</v>
      </c>
      <c r="W61" s="85">
        <v>4.0589351142062782</v>
      </c>
      <c r="X61" s="85">
        <v>4.5596126161497068</v>
      </c>
      <c r="Y61" s="85">
        <v>1.2436271476144185</v>
      </c>
      <c r="Z61" s="85">
        <v>9.4486007204211688</v>
      </c>
      <c r="AA61" s="85">
        <v>2.6134628382607161</v>
      </c>
      <c r="AB61" s="85">
        <v>5.2666417244654298</v>
      </c>
      <c r="AC61" s="85">
        <v>5.3544550546549061</v>
      </c>
      <c r="AD61" s="85">
        <v>-1.0209547817866849</v>
      </c>
      <c r="AE61" s="85">
        <v>0.88932529106466518</v>
      </c>
      <c r="AF61" s="85">
        <v>-2.9382623253271305</v>
      </c>
      <c r="AG61" s="85">
        <v>11.012407840316499</v>
      </c>
      <c r="AH61" s="85">
        <v>0.87682342408763247</v>
      </c>
      <c r="AI61" s="85">
        <v>0.65941205132371294</v>
      </c>
      <c r="AJ61" s="85">
        <v>-4.6750663129973304</v>
      </c>
      <c r="AK61" s="85"/>
      <c r="AL61" s="73" t="s">
        <v>127</v>
      </c>
    </row>
    <row r="62" spans="2:38" s="78" customFormat="1" ht="12" customHeight="1" x14ac:dyDescent="0.2">
      <c r="B62" s="73" t="s">
        <v>128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128</v>
      </c>
      <c r="T62" s="80"/>
      <c r="U62" s="73" t="s">
        <v>128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128</v>
      </c>
    </row>
    <row r="63" spans="2:38" s="78" customFormat="1" ht="12" customHeight="1" x14ac:dyDescent="0.2">
      <c r="B63" s="73" t="s">
        <v>129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129</v>
      </c>
      <c r="T63" s="80"/>
      <c r="U63" s="73" t="s">
        <v>129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129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3 -m 08/23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Kerstan, Tom</cp:lastModifiedBy>
  <cp:lastPrinted>2023-11-17T08:45:30Z</cp:lastPrinted>
  <dcterms:created xsi:type="dcterms:W3CDTF">2015-06-30T10:30:59Z</dcterms:created>
  <dcterms:modified xsi:type="dcterms:W3CDTF">2023-11-17T10:23:54Z</dcterms:modified>
  <cp:category>Statistischer Bericht J I 3 - m</cp:category>
</cp:coreProperties>
</file>