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2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896029EA-2138-4FEF-A1F8-EF1B46952FBC}" xr6:coauthVersionLast="36" xr6:coauthVersionMax="36" xr10:uidLastSave="{00000000-0000-0000-0000-000000000000}"/>
  <bookViews>
    <workbookView xWindow="15345" yWindow="1605" windowWidth="3855" windowHeight="4245" tabRatio="954" xr2:uid="{00000000-000D-0000-FFFF-FFFF00000000}"/>
  </bookViews>
  <sheets>
    <sheet name="Titel" sheetId="16" r:id="rId1"/>
    <sheet name="Impressum " sheetId="105" r:id="rId2"/>
    <sheet name="Inhaltsverzeichnis" sheetId="111" r:id="rId3"/>
    <sheet name="Grafik 1-2" sheetId="73" r:id="rId4"/>
    <sheet name="1" sheetId="74" r:id="rId5"/>
    <sheet name="2" sheetId="75" r:id="rId6"/>
    <sheet name="3" sheetId="76" r:id="rId7"/>
    <sheet name="4" sheetId="77" r:id="rId8"/>
    <sheet name="5-6" sheetId="78" r:id="rId9"/>
    <sheet name="7" sheetId="92" r:id="rId10"/>
    <sheet name="8" sheetId="79" r:id="rId11"/>
    <sheet name="9" sheetId="80" r:id="rId12"/>
    <sheet name="10" sheetId="81" r:id="rId13"/>
    <sheet name="11-12" sheetId="82" r:id="rId14"/>
    <sheet name="13-15" sheetId="83" r:id="rId15"/>
    <sheet name="16" sheetId="84" r:id="rId16"/>
    <sheet name="17" sheetId="85" r:id="rId17"/>
    <sheet name="18" sheetId="86" r:id="rId18"/>
    <sheet name="19" sheetId="87" r:id="rId19"/>
    <sheet name="20" sheetId="88" r:id="rId20"/>
    <sheet name="21" sheetId="89" r:id="rId21"/>
    <sheet name="22" sheetId="90" r:id="rId22"/>
    <sheet name="23" sheetId="91" r:id="rId23"/>
    <sheet name="Berichtskreis" sheetId="100" r:id="rId24"/>
    <sheet name="U4" sheetId="102" r:id="rId25"/>
    <sheet name="Grafikdaten" sheetId="94" r:id="rId26"/>
  </sheets>
  <definedNames>
    <definedName name="Database" localSheetId="23">#REF!</definedName>
    <definedName name="Database" localSheetId="1">#REF!</definedName>
    <definedName name="Database" localSheetId="24">#REF!</definedName>
    <definedName name="Database">#REF!</definedName>
    <definedName name="_xlnm.Print_Area" localSheetId="4">'1'!$A$1:$P$80</definedName>
    <definedName name="_xlnm.Print_Area" localSheetId="12">'10'!$A$1:$J$61</definedName>
    <definedName name="_xlnm.Print_Area" localSheetId="13">'11-12'!$A$1:$J$59</definedName>
    <definedName name="_xlnm.Print_Area" localSheetId="15">'16'!$A$1:$F$63</definedName>
    <definedName name="_xlnm.Print_Area" localSheetId="16">'17'!$A$1:$J$61</definedName>
    <definedName name="_xlnm.Print_Area" localSheetId="18">'19'!$A$1:$G$60</definedName>
    <definedName name="_xlnm.Print_Area" localSheetId="20">'21'!$A$1:$L$69</definedName>
    <definedName name="_xlnm.Print_Area" localSheetId="21">'22'!$A$1:$K$73</definedName>
    <definedName name="_xlnm.Print_Area" localSheetId="22">'23'!$A$1:$K$63</definedName>
    <definedName name="_xlnm.Print_Area" localSheetId="7">'4'!$A$1:$J$55</definedName>
    <definedName name="_xlnm.Print_Area" localSheetId="8">'5-6'!$A$1:$F$60</definedName>
    <definedName name="_xlnm.Print_Area" localSheetId="9">'7'!$A$1:$I$74</definedName>
    <definedName name="_xlnm.Print_Area" localSheetId="23">Berichtskreis!$A$1:$C$210</definedName>
    <definedName name="_xlnm.Print_Area" localSheetId="25">Grafikdaten!$A$1:$K$145</definedName>
    <definedName name="_xlnm.Print_Area" localSheetId="2">Inhaltsverzeichnis!$A$1:$H$56</definedName>
    <definedName name="_xlnm.Print_Area" localSheetId="0">Titel!$A$1:$D$34</definedName>
    <definedName name="Druckbereich1" localSheetId="23">#REF!</definedName>
    <definedName name="Druckbereich1" localSheetId="1">#REF!</definedName>
    <definedName name="Druckbereich1">#REF!</definedName>
    <definedName name="Druckbereich1.1" localSheetId="23">#REF!</definedName>
    <definedName name="Druckbereich1.1" localSheetId="1">#REF!</definedName>
    <definedName name="Druckbereich1.1">#REF!</definedName>
    <definedName name="Druckbereich11" localSheetId="23">#REF!</definedName>
    <definedName name="Druckbereich11" localSheetId="1">#REF!</definedName>
    <definedName name="Druckbereich11">#REF!</definedName>
    <definedName name="Druckbereich4" localSheetId="23">#REF!</definedName>
    <definedName name="Druckbereich4">#REF!</definedName>
    <definedName name="HTML_Cnontrol1" localSheetId="2" hidden="1">{"'Prod 00j at (2)'!$A$5:$N$1224"}</definedName>
    <definedName name="HTML_Cnontrol1" localSheetId="2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23" hidden="1">{"'Prod 00j at (2)'!$A$5:$N$1224"}</definedName>
    <definedName name="HTML_Control" localSheetId="3" hidden="1">{"'Prod 00j at (2)'!$A$5:$N$1224"}</definedName>
    <definedName name="HTML_Control" localSheetId="2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'1'!$A$1:$P$83</definedName>
    <definedName name="Print_Area" localSheetId="12">'10'!$A$1:$J$64</definedName>
    <definedName name="Print_Area" localSheetId="13">'11-12'!$A$1:$J$53</definedName>
    <definedName name="Print_Area" localSheetId="15">'16'!$A$1:$F$63</definedName>
    <definedName name="Print_Area" localSheetId="17">'18'!$A$1:$J$69</definedName>
    <definedName name="Print_Area" localSheetId="19">'20'!$A$1:$R$64</definedName>
    <definedName name="Print_Area" localSheetId="20">'21'!$A$1:$L$69</definedName>
    <definedName name="Print_Area" localSheetId="21">'22'!$A$1:$K$69</definedName>
    <definedName name="Print_Area" localSheetId="22">'23'!$A$1:$K$63</definedName>
    <definedName name="Print_Area" localSheetId="7">'4'!$A$1:$J$55</definedName>
    <definedName name="Print_Area" localSheetId="8">'5-6'!$A$1:$F$49</definedName>
    <definedName name="Print_Area" localSheetId="9">'7'!$A$1:$I$79</definedName>
    <definedName name="Print_Area" localSheetId="10">'8'!$A$1:$Q$53</definedName>
    <definedName name="Print_Area" localSheetId="23">Berichtskreis!$A$1:$C$190</definedName>
    <definedName name="Print_Area" localSheetId="3">'Grafik 1-2'!$A$1:$O$63</definedName>
    <definedName name="Print_Area" localSheetId="25">Grafikdaten!$A$1:$Z$133</definedName>
    <definedName name="Print_Area" localSheetId="2">Inhaltsverzeichnis!$A$1:$H$56</definedName>
    <definedName name="Print_Area" localSheetId="24">'U4'!$A$1:$G$52</definedName>
  </definedNames>
  <calcPr calcId="191029" fullPrecision="0"/>
</workbook>
</file>

<file path=xl/calcChain.xml><?xml version="1.0" encoding="utf-8"?>
<calcChain xmlns="http://schemas.openxmlformats.org/spreadsheetml/2006/main">
  <c r="E39" i="89" l="1"/>
</calcChain>
</file>

<file path=xl/sharedStrings.xml><?xml version="1.0" encoding="utf-8"?>
<sst xmlns="http://schemas.openxmlformats.org/spreadsheetml/2006/main" count="1490" uniqueCount="836">
  <si>
    <t>Messzahl  2000 ≙ 100</t>
  </si>
  <si>
    <t>Titelgrafik</t>
  </si>
  <si>
    <t>Grafik1</t>
  </si>
  <si>
    <t>Grafik 7</t>
  </si>
  <si>
    <t>durch-
schnittliche
Verweil-
dauer</t>
  </si>
  <si>
    <t>Grafik 6</t>
  </si>
  <si>
    <t>Nicht-
ärztliches
Personal
im Pflege-
dienst</t>
  </si>
  <si>
    <t>Grafik 8</t>
  </si>
  <si>
    <t>Grafik 9</t>
  </si>
  <si>
    <t>Messzahl
1991 ≙ 100</t>
  </si>
  <si>
    <t>Daten der Grafiken</t>
  </si>
  <si>
    <t>Plätze</t>
  </si>
  <si>
    <t>Vollstationäre Behandlung</t>
  </si>
  <si>
    <t>Anästhesie</t>
  </si>
  <si>
    <t>Nuklearmedizin (Diagnostik)</t>
  </si>
  <si>
    <t>Pathologie</t>
  </si>
  <si>
    <t>Radiologie</t>
  </si>
  <si>
    <t>unter 500</t>
  </si>
  <si>
    <t>Allgemeine Krankenhäuser mit Dialyseeinrichtungen</t>
  </si>
  <si>
    <t>Davon in Krankenhäusern
mit ... Betten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</si>
  <si>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</si>
  <si>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</si>
  <si>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</si>
  <si>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</si>
  <si>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</si>
  <si>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</si>
  <si>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</si>
  <si>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</si>
  <si>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</si>
  <si>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</si>
  <si>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</si>
  <si>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</si>
  <si>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</si>
  <si>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</si>
  <si>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</si>
  <si>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</si>
  <si>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</si>
  <si>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</si>
  <si>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</si>
  <si>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</si>
  <si>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</si>
  <si>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</si>
  <si>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</si>
  <si>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</si>
  <si>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</si>
  <si>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</si>
  <si>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</si>
  <si>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</si>
  <si>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</si>
  <si>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</si>
  <si>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</si>
  <si>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</si>
  <si>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</si>
  <si>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</si>
  <si>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</si>
  <si>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</si>
  <si>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</si>
  <si>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</si>
  <si>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</si>
  <si>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</si>
  <si>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</si>
  <si>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</si>
  <si>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</si>
  <si>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</si>
  <si>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</si>
  <si>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</si>
  <si>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</si>
  <si>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</si>
  <si>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</si>
  <si>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</si>
  <si>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</si>
  <si>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</si>
  <si>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t xml:space="preserve">weniger als die Hälfte von 1 </t>
  </si>
  <si>
    <t>in der letzten besetzten Stelle,</t>
  </si>
  <si>
    <t>Erscheinungsfolge: jährlich</t>
  </si>
  <si>
    <t>Kranken-
häuser</t>
  </si>
  <si>
    <t>1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</si>
  <si>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</si>
  <si>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</si>
  <si>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</si>
  <si>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</si>
  <si>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</si>
  <si>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</si>
  <si>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</si>
  <si>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</si>
  <si>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</si>
  <si>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</si>
  <si>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</si>
  <si>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</si>
  <si>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</si>
  <si>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</si>
  <si>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</si>
  <si>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</si>
  <si>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</si>
  <si>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sonstige Krankenhäuser³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</si>
  <si>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</si>
  <si>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</si>
  <si>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</si>
  <si>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</si>
  <si>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</si>
  <si>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</si>
  <si>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</si>
  <si>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</si>
  <si>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</si>
  <si>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</si>
  <si>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</si>
  <si>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</si>
  <si>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</si>
  <si>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</si>
  <si>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</si>
  <si>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</si>
  <si>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</si>
  <si>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</si>
  <si>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</si>
  <si>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</si>
  <si>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</si>
  <si>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</si>
  <si>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</si>
  <si>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</si>
  <si>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Behandlungs-
fälle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</si>
  <si>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</si>
  <si>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</si>
  <si>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</si>
  <si>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</si>
  <si>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</si>
  <si>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</si>
  <si>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</si>
  <si>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</si>
  <si>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</si>
  <si>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</si>
  <si>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</si>
  <si>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</si>
  <si>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</si>
  <si>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</si>
  <si>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</si>
  <si>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Verlegungen
innerhalb
des Kranken-
hauses von
vollstationär
in vollstationär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</si>
  <si>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</si>
  <si>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</si>
  <si>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</si>
  <si>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</si>
  <si>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</si>
  <si>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</si>
  <si>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</si>
  <si>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</si>
  <si>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</si>
  <si>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 xml:space="preserve">darunter durch 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</si>
  <si>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</si>
  <si>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</si>
  <si>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</si>
  <si>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</si>
  <si>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</si>
  <si>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</si>
  <si>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Diätassistenten/-innen 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</si>
  <si>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</si>
  <si>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</si>
  <si>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</si>
  <si>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</si>
  <si>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</si>
  <si>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</si>
  <si>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</si>
  <si>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</si>
  <si>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</si>
  <si>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</si>
  <si>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</si>
  <si>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</si>
  <si>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</si>
  <si>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</si>
  <si>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</si>
  <si>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Krankenpflegehelfer/-innen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</si>
  <si>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</si>
  <si>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</si>
  <si>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</si>
  <si>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</si>
  <si>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</si>
  <si>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</si>
  <si>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</si>
  <si>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</si>
  <si>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</si>
  <si>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</si>
  <si>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</si>
  <si>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</si>
  <si>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Rechtsmedizin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</si>
  <si>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</si>
  <si>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</si>
  <si>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</si>
  <si>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</si>
  <si>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</si>
  <si>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versorgt von einer</t>
  </si>
  <si>
    <t>Apotheke eines anderen Krankenhauses</t>
  </si>
  <si>
    <t>öffentlichen Apotheke</t>
  </si>
  <si>
    <t>Davon mit ... Betten</t>
  </si>
  <si>
    <t>unter 50</t>
  </si>
  <si>
    <t>Kranken-
häuser
insgesamt</t>
  </si>
  <si>
    <t>50 bis
unter 250</t>
  </si>
  <si>
    <t>250 bis
unter 500</t>
  </si>
  <si>
    <t>500 und
mehr</t>
  </si>
  <si>
    <t>Davon in Krankenhäusern mit ... Betten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</si>
  <si>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</si>
  <si>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</si>
  <si>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</si>
  <si>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</si>
  <si>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</si>
  <si>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</si>
  <si>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</si>
  <si>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</si>
  <si>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Linearbeschleuniger (Kreisbeschleuniger)</t>
  </si>
  <si>
    <t>Stoßwellenlithotripter</t>
  </si>
  <si>
    <t>Positronen-Emissions-Computer-Tomographen (PET)</t>
  </si>
  <si>
    <t>1 Krankenhäuser mit Sonderausstattung</t>
  </si>
  <si>
    <t>Geräte²</t>
  </si>
  <si>
    <t>Aufgestellte Betten²</t>
  </si>
  <si>
    <t>2 im Jahresdurchschnitt</t>
  </si>
  <si>
    <t>Berechnungs-/
Belegungstage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</si>
  <si>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</si>
  <si>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</si>
  <si>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</si>
  <si>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</si>
  <si>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</si>
  <si>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Betten²</t>
  </si>
  <si>
    <t>Aufgestellte
Betten
(Jahres-
durch-
schnitt)</t>
  </si>
  <si>
    <t>2 Medizinisch-technische Großgeräte zur Nutzung für Krankenhausbehandlung nach § 39 SGB V</t>
  </si>
  <si>
    <t>Grafiken</t>
  </si>
  <si>
    <t>Aufge-
stellte
Betten</t>
  </si>
  <si>
    <t>Betten-
auslastung
in %</t>
  </si>
  <si>
    <t>davon mit Träger</t>
  </si>
  <si>
    <t>freigemeinnützigen</t>
  </si>
  <si>
    <t>öffentlichem</t>
  </si>
  <si>
    <t>privatem</t>
  </si>
  <si>
    <t>mit eigener Apotheke</t>
  </si>
  <si>
    <t>Krankenhäuser insgesamt</t>
  </si>
  <si>
    <t>ohne eigene Apotheke</t>
  </si>
  <si>
    <t>ambulante Operationen</t>
  </si>
  <si>
    <t>Patientenbewegung</t>
  </si>
  <si>
    <t>Aufgestellte Betten im Jahresdurchschnitt</t>
  </si>
  <si>
    <t>Intensivbetten</t>
  </si>
  <si>
    <t>Belegbetten</t>
  </si>
  <si>
    <t>Vollstationäre Behandlungen</t>
  </si>
  <si>
    <t>Sterbefälle im Krankenhaus</t>
  </si>
  <si>
    <t>Berechnungs- und Belegungstage</t>
  </si>
  <si>
    <t>Durchschnittliche Verweildauer (Tage)</t>
  </si>
  <si>
    <t>Durchschnittliche Bettenauslastung (%)</t>
  </si>
  <si>
    <t xml:space="preserve">Vorstationäre Behandlungsfälle </t>
  </si>
  <si>
    <t xml:space="preserve">Nachstationäre Behandlungsfälle </t>
  </si>
  <si>
    <t xml:space="preserve">Teilstationäre Behandlungsfälle </t>
  </si>
  <si>
    <t>Aufgestellte Betten insgesamt</t>
  </si>
  <si>
    <t>Vollstationäre Fallzahl</t>
  </si>
  <si>
    <t>Ambulante Operationen nach §115b SGB V</t>
  </si>
  <si>
    <t xml:space="preserve">Veränderung gegenüber Vorjahr in % </t>
  </si>
  <si>
    <t>nach Krankenhausgrößenklassen</t>
  </si>
  <si>
    <t>Ausbildungsplätze insgesamt</t>
  </si>
  <si>
    <t>Aufnahmen</t>
  </si>
  <si>
    <t>Entlassungen</t>
  </si>
  <si>
    <t>Teilstationäre Behandlungsfälle</t>
  </si>
  <si>
    <t>Nachstationäre Behandlungsfälle</t>
  </si>
  <si>
    <t>Vorstationäre Behandlungsfälle</t>
  </si>
  <si>
    <t>Pflegedienst</t>
  </si>
  <si>
    <t>Schüler und Auszubildende</t>
  </si>
  <si>
    <t>Haupt-
amtliche
Ärzte</t>
  </si>
  <si>
    <t>Beleg-
ärzte</t>
  </si>
  <si>
    <t>Berech-
nungs-
und Bele-
gungs-
tage</t>
  </si>
  <si>
    <t>Personal am Stichtag 31.12.</t>
  </si>
  <si>
    <t>dav. in Krankenhäusern mit Träger</t>
  </si>
  <si>
    <t>Personal
der Aus-
bildungs-
stätten</t>
  </si>
  <si>
    <t xml:space="preserve">Beleg-
hebammen/-
entbindungs-
pfleger </t>
  </si>
  <si>
    <t xml:space="preserve">Personal am Stichtag 31.12. </t>
  </si>
  <si>
    <t>versorgt von einer Apotheke
eines anderen Krankenhauses .</t>
  </si>
  <si>
    <t>versorgt von einer öffentlichen Apotheke ………………………</t>
  </si>
  <si>
    <t>Fallzahl¹</t>
  </si>
  <si>
    <t>je 10 000
Einwohner²</t>
  </si>
  <si>
    <t>³</t>
  </si>
  <si>
    <t>3 ohne die ausschließlich im Jahr 2005 erhobenen gesunden Neugeborenen</t>
  </si>
  <si>
    <t>Anzahl der Krankenhäuser
Sachliche und personelle Ausstattung
Patientenbewegung
Entbindungen und Geburten</t>
  </si>
  <si>
    <t>Nicht bettenführende
Fachabteilung</t>
  </si>
  <si>
    <t>aufgestellte Betten
(Jahresdurchschnitt)</t>
  </si>
  <si>
    <t>durchschnittliche</t>
  </si>
  <si>
    <t>2010</t>
  </si>
  <si>
    <t>aufgestellte Betten²</t>
  </si>
  <si>
    <t>ärztliches Personal</t>
  </si>
  <si>
    <t>nichtärztliches Personal</t>
  </si>
  <si>
    <t>Vollkräfte im Jahresdurchschnitt</t>
  </si>
  <si>
    <t>hauptamtliches
ärztliches und
nichtärztliches
Personal
zusammen</t>
  </si>
  <si>
    <t>Schüler
und Aus-
zubildende</t>
  </si>
  <si>
    <t>hauptamtliche
Ärzte</t>
  </si>
  <si>
    <t>hauptamtliches nichtärztliches Personal</t>
  </si>
  <si>
    <t>Pflege-
dienst</t>
  </si>
  <si>
    <t>medizinisch-
technischer
Dienst</t>
  </si>
  <si>
    <t xml:space="preserve">1 Anzahl der durchschnittlich je Vollkraft pro Arbeitstag zu versorgenden vollstationär belegten Betten </t>
  </si>
  <si>
    <t>nach Fachabteilungen</t>
  </si>
  <si>
    <t>Betten je Vollkraft</t>
  </si>
  <si>
    <t>Funktionsbereich</t>
  </si>
  <si>
    <t>Zahn-
ärzte</t>
  </si>
  <si>
    <t>Nach Anzahl der durchschnittlich je Vollkraft</t>
  </si>
  <si>
    <t>vollstationäre Versorgung</t>
  </si>
  <si>
    <t>2011</t>
  </si>
  <si>
    <t>0</t>
  </si>
  <si>
    <t>800</t>
  </si>
  <si>
    <t>Berech-
nungs-
und Bele-
gungstage
(in 1 000)</t>
  </si>
  <si>
    <t>Berechnungs-/Belegungstage</t>
  </si>
  <si>
    <t xml:space="preserve"> in der intensivmedizinischen Versorgung</t>
  </si>
  <si>
    <t xml:space="preserve"> mit intensivmedizinischer Versorgung</t>
  </si>
  <si>
    <t>Behandlungsfälle</t>
  </si>
  <si>
    <t>lfd.
Nr.</t>
  </si>
  <si>
    <t>private</t>
  </si>
  <si>
    <t>Davon nach
Krankenhaustypen</t>
  </si>
  <si>
    <t>Vor-, nach- und teilstationäre Behandlungen</t>
  </si>
  <si>
    <t>von … bis unter … Betten</t>
  </si>
  <si>
    <t xml:space="preserve">  unter 50</t>
  </si>
  <si>
    <t xml:space="preserve">  50 - 250</t>
  </si>
  <si>
    <t>250 - 500</t>
  </si>
  <si>
    <t>500 und mehr</t>
  </si>
  <si>
    <t>Größenklasse
des Krankenhauses</t>
  </si>
  <si>
    <t>Sondereinrichtung/
medizinisch-technische Großgeräte</t>
  </si>
  <si>
    <t>Schüler und Auszubildende insgesamt</t>
  </si>
  <si>
    <t>allgemeine</t>
  </si>
  <si>
    <t>sonstige</t>
  </si>
  <si>
    <t>1 am Stichtag 31.12. des jeweiligen Jahres beschäftigtes Personal</t>
  </si>
  <si>
    <t>Darunter Teilzeitbeschäftigte/
geringfügig Beschäftigte</t>
  </si>
  <si>
    <t>zusammen</t>
  </si>
  <si>
    <t xml:space="preserve">Hauptamtliche Ärzte insgesamt 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</si>
  <si>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</si>
  <si>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</si>
  <si>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</si>
  <si>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</si>
  <si>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</si>
  <si>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hauptamtliches nichtärztliches</t>
  </si>
  <si>
    <t xml:space="preserve"> Krankenhauspersonal</t>
  </si>
  <si>
    <t>davon nach Ausbildungsberufen</t>
  </si>
  <si>
    <t xml:space="preserve">Krankenhäuser² ³ insgesamt </t>
  </si>
  <si>
    <t xml:space="preserve"> insgesamt¹</t>
  </si>
  <si>
    <t>Vollkräfte des nichtärztlichen Personals</t>
  </si>
  <si>
    <t>¹</t>
  </si>
  <si>
    <t>1 Reine Tages- oder Nachtkliniken mit ausschließlich teilstationärer Versorgung</t>
  </si>
  <si>
    <t xml:space="preserve">Krankenhäuser insgesamt </t>
  </si>
  <si>
    <t>Tages- und
Nachtklinikplätzen</t>
  </si>
  <si>
    <t>Krankenhäuser² mit</t>
  </si>
  <si>
    <t>vorstationären
Behandlungen</t>
  </si>
  <si>
    <t>nachstationären
Behandlungen</t>
  </si>
  <si>
    <t>teilstationären
Behandlungen</t>
  </si>
  <si>
    <t>Davon in … Trägerschaft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</si>
  <si>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</si>
  <si>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</si>
  <si>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</si>
  <si>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</si>
  <si>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darunter Teilzeitbeschäftigte/
geringfügig Beschäftigte</t>
  </si>
  <si>
    <t xml:space="preserve"> zusammen¹</t>
  </si>
  <si>
    <t>Darunter nach
Art des Trägers</t>
  </si>
  <si>
    <t>absolut</t>
  </si>
  <si>
    <t>Allgemeine
Krankenhäuser</t>
  </si>
  <si>
    <t>Sonstige
Krankenhäuser</t>
  </si>
  <si>
    <t>2012</t>
  </si>
  <si>
    <t>freigemeinnützige Krankenhäuser</t>
  </si>
  <si>
    <t>öffentliche Krankenhäuser</t>
  </si>
  <si>
    <t>private Krankenhäuser</t>
  </si>
  <si>
    <t>Grafiken 2 und 7</t>
  </si>
  <si>
    <t>Grafik 2</t>
  </si>
  <si>
    <t>KH-Nr.</t>
  </si>
  <si>
    <t>Name</t>
  </si>
  <si>
    <t>PLZ / Ort</t>
  </si>
  <si>
    <t>Charité - Universitätsmedizin Berlin</t>
  </si>
  <si>
    <t>10117 Berlin</t>
  </si>
  <si>
    <t xml:space="preserve">Vivantes Netzwerk für Gesundheit GmbH  </t>
  </si>
  <si>
    <t>13437 Berlin</t>
  </si>
  <si>
    <t>Unfallkrankenhaus Berlin 
Verein für Berufsgenossenschaftliche Heilbehandlung e.V.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</si>
  <si>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</si>
  <si>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</si>
  <si>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</si>
  <si>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</si>
  <si>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Gemeinschaftskrankenhaus Havelhöhe gGmbH
Klinik für anthroposophische Medizin</t>
  </si>
  <si>
    <t>14089 Berlin</t>
  </si>
  <si>
    <t xml:space="preserve">Klinik "Helle Mitte" GmbH 
Zentrum für Wirbelsäulenerkrankungen </t>
  </si>
  <si>
    <t>12627 Berlin</t>
  </si>
  <si>
    <t xml:space="preserve">MEOCLINIC - Internationale Privatklinik -  </t>
  </si>
  <si>
    <t>10247 Berlin</t>
  </si>
  <si>
    <t>12203 Berlin</t>
  </si>
  <si>
    <t xml:space="preserve">Vivantes Komfortklinik GmbH   </t>
  </si>
  <si>
    <t xml:space="preserve">ARGORA Klinik Berlin   </t>
  </si>
  <si>
    <t>10623 Berlin</t>
  </si>
  <si>
    <t xml:space="preserve">Chirurgia Ästhetica - Dr. Kümpel 
Privatklinik für Schönheitsoperationen 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</si>
  <si>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</si>
  <si>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</si>
  <si>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</si>
  <si>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</si>
  <si>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</si>
  <si>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</si>
  <si>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</si>
  <si>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</si>
  <si>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</si>
  <si>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</si>
  <si>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</si>
  <si>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</si>
  <si>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</si>
  <si>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</si>
  <si>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</si>
  <si>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</si>
  <si>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</si>
  <si>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</si>
  <si>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</si>
  <si>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</si>
  <si>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</si>
  <si>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</si>
  <si>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</si>
  <si>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</si>
  <si>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</si>
  <si>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</si>
  <si>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</si>
  <si>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</si>
  <si>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</si>
  <si>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</si>
  <si>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>10785 Berlin</t>
  </si>
  <si>
    <t xml:space="preserve">Zahnklinik MEDECO Berlin-Neukölln   </t>
  </si>
  <si>
    <t>12043 Berlin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</si>
  <si>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</si>
  <si>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</si>
  <si>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</si>
  <si>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10789 Berlin</t>
  </si>
  <si>
    <t>Klinik am Kurfürstendamm 
Private Zahnklinik Mund-, Kiefer-und Gesichtschirurgie</t>
  </si>
  <si>
    <t xml:space="preserve">Privatklinik Spandau PKS GmbH   </t>
  </si>
  <si>
    <t>13595 Berlin</t>
  </si>
  <si>
    <t xml:space="preserve">Evangelische Elisabeth Klinik   </t>
  </si>
  <si>
    <t xml:space="preserve">DRK Kliniken Berlin Mitte   </t>
  </si>
  <si>
    <t>13359 Berlin</t>
  </si>
  <si>
    <t>Jüdisches Krankenhaus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</si>
  <si>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</si>
  <si>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</si>
  <si>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</si>
  <si>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</si>
  <si>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</si>
  <si>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</si>
  <si>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</si>
  <si>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</si>
  <si>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</si>
  <si>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</si>
  <si>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</si>
  <si>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</si>
  <si>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</si>
  <si>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</si>
  <si>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</si>
  <si>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</si>
  <si>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</si>
  <si>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</si>
  <si>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 xml:space="preserve">Immanuel-Krankenhaus 
Rheumaklinik Berlin-Wannsee und Zentrum für Naturheilkunde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</si>
  <si>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</si>
  <si>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</si>
  <si>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</si>
  <si>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</si>
  <si>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</si>
  <si>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</si>
  <si>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</si>
  <si>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</si>
  <si>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</si>
  <si>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</si>
  <si>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</si>
  <si>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</si>
  <si>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</si>
  <si>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</si>
  <si>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</si>
  <si>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</si>
  <si>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>13187 Berlin</t>
  </si>
  <si>
    <t>Park-Klinik Sophie-Charlotte 
Private Fachklinik für Psychiatrie und Psychosomatik am Schloss Charlottenburg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</si>
  <si>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</si>
  <si>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</si>
  <si>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</si>
  <si>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</si>
  <si>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</si>
  <si>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</si>
  <si>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</si>
  <si>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</si>
  <si>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</si>
  <si>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</si>
  <si>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</si>
  <si>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</si>
  <si>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</si>
  <si>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 xml:space="preserve">Bundeswehrkrankenhaus Berlin   </t>
  </si>
  <si>
    <t>Berlin Klinik Leipziger Platz</t>
  </si>
  <si>
    <t>Panorama Klinik Berlin</t>
  </si>
  <si>
    <t>10715 Berlin</t>
  </si>
  <si>
    <t>Medizinisch-technische Assistenten/-innen für</t>
  </si>
  <si>
    <t xml:space="preserve"> Funktionsdiagnostik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</si>
  <si>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</si>
  <si>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</si>
  <si>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</si>
  <si>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</si>
  <si>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</si>
  <si>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3 Einrichtungen mit ausschließlich psychiatrischen, psychotherapeutischen und neurologischen und/oder geriatrischen Betten bzw. reine Tages- oder Nachtkliniken</t>
  </si>
  <si>
    <t>Koronarangiographische Arbeitsplätze (Linksherzkatheter-Messplätze)</t>
  </si>
  <si>
    <t>Krankenhäuser in Berlin</t>
  </si>
  <si>
    <t>Personal
insgesamt³</t>
  </si>
  <si>
    <t>2014</t>
  </si>
  <si>
    <t>Entlassungen
aus der voll-
stationären
Behandlung</t>
  </si>
  <si>
    <t>1 jeweils vollstationär
2 Krankenhäuser, die Betten für aufgeführte Fachabteilungen ausweisen
3 Einrichtungsbezogene Fallzahl (ohne Berücksichtigung interner Verlegungen)</t>
  </si>
  <si>
    <t>2 im Berichtsjahr — Berechnung: Fallzahl dividiert durch Vollkräfte im Jahresdurchschnitt</t>
  </si>
  <si>
    <t xml:space="preserve">1 Krankenhäuser, die Betten für aufgeführte Fachabteilungen ausweisen  </t>
  </si>
  <si>
    <t>2015</t>
  </si>
  <si>
    <t xml:space="preserve"> 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</si>
  <si>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</si>
  <si>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</si>
  <si>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</si>
  <si>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</si>
  <si>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</si>
  <si>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>Anteil der vollstationär aufgestellten Betten in</t>
  </si>
  <si>
    <t xml:space="preserve">teilstationäre Behandlungen und ambulante </t>
  </si>
  <si>
    <t>Krankenhausträgern</t>
  </si>
  <si>
    <t xml:space="preserve">Entwicklung ausgewählter Eckdaten der </t>
  </si>
  <si>
    <t xml:space="preserve">teilstationäre Behandlungen in Krankenhäusern </t>
  </si>
  <si>
    <t>vollstationären Versorgung in Krankenhäusern</t>
  </si>
  <si>
    <t xml:space="preserve">In allgemeinen Krankenhäusern nach </t>
  </si>
  <si>
    <t xml:space="preserve">§ 115b SGB V durchgeführte ambulante </t>
  </si>
  <si>
    <t xml:space="preserve">Entwicklung der Zahl vollstationärer, vor- und </t>
  </si>
  <si>
    <t>nachstationärer sowie teilstationärer Behandlun-</t>
  </si>
  <si>
    <t>gen und ambulanter Operationen in Kranken-</t>
  </si>
  <si>
    <t>größenklassen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</si>
  <si>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</si>
  <si>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</si>
  <si>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</si>
  <si>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</si>
  <si>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>Entwicklung der Anzahl des hauptamtlichen und</t>
  </si>
  <si>
    <t xml:space="preserve">Anzahl der Krankenhäuser nach Art der Arznei- </t>
  </si>
  <si>
    <t>nichthauptamtlichen Personals in</t>
  </si>
  <si>
    <t>größenklassen und -typen</t>
  </si>
  <si>
    <t>Entwicklung der Vollkräftezahl der hauptamtlich</t>
  </si>
  <si>
    <t>Ausbildungsplätze, Personal der Ausbildungs-</t>
  </si>
  <si>
    <t>tätigen Ärzte und des nichtärztlichen Personals im</t>
  </si>
  <si>
    <t>stätten sowie Schüler und Auszubildende in</t>
  </si>
  <si>
    <t>Personalbelastung in Krankenhäusern 1991 bis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</si>
  <si>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</si>
  <si>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</si>
  <si>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</si>
  <si>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</si>
  <si>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</si>
  <si>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</si>
  <si>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</si>
  <si>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</si>
  <si>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</si>
  <si>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</si>
  <si>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</si>
  <si>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</si>
  <si>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Belegungstage sowie durchschnittliche Bettenaus-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</si>
  <si>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</si>
  <si>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</si>
  <si>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</si>
  <si>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</si>
  <si>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Entbindungen und Geburten in Krankenhäusern</t>
  </si>
  <si>
    <t>Patientenzugang und -abgang sowie Fallzahl der</t>
  </si>
  <si>
    <t>vollstationären Behandlungen in Krankenhäusern</t>
  </si>
  <si>
    <t>Krankenhäuser in Berlin…………………………….</t>
  </si>
  <si>
    <t>1 nach Novellierung der Krankenhausstatistik-Verordnung (KHStatV) ab Berichtsjahr 2002 einschließlich Stundenfälle</t>
  </si>
  <si>
    <t>Hydrox Y Klinik</t>
  </si>
  <si>
    <t>1 Abweichungen erklären sich durch Rundungsdifferenzen</t>
  </si>
  <si>
    <t>2016</t>
  </si>
  <si>
    <t>in der Krankenpflegehilfe</t>
  </si>
  <si>
    <t xml:space="preserve">Alexianer St. Hedwig Kliniken Berlin  </t>
  </si>
  <si>
    <t xml:space="preserve">Alexianer St. Joseph-Krankenhaus Berlin-Weißensee  </t>
  </si>
  <si>
    <t>Sinis Klinik Berlin</t>
  </si>
  <si>
    <t xml:space="preserve">lastung und Verweildauer in Krankenhäusern </t>
  </si>
  <si>
    <t>Krankenhausgrößenklassen</t>
  </si>
  <si>
    <t>Krankenhäuser mit nicht bettenführenden</t>
  </si>
  <si>
    <r>
      <t xml:space="preserve">Messzahl  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</t>
    </r>
  </si>
  <si>
    <r>
      <t xml:space="preserve">Messzahl 1991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</si>
  <si>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10719 Berlin</t>
  </si>
  <si>
    <t>Steinstraße 104 - 106</t>
  </si>
  <si>
    <t>14480 Potsdam</t>
  </si>
  <si>
    <t>2017</t>
  </si>
  <si>
    <t>MEDIAN Klinik Berlin-Kladow</t>
  </si>
  <si>
    <t>10707 Berlin</t>
  </si>
  <si>
    <t>M1 Med Beauty Schlossklinik</t>
  </si>
  <si>
    <t>Krankenhäuser¹</t>
  </si>
  <si>
    <t>1 Krankenhäuser, in denen ambulante Operationen nach § 115b SGB V durchgeführt wurden</t>
  </si>
  <si>
    <t xml:space="preserve">2 berechnet auf der Basis der durchschnittlichen Bevölkerung des jeweiligen Jahres in Berlin </t>
  </si>
  <si>
    <t>2018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</si>
  <si>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</si>
  <si>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</si>
  <si>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</si>
  <si>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</si>
  <si>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Dialyseplätze insgesamt</t>
  </si>
  <si>
    <t>für Krankenhausbehandlung nach § 39 SGB V</t>
  </si>
  <si>
    <t>für ambulante vertragsärztliche  Versorgung</t>
  </si>
  <si>
    <t>Mammographiegeräte</t>
  </si>
  <si>
    <t>darunter Personal mit Beruf</t>
  </si>
  <si>
    <t xml:space="preserve">Altenpfleger/-innen </t>
  </si>
  <si>
    <t>Altenpflegehelfer/-innen</t>
  </si>
  <si>
    <t>Akademischer Pflegeabschluss</t>
  </si>
  <si>
    <t>Medizinische Fachangestellte</t>
  </si>
  <si>
    <t xml:space="preserve">Medizinisch-technische Assistenten/-innen </t>
  </si>
  <si>
    <t xml:space="preserve">   in der Funktionsdiagnostik</t>
  </si>
  <si>
    <t>Anästhesietechnische Assistenten/-innen</t>
  </si>
  <si>
    <t>Operationstechnische Assistenten/-innen</t>
  </si>
  <si>
    <t>Psychologisch-technische Assistenten/-innen</t>
  </si>
  <si>
    <t>Arztassistenten/-innen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</si>
  <si>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</si>
  <si>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</si>
  <si>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</si>
  <si>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</si>
  <si>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</si>
  <si>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</si>
  <si>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</si>
  <si>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 xml:space="preserve">Diabetesberater/-innen, Diabetesassistenten/-innen 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</si>
  <si>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</si>
  <si>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</si>
  <si>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</si>
  <si>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</si>
  <si>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</si>
  <si>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 xml:space="preserve">      Mund- und Kieferchirurgie</t>
  </si>
  <si>
    <t>Palliativstation</t>
  </si>
  <si>
    <t>Besondere Einrichtung
 nach § 17b Absatz 1 S. 10 KHG</t>
  </si>
  <si>
    <t xml:space="preserve">1 Krankenhäuser, die besondere Einrichtungen nach § 17b Absatz 1 S. 10 KHG ausweisen </t>
  </si>
  <si>
    <t>Fachabteilungen insgesamt</t>
  </si>
  <si>
    <t>1 einschließlich der Behandlungen in Besonderen Einrichtungen gem. § 17b Abs. 1 Satz 10 KHG
2 Krankenhäuser, die durchgeführte Behandlungen in entsprechenden Fachabteilungen ausweisen</t>
  </si>
  <si>
    <t xml:space="preserve">eine Vereinbarung nach § 17b Absatz 1 S. 10 KHG  </t>
  </si>
  <si>
    <t>Heiligenfeld Klinik Berlin</t>
  </si>
  <si>
    <t>SBW Schmerzklinik</t>
  </si>
  <si>
    <t xml:space="preserve">Klinik Schöneberg 
 </t>
  </si>
  <si>
    <t>Klinik Pacelliallee</t>
  </si>
  <si>
    <t>Intensivmedizin / Intermediate Care in Kranken-</t>
  </si>
  <si>
    <t>getroffen wurde</t>
  </si>
  <si>
    <t>Innere Medizin</t>
  </si>
  <si>
    <t>Kardiologie</t>
  </si>
  <si>
    <t>Nephrologie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</si>
  <si>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</si>
  <si>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</si>
  <si>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</si>
  <si>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</si>
  <si>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</si>
  <si>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</si>
  <si>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</si>
  <si>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</si>
  <si>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</si>
  <si>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</si>
  <si>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</si>
  <si>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</si>
  <si>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</si>
  <si>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</si>
  <si>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</si>
  <si>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</si>
  <si>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</si>
  <si>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</si>
  <si>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</si>
  <si>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</si>
  <si>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</si>
  <si>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</si>
  <si>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</si>
  <si>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</si>
  <si>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</si>
  <si>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</si>
  <si>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</si>
  <si>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</si>
  <si>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</si>
  <si>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</si>
  <si>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</si>
  <si>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</si>
  <si>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</si>
  <si>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</si>
  <si>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</si>
  <si>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</si>
  <si>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Anatomie</t>
  </si>
  <si>
    <t>Arbeitsmedizin</t>
  </si>
  <si>
    <t>Biochemie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</si>
  <si>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</si>
  <si>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</si>
  <si>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</si>
  <si>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</si>
  <si>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</si>
  <si>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Sprach-, Stimm- und kindliche Hörstörungen</t>
  </si>
  <si>
    <t>Haut- und Geschlechtskrankheiten</t>
  </si>
  <si>
    <t>Humangenetik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</si>
  <si>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</si>
  <si>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</si>
  <si>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</si>
  <si>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</si>
  <si>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</si>
  <si>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</si>
  <si>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</si>
  <si>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</si>
  <si>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</si>
  <si>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>Kinder- und Jugendmedizin</t>
  </si>
  <si>
    <t xml:space="preserve">Kinder- und Jugendpsychiatrie und        </t>
  </si>
  <si>
    <t>Mikrobiologie, Virologie und</t>
  </si>
  <si>
    <t>Mund-Kiefer-Gesichtschirurgie</t>
  </si>
  <si>
    <t>Neuropathologie</t>
  </si>
  <si>
    <t xml:space="preserve">Klinische Pharmakologie </t>
  </si>
  <si>
    <t xml:space="preserve">Pharmakologie und Toxikologie   </t>
  </si>
  <si>
    <t>Physikalische und Rehabilitative Medizin</t>
  </si>
  <si>
    <t>Physiologie</t>
  </si>
  <si>
    <t>Psychiatrie und Psychotherapie</t>
  </si>
  <si>
    <t>Psychosomatische Medizin und Psychotherapie</t>
  </si>
  <si>
    <t xml:space="preserve">Rechtsmedizin  </t>
  </si>
  <si>
    <t>Strahlentherapie</t>
  </si>
  <si>
    <t>Zahnarzt</t>
  </si>
  <si>
    <t>Fachabteilungen gem.
§ 301 SGB V
(nur Hauptfachabteilungen)</t>
  </si>
  <si>
    <t>Hämatologie und internistische Onkologie</t>
  </si>
  <si>
    <t>Mund- und Kieferchirurgie</t>
  </si>
  <si>
    <t xml:space="preserve">Fachabteilungen gem.
§ 301 SGB V und besondere Einrichtungen gem. §17b Abs. 1 Satz 10 KHG
</t>
  </si>
  <si>
    <t xml:space="preserve"> Intermediate Care Betten</t>
  </si>
  <si>
    <t xml:space="preserve"> -psychotherapie</t>
  </si>
  <si>
    <t xml:space="preserve"> Infektionsepidemiologie</t>
  </si>
  <si>
    <t>2019</t>
  </si>
  <si>
    <t/>
  </si>
  <si>
    <t>Klinik Dr. Mertz</t>
  </si>
  <si>
    <t xml:space="preserve">LASERMED Augenklinik im Ring-Center </t>
  </si>
  <si>
    <t>Zahnmedizinische Fachangestellte</t>
  </si>
  <si>
    <t>12557 Berlin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</si>
  <si>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</si>
  <si>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r>
      <t xml:space="preserve">1991 </t>
    </r>
    <r>
      <rPr>
        <sz val="8"/>
        <color indexed="8"/>
        <rFont val="Arial Unicode MS"/>
        <family val="2"/>
      </rPr>
      <t>≙</t>
    </r>
    <r>
      <rPr>
        <sz val="8"/>
        <color indexed="8"/>
        <rFont val="Arial"/>
        <family val="2"/>
      </rPr>
      <t xml:space="preserve"> 100%</t>
    </r>
  </si>
  <si>
    <t>je 10 000 Einwohner¹</t>
  </si>
  <si>
    <t xml:space="preserve">1 berechnet auf der Basis der durchschnittlichen Bevölkerung des Berichtsjahres in Berlin </t>
  </si>
  <si>
    <t xml:space="preserve">3 berechnet auf der Basis der durchschnittlichen Bevölkerung des Berichtsjahres in Berlin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</si>
  <si>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</si>
  <si>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</si>
  <si>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</si>
  <si>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</si>
  <si>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</si>
  <si>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</si>
  <si>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</si>
  <si>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</si>
  <si>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</si>
  <si>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</si>
  <si>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</si>
  <si>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</si>
  <si>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Geburtshilfe⁸</t>
  </si>
  <si>
    <t>je
10 000
Ein-
wohner³</t>
  </si>
  <si>
    <t>sonstige Krankenhäuser¹</t>
  </si>
  <si>
    <t>sonstige Krankenhäuser²</t>
  </si>
  <si>
    <t>2 Einrichtungen mit ausschließlich psychiatrischen, psychotherapeutischen und neurologischen und/oder geriatrischen Betten bzw. reine Tages- oder Nachtkliniken</t>
  </si>
  <si>
    <t>2020</t>
  </si>
  <si>
    <t>Pflegefachmänner, Pflegefachfrauen³</t>
  </si>
  <si>
    <t xml:space="preserve">2 keine Ausbildungsplätze für diesen Ausbildungsberuf ab 2020 mehr </t>
  </si>
  <si>
    <t>3 Ausbildungsplätze für neuen Ausbildungsberuf ab 2020</t>
  </si>
  <si>
    <t xml:space="preserve">4 Lehrkräfte, die für diese Tätigkeit einen Arbeits- oder Dienstvertrag mit dem Krankenhaus haben </t>
  </si>
  <si>
    <t xml:space="preserve">Gesundheits- und Kinderkrankenpfleger/-innen² </t>
  </si>
  <si>
    <t xml:space="preserve">Gesundheits- und Krankenpfleger/-innen² </t>
  </si>
  <si>
    <t>Personal der Ausbildungsstätten⁴ insgesamt</t>
  </si>
  <si>
    <t>Sonstige Besondere Einrichtung</t>
  </si>
  <si>
    <t>Immunologie</t>
  </si>
  <si>
    <t>PET / CT (Hybridgerät)</t>
  </si>
  <si>
    <t>PET / MRT (Hybridgerät)</t>
  </si>
  <si>
    <t>zum  Pflegefachmann / Pflegefachfrau</t>
  </si>
  <si>
    <t>Tel. 0331 8173 - 1777</t>
  </si>
  <si>
    <t>Fax 0331 817330 - 4091</t>
  </si>
  <si>
    <t xml:space="preserve">Casa Dentalis Zahnklinik   </t>
  </si>
  <si>
    <t xml:space="preserve">Euro Eyes AugenLaserZentrum Berlin  </t>
  </si>
  <si>
    <t xml:space="preserve">angioclinic Venenzentrum Dr. Ragg  </t>
  </si>
  <si>
    <t xml:space="preserve">Caritas-Klinik Maria Heimsuchung  Berlin-Pankow  </t>
  </si>
  <si>
    <t>2021</t>
  </si>
  <si>
    <t>Pflegefachmann / Pflegefachfrau</t>
  </si>
  <si>
    <t>nachrichtlich</t>
  </si>
  <si>
    <t xml:space="preserve"> nicht direkt beschäftigtes Personal</t>
  </si>
  <si>
    <t>Mental Health Institute Berlin</t>
  </si>
  <si>
    <t xml:space="preserve">DRK Kliniken Berlin Wiegmann-Klinik 
 </t>
  </si>
  <si>
    <t>A IV 2 – j / 22</t>
  </si>
  <si>
    <r>
      <t xml:space="preserve">Krankenhäuser
im </t>
    </r>
    <r>
      <rPr>
        <b/>
        <sz val="16"/>
        <rFont val="Arial"/>
        <family val="2"/>
      </rPr>
      <t xml:space="preserve">Land Berlin 2022
</t>
    </r>
    <r>
      <rPr>
        <sz val="16"/>
        <color indexed="23"/>
        <rFont val="Arial"/>
        <family val="2"/>
      </rPr>
      <t>Teil I: Grunddaten</t>
    </r>
  </si>
  <si>
    <t>Entwicklung zentraler Indikatoren der Krankenhäuser
im Land Berlin 2000 bis 2022</t>
  </si>
  <si>
    <r>
      <t>Erschienen im</t>
    </r>
    <r>
      <rPr>
        <b/>
        <sz val="8"/>
        <rFont val="Arial"/>
        <family val="2"/>
      </rPr>
      <t xml:space="preserve"> November 2023</t>
    </r>
  </si>
  <si>
    <t>Potsdam, 2023</t>
  </si>
  <si>
    <t>2022 nach Fachabteilungen</t>
  </si>
  <si>
    <t>Belegungen in Krankenhäusern 2022 nach</t>
  </si>
  <si>
    <t>Krankenhäusern 1991 und 2022 nach</t>
  </si>
  <si>
    <t>2000 bis 2022</t>
  </si>
  <si>
    <t>Struktur der Krankenhäuser 1991 und 2022 nach</t>
  </si>
  <si>
    <t>2022 nach Krankenhausträgern und -typen</t>
  </si>
  <si>
    <t>Struktur der Krankenhäuser 2022 nach Art der</t>
  </si>
  <si>
    <t>Fachabteilungen 2022 nach Krankenhaus-</t>
  </si>
  <si>
    <t>§ 39 SGB V in allgemeinen Krankenhäusern 2022</t>
  </si>
  <si>
    <t>Krankenhäusern 2000 bis 2022</t>
  </si>
  <si>
    <t>Großgeräte in Krankenhäusern 2022</t>
  </si>
  <si>
    <t>Pflegedienst in Krankenhäusern 1991 bis 2022</t>
  </si>
  <si>
    <t>mittelversorgung 2022 nach Krankenhaus-</t>
  </si>
  <si>
    <t>2022 nach Anzahl der Betten</t>
  </si>
  <si>
    <t>1991 bis 2022</t>
  </si>
  <si>
    <t>Personal in Krankenhäusern 1991 bis 2022</t>
  </si>
  <si>
    <t>Krankenhäuser und Betten 1991 bis 2022 nach</t>
  </si>
  <si>
    <t>Krankenhäuser 2022 nach Funktionsbereichen,</t>
  </si>
  <si>
    <t>Krankenhäuser und Betten 2022 nach Kranken-</t>
  </si>
  <si>
    <t>Krankenhäuser 2022 nach Gebiets-/Schwerpunkt-</t>
  </si>
  <si>
    <t>Besondere Einrichtungen, für die 2022</t>
  </si>
  <si>
    <t>Personals in Krankenhäusern 1991 bis 2022</t>
  </si>
  <si>
    <t>häusern 2022 nach Krankenhausgrößenklassen</t>
  </si>
  <si>
    <t>1  Anteil der vollstationär aufgestellten Betten¹ in Krankenhäusern 1991 und 2022 nach Krankenhausträgern</t>
  </si>
  <si>
    <t>2  Entwicklung ausgewählter Eckdaten der vollstationären Versorgung in Krankenhäusern 2000 bis 2022</t>
  </si>
  <si>
    <t>1  Krankenhäuser, Betten und Patientenbewegung 1991 bis 2022</t>
  </si>
  <si>
    <t>Die Daten für die Jahre 1993 bis 2002 werden hier nicht dargestellt. In der Excel-Version dieser Veröffentlichung sind die Angaben vorhanden.</t>
  </si>
  <si>
    <t>2022</t>
  </si>
  <si>
    <t>3  Struktur der Krankenhäuser 1991 und 2022 nach Krankenhausträgern</t>
  </si>
  <si>
    <t>2  Krankenhäuser und Betten 1991 bis 2022 nach Krankenhausträgern</t>
  </si>
  <si>
    <t>3  Krankenhäuser und Betten 2022 nach Krankenhausgrößenklassen, -trägern sowie Krankenhaustypen</t>
  </si>
  <si>
    <t>4  Aufgestellte Betten, Fallzahl, Berechnungs- und Belegungstage sowie durchschnittliche
    Bettenauslastung und Verweildauer in Krankenhäusern 2022 nach Fachabteilungen</t>
  </si>
  <si>
    <t>5  Besondere Einrichtungen, für die 2022 eine Vereinbarung nach 
    § 17b Absatz 1 S. 10 KHG getroffen wurde</t>
  </si>
  <si>
    <t>6   Vollstationäre Behandlungen in Einrichtungen der Intensivmedizin / Intermediate Care 
     in Krankenhäusern 2022 nach Krankenhausgrößenklassen</t>
  </si>
  <si>
    <t>7  Entbindungen und Geburten in Krankenhäusern 1991 bis 2022</t>
  </si>
  <si>
    <t>8  Patientenzugang und -abgang¹ sowie Fallzahl der vollstationären Behandlungen in Krankenhäusern 2022
    nach Fachabteilungen</t>
  </si>
  <si>
    <t>-</t>
  </si>
  <si>
    <t xml:space="preserve">9  Vor- und nachstationäre sowie teilstationäre Behandlungen¹ in Krankenhäusern 2022 nach Fachabteilungen </t>
  </si>
  <si>
    <t>10  Vollstationäre, vor- und nachstationäre sowie teilstationäre Behandlungen und ambulante Operationen
       in Krankenhäusern 2014 bis 2022</t>
  </si>
  <si>
    <t>Operationen in Krankenhäusern 2014 bis 2022</t>
  </si>
  <si>
    <r>
      <t xml:space="preserve">Messzahl  2014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</si>
  <si>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2014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</si>
  <si>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4  Entwicklung der Zahl vollstationärer, vor- und nachstationärer sowie teilstationärer Behandlungen und
    ambulanter Operationen in Krankenhäusern 2014 bis 2022</t>
  </si>
  <si>
    <t>häusern 2014 bis 2022</t>
  </si>
  <si>
    <t>11  Vollstationäre, vor- und nachstationäre sowie teilstationäre Behandlungen in Krankenhäusern 2022
      nach Krankenhausträgern und -typen</t>
  </si>
  <si>
    <t>12  In allgemeinen Krankenhäusern nach § 115b SGB V durchgeführte ambulante Operationen 2014 bis 2022
      nach Krankenhausgrößenklassen</t>
  </si>
  <si>
    <t>Operationen 2014 bis 2022 nach</t>
  </si>
  <si>
    <t>13  Krankenhäuser mit nicht bettenführenden Fachabteilungen 2022 nach Krankenhausgrößenklassen</t>
  </si>
  <si>
    <t>14  Dialyseplätze für Krankenhausbehandlung nach § 39 SGB V in allgemeinen Krankenhäusern 2022
      nach Krankenhausgrößenklassen</t>
  </si>
  <si>
    <t>15  Sondereinrichtungen und medizinisch-technische Großgeräte in Krankenhäusern 2022</t>
  </si>
  <si>
    <t>16  Anzahl der Krankenhäuser nach Art der Arzneimittelversorgung 2022 
      nach Krankenhausgrößenklassen und -typen</t>
  </si>
  <si>
    <t>5  Struktur der Krankenhäuser 2022 nach Art der Arzneimittelversorgung</t>
  </si>
  <si>
    <t>17  Ausbildungsplätze, Personal der Ausbildungsstätten sowie Schüler und Auszubildende
      in Krankenhäusern 2014 bis 2022</t>
  </si>
  <si>
    <t>Krankenhäusern 2014 bis 2022</t>
  </si>
  <si>
    <t>6  Ausbildungsplätze in Ausbildungsstätten in Krankenhäusern 2014 bis 2022</t>
  </si>
  <si>
    <t>2022
nach Krankenhaustypen</t>
  </si>
  <si>
    <t>18  Ärztliches, zahnärztliches sowie nichtärztliches Personal in Krankenhäusern 1991 bis 2022</t>
  </si>
  <si>
    <t>7  Entwicklung der Anzahl des hauptamtlichen und nichthauptamtlichen Personals¹
    in Krankenhäusern 2000 bis 2022</t>
  </si>
  <si>
    <t>19  Hauptamtliches nichtärztliches Personal der Krankenhäuser 2022 nach Funktionsbereichen, 
      Personalgruppen, Berufsbezeichnungen, Beschäftigungsverhältnis und Geschlecht</t>
  </si>
  <si>
    <t>Beschäftigte
am 31.12.2022</t>
  </si>
  <si>
    <t>23  Vollkräfte des nichtärztlichen Personals in Krankenhäusern 2014 bis 2022 nach Funktionsbereichen
      sowie Typ des Krankenhauses</t>
  </si>
  <si>
    <t>Krankenhäusern 2014 bis 2022 nach Funktions-</t>
  </si>
  <si>
    <t>1 Einrichtungen mit ausschließlich psychiatrischen, psychotherapeutischen und neurologischen und/oder geriatrischen Betten bzw. reine Tages- oder Nachtkliniken</t>
  </si>
  <si>
    <t>20  Hauptamtliches ärztliches Personal der Krankenhäuser 2022 nach Gebiets-/Schwerpunktbezeichnung,
      Beschäftigungsverhältnis, Dienststellung und Geschlecht</t>
  </si>
  <si>
    <t>Hauptamtliche Ärzte am 31.12.2022</t>
  </si>
  <si>
    <t>21  Vollkräfte des ärztlichen und nichtärztlichen Personals in Krankenhäusern 1991 bis 2022</t>
  </si>
  <si>
    <t>Entwicklung zentraler Indikatoren der Krankenhauser im Land Berlin 2001 bis 2022</t>
  </si>
  <si>
    <r>
      <rPr>
        <b/>
        <sz val="8"/>
        <rFont val="Arial"/>
        <family val="2"/>
      </rPr>
      <t>Grafik3 -</t>
    </r>
    <r>
      <rPr>
        <b/>
        <sz val="8"/>
        <color indexed="12"/>
        <rFont val="Arial"/>
        <family val="2"/>
      </rPr>
      <t xml:space="preserve"> Struktur der Krankenhäuser 1991 und 2022 nach Krankenhausträgern</t>
    </r>
  </si>
  <si>
    <t>Anteil der vollstationär aufgestellten Betten in Krankenhäusern 1991 und 2022 nach Krankenhausträgern</t>
  </si>
  <si>
    <t>Entwicklung ausgewählter Daten der Krankenhäuser 2000 bis 2022</t>
  </si>
  <si>
    <r>
      <rPr>
        <b/>
        <sz val="8"/>
        <rFont val="Arial"/>
        <family val="2"/>
      </rPr>
      <t xml:space="preserve">Grafik 5 </t>
    </r>
    <r>
      <rPr>
        <b/>
        <sz val="8"/>
        <color indexed="12"/>
        <rFont val="Arial"/>
        <family val="2"/>
      </rPr>
      <t>- Struktur der Krankenhäuser 2022 nach Art der Arzneimittelversorgung</t>
    </r>
  </si>
  <si>
    <t>Ausbildungsplätze in Ausbildungsstätten an Krankenhäusern 2014 bis 2022</t>
  </si>
  <si>
    <t>Entwicklung der Vollkräftezahl der hauptamtlich
tätigen Ärzte und des nichtärztlichen Personals
im Pflegedienst in Krankenhäusern 1991 bis 2022</t>
  </si>
  <si>
    <t xml:space="preserve">Personalbelastung in
Krankenhäusern 1991 bis 2022
nach Anzahl der Betten </t>
  </si>
  <si>
    <t>DTZ Privatklink am OZB</t>
  </si>
  <si>
    <t>med-plast Klinik</t>
  </si>
  <si>
    <t xml:space="preserve">9  Personalbelastung in Krankenhäusern 1991 bis 2022 nach Anzahl der Betten </t>
  </si>
  <si>
    <t>22  Personalbelastungszahlen in Krankenhäusern 1991 bis 2022</t>
  </si>
  <si>
    <t>ARONA Klinik für Altersmedizin</t>
  </si>
  <si>
    <t>Plastethics GmbH</t>
  </si>
  <si>
    <t>8  Entwicklung der Vollkräftezahl der hauptamtlich tätigen Ärzte und des nichtärztlichen Personals
    im Pflegedienst in Krankenhäusern 1991 bis 2022</t>
  </si>
  <si>
    <t>1 aufgestellte Betten im Jahresdurchschnitt zur vollstationären Behandlung der Patientinnen und Patienten</t>
  </si>
  <si>
    <t>2 aufgestellte Betten im Jahresdurchschnitt zur vollstationären Behandlung der Patientinnen und Patienten</t>
  </si>
  <si>
    <t>Sonstige Fachabteilungen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</si>
</sst>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7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#\ ##0\ \ \ "/>
    <numFmt numFmtId="173" formatCode="@\ "/>
    <numFmt numFmtId="174" formatCode="#\ ##0;;\–"/>
    <numFmt numFmtId="175" formatCode="@*."/>
    <numFmt numFmtId="176" formatCode="#\ ###\ ##0"/>
    <numFmt numFmtId="177" formatCode="###\ ##0"/>
    <numFmt numFmtId="178" formatCode="#\ ###.0"/>
    <numFmt numFmtId="179" formatCode="\(0.0\)"/>
    <numFmt numFmtId="180" formatCode="[=0]\ &quot;–&quot;;#\ ##0"/>
    <numFmt numFmtId="181" formatCode="\ #\ ###\ ###\ ##0\ \ ;\ \–###\ ###\ ##0\ \ ;\ * \–\ \ ;\ * @\ \ "/>
    <numFmt numFmtId="182" formatCode="\ ??0.0\ \ ;\ * \–??0.0\ \ ;\ * \–\ \ ;\ * @\ \ "/>
    <numFmt numFmtId="183" formatCode="\ ####0.0\ \ ;\ * \–####0.0\ \ ;\ * \X\ \ ;\ * @\ \ "/>
    <numFmt numFmtId="184" formatCode="\ ##0\ \ ;\ * \x\ \ ;\ * @\ \ "/>
    <numFmt numFmtId="185" formatCode="#,##0;\-#,##0\ \ "/>
    <numFmt numFmtId="186" formatCode="\ ##\ ###\ ##0.0\ \ ;\ \–#\ ###\ ##0.0\ \ ;\ * \–\ \ ;\ * @\ \ "/>
    <numFmt numFmtId="187" formatCode="\ #\ ###\ ##0.000\ \ ;\ \–###\ ##0.000\ \ ;\ * \–\ \ ;\ * @\ \ "/>
    <numFmt numFmtId="188" formatCode="\ #\ ###\ ##0.00\ \ ;\ \–###\ ##0.00\ \ ;\ * \–\ \ ;\ * @\ \ "/>
    <numFmt numFmtId="189" formatCode="#\ ##0\ ##0\ "/>
    <numFmt numFmtId="190" formatCode="\ \ 0.00\ \ "/>
    <numFmt numFmtId="191" formatCode="\ \ @\ *."/>
    <numFmt numFmtId="192" formatCode="\ \ \ \ @\ *."/>
    <numFmt numFmtId="193" formatCode="\ \ \ \ \ \ @\ *."/>
    <numFmt numFmtId="194" formatCode="\ \ \ \ \ \ @"/>
    <numFmt numFmtId="195" formatCode="\ \ \ \ \ \ \ @\ *."/>
    <numFmt numFmtId="196" formatCode="\ \ \ \ @"/>
    <numFmt numFmtId="197" formatCode="\ \ @"/>
    <numFmt numFmtId="198" formatCode="\ \ \ @\ *."/>
    <numFmt numFmtId="199" formatCode="\ @"/>
    <numFmt numFmtId="200" formatCode="\ \ \ @"/>
    <numFmt numFmtId="201" formatCode="\ @\ *."/>
    <numFmt numFmtId="202" formatCode="\ \ \ \ \ \ \ \ \ @\ *."/>
    <numFmt numFmtId="203" formatCode="\ \ \ \ \ \ \ \ \ \ @\ *."/>
    <numFmt numFmtId="204" formatCode="\ \ \ \ \ \ \ \ \ @"/>
    <numFmt numFmtId="205" formatCode="\ \ \ \ \ \ \ \ \ \ \ \ @\ *."/>
    <numFmt numFmtId="206" formatCode="\ \ \ \ \ \ \ \ \ \ \ \ @"/>
    <numFmt numFmtId="207" formatCode="\ \ \ \ \ \ \ \ \ \ \ \ \ @\ *."/>
    <numFmt numFmtId="208" formatCode="#,###,\ ##0"/>
    <numFmt numFmtId="209" formatCode="#,##0;\–\ #,##0;\–"/>
    <numFmt numFmtId="210" formatCode="#,##0.0"/>
  </numFmts>
  <fonts count="10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8.5"/>
      <name val="Arial"/>
      <family val="2"/>
    </font>
    <font>
      <u/>
      <sz val="8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8"/>
      <color indexed="14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.5"/>
      <color indexed="8"/>
      <name val="Arial"/>
      <family val="2"/>
    </font>
    <font>
      <b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2"/>
      <name val="Arial"/>
      <family val="2"/>
    </font>
    <font>
      <sz val="8"/>
      <color indexed="57"/>
      <name val="Arial"/>
      <family val="2"/>
    </font>
    <font>
      <sz val="8"/>
      <color indexed="17"/>
      <name val="Arial"/>
      <family val="2"/>
    </font>
    <font>
      <b/>
      <sz val="8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sz val="40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B0F0"/>
      <name val="Arial"/>
      <family val="2"/>
    </font>
    <font>
      <sz val="16"/>
      <color rgb="FFFF000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sz val="7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6.5"/>
      <name val="MS Sans Serif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sz val="8"/>
      <color indexed="8"/>
      <name val="Arial Unicode MS"/>
      <family val="2"/>
    </font>
    <font>
      <b/>
      <sz val="8"/>
      <color rgb="FFFF0000"/>
      <name val="Arial"/>
      <family val="2"/>
    </font>
    <font>
      <sz val="8"/>
      <color rgb="FF00B05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 tint="0.499984740745262"/>
      <name val="Arial"/>
      <family val="2"/>
    </font>
    <font>
      <sz val="11"/>
      <color rgb="FFFF0000"/>
      <name val="Calibri"/>
      <family val="2"/>
      <scheme val="minor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5">
    <xf numFmtId="0" fontId="0" fillId="0" borderId="0"/>
    <xf numFmtId="168" fontId="5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25" fillId="0" borderId="0" applyFill="0" applyBorder="0" applyAlignment="0" applyProtection="0"/>
    <xf numFmtId="172" fontId="54" fillId="0" borderId="0" applyFont="0" applyFill="0" applyBorder="0" applyProtection="0">
      <alignment vertical="center"/>
    </xf>
    <xf numFmtId="172" fontId="54" fillId="0" borderId="0" applyFont="0" applyFill="0" applyBorder="0" applyProtection="0">
      <alignment vertical="center"/>
    </xf>
    <xf numFmtId="0" fontId="29" fillId="0" borderId="0"/>
    <xf numFmtId="0" fontId="34" fillId="0" borderId="0" applyBorder="0" applyAlignment="0" applyProtection="0"/>
    <xf numFmtId="0" fontId="25" fillId="0" borderId="0"/>
    <xf numFmtId="0" fontId="26" fillId="0" borderId="0" applyNumberFormat="0" applyFill="0" applyBorder="0" applyAlignment="0" applyProtection="0">
      <alignment horizontal="right"/>
    </xf>
    <xf numFmtId="0" fontId="48" fillId="0" borderId="0" applyFill="0" applyBorder="0" applyAlignment="0" applyProtection="0"/>
    <xf numFmtId="0" fontId="48" fillId="0" borderId="0" applyNumberFormat="0" applyFill="0" applyBorder="0" applyProtection="0"/>
    <xf numFmtId="0" fontId="25" fillId="0" borderId="0"/>
    <xf numFmtId="0" fontId="29" fillId="0" borderId="0"/>
    <xf numFmtId="0" fontId="52" fillId="0" borderId="0" applyFill="0" applyBorder="0"/>
    <xf numFmtId="0" fontId="52" fillId="0" borderId="1" applyNumberFormat="0" applyFill="0">
      <alignment horizontal="center" vertical="center" wrapText="1"/>
    </xf>
    <xf numFmtId="49" fontId="52" fillId="0" borderId="2" applyNumberFormat="0" applyFill="0" applyAlignment="0">
      <alignment horizontal="left" wrapText="1"/>
    </xf>
    <xf numFmtId="0" fontId="26" fillId="0" borderId="0"/>
    <xf numFmtId="0" fontId="74" fillId="0" borderId="0" applyNumberForma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166" fontId="27" fillId="0" borderId="0"/>
    <xf numFmtId="49" fontId="27" fillId="0" borderId="0"/>
    <xf numFmtId="203" fontId="27" fillId="0" borderId="0">
      <alignment horizontal="center"/>
    </xf>
    <xf numFmtId="205" fontId="27" fillId="0" borderId="0"/>
    <xf numFmtId="206" fontId="27" fillId="0" borderId="0"/>
    <xf numFmtId="207" fontId="27" fillId="0" borderId="0"/>
    <xf numFmtId="201" fontId="89" fillId="0" borderId="0"/>
    <xf numFmtId="199" fontId="89" fillId="0" borderId="0"/>
    <xf numFmtId="191" fontId="45" fillId="0" borderId="0"/>
    <xf numFmtId="197" fontId="89" fillId="0" borderId="0"/>
    <xf numFmtId="198" fontId="27" fillId="0" borderId="0"/>
    <xf numFmtId="200" fontId="89" fillId="0" borderId="0"/>
    <xf numFmtId="192" fontId="45" fillId="0" borderId="0"/>
    <xf numFmtId="196" fontId="89" fillId="0" borderId="0"/>
    <xf numFmtId="193" fontId="27" fillId="0" borderId="0"/>
    <xf numFmtId="194" fontId="27" fillId="0" borderId="0">
      <alignment horizontal="center"/>
    </xf>
    <xf numFmtId="195" fontId="27" fillId="0" borderId="0">
      <alignment horizontal="center"/>
    </xf>
    <xf numFmtId="202" fontId="27" fillId="0" borderId="0"/>
    <xf numFmtId="204" fontId="27" fillId="0" borderId="0">
      <alignment horizontal="center"/>
    </xf>
    <xf numFmtId="187" fontId="45" fillId="0" borderId="0">
      <alignment horizontal="right"/>
    </xf>
    <xf numFmtId="186" fontId="45" fillId="0" borderId="0">
      <alignment horizontal="right"/>
    </xf>
    <xf numFmtId="181" fontId="45" fillId="0" borderId="0">
      <alignment horizontal="right"/>
    </xf>
    <xf numFmtId="0" fontId="45" fillId="0" borderId="0">
      <alignment horizontal="right"/>
    </xf>
    <xf numFmtId="188" fontId="45" fillId="0" borderId="0">
      <alignment horizontal="right"/>
    </xf>
    <xf numFmtId="0" fontId="27" fillId="0" borderId="16"/>
    <xf numFmtId="49" fontId="28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0" fontId="27" fillId="0" borderId="0">
      <alignment horizontal="left"/>
    </xf>
    <xf numFmtId="1" fontId="45" fillId="0" borderId="17">
      <alignment horizontal="center"/>
    </xf>
    <xf numFmtId="0" fontId="56" fillId="0" borderId="0">
      <alignment horizontal="left"/>
      <protection locked="0"/>
    </xf>
    <xf numFmtId="0" fontId="86" fillId="0" borderId="0">
      <alignment horizontal="left"/>
      <protection locked="0"/>
    </xf>
    <xf numFmtId="183" fontId="45" fillId="0" borderId="0">
      <alignment horizontal="right"/>
    </xf>
    <xf numFmtId="184" fontId="45" fillId="0" borderId="0">
      <alignment horizontal="right"/>
    </xf>
    <xf numFmtId="166" fontId="89" fillId="0" borderId="0"/>
    <xf numFmtId="49" fontId="27" fillId="0" borderId="0">
      <alignment horizontal="left"/>
    </xf>
    <xf numFmtId="189" fontId="88" fillId="0" borderId="0"/>
    <xf numFmtId="49" fontId="89" fillId="0" borderId="0"/>
    <xf numFmtId="182" fontId="45" fillId="0" borderId="0">
      <alignment horizontal="right"/>
    </xf>
    <xf numFmtId="49" fontId="27" fillId="0" borderId="0">
      <alignment horizontal="left" vertical="top"/>
    </xf>
    <xf numFmtId="190" fontId="88" fillId="0" borderId="18">
      <alignment horizontal="right"/>
    </xf>
    <xf numFmtId="185" fontId="87" fillId="0" borderId="18"/>
    <xf numFmtId="0" fontId="85" fillId="0" borderId="0">
      <alignment horizontal="center"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25" fillId="0" borderId="0"/>
    <xf numFmtId="0" fontId="3" fillId="0" borderId="0"/>
    <xf numFmtId="0" fontId="2" fillId="0" borderId="0"/>
    <xf numFmtId="0" fontId="1" fillId="0" borderId="0"/>
  </cellStyleXfs>
  <cellXfs count="919">
    <xf numFmtId="0" fontId="0" fillId="0" borderId="0" xfId="0"/>
    <xf numFmtId="0" fontId="27" fillId="0" borderId="0" xfId="0" applyFont="1" applyAlignme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0" fillId="0" borderId="0" xfId="0" applyProtection="1"/>
    <xf numFmtId="0" fontId="32" fillId="0" borderId="0" xfId="0" applyFont="1" applyProtection="1"/>
    <xf numFmtId="0" fontId="29" fillId="0" borderId="0" xfId="0" applyFont="1" applyProtection="1"/>
    <xf numFmtId="0" fontId="35" fillId="0" borderId="0" xfId="0" applyFont="1" applyAlignment="1" applyProtection="1">
      <alignment wrapText="1"/>
      <protection locked="0"/>
    </xf>
    <xf numFmtId="0" fontId="39" fillId="0" borderId="0" xfId="0" applyFont="1" applyProtection="1">
      <protection locked="0"/>
    </xf>
    <xf numFmtId="0" fontId="34" fillId="0" borderId="0" xfId="0" applyFont="1" applyAlignment="1" applyProtection="1">
      <alignment vertical="top" wrapText="1"/>
      <protection locked="0"/>
    </xf>
    <xf numFmtId="0" fontId="27" fillId="0" borderId="0" xfId="0" applyFont="1"/>
    <xf numFmtId="0" fontId="27" fillId="0" borderId="1" xfId="0" applyFont="1" applyBorder="1" applyAlignment="1">
      <alignment horizontal="center" vertical="center" wrapText="1"/>
    </xf>
    <xf numFmtId="0" fontId="41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left" wrapText="1" inden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45" fillId="0" borderId="0" xfId="0" applyFont="1"/>
    <xf numFmtId="0" fontId="27" fillId="0" borderId="0" xfId="0" applyFont="1" applyBorder="1" applyAlignment="1">
      <alignment horizontal="center"/>
    </xf>
    <xf numFmtId="0" fontId="41" fillId="0" borderId="0" xfId="0" applyFont="1" applyFill="1"/>
    <xf numFmtId="0" fontId="0" fillId="0" borderId="0" xfId="0" applyAlignment="1" applyProtection="1">
      <alignment wrapText="1"/>
    </xf>
    <xf numFmtId="0" fontId="40" fillId="0" borderId="0" xfId="0" applyFont="1" applyProtection="1"/>
    <xf numFmtId="0" fontId="4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166" fontId="27" fillId="0" borderId="0" xfId="0" applyNumberFormat="1" applyFont="1" applyBorder="1" applyAlignment="1">
      <alignment horizontal="left" wrapText="1" indent="1"/>
    </xf>
    <xf numFmtId="166" fontId="27" fillId="0" borderId="0" xfId="0" applyNumberFormat="1" applyFont="1" applyBorder="1" applyAlignment="1">
      <alignment horizontal="left" indent="1"/>
    </xf>
    <xf numFmtId="0" fontId="46" fillId="0" borderId="1" xfId="0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right"/>
    </xf>
    <xf numFmtId="0" fontId="46" fillId="0" borderId="3" xfId="0" applyFont="1" applyBorder="1" applyAlignment="1">
      <alignment horizontal="center" vertical="center" wrapText="1"/>
    </xf>
    <xf numFmtId="0" fontId="46" fillId="0" borderId="0" xfId="0" applyFont="1" applyAlignment="1">
      <alignment horizontal="right"/>
    </xf>
    <xf numFmtId="0" fontId="27" fillId="0" borderId="0" xfId="0" applyFont="1" applyAlignment="1">
      <alignment wrapText="1"/>
    </xf>
    <xf numFmtId="165" fontId="30" fillId="0" borderId="0" xfId="13" applyNumberFormat="1" applyFont="1" applyBorder="1" applyAlignment="1"/>
    <xf numFmtId="49" fontId="46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right"/>
    </xf>
    <xf numFmtId="0" fontId="45" fillId="0" borderId="0" xfId="0" applyFont="1" applyAlignment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55" fillId="0" borderId="0" xfId="0" applyFont="1"/>
    <xf numFmtId="0" fontId="55" fillId="0" borderId="0" xfId="0" applyFont="1" applyBorder="1"/>
    <xf numFmtId="0" fontId="56" fillId="0" borderId="0" xfId="3" applyFont="1" applyBorder="1" applyAlignment="1" applyProtection="1">
      <alignment horizontal="center" vertical="center"/>
    </xf>
    <xf numFmtId="169" fontId="27" fillId="0" borderId="0" xfId="7" applyNumberFormat="1" applyFont="1" applyBorder="1" applyAlignment="1">
      <alignment horizontal="right"/>
    </xf>
    <xf numFmtId="173" fontId="26" fillId="0" borderId="0" xfId="18" applyNumberFormat="1" applyFont="1" applyBorder="1" applyAlignment="1">
      <alignment horizontal="center"/>
    </xf>
    <xf numFmtId="174" fontId="26" fillId="0" borderId="0" xfId="6" applyNumberFormat="1" applyFont="1" applyBorder="1" applyAlignment="1">
      <alignment horizontal="right" vertical="center"/>
    </xf>
    <xf numFmtId="174" fontId="0" fillId="0" borderId="0" xfId="0" applyNumberFormat="1" applyBorder="1"/>
    <xf numFmtId="0" fontId="0" fillId="0" borderId="0" xfId="0" applyNumberFormat="1" applyBorder="1"/>
    <xf numFmtId="173" fontId="25" fillId="0" borderId="0" xfId="18" applyNumberFormat="1" applyFont="1" applyBorder="1" applyAlignment="1">
      <alignment horizontal="center"/>
    </xf>
    <xf numFmtId="174" fontId="25" fillId="0" borderId="0" xfId="6" applyNumberFormat="1" applyFont="1" applyBorder="1" applyAlignment="1">
      <alignment horizontal="right" vertical="center"/>
    </xf>
    <xf numFmtId="174" fontId="44" fillId="0" borderId="0" xfId="6" applyNumberFormat="1" applyFont="1" applyBorder="1" applyAlignment="1">
      <alignment horizontal="right" vertical="center"/>
    </xf>
    <xf numFmtId="173" fontId="57" fillId="0" borderId="0" xfId="18" applyNumberFormat="1" applyFont="1" applyBorder="1" applyAlignment="1">
      <alignment horizontal="center"/>
    </xf>
    <xf numFmtId="0" fontId="27" fillId="0" borderId="0" xfId="14" applyFont="1" applyBorder="1" applyAlignment="1">
      <alignment horizontal="center"/>
    </xf>
    <xf numFmtId="165" fontId="30" fillId="0" borderId="0" xfId="10" applyNumberFormat="1" applyFont="1" applyBorder="1"/>
    <xf numFmtId="0" fontId="27" fillId="0" borderId="0" xfId="0" applyFont="1" applyBorder="1"/>
    <xf numFmtId="0" fontId="27" fillId="0" borderId="1" xfId="8" applyFont="1" applyFill="1" applyBorder="1" applyAlignment="1">
      <alignment horizontal="center" vertical="center"/>
    </xf>
    <xf numFmtId="0" fontId="27" fillId="0" borderId="3" xfId="8" applyFont="1" applyFill="1" applyBorder="1" applyAlignment="1">
      <alignment horizontal="center" vertical="center"/>
    </xf>
    <xf numFmtId="0" fontId="27" fillId="0" borderId="1" xfId="11" applyFont="1" applyBorder="1" applyAlignment="1">
      <alignment horizontal="center" vertical="center" wrapText="1"/>
    </xf>
    <xf numFmtId="0" fontId="27" fillId="0" borderId="1" xfId="11" applyFont="1" applyBorder="1" applyAlignment="1">
      <alignment horizontal="centerContinuous" vertical="center"/>
    </xf>
    <xf numFmtId="0" fontId="27" fillId="0" borderId="3" xfId="11" applyFont="1" applyBorder="1" applyAlignment="1">
      <alignment horizontal="centerContinuous" vertical="center"/>
    </xf>
    <xf numFmtId="0" fontId="27" fillId="0" borderId="3" xfId="11" applyFont="1" applyBorder="1" applyAlignment="1">
      <alignment horizontal="center" vertical="center" wrapText="1"/>
    </xf>
    <xf numFmtId="166" fontId="27" fillId="0" borderId="0" xfId="11" applyNumberFormat="1" applyFont="1" applyBorder="1" applyAlignment="1">
      <alignment horizontal="left"/>
    </xf>
    <xf numFmtId="49" fontId="27" fillId="0" borderId="0" xfId="11" applyNumberFormat="1" applyFont="1" applyBorder="1" applyAlignment="1">
      <alignment horizontal="left"/>
    </xf>
    <xf numFmtId="0" fontId="0" fillId="0" borderId="0" xfId="0" applyAlignment="1"/>
    <xf numFmtId="0" fontId="27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6" fontId="27" fillId="0" borderId="0" xfId="0" applyNumberFormat="1" applyFont="1" applyAlignment="1">
      <alignment horizontal="left" wrapText="1" indent="1"/>
    </xf>
    <xf numFmtId="0" fontId="46" fillId="0" borderId="6" xfId="0" applyFont="1" applyBorder="1" applyAlignment="1">
      <alignment horizontal="center" vertical="center" wrapText="1"/>
    </xf>
    <xf numFmtId="0" fontId="27" fillId="0" borderId="0" xfId="0" applyFont="1" applyFill="1"/>
    <xf numFmtId="0" fontId="27" fillId="0" borderId="0" xfId="0" applyFont="1" applyFill="1" applyBorder="1"/>
    <xf numFmtId="0" fontId="27" fillId="0" borderId="0" xfId="0" applyFont="1" applyFill="1" applyAlignment="1">
      <alignment horizontal="left" indent="1"/>
    </xf>
    <xf numFmtId="0" fontId="27" fillId="0" borderId="6" xfId="0" applyFont="1" applyBorder="1" applyAlignment="1">
      <alignment horizontal="center" vertical="center" wrapText="1"/>
    </xf>
    <xf numFmtId="167" fontId="60" fillId="0" borderId="0" xfId="0" applyNumberFormat="1" applyFont="1" applyBorder="1" applyAlignment="1">
      <alignment horizontal="right"/>
    </xf>
    <xf numFmtId="0" fontId="27" fillId="0" borderId="0" xfId="0" applyFont="1" applyFill="1" applyAlignment="1">
      <alignment horizontal="center"/>
    </xf>
    <xf numFmtId="0" fontId="46" fillId="0" borderId="3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6" fillId="0" borderId="1" xfId="0" applyFont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46" fillId="0" borderId="0" xfId="0" applyFont="1"/>
    <xf numFmtId="0" fontId="46" fillId="0" borderId="0" xfId="0" applyFont="1" applyBorder="1" applyAlignment="1">
      <alignment wrapText="1"/>
    </xf>
    <xf numFmtId="0" fontId="46" fillId="0" borderId="0" xfId="0" applyFont="1" applyAlignment="1">
      <alignment vertical="center"/>
    </xf>
    <xf numFmtId="0" fontId="61" fillId="0" borderId="3" xfId="0" applyNumberFormat="1" applyFont="1" applyBorder="1" applyAlignment="1">
      <alignment horizontal="center" vertical="center" wrapText="1"/>
    </xf>
    <xf numFmtId="169" fontId="46" fillId="0" borderId="0" xfId="13" applyNumberFormat="1" applyFont="1" applyBorder="1" applyAlignment="1"/>
    <xf numFmtId="170" fontId="64" fillId="0" borderId="0" xfId="12" applyNumberFormat="1" applyFont="1" applyBorder="1" applyAlignment="1"/>
    <xf numFmtId="165" fontId="64" fillId="0" borderId="0" xfId="12" applyNumberFormat="1" applyFont="1" applyBorder="1" applyAlignment="1"/>
    <xf numFmtId="0" fontId="64" fillId="0" borderId="0" xfId="0" applyFont="1" applyBorder="1" applyAlignment="1">
      <alignment horizontal="right"/>
    </xf>
    <xf numFmtId="165" fontId="64" fillId="0" borderId="0" xfId="0" applyNumberFormat="1" applyFont="1" applyBorder="1" applyAlignment="1">
      <alignment horizontal="right"/>
    </xf>
    <xf numFmtId="0" fontId="64" fillId="0" borderId="0" xfId="0" applyFont="1" applyAlignment="1">
      <alignment vertical="center"/>
    </xf>
    <xf numFmtId="0" fontId="59" fillId="0" borderId="0" xfId="0" applyFont="1"/>
    <xf numFmtId="0" fontId="46" fillId="0" borderId="0" xfId="0" applyFont="1" applyAlignment="1"/>
    <xf numFmtId="0" fontId="27" fillId="0" borderId="7" xfId="0" applyFont="1" applyBorder="1" applyAlignment="1"/>
    <xf numFmtId="0" fontId="27" fillId="0" borderId="0" xfId="0" applyFont="1" applyBorder="1" applyAlignment="1"/>
    <xf numFmtId="0" fontId="46" fillId="0" borderId="8" xfId="0" applyFont="1" applyBorder="1" applyAlignment="1"/>
    <xf numFmtId="0" fontId="46" fillId="0" borderId="6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59" fillId="0" borderId="0" xfId="0" applyFont="1" applyAlignment="1"/>
    <xf numFmtId="0" fontId="61" fillId="0" borderId="1" xfId="0" applyFont="1" applyBorder="1" applyAlignment="1">
      <alignment horizontal="center" vertical="center" wrapText="1"/>
    </xf>
    <xf numFmtId="0" fontId="42" fillId="0" borderId="0" xfId="2" applyFont="1" applyAlignment="1"/>
    <xf numFmtId="0" fontId="46" fillId="0" borderId="0" xfId="0" applyFont="1" applyFill="1"/>
    <xf numFmtId="0" fontId="67" fillId="0" borderId="7" xfId="0" applyFont="1" applyFill="1" applyBorder="1" applyAlignment="1"/>
    <xf numFmtId="0" fontId="46" fillId="0" borderId="9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/>
    </xf>
    <xf numFmtId="0" fontId="46" fillId="0" borderId="0" xfId="0" applyFont="1" applyFill="1" applyBorder="1" applyAlignment="1">
      <alignment horizontal="center" wrapText="1"/>
    </xf>
    <xf numFmtId="49" fontId="46" fillId="0" borderId="0" xfId="0" applyNumberFormat="1" applyFont="1" applyFill="1" applyAlignment="1">
      <alignment horizontal="center"/>
    </xf>
    <xf numFmtId="165" fontId="64" fillId="0" borderId="0" xfId="0" applyNumberFormat="1" applyFont="1" applyFill="1"/>
    <xf numFmtId="0" fontId="66" fillId="0" borderId="0" xfId="0" applyFont="1" applyFill="1" applyAlignment="1"/>
    <xf numFmtId="0" fontId="46" fillId="0" borderId="0" xfId="0" applyFont="1" applyFill="1" applyAlignment="1"/>
    <xf numFmtId="0" fontId="46" fillId="0" borderId="8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167" fontId="46" fillId="0" borderId="0" xfId="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166" fontId="46" fillId="0" borderId="0" xfId="9" applyNumberFormat="1" applyFont="1" applyFill="1" applyBorder="1" applyAlignment="1">
      <alignment horizontal="left" indent="1"/>
    </xf>
    <xf numFmtId="0" fontId="46" fillId="0" borderId="0" xfId="0" applyFont="1" applyAlignment="1">
      <alignment horizontal="left" indent="1"/>
    </xf>
    <xf numFmtId="0" fontId="46" fillId="0" borderId="0" xfId="0" applyFont="1" applyFill="1" applyAlignment="1">
      <alignment horizontal="left" indent="1"/>
    </xf>
    <xf numFmtId="0" fontId="68" fillId="0" borderId="0" xfId="0" applyFont="1" applyAlignment="1"/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/>
    </xf>
    <xf numFmtId="0" fontId="46" fillId="0" borderId="8" xfId="0" applyFont="1" applyFill="1" applyBorder="1" applyAlignment="1">
      <alignment horizontal="center"/>
    </xf>
    <xf numFmtId="166" fontId="46" fillId="0" borderId="0" xfId="0" applyNumberFormat="1" applyFont="1" applyAlignment="1">
      <alignment horizontal="left" indent="1"/>
    </xf>
    <xf numFmtId="0" fontId="46" fillId="0" borderId="1" xfId="8" applyFont="1" applyFill="1" applyBorder="1" applyAlignment="1">
      <alignment horizontal="center" vertical="center"/>
    </xf>
    <xf numFmtId="0" fontId="46" fillId="0" borderId="3" xfId="8" applyFont="1" applyFill="1" applyBorder="1" applyAlignment="1">
      <alignment horizontal="center" vertical="center"/>
    </xf>
    <xf numFmtId="0" fontId="42" fillId="0" borderId="0" xfId="0" applyFont="1"/>
    <xf numFmtId="0" fontId="67" fillId="0" borderId="0" xfId="0" applyFont="1" applyFill="1"/>
    <xf numFmtId="0" fontId="58" fillId="0" borderId="0" xfId="0" applyFont="1"/>
    <xf numFmtId="0" fontId="0" fillId="0" borderId="0" xfId="0" applyAlignment="1">
      <alignment horizontal="left" vertical="center" wrapText="1"/>
    </xf>
    <xf numFmtId="0" fontId="46" fillId="0" borderId="3" xfId="11" applyFont="1" applyBorder="1" applyAlignment="1">
      <alignment horizontal="center" vertical="center" wrapText="1"/>
    </xf>
    <xf numFmtId="0" fontId="46" fillId="0" borderId="1" xfId="11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0" fillId="0" borderId="0" xfId="0" applyFill="1" applyAlignment="1"/>
    <xf numFmtId="0" fontId="69" fillId="0" borderId="0" xfId="0" applyFont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0" fontId="69" fillId="0" borderId="0" xfId="0" applyFont="1" applyFill="1" applyAlignment="1">
      <alignment horizontal="right"/>
    </xf>
    <xf numFmtId="0" fontId="70" fillId="0" borderId="0" xfId="0" applyFont="1" applyAlignment="1">
      <alignment horizontal="right"/>
    </xf>
    <xf numFmtId="167" fontId="27" fillId="0" borderId="0" xfId="0" applyNumberFormat="1" applyFont="1" applyAlignment="1">
      <alignment horizontal="right"/>
    </xf>
    <xf numFmtId="0" fontId="46" fillId="0" borderId="1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173" fontId="70" fillId="0" borderId="0" xfId="18" applyNumberFormat="1" applyFont="1" applyBorder="1" applyAlignment="1">
      <alignment horizontal="center"/>
    </xf>
    <xf numFmtId="49" fontId="27" fillId="0" borderId="0" xfId="0" applyNumberFormat="1" applyFont="1" applyAlignment="1">
      <alignment horizontal="center"/>
    </xf>
    <xf numFmtId="0" fontId="27" fillId="0" borderId="0" xfId="0" applyFont="1" applyFill="1" applyAlignment="1">
      <alignment vertical="center"/>
    </xf>
    <xf numFmtId="171" fontId="30" fillId="0" borderId="0" xfId="0" applyNumberFormat="1" applyFont="1" applyFill="1" applyBorder="1" applyAlignment="1">
      <alignment horizontal="right"/>
    </xf>
    <xf numFmtId="0" fontId="26" fillId="0" borderId="0" xfId="0" applyFont="1" applyAlignment="1"/>
    <xf numFmtId="165" fontId="30" fillId="0" borderId="0" xfId="0" applyNumberFormat="1" applyFont="1" applyFill="1"/>
    <xf numFmtId="0" fontId="27" fillId="0" borderId="0" xfId="0" applyFont="1" applyFill="1" applyAlignment="1"/>
    <xf numFmtId="177" fontId="46" fillId="0" borderId="0" xfId="13" applyNumberFormat="1" applyFont="1" applyBorder="1" applyAlignment="1">
      <alignment horizontal="right"/>
    </xf>
    <xf numFmtId="165" fontId="64" fillId="0" borderId="0" xfId="13" applyNumberFormat="1" applyFont="1" applyBorder="1" applyAlignment="1">
      <alignment horizontal="right"/>
    </xf>
    <xf numFmtId="165" fontId="30" fillId="0" borderId="0" xfId="13" applyNumberFormat="1" applyFont="1" applyFill="1" applyBorder="1" applyAlignment="1">
      <alignment horizontal="right"/>
    </xf>
    <xf numFmtId="170" fontId="64" fillId="0" borderId="0" xfId="12" applyNumberFormat="1" applyFont="1" applyBorder="1" applyAlignment="1">
      <alignment horizontal="right"/>
    </xf>
    <xf numFmtId="165" fontId="64" fillId="0" borderId="0" xfId="12" applyNumberFormat="1" applyFont="1" applyBorder="1" applyAlignment="1">
      <alignment horizontal="right"/>
    </xf>
    <xf numFmtId="176" fontId="46" fillId="0" borderId="0" xfId="13" applyNumberFormat="1" applyFont="1" applyBorder="1" applyAlignment="1">
      <alignment horizontal="right"/>
    </xf>
    <xf numFmtId="165" fontId="30" fillId="0" borderId="0" xfId="10" applyNumberFormat="1" applyFont="1" applyBorder="1" applyAlignment="1">
      <alignment horizontal="right"/>
    </xf>
    <xf numFmtId="49" fontId="27" fillId="0" borderId="0" xfId="0" applyNumberFormat="1" applyFont="1" applyFill="1" applyAlignment="1"/>
    <xf numFmtId="166" fontId="27" fillId="0" borderId="0" xfId="11" applyNumberFormat="1" applyFont="1" applyFill="1" applyBorder="1" applyAlignment="1">
      <alignment horizontal="left" indent="1"/>
    </xf>
    <xf numFmtId="175" fontId="28" fillId="0" borderId="0" xfId="0" applyNumberFormat="1" applyFont="1" applyFill="1" applyAlignment="1"/>
    <xf numFmtId="166" fontId="27" fillId="0" borderId="0" xfId="0" applyNumberFormat="1" applyFont="1" applyAlignment="1">
      <alignment horizontal="left"/>
    </xf>
    <xf numFmtId="49" fontId="27" fillId="0" borderId="0" xfId="11" applyNumberFormat="1" applyFont="1" applyBorder="1" applyAlignment="1">
      <alignment horizontal="left" indent="1"/>
    </xf>
    <xf numFmtId="166" fontId="28" fillId="0" borderId="0" xfId="11" applyNumberFormat="1" applyFont="1" applyBorder="1" applyAlignment="1">
      <alignment horizontal="left"/>
    </xf>
    <xf numFmtId="176" fontId="46" fillId="0" borderId="0" xfId="0" applyNumberFormat="1" applyFont="1"/>
    <xf numFmtId="166" fontId="28" fillId="0" borderId="0" xfId="0" applyNumberFormat="1" applyFont="1" applyAlignment="1">
      <alignment horizontal="left" wrapText="1"/>
    </xf>
    <xf numFmtId="0" fontId="28" fillId="0" borderId="0" xfId="0" applyFont="1" applyFill="1"/>
    <xf numFmtId="49" fontId="27" fillId="0" borderId="0" xfId="0" applyNumberFormat="1" applyFont="1" applyAlignment="1">
      <alignment horizontal="left" indent="1"/>
    </xf>
    <xf numFmtId="0" fontId="27" fillId="0" borderId="3" xfId="5" applyFont="1" applyFill="1" applyBorder="1" applyAlignment="1">
      <alignment horizontal="center" vertical="center" wrapText="1"/>
    </xf>
    <xf numFmtId="0" fontId="27" fillId="0" borderId="6" xfId="5" applyFont="1" applyFill="1" applyBorder="1" applyAlignment="1">
      <alignment horizontal="center" vertical="center" wrapText="1"/>
    </xf>
    <xf numFmtId="166" fontId="28" fillId="0" borderId="0" xfId="0" applyNumberFormat="1" applyFont="1" applyFill="1" applyAlignment="1"/>
    <xf numFmtId="176" fontId="27" fillId="0" borderId="0" xfId="0" applyNumberFormat="1" applyFont="1" applyFill="1"/>
    <xf numFmtId="165" fontId="30" fillId="0" borderId="0" xfId="13" applyNumberFormat="1" applyFont="1" applyBorder="1" applyAlignment="1">
      <alignment horizontal="right"/>
    </xf>
    <xf numFmtId="166" fontId="28" fillId="0" borderId="0" xfId="0" applyNumberFormat="1" applyFont="1"/>
    <xf numFmtId="0" fontId="62" fillId="0" borderId="8" xfId="0" applyFont="1" applyBorder="1" applyAlignment="1"/>
    <xf numFmtId="0" fontId="0" fillId="0" borderId="8" xfId="0" applyFill="1" applyBorder="1" applyAlignment="1"/>
    <xf numFmtId="176" fontId="27" fillId="0" borderId="0" xfId="0" applyNumberFormat="1" applyFont="1"/>
    <xf numFmtId="176" fontId="71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right"/>
    </xf>
    <xf numFmtId="49" fontId="27" fillId="0" borderId="0" xfId="18" applyNumberFormat="1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76" fontId="28" fillId="0" borderId="0" xfId="13" applyNumberFormat="1" applyFont="1" applyBorder="1" applyAlignment="1">
      <alignment horizontal="right"/>
    </xf>
    <xf numFmtId="176" fontId="28" fillId="0" borderId="0" xfId="13" applyNumberFormat="1" applyFont="1" applyBorder="1" applyAlignment="1">
      <alignment horizontal="right" indent="1"/>
    </xf>
    <xf numFmtId="0" fontId="28" fillId="0" borderId="0" xfId="0" applyFont="1" applyAlignment="1">
      <alignment horizontal="center" wrapText="1"/>
    </xf>
    <xf numFmtId="0" fontId="27" fillId="0" borderId="0" xfId="0" applyFont="1" applyBorder="1" applyAlignment="1">
      <alignment horizontal="left"/>
    </xf>
    <xf numFmtId="49" fontId="28" fillId="0" borderId="0" xfId="0" applyNumberFormat="1" applyFont="1" applyAlignment="1">
      <alignment horizontal="right"/>
    </xf>
    <xf numFmtId="1" fontId="30" fillId="0" borderId="0" xfId="0" applyNumberFormat="1" applyFont="1" applyFill="1" applyAlignment="1">
      <alignment horizontal="right"/>
    </xf>
    <xf numFmtId="0" fontId="46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63" fillId="0" borderId="0" xfId="0" applyFont="1" applyAlignment="1"/>
    <xf numFmtId="176" fontId="69" fillId="0" borderId="0" xfId="0" applyNumberFormat="1" applyFont="1" applyAlignment="1">
      <alignment horizontal="right"/>
    </xf>
    <xf numFmtId="177" fontId="46" fillId="0" borderId="0" xfId="13" applyNumberFormat="1" applyFont="1" applyFill="1" applyBorder="1" applyAlignment="1">
      <alignment horizontal="right"/>
    </xf>
    <xf numFmtId="165" fontId="46" fillId="0" borderId="0" xfId="0" applyNumberFormat="1" applyFont="1" applyFill="1"/>
    <xf numFmtId="49" fontId="27" fillId="0" borderId="0" xfId="0" applyNumberFormat="1" applyFont="1" applyFill="1" applyAlignment="1">
      <alignment horizontal="center"/>
    </xf>
    <xf numFmtId="0" fontId="72" fillId="0" borderId="0" xfId="0" applyFont="1" applyFill="1" applyAlignment="1">
      <alignment vertical="top"/>
    </xf>
    <xf numFmtId="0" fontId="27" fillId="0" borderId="6" xfId="0" applyFont="1" applyFill="1" applyBorder="1" applyAlignment="1">
      <alignment horizontal="left" vertical="top" wrapText="1"/>
    </xf>
    <xf numFmtId="0" fontId="27" fillId="0" borderId="1" xfId="0" applyNumberFormat="1" applyFont="1" applyFill="1" applyBorder="1" applyAlignment="1">
      <alignment horizontal="left" vertical="center" wrapText="1"/>
    </xf>
    <xf numFmtId="0" fontId="27" fillId="0" borderId="3" xfId="0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top"/>
    </xf>
    <xf numFmtId="0" fontId="27" fillId="0" borderId="0" xfId="0" applyNumberFormat="1" applyFont="1" applyAlignment="1">
      <alignment vertical="top" wrapText="1"/>
    </xf>
    <xf numFmtId="0" fontId="27" fillId="0" borderId="0" xfId="0" quotePrefix="1" applyNumberFormat="1" applyFont="1" applyAlignment="1">
      <alignment vertical="top" wrapText="1"/>
    </xf>
    <xf numFmtId="0" fontId="27" fillId="0" borderId="0" xfId="0" applyNumberFormat="1" applyFont="1" applyAlignment="1">
      <alignment wrapText="1"/>
    </xf>
    <xf numFmtId="0" fontId="29" fillId="0" borderId="0" xfId="0" applyFont="1"/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wrapText="1"/>
    </xf>
    <xf numFmtId="0" fontId="27" fillId="0" borderId="0" xfId="0" applyFont="1" applyFill="1" applyBorder="1" applyAlignment="1">
      <alignment horizontal="center"/>
    </xf>
    <xf numFmtId="0" fontId="46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/>
    </xf>
    <xf numFmtId="0" fontId="70" fillId="0" borderId="0" xfId="0" applyFont="1" applyFill="1" applyAlignment="1">
      <alignment horizontal="right" vertical="center"/>
    </xf>
    <xf numFmtId="0" fontId="64" fillId="0" borderId="0" xfId="0" applyFont="1" applyFill="1" applyAlignment="1">
      <alignment vertical="center"/>
    </xf>
    <xf numFmtId="0" fontId="46" fillId="0" borderId="0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Border="1"/>
    <xf numFmtId="49" fontId="27" fillId="0" borderId="0" xfId="18" applyNumberFormat="1" applyFont="1" applyFill="1" applyBorder="1" applyAlignment="1">
      <alignment horizontal="center"/>
    </xf>
    <xf numFmtId="169" fontId="27" fillId="0" borderId="0" xfId="7" applyNumberFormat="1" applyFont="1" applyFill="1" applyBorder="1" applyAlignment="1">
      <alignment horizontal="right"/>
    </xf>
    <xf numFmtId="173" fontId="70" fillId="0" borderId="0" xfId="18" applyNumberFormat="1" applyFont="1" applyFill="1" applyBorder="1" applyAlignment="1">
      <alignment horizontal="center"/>
    </xf>
    <xf numFmtId="0" fontId="0" fillId="0" borderId="0" xfId="0" applyNumberFormat="1" applyFill="1" applyBorder="1"/>
    <xf numFmtId="174" fontId="44" fillId="0" borderId="0" xfId="6" applyNumberFormat="1" applyFont="1" applyFill="1" applyBorder="1" applyAlignment="1">
      <alignment horizontal="right" vertical="center"/>
    </xf>
    <xf numFmtId="0" fontId="43" fillId="0" borderId="0" xfId="2"/>
    <xf numFmtId="0" fontId="27" fillId="0" borderId="0" xfId="0" applyFont="1" applyProtection="1">
      <protection locked="0"/>
    </xf>
    <xf numFmtId="0" fontId="73" fillId="0" borderId="0" xfId="2" applyFont="1" applyProtection="1"/>
    <xf numFmtId="165" fontId="30" fillId="0" borderId="0" xfId="0" applyNumberFormat="1" applyFont="1" applyFill="1" applyBorder="1" applyAlignment="1">
      <alignment horizontal="right"/>
    </xf>
    <xf numFmtId="165" fontId="46" fillId="0" borderId="0" xfId="0" applyNumberFormat="1" applyFont="1"/>
    <xf numFmtId="0" fontId="41" fillId="0" borderId="0" xfId="0" applyFont="1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  <protection locked="0"/>
    </xf>
    <xf numFmtId="0" fontId="46" fillId="0" borderId="3" xfId="0" applyFont="1" applyFill="1" applyBorder="1" applyAlignment="1">
      <alignment horizontal="center" vertical="center"/>
    </xf>
    <xf numFmtId="0" fontId="46" fillId="0" borderId="0" xfId="0" applyFont="1" applyFill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76" fontId="27" fillId="0" borderId="0" xfId="13" applyNumberFormat="1" applyFont="1" applyBorder="1" applyAlignment="1">
      <alignment horizontal="right"/>
    </xf>
    <xf numFmtId="0" fontId="75" fillId="0" borderId="0" xfId="0" applyFont="1"/>
    <xf numFmtId="173" fontId="57" fillId="0" borderId="0" xfId="18" applyNumberFormat="1" applyFont="1" applyFill="1" applyBorder="1" applyAlignment="1">
      <alignment horizontal="center"/>
    </xf>
    <xf numFmtId="176" fontId="28" fillId="0" borderId="0" xfId="13" applyNumberFormat="1" applyFont="1" applyFill="1" applyBorder="1" applyAlignment="1">
      <alignment horizontal="right"/>
    </xf>
    <xf numFmtId="176" fontId="46" fillId="0" borderId="0" xfId="13" applyNumberFormat="1" applyFont="1" applyFill="1" applyBorder="1" applyAlignment="1">
      <alignment horizontal="right"/>
    </xf>
    <xf numFmtId="0" fontId="70" fillId="0" borderId="0" xfId="0" applyFont="1" applyFill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176" fontId="28" fillId="0" borderId="0" xfId="0" applyNumberFormat="1" applyFont="1" applyFill="1" applyAlignment="1">
      <alignment horizontal="center"/>
    </xf>
    <xf numFmtId="176" fontId="27" fillId="0" borderId="0" xfId="0" applyNumberFormat="1" applyFont="1" applyFill="1" applyAlignment="1">
      <alignment horizontal="center"/>
    </xf>
    <xf numFmtId="0" fontId="27" fillId="0" borderId="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7" fontId="27" fillId="0" borderId="0" xfId="0" applyNumberFormat="1" applyFont="1" applyFill="1"/>
    <xf numFmtId="167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right"/>
    </xf>
    <xf numFmtId="0" fontId="42" fillId="0" borderId="0" xfId="2" applyFont="1"/>
    <xf numFmtId="0" fontId="0" fillId="0" borderId="0" xfId="0" applyAlignment="1"/>
    <xf numFmtId="0" fontId="45" fillId="0" borderId="0" xfId="0" applyFont="1" applyAlignment="1"/>
    <xf numFmtId="0" fontId="59" fillId="0" borderId="0" xfId="0" applyFont="1" applyFill="1" applyBorder="1" applyAlignment="1">
      <alignment horizontal="left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/>
    <xf numFmtId="166" fontId="46" fillId="0" borderId="0" xfId="0" applyNumberFormat="1" applyFont="1" applyAlignment="1">
      <alignment horizontal="left" indent="1"/>
    </xf>
    <xf numFmtId="0" fontId="24" fillId="0" borderId="0" xfId="21" applyNumberFormat="1"/>
    <xf numFmtId="0" fontId="46" fillId="0" borderId="1" xfId="0" applyFont="1" applyBorder="1" applyAlignment="1">
      <alignment horizontal="center" vertical="center" wrapText="1"/>
    </xf>
    <xf numFmtId="0" fontId="77" fillId="0" borderId="0" xfId="22" applyFont="1"/>
    <xf numFmtId="0" fontId="42" fillId="0" borderId="0" xfId="2" applyFont="1" applyAlignment="1"/>
    <xf numFmtId="0" fontId="42" fillId="0" borderId="0" xfId="2" applyFont="1" applyAlignment="1">
      <alignment wrapText="1"/>
    </xf>
    <xf numFmtId="0" fontId="42" fillId="0" borderId="0" xfId="2" applyFont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/>
    </xf>
    <xf numFmtId="0" fontId="59" fillId="0" borderId="0" xfId="0" applyFont="1" applyBorder="1" applyAlignment="1">
      <alignment horizontal="left" wrapText="1"/>
    </xf>
    <xf numFmtId="167" fontId="46" fillId="0" borderId="0" xfId="0" applyNumberFormat="1" applyFont="1" applyFill="1"/>
    <xf numFmtId="167" fontId="75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75" fillId="0" borderId="0" xfId="0" applyFont="1" applyFill="1"/>
    <xf numFmtId="0" fontId="27" fillId="0" borderId="0" xfId="0" applyFont="1" applyFill="1" applyAlignment="1">
      <alignment horizontal="right"/>
    </xf>
    <xf numFmtId="0" fontId="27" fillId="0" borderId="0" xfId="0" applyFont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/>
    <xf numFmtId="165" fontId="30" fillId="0" borderId="0" xfId="0" applyNumberFormat="1" applyFont="1" applyFill="1" applyAlignment="1">
      <alignment horizontal="right"/>
    </xf>
    <xf numFmtId="2" fontId="78" fillId="0" borderId="0" xfId="13" applyNumberFormat="1" applyFont="1" applyBorder="1" applyAlignment="1">
      <alignment horizontal="right"/>
    </xf>
    <xf numFmtId="0" fontId="25" fillId="0" borderId="0" xfId="0" applyFont="1" applyFill="1" applyAlignment="1"/>
    <xf numFmtId="0" fontId="46" fillId="0" borderId="0" xfId="0" applyFont="1" applyBorder="1" applyAlignment="1">
      <alignment horizontal="center" vertical="center"/>
    </xf>
    <xf numFmtId="176" fontId="78" fillId="0" borderId="0" xfId="13" applyNumberFormat="1" applyFont="1" applyFill="1" applyBorder="1" applyAlignment="1">
      <alignment horizontal="right"/>
    </xf>
    <xf numFmtId="0" fontId="41" fillId="0" borderId="0" xfId="0" applyFont="1" applyBorder="1"/>
    <xf numFmtId="0" fontId="46" fillId="0" borderId="0" xfId="0" applyFont="1" applyFill="1" applyBorder="1"/>
    <xf numFmtId="0" fontId="79" fillId="0" borderId="0" xfId="0" applyFont="1" applyBorder="1" applyAlignment="1"/>
    <xf numFmtId="0" fontId="46" fillId="0" borderId="0" xfId="0" applyFont="1" applyFill="1" applyBorder="1" applyAlignment="1">
      <alignment vertical="center"/>
    </xf>
    <xf numFmtId="0" fontId="42" fillId="0" borderId="0" xfId="2" applyFont="1" applyFill="1" applyAlignment="1"/>
    <xf numFmtId="0" fontId="42" fillId="0" borderId="0" xfId="2" applyFont="1" applyFill="1" applyAlignment="1">
      <alignment wrapText="1"/>
    </xf>
    <xf numFmtId="0" fontId="34" fillId="0" borderId="0" xfId="23" applyFont="1" applyAlignment="1"/>
    <xf numFmtId="0" fontId="41" fillId="0" borderId="0" xfId="23" applyFont="1"/>
    <xf numFmtId="0" fontId="36" fillId="0" borderId="0" xfId="23" applyFont="1" applyAlignment="1">
      <alignment horizontal="right"/>
    </xf>
    <xf numFmtId="0" fontId="34" fillId="0" borderId="0" xfId="23" applyFont="1" applyAlignment="1">
      <alignment horizontal="left"/>
    </xf>
    <xf numFmtId="0" fontId="27" fillId="0" borderId="0" xfId="23" applyFont="1" applyAlignment="1">
      <alignment horizontal="right"/>
    </xf>
    <xf numFmtId="0" fontId="41" fillId="0" borderId="0" xfId="23" applyFont="1" applyAlignment="1">
      <alignment horizontal="right"/>
    </xf>
    <xf numFmtId="0" fontId="36" fillId="0" borderId="0" xfId="23" applyFont="1" applyProtection="1">
      <protection locked="0"/>
    </xf>
    <xf numFmtId="0" fontId="42" fillId="0" borderId="0" xfId="2" applyFont="1" applyAlignment="1" applyProtection="1">
      <alignment horizontal="right"/>
      <protection locked="0"/>
    </xf>
    <xf numFmtId="0" fontId="43" fillId="0" borderId="0" xfId="2" applyFill="1" applyAlignment="1" applyProtection="1">
      <alignment horizontal="right"/>
      <protection locked="0"/>
    </xf>
    <xf numFmtId="0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 applyAlignment="1" applyProtection="1">
      <alignment horizontal="right"/>
      <protection locked="0"/>
    </xf>
    <xf numFmtId="0" fontId="41" fillId="0" borderId="0" xfId="23" applyFont="1" applyFill="1" applyAlignment="1" applyProtection="1">
      <alignment horizontal="right"/>
      <protection locked="0"/>
    </xf>
    <xf numFmtId="166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/>
    <xf numFmtId="173" fontId="43" fillId="0" borderId="0" xfId="2" applyNumberFormat="1" applyFill="1" applyAlignment="1" applyProtection="1">
      <alignment horizontal="left"/>
      <protection locked="0"/>
    </xf>
    <xf numFmtId="0" fontId="36" fillId="0" borderId="0" xfId="23" applyFont="1" applyFill="1"/>
    <xf numFmtId="0" fontId="41" fillId="0" borderId="0" xfId="23" applyFont="1" applyFill="1"/>
    <xf numFmtId="0" fontId="41" fillId="0" borderId="0" xfId="23" applyFont="1" applyFill="1" applyAlignment="1">
      <alignment horizontal="right"/>
    </xf>
    <xf numFmtId="0" fontId="36" fillId="0" borderId="0" xfId="23" applyNumberFormat="1" applyFont="1" applyFill="1" applyAlignment="1" applyProtection="1">
      <alignment horizontal="left"/>
      <protection locked="0"/>
    </xf>
    <xf numFmtId="0" fontId="36" fillId="0" borderId="0" xfId="23" applyFont="1" applyFill="1" applyAlignment="1" applyProtection="1">
      <alignment horizontal="right"/>
      <protection locked="0"/>
    </xf>
    <xf numFmtId="0" fontId="42" fillId="0" borderId="0" xfId="2" applyFont="1" applyFill="1" applyAlignment="1" applyProtection="1">
      <alignment horizontal="right"/>
      <protection locked="0"/>
    </xf>
    <xf numFmtId="0" fontId="43" fillId="0" borderId="0" xfId="2" applyFill="1" applyAlignment="1" applyProtection="1">
      <alignment horizontal="left"/>
      <protection locked="0"/>
    </xf>
    <xf numFmtId="0" fontId="36" fillId="0" borderId="0" xfId="23" applyFont="1" applyFill="1" applyAlignment="1">
      <alignment wrapText="1"/>
    </xf>
    <xf numFmtId="0" fontId="36" fillId="0" borderId="0" xfId="23" applyFont="1" applyAlignment="1">
      <alignment wrapText="1"/>
    </xf>
    <xf numFmtId="0" fontId="41" fillId="0" borderId="0" xfId="23" applyNumberFormat="1" applyFont="1" applyFill="1" applyAlignment="1" applyProtection="1">
      <alignment horizontal="left"/>
      <protection locked="0"/>
    </xf>
    <xf numFmtId="0" fontId="41" fillId="0" borderId="0" xfId="23" applyFont="1" applyFill="1" applyBorder="1" applyAlignment="1" applyProtection="1">
      <alignment horizontal="right"/>
      <protection locked="0"/>
    </xf>
    <xf numFmtId="0" fontId="41" fillId="0" borderId="0" xfId="23" applyNumberFormat="1" applyFont="1" applyFill="1" applyBorder="1" applyAlignment="1" applyProtection="1">
      <alignment horizontal="left"/>
      <protection locked="0"/>
    </xf>
    <xf numFmtId="0" fontId="36" fillId="0" borderId="0" xfId="23" applyFont="1" applyFill="1" applyBorder="1" applyAlignment="1" applyProtection="1">
      <alignment horizontal="right"/>
      <protection locked="0"/>
    </xf>
    <xf numFmtId="0" fontId="36" fillId="0" borderId="0" xfId="23" applyFont="1" applyFill="1" applyBorder="1" applyAlignment="1">
      <alignment wrapText="1"/>
    </xf>
    <xf numFmtId="0" fontId="80" fillId="0" borderId="0" xfId="23" applyFont="1" applyBorder="1"/>
    <xf numFmtId="0" fontId="81" fillId="0" borderId="0" xfId="23" applyNumberFormat="1" applyFont="1" applyFill="1" applyBorder="1" applyAlignment="1" applyProtection="1">
      <alignment horizontal="left" wrapText="1"/>
      <protection locked="0"/>
    </xf>
    <xf numFmtId="0" fontId="43" fillId="0" borderId="0" xfId="2" applyFill="1" applyAlignment="1">
      <alignment wrapText="1"/>
    </xf>
    <xf numFmtId="0" fontId="81" fillId="0" borderId="0" xfId="23" applyFont="1" applyFill="1" applyBorder="1" applyAlignment="1" applyProtection="1">
      <alignment horizontal="left"/>
      <protection locked="0"/>
    </xf>
    <xf numFmtId="0" fontId="81" fillId="0" borderId="0" xfId="23" applyFont="1" applyFill="1" applyBorder="1"/>
    <xf numFmtId="0" fontId="36" fillId="0" borderId="0" xfId="23" applyFont="1" applyFill="1" applyAlignment="1"/>
    <xf numFmtId="0" fontId="36" fillId="0" borderId="0" xfId="23" applyFont="1" applyFill="1" applyBorder="1" applyAlignment="1"/>
    <xf numFmtId="0" fontId="36" fillId="0" borderId="0" xfId="23" applyFont="1" applyAlignment="1"/>
    <xf numFmtId="0" fontId="81" fillId="0" borderId="0" xfId="23" applyNumberFormat="1" applyFont="1" applyFill="1" applyBorder="1" applyAlignment="1" applyProtection="1">
      <alignment horizontal="left"/>
      <protection locked="0"/>
    </xf>
    <xf numFmtId="0" fontId="43" fillId="0" borderId="0" xfId="2" applyFill="1" applyAlignment="1"/>
    <xf numFmtId="0" fontId="41" fillId="0" borderId="0" xfId="23" applyFont="1" applyBorder="1"/>
    <xf numFmtId="0" fontId="82" fillId="0" borderId="0" xfId="23" applyFont="1"/>
    <xf numFmtId="175" fontId="43" fillId="0" borderId="0" xfId="2" applyNumberFormat="1"/>
    <xf numFmtId="165" fontId="27" fillId="0" borderId="0" xfId="0" applyNumberFormat="1" applyFont="1" applyFill="1" applyBorder="1" applyAlignment="1">
      <alignment horizontal="left"/>
    </xf>
    <xf numFmtId="179" fontId="27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Fill="1" applyAlignment="1"/>
    <xf numFmtId="166" fontId="27" fillId="0" borderId="0" xfId="0" applyNumberFormat="1" applyFont="1" applyFill="1" applyAlignment="1">
      <alignment horizontal="left" indent="1"/>
    </xf>
    <xf numFmtId="0" fontId="27" fillId="0" borderId="0" xfId="0" applyFont="1" applyAlignment="1">
      <alignment horizontal="center"/>
    </xf>
    <xf numFmtId="0" fontId="47" fillId="0" borderId="0" xfId="0" applyFont="1" applyFill="1" applyAlignment="1"/>
    <xf numFmtId="0" fontId="27" fillId="0" borderId="1" xfId="5" applyFont="1" applyFill="1" applyBorder="1" applyAlignment="1">
      <alignment horizontal="center" vertical="center" wrapText="1"/>
    </xf>
    <xf numFmtId="0" fontId="0" fillId="0" borderId="0" xfId="0" applyBorder="1"/>
    <xf numFmtId="165" fontId="64" fillId="0" borderId="0" xfId="13" applyNumberFormat="1" applyFont="1" applyFill="1" applyBorder="1" applyAlignment="1">
      <alignment horizontal="right"/>
    </xf>
    <xf numFmtId="169" fontId="64" fillId="0" borderId="0" xfId="13" applyNumberFormat="1" applyFont="1" applyFill="1" applyBorder="1" applyAlignment="1"/>
    <xf numFmtId="170" fontId="64" fillId="0" borderId="0" xfId="12" applyNumberFormat="1" applyFont="1" applyFill="1" applyBorder="1" applyAlignment="1">
      <alignment horizontal="right"/>
    </xf>
    <xf numFmtId="165" fontId="64" fillId="0" borderId="0" xfId="12" applyNumberFormat="1" applyFont="1" applyFill="1" applyBorder="1" applyAlignment="1">
      <alignment horizontal="right"/>
    </xf>
    <xf numFmtId="0" fontId="64" fillId="0" borderId="0" xfId="0" applyFont="1" applyFill="1" applyBorder="1" applyAlignment="1">
      <alignment horizontal="right"/>
    </xf>
    <xf numFmtId="177" fontId="46" fillId="0" borderId="0" xfId="13" applyNumberFormat="1" applyFont="1" applyFill="1" applyBorder="1" applyAlignment="1"/>
    <xf numFmtId="165" fontId="64" fillId="0" borderId="0" xfId="0" applyNumberFormat="1" applyFont="1" applyFill="1" applyAlignment="1">
      <alignment horizontal="right"/>
    </xf>
    <xf numFmtId="0" fontId="65" fillId="0" borderId="0" xfId="0" applyFont="1" applyFill="1" applyBorder="1" applyAlignment="1">
      <alignment horizontal="center"/>
    </xf>
    <xf numFmtId="171" fontId="64" fillId="0" borderId="0" xfId="0" applyNumberFormat="1" applyFont="1" applyFill="1" applyBorder="1" applyAlignment="1">
      <alignment horizontal="right"/>
    </xf>
    <xf numFmtId="177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/>
    <xf numFmtId="167" fontId="27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166" fontId="27" fillId="0" borderId="0" xfId="15" applyNumberFormat="1" applyFont="1" applyFill="1" applyBorder="1" applyAlignment="1">
      <alignment wrapText="1"/>
    </xf>
    <xf numFmtId="0" fontId="45" fillId="0" borderId="0" xfId="0" applyFont="1" applyFill="1" applyAlignment="1">
      <alignment wrapText="1"/>
    </xf>
    <xf numFmtId="0" fontId="45" fillId="0" borderId="0" xfId="0" applyFont="1" applyFill="1" applyAlignment="1"/>
    <xf numFmtId="165" fontId="30" fillId="0" borderId="0" xfId="0" applyNumberFormat="1" applyFont="1" applyFill="1" applyAlignment="1"/>
    <xf numFmtId="0" fontId="30" fillId="0" borderId="0" xfId="0" applyFont="1" applyFill="1"/>
    <xf numFmtId="0" fontId="28" fillId="0" borderId="0" xfId="0" applyFont="1" applyFill="1" applyAlignment="1">
      <alignment horizontal="center" wrapText="1"/>
    </xf>
    <xf numFmtId="167" fontId="45" fillId="0" borderId="0" xfId="0" applyNumberFormat="1" applyFont="1" applyAlignment="1">
      <alignment horizontal="right"/>
    </xf>
    <xf numFmtId="0" fontId="27" fillId="0" borderId="0" xfId="0" applyFont="1" applyFill="1" applyAlignment="1">
      <alignment horizontal="left" wrapText="1" indent="1"/>
    </xf>
    <xf numFmtId="0" fontId="27" fillId="0" borderId="0" xfId="0" applyFont="1" applyFill="1" applyAlignment="1">
      <alignment wrapText="1"/>
    </xf>
    <xf numFmtId="165" fontId="30" fillId="0" borderId="0" xfId="13" applyNumberFormat="1" applyFont="1" applyFill="1" applyBorder="1" applyAlignment="1"/>
    <xf numFmtId="0" fontId="25" fillId="0" borderId="8" xfId="0" applyFont="1" applyFill="1" applyBorder="1" applyAlignment="1"/>
    <xf numFmtId="0" fontId="27" fillId="0" borderId="4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166" fontId="28" fillId="0" borderId="0" xfId="0" applyNumberFormat="1" applyFont="1" applyFill="1"/>
    <xf numFmtId="49" fontId="27" fillId="0" borderId="0" xfId="0" applyNumberFormat="1" applyFont="1" applyFill="1" applyAlignment="1">
      <alignment horizontal="left" indent="2"/>
    </xf>
    <xf numFmtId="166" fontId="27" fillId="0" borderId="0" xfId="0" applyNumberFormat="1" applyFont="1" applyFill="1" applyAlignment="1">
      <alignment horizontal="left" indent="2"/>
    </xf>
    <xf numFmtId="0" fontId="27" fillId="0" borderId="0" xfId="0" applyFont="1" applyFill="1" applyAlignment="1">
      <alignment horizontal="left" wrapText="1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left"/>
    </xf>
    <xf numFmtId="0" fontId="43" fillId="0" borderId="0" xfId="2" applyProtection="1">
      <protection locked="0"/>
    </xf>
    <xf numFmtId="179" fontId="27" fillId="0" borderId="0" xfId="13" applyNumberFormat="1" applyFont="1" applyFill="1" applyBorder="1" applyAlignment="1">
      <alignment horizontal="left"/>
    </xf>
    <xf numFmtId="165" fontId="27" fillId="0" borderId="0" xfId="13" applyNumberFormat="1" applyFont="1" applyFill="1" applyBorder="1" applyAlignment="1">
      <alignment horizontal="left"/>
    </xf>
    <xf numFmtId="0" fontId="15" fillId="0" borderId="0" xfId="31" applyNumberFormat="1"/>
    <xf numFmtId="176" fontId="27" fillId="0" borderId="0" xfId="13" applyNumberFormat="1" applyFont="1" applyFill="1" applyBorder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0" fontId="84" fillId="0" borderId="0" xfId="0" applyFont="1" applyFill="1" applyAlignment="1">
      <alignment vertical="center"/>
    </xf>
    <xf numFmtId="176" fontId="6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0" fontId="46" fillId="0" borderId="0" xfId="0" applyFont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Alignment="1">
      <alignment horizontal="center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59" fillId="0" borderId="0" xfId="0" applyFont="1" applyFill="1" applyBorder="1" applyAlignment="1">
      <alignment horizontal="left" wrapText="1"/>
    </xf>
    <xf numFmtId="0" fontId="27" fillId="0" borderId="0" xfId="18" applyNumberFormat="1" applyFont="1" applyBorder="1" applyAlignment="1">
      <alignment horizontal="center"/>
    </xf>
    <xf numFmtId="0" fontId="27" fillId="0" borderId="0" xfId="18" applyNumberFormat="1" applyFont="1" applyFill="1" applyBorder="1" applyAlignment="1">
      <alignment horizontal="center"/>
    </xf>
    <xf numFmtId="0" fontId="27" fillId="0" borderId="0" xfId="0" applyFont="1" applyAlignment="1">
      <alignment vertical="top" wrapText="1"/>
    </xf>
    <xf numFmtId="0" fontId="43" fillId="0" borderId="0" xfId="2" applyAlignment="1">
      <alignment horizontal="right"/>
    </xf>
    <xf numFmtId="0" fontId="27" fillId="0" borderId="0" xfId="0" applyFont="1" applyBorder="1" applyAlignment="1">
      <alignment horizontal="center" vertical="center"/>
    </xf>
    <xf numFmtId="180" fontId="27" fillId="0" borderId="0" xfId="0" applyNumberFormat="1" applyFont="1" applyFill="1" applyBorder="1" applyAlignment="1">
      <alignment horizontal="right"/>
    </xf>
    <xf numFmtId="180" fontId="27" fillId="0" borderId="0" xfId="0" applyNumberFormat="1" applyFont="1" applyFill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0" fontId="27" fillId="0" borderId="0" xfId="0" applyFont="1" applyFill="1" applyAlignment="1">
      <alignment horizontal="left"/>
    </xf>
    <xf numFmtId="0" fontId="46" fillId="0" borderId="3" xfId="0" applyFont="1" applyFill="1" applyBorder="1" applyAlignment="1">
      <alignment horizontal="center" vertical="center"/>
    </xf>
    <xf numFmtId="171" fontId="27" fillId="0" borderId="0" xfId="0" applyNumberFormat="1" applyFont="1" applyFill="1" applyBorder="1" applyAlignment="1">
      <alignment horizontal="left"/>
    </xf>
    <xf numFmtId="0" fontId="93" fillId="0" borderId="0" xfId="0" applyFont="1"/>
    <xf numFmtId="165" fontId="93" fillId="0" borderId="0" xfId="0" applyNumberFormat="1" applyFont="1"/>
    <xf numFmtId="165" fontId="46" fillId="0" borderId="0" xfId="0" applyNumberFormat="1" applyFont="1" applyBorder="1"/>
    <xf numFmtId="165" fontId="93" fillId="0" borderId="0" xfId="0" applyNumberFormat="1" applyFont="1" applyFill="1"/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0" fontId="0" fillId="0" borderId="0" xfId="0" applyAlignment="1"/>
    <xf numFmtId="0" fontId="45" fillId="0" borderId="0" xfId="0" applyFont="1" applyAlignment="1"/>
    <xf numFmtId="0" fontId="27" fillId="0" borderId="0" xfId="0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left"/>
    </xf>
    <xf numFmtId="208" fontId="46" fillId="0" borderId="0" xfId="13" applyNumberFormat="1" applyFont="1" applyFill="1" applyBorder="1" applyAlignment="1">
      <alignment horizontal="right"/>
    </xf>
    <xf numFmtId="0" fontId="27" fillId="0" borderId="3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0" fontId="27" fillId="0" borderId="0" xfId="0" applyFont="1" applyAlignment="1"/>
    <xf numFmtId="166" fontId="27" fillId="0" borderId="0" xfId="0" applyNumberFormat="1" applyFont="1" applyFill="1" applyAlignment="1"/>
    <xf numFmtId="0" fontId="27" fillId="0" borderId="0" xfId="0" applyFont="1" applyFill="1" applyBorder="1" applyAlignment="1">
      <alignment horizontal="center" vertical="center"/>
    </xf>
    <xf numFmtId="209" fontId="28" fillId="0" borderId="0" xfId="83" applyNumberFormat="1" applyFont="1" applyAlignment="1">
      <alignment horizontal="right"/>
    </xf>
    <xf numFmtId="166" fontId="27" fillId="0" borderId="0" xfId="0" applyNumberFormat="1" applyFont="1" applyFill="1" applyBorder="1" applyAlignment="1"/>
    <xf numFmtId="0" fontId="59" fillId="0" borderId="0" xfId="0" applyFont="1" applyFill="1" applyBorder="1" applyAlignment="1">
      <alignment horizontal="left" wrapText="1"/>
    </xf>
    <xf numFmtId="0" fontId="94" fillId="0" borderId="0" xfId="0" applyFont="1"/>
    <xf numFmtId="166" fontId="27" fillId="0" borderId="0" xfId="11" applyNumberFormat="1" applyFont="1" applyFill="1" applyBorder="1" applyAlignment="1">
      <alignment horizontal="left"/>
    </xf>
    <xf numFmtId="165" fontId="30" fillId="0" borderId="0" xfId="10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6" fontId="27" fillId="0" borderId="0" xfId="0" applyNumberFormat="1" applyFont="1" applyFill="1" applyAlignment="1"/>
    <xf numFmtId="166" fontId="27" fillId="0" borderId="0" xfId="0" applyNumberFormat="1" applyFont="1" applyFill="1" applyAlignment="1">
      <alignment horizontal="left" indent="1"/>
    </xf>
    <xf numFmtId="180" fontId="27" fillId="0" borderId="0" xfId="13" applyNumberFormat="1" applyFont="1" applyFill="1" applyBorder="1" applyAlignment="1">
      <alignment horizontal="right"/>
    </xf>
    <xf numFmtId="0" fontId="27" fillId="0" borderId="1" xfId="5" applyFont="1" applyFill="1" applyBorder="1" applyAlignment="1">
      <alignment horizontal="center" vertical="center" wrapText="1"/>
    </xf>
    <xf numFmtId="0" fontId="27" fillId="0" borderId="3" xfId="5" applyFont="1" applyFill="1" applyBorder="1" applyAlignment="1">
      <alignment horizontal="center" vertical="center" wrapText="1"/>
    </xf>
    <xf numFmtId="166" fontId="27" fillId="0" borderId="0" xfId="9" applyNumberFormat="1" applyFont="1" applyFill="1" applyBorder="1" applyAlignment="1"/>
    <xf numFmtId="166" fontId="28" fillId="0" borderId="0" xfId="9" applyNumberFormat="1" applyFont="1" applyBorder="1" applyAlignment="1"/>
    <xf numFmtId="175" fontId="27" fillId="0" borderId="0" xfId="0" applyNumberFormat="1" applyFont="1" applyBorder="1" applyAlignment="1">
      <alignment horizontal="left" indent="2"/>
    </xf>
    <xf numFmtId="175" fontId="27" fillId="0" borderId="0" xfId="0" applyNumberFormat="1" applyFont="1" applyBorder="1" applyAlignment="1">
      <alignment horizontal="left" indent="3"/>
    </xf>
    <xf numFmtId="0" fontId="27" fillId="0" borderId="1" xfId="5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right" indent="1"/>
    </xf>
    <xf numFmtId="49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 indent="1"/>
    </xf>
    <xf numFmtId="166" fontId="27" fillId="0" borderId="0" xfId="0" applyNumberFormat="1" applyFont="1" applyFill="1" applyAlignment="1">
      <alignment horizontal="left"/>
    </xf>
    <xf numFmtId="0" fontId="77" fillId="0" borderId="0" xfId="22" applyFont="1" applyFill="1"/>
    <xf numFmtId="0" fontId="27" fillId="0" borderId="0" xfId="0" applyFont="1" applyFill="1" applyAlignment="1">
      <alignment horizontal="center"/>
    </xf>
    <xf numFmtId="0" fontId="36" fillId="0" borderId="0" xfId="0" applyFont="1" applyFill="1" applyAlignment="1" applyProtection="1">
      <alignment wrapText="1"/>
      <protection locked="0"/>
    </xf>
    <xf numFmtId="0" fontId="27" fillId="0" borderId="0" xfId="0" applyFont="1" applyFill="1" applyProtection="1"/>
    <xf numFmtId="0" fontId="0" fillId="0" borderId="0" xfId="0" applyFill="1" applyProtection="1"/>
    <xf numFmtId="166" fontId="27" fillId="0" borderId="0" xfId="0" applyNumberFormat="1" applyFont="1" applyFill="1" applyAlignment="1"/>
    <xf numFmtId="166" fontId="27" fillId="0" borderId="0" xfId="0" applyNumberFormat="1" applyFont="1" applyFill="1" applyAlignment="1"/>
    <xf numFmtId="166" fontId="27" fillId="0" borderId="0" xfId="0" applyNumberFormat="1" applyFont="1" applyFill="1" applyAlignment="1">
      <alignment horizontal="left" indent="1"/>
    </xf>
    <xf numFmtId="209" fontId="28" fillId="0" borderId="0" xfId="83" applyNumberFormat="1" applyFont="1" applyFill="1" applyAlignment="1">
      <alignment horizontal="right"/>
    </xf>
    <xf numFmtId="167" fontId="27" fillId="0" borderId="0" xfId="0" applyNumberFormat="1" applyFont="1" applyBorder="1"/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0" fillId="2" borderId="0" xfId="0" applyFill="1" applyBorder="1" applyAlignment="1"/>
    <xf numFmtId="180" fontId="46" fillId="0" borderId="0" xfId="13" applyNumberFormat="1" applyFont="1" applyFill="1" applyBorder="1" applyAlignment="1">
      <alignment horizontal="right"/>
    </xf>
    <xf numFmtId="165" fontId="27" fillId="0" borderId="0" xfId="0" applyNumberFormat="1" applyFont="1"/>
    <xf numFmtId="0" fontId="59" fillId="0" borderId="0" xfId="0" applyFont="1" applyBorder="1" applyAlignment="1">
      <alignment horizontal="left" wrapText="1"/>
    </xf>
    <xf numFmtId="0" fontId="7" fillId="0" borderId="0" xfId="87" applyFill="1" applyBorder="1"/>
    <xf numFmtId="0" fontId="95" fillId="0" borderId="0" xfId="87" applyFont="1" applyFill="1" applyBorder="1"/>
    <xf numFmtId="0" fontId="7" fillId="0" borderId="0" xfId="87" applyNumberFormat="1" applyFill="1" applyBorder="1"/>
    <xf numFmtId="0" fontId="27" fillId="0" borderId="0" xfId="0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167" fontId="28" fillId="0" borderId="0" xfId="0" applyNumberFormat="1" applyFont="1" applyFill="1"/>
    <xf numFmtId="0" fontId="27" fillId="0" borderId="0" xfId="0" applyFont="1" applyFill="1" applyAlignment="1">
      <alignment horizontal="center"/>
    </xf>
    <xf numFmtId="0" fontId="27" fillId="0" borderId="8" xfId="0" applyFont="1" applyFill="1" applyBorder="1" applyAlignment="1"/>
    <xf numFmtId="180" fontId="27" fillId="0" borderId="0" xfId="0" applyNumberFormat="1" applyFont="1" applyFill="1"/>
    <xf numFmtId="175" fontId="27" fillId="0" borderId="0" xfId="0" applyNumberFormat="1" applyFont="1" applyFill="1" applyBorder="1" applyAlignment="1">
      <alignment horizontal="left" indent="1"/>
    </xf>
    <xf numFmtId="175" fontId="27" fillId="0" borderId="0" xfId="0" applyNumberFormat="1" applyFont="1" applyFill="1" applyBorder="1" applyAlignment="1">
      <alignment horizontal="left" indent="2"/>
    </xf>
    <xf numFmtId="0" fontId="27" fillId="0" borderId="0" xfId="0" applyFont="1" applyFill="1" applyAlignment="1">
      <alignment horizontal="left" indent="2"/>
    </xf>
    <xf numFmtId="166" fontId="27" fillId="0" borderId="0" xfId="0" applyNumberFormat="1" applyFont="1" applyFill="1" applyAlignment="1"/>
    <xf numFmtId="180" fontId="46" fillId="0" borderId="0" xfId="0" applyNumberFormat="1" applyFont="1"/>
    <xf numFmtId="169" fontId="27" fillId="0" borderId="0" xfId="0" applyNumberFormat="1" applyFont="1" applyFill="1"/>
    <xf numFmtId="0" fontId="59" fillId="0" borderId="0" xfId="0" applyFont="1" applyBorder="1" applyAlignment="1">
      <alignment wrapText="1"/>
    </xf>
    <xf numFmtId="0" fontId="45" fillId="0" borderId="0" xfId="0" applyFont="1" applyFill="1" applyBorder="1" applyAlignment="1">
      <alignment wrapText="1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0" fontId="27" fillId="0" borderId="0" xfId="0" applyFont="1" applyFill="1" applyAlignment="1">
      <alignment horizontal="center"/>
    </xf>
    <xf numFmtId="0" fontId="27" fillId="0" borderId="8" xfId="0" applyFont="1" applyFill="1" applyBorder="1" applyAlignment="1">
      <alignment horizontal="center" vertical="center" wrapText="1"/>
    </xf>
    <xf numFmtId="209" fontId="27" fillId="0" borderId="0" xfId="83" applyNumberFormat="1" applyFont="1" applyFill="1" applyAlignment="1">
      <alignment horizontal="right"/>
    </xf>
    <xf numFmtId="0" fontId="0" fillId="0" borderId="0" xfId="0" applyAlignment="1"/>
    <xf numFmtId="0" fontId="25" fillId="0" borderId="0" xfId="0" applyFont="1" applyFill="1" applyAlignment="1"/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180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0" fontId="0" fillId="0" borderId="0" xfId="0" applyNumberFormat="1"/>
    <xf numFmtId="0" fontId="64" fillId="0" borderId="0" xfId="0" applyFont="1" applyBorder="1" applyAlignment="1">
      <alignment vertical="center"/>
    </xf>
    <xf numFmtId="0" fontId="95" fillId="0" borderId="0" xfId="0" applyFont="1" applyFill="1" applyBorder="1"/>
    <xf numFmtId="166" fontId="46" fillId="0" borderId="0" xfId="0" applyNumberFormat="1" applyFont="1" applyAlignment="1">
      <alignment horizontal="left" indent="1"/>
    </xf>
    <xf numFmtId="176" fontId="75" fillId="0" borderId="0" xfId="13" applyNumberFormat="1" applyFont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6" fontId="27" fillId="0" borderId="0" xfId="0" applyNumberFormat="1" applyFont="1" applyFill="1" applyAlignment="1"/>
    <xf numFmtId="0" fontId="27" fillId="0" borderId="0" xfId="0" applyFont="1" applyFill="1" applyAlignment="1">
      <alignment horizontal="center"/>
    </xf>
    <xf numFmtId="0" fontId="97" fillId="0" borderId="0" xfId="21" applyNumberFormat="1" applyFont="1"/>
    <xf numFmtId="3" fontId="27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>
      <alignment vertical="center" wrapText="1"/>
    </xf>
    <xf numFmtId="165" fontId="27" fillId="0" borderId="0" xfId="0" applyNumberFormat="1" applyFont="1" applyFill="1" applyBorder="1"/>
    <xf numFmtId="170" fontId="27" fillId="0" borderId="0" xfId="0" applyNumberFormat="1" applyFont="1" applyFill="1" applyBorder="1"/>
    <xf numFmtId="0" fontId="98" fillId="0" borderId="0" xfId="0" applyFont="1" applyFill="1" applyAlignment="1">
      <alignment horizontal="center"/>
    </xf>
    <xf numFmtId="0" fontId="99" fillId="0" borderId="0" xfId="0" applyFont="1" applyFill="1"/>
    <xf numFmtId="166" fontId="27" fillId="0" borderId="0" xfId="0" applyNumberFormat="1" applyFont="1" applyFill="1" applyBorder="1" applyAlignment="1"/>
    <xf numFmtId="166" fontId="27" fillId="0" borderId="0" xfId="0" applyNumberFormat="1" applyFont="1" applyFill="1" applyAlignment="1"/>
    <xf numFmtId="0" fontId="0" fillId="0" borderId="0" xfId="0" applyAlignment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center"/>
    </xf>
    <xf numFmtId="176" fontId="27" fillId="0" borderId="0" xfId="0" applyNumberFormat="1" applyFont="1" applyFill="1" applyAlignment="1">
      <alignment horizontal="right"/>
    </xf>
    <xf numFmtId="0" fontId="84" fillId="0" borderId="0" xfId="0" applyFont="1" applyFill="1" applyBorder="1" applyAlignment="1">
      <alignment vertical="center"/>
    </xf>
    <xf numFmtId="165" fontId="93" fillId="0" borderId="0" xfId="0" applyNumberFormat="1" applyFont="1" applyFill="1" applyBorder="1"/>
    <xf numFmtId="209" fontId="27" fillId="0" borderId="0" xfId="83" applyNumberFormat="1" applyFont="1" applyFill="1" applyBorder="1" applyAlignment="1">
      <alignment horizontal="right"/>
    </xf>
    <xf numFmtId="3" fontId="27" fillId="0" borderId="0" xfId="0" applyNumberFormat="1" applyFont="1" applyFill="1" applyBorder="1"/>
    <xf numFmtId="209" fontId="27" fillId="0" borderId="0" xfId="91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75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0" fillId="0" borderId="0" xfId="0" applyFill="1" applyBorder="1"/>
    <xf numFmtId="0" fontId="27" fillId="0" borderId="0" xfId="0" applyFont="1" applyFill="1" applyBorder="1" applyAlignment="1"/>
    <xf numFmtId="0" fontId="96" fillId="0" borderId="0" xfId="0" applyFont="1" applyFill="1" applyBorder="1"/>
    <xf numFmtId="165" fontId="96" fillId="0" borderId="0" xfId="0" applyNumberFormat="1" applyFont="1" applyFill="1" applyBorder="1"/>
    <xf numFmtId="165" fontId="27" fillId="0" borderId="0" xfId="0" applyNumberFormat="1" applyFont="1" applyFill="1" applyBorder="1" applyAlignment="1"/>
    <xf numFmtId="0" fontId="28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49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49" fontId="27" fillId="0" borderId="0" xfId="0" applyNumberFormat="1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right"/>
    </xf>
    <xf numFmtId="177" fontId="28" fillId="0" borderId="0" xfId="13" applyNumberFormat="1" applyFont="1" applyFill="1" applyBorder="1" applyAlignment="1">
      <alignment horizontal="right"/>
    </xf>
    <xf numFmtId="180" fontId="67" fillId="0" borderId="0" xfId="13" applyNumberFormat="1" applyFont="1" applyFill="1" applyBorder="1" applyAlignment="1">
      <alignment horizontal="right"/>
    </xf>
    <xf numFmtId="180" fontId="28" fillId="0" borderId="0" xfId="13" applyNumberFormat="1" applyFont="1" applyFill="1" applyBorder="1" applyAlignment="1">
      <alignment horizontal="right"/>
    </xf>
    <xf numFmtId="164" fontId="83" fillId="0" borderId="0" xfId="0" applyNumberFormat="1" applyFont="1" applyFill="1" applyAlignment="1"/>
    <xf numFmtId="178" fontId="83" fillId="0" borderId="0" xfId="0" applyNumberFormat="1" applyFont="1" applyFill="1" applyAlignment="1"/>
    <xf numFmtId="164" fontId="30" fillId="0" borderId="0" xfId="0" applyNumberFormat="1" applyFont="1" applyFill="1" applyAlignment="1"/>
    <xf numFmtId="178" fontId="30" fillId="0" borderId="0" xfId="0" applyNumberFormat="1" applyFont="1" applyFill="1" applyAlignment="1"/>
    <xf numFmtId="178" fontId="30" fillId="0" borderId="0" xfId="0" applyNumberFormat="1" applyFont="1" applyFill="1" applyAlignment="1">
      <alignment horizontal="right"/>
    </xf>
    <xf numFmtId="169" fontId="27" fillId="0" borderId="0" xfId="0" applyNumberFormat="1" applyFont="1" applyFill="1" applyAlignment="1">
      <alignment horizontal="right"/>
    </xf>
    <xf numFmtId="176" fontId="92" fillId="0" borderId="0" xfId="13" applyNumberFormat="1" applyFont="1" applyFill="1" applyBorder="1" applyAlignment="1">
      <alignment horizontal="right"/>
    </xf>
    <xf numFmtId="176" fontId="28" fillId="0" borderId="0" xfId="13" applyNumberFormat="1" applyFont="1" applyFill="1" applyBorder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93" fillId="0" borderId="0" xfId="0" applyFont="1" applyFill="1"/>
    <xf numFmtId="165" fontId="30" fillId="0" borderId="0" xfId="0" applyNumberFormat="1" applyFont="1" applyFill="1" applyAlignment="1">
      <alignment horizontal="right"/>
    </xf>
    <xf numFmtId="165" fontId="93" fillId="0" borderId="0" xfId="0" applyNumberFormat="1" applyFont="1" applyFill="1" applyAlignment="1">
      <alignment horizontal="right"/>
    </xf>
    <xf numFmtId="0" fontId="46" fillId="0" borderId="0" xfId="0" applyFont="1" applyFill="1" applyAlignment="1">
      <alignment horizontal="center"/>
    </xf>
    <xf numFmtId="0" fontId="42" fillId="0" borderId="0" xfId="2" applyFont="1" applyFill="1" applyAlignment="1"/>
    <xf numFmtId="0" fontId="25" fillId="0" borderId="0" xfId="0" applyFont="1" applyFill="1" applyAlignment="1"/>
    <xf numFmtId="0" fontId="0" fillId="0" borderId="0" xfId="0" applyFill="1" applyAlignment="1"/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176" fontId="28" fillId="0" borderId="0" xfId="0" applyNumberFormat="1" applyFont="1" applyFill="1"/>
    <xf numFmtId="176" fontId="27" fillId="0" borderId="0" xfId="13" applyNumberFormat="1" applyFont="1" applyFill="1" applyBorder="1" applyAlignment="1">
      <alignment horizontal="right"/>
    </xf>
    <xf numFmtId="167" fontId="27" fillId="0" borderId="0" xfId="0" applyNumberFormat="1" applyFont="1" applyFill="1" applyAlignment="1">
      <alignment horizontal="right"/>
    </xf>
    <xf numFmtId="167" fontId="28" fillId="0" borderId="0" xfId="0" applyNumberFormat="1" applyFont="1" applyFill="1" applyBorder="1" applyAlignment="1">
      <alignment horizontal="right"/>
    </xf>
    <xf numFmtId="180" fontId="28" fillId="0" borderId="0" xfId="0" applyNumberFormat="1" applyFont="1" applyFill="1" applyBorder="1" applyAlignment="1">
      <alignment horizontal="right"/>
    </xf>
    <xf numFmtId="176" fontId="27" fillId="0" borderId="0" xfId="0" applyNumberFormat="1" applyFont="1" applyBorder="1"/>
    <xf numFmtId="0" fontId="7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6" fontId="27" fillId="0" borderId="0" xfId="0" applyNumberFormat="1" applyFont="1" applyFill="1" applyAlignment="1">
      <alignment horizontal="left" indent="1"/>
    </xf>
    <xf numFmtId="0" fontId="27" fillId="0" borderId="0" xfId="0" applyFont="1" applyFill="1" applyAlignment="1">
      <alignment horizontal="left" indent="1"/>
    </xf>
    <xf numFmtId="167" fontId="27" fillId="0" borderId="0" xfId="0" applyNumberFormat="1" applyFont="1" applyFill="1" applyAlignment="1">
      <alignment horizontal="right"/>
    </xf>
    <xf numFmtId="0" fontId="42" fillId="0" borderId="0" xfId="2" applyFont="1" applyFill="1" applyAlignment="1">
      <alignment horizontal="left"/>
    </xf>
    <xf numFmtId="176" fontId="27" fillId="0" borderId="0" xfId="13" applyNumberFormat="1" applyFont="1" applyFill="1" applyBorder="1" applyAlignment="1">
      <alignment horizontal="right"/>
    </xf>
    <xf numFmtId="0" fontId="100" fillId="0" borderId="0" xfId="0" applyFont="1" applyFill="1" applyAlignment="1">
      <alignment horizontal="center"/>
    </xf>
    <xf numFmtId="0" fontId="101" fillId="0" borderId="0" xfId="0" applyFont="1" applyFill="1"/>
    <xf numFmtId="0" fontId="46" fillId="0" borderId="0" xfId="0" applyFont="1" applyFill="1" applyAlignment="1">
      <alignment horizontal="center"/>
    </xf>
    <xf numFmtId="0" fontId="46" fillId="0" borderId="0" xfId="0" applyFont="1" applyBorder="1" applyAlignment="1">
      <alignment horizontal="center"/>
    </xf>
    <xf numFmtId="210" fontId="46" fillId="0" borderId="0" xfId="13" applyNumberFormat="1" applyFont="1" applyFill="1" applyBorder="1" applyAlignment="1">
      <alignment horizontal="right"/>
    </xf>
    <xf numFmtId="0" fontId="3" fillId="0" borderId="0" xfId="92" applyNumberFormat="1" applyFill="1" applyBorder="1"/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170" fontId="30" fillId="0" borderId="0" xfId="12" applyNumberFormat="1" applyFont="1" applyFill="1" applyBorder="1" applyAlignment="1">
      <alignment horizontal="right"/>
    </xf>
    <xf numFmtId="0" fontId="46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77" fontId="46" fillId="0" borderId="0" xfId="0" applyNumberFormat="1" applyFont="1"/>
    <xf numFmtId="180" fontId="27" fillId="0" borderId="0" xfId="13" applyNumberFormat="1" applyFont="1" applyFill="1" applyBorder="1" applyAlignment="1">
      <alignment horizontal="right"/>
    </xf>
    <xf numFmtId="0" fontId="4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176" fontId="27" fillId="0" borderId="0" xfId="13" applyNumberFormat="1" applyFont="1" applyFill="1" applyBorder="1" applyAlignment="1">
      <alignment horizontal="right"/>
    </xf>
    <xf numFmtId="180" fontId="27" fillId="0" borderId="0" xfId="13" applyNumberFormat="1" applyFont="1" applyFill="1" applyBorder="1" applyAlignment="1">
      <alignment horizontal="right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horizontal="left" wrapText="1"/>
    </xf>
    <xf numFmtId="0" fontId="27" fillId="0" borderId="0" xfId="0" applyFont="1" applyFill="1" applyAlignment="1">
      <alignment horizontal="center"/>
    </xf>
    <xf numFmtId="0" fontId="59" fillId="0" borderId="0" xfId="0" applyFont="1" applyFill="1" applyBorder="1" applyAlignment="1">
      <alignment wrapText="1"/>
    </xf>
    <xf numFmtId="180" fontId="27" fillId="0" borderId="0" xfId="13" applyNumberFormat="1" applyFont="1" applyFill="1" applyBorder="1" applyAlignment="1">
      <alignment horizontal="right"/>
    </xf>
    <xf numFmtId="0" fontId="31" fillId="0" borderId="0" xfId="0" applyFont="1" applyAlignment="1" applyProtection="1">
      <alignment horizontal="center" vertical="top" textRotation="180"/>
    </xf>
    <xf numFmtId="0" fontId="33" fillId="0" borderId="0" xfId="0" applyFont="1" applyAlignment="1" applyProtection="1">
      <alignment horizontal="center" vertical="top" textRotation="180"/>
    </xf>
    <xf numFmtId="0" fontId="30" fillId="0" borderId="0" xfId="0" applyFont="1" applyAlignment="1" applyProtection="1">
      <alignment horizontal="left" wrapText="1"/>
    </xf>
    <xf numFmtId="0" fontId="36" fillId="0" borderId="0" xfId="23" applyFont="1" applyAlignment="1">
      <alignment horizontal="left"/>
    </xf>
    <xf numFmtId="0" fontId="37" fillId="0" borderId="0" xfId="23" applyFont="1" applyAlignment="1">
      <alignment horizontal="right" vertical="top" textRotation="180"/>
    </xf>
    <xf numFmtId="0" fontId="38" fillId="0" borderId="0" xfId="23" applyFont="1" applyAlignment="1">
      <alignment horizontal="right" vertical="top" textRotation="180"/>
    </xf>
    <xf numFmtId="0" fontId="42" fillId="0" borderId="0" xfId="2" applyFont="1" applyFill="1" applyAlignment="1">
      <alignment horizontal="left" vertical="center" wrapText="1"/>
    </xf>
    <xf numFmtId="0" fontId="42" fillId="0" borderId="0" xfId="2" applyFont="1" applyFill="1" applyAlignment="1">
      <alignment wrapText="1"/>
    </xf>
    <xf numFmtId="0" fontId="45" fillId="0" borderId="0" xfId="0" applyFont="1" applyFill="1" applyBorder="1" applyAlignment="1">
      <alignment horizontal="left" wrapText="1"/>
    </xf>
    <xf numFmtId="0" fontId="42" fillId="0" borderId="0" xfId="2" applyFont="1" applyAlignment="1">
      <alignment wrapText="1"/>
    </xf>
    <xf numFmtId="0" fontId="27" fillId="0" borderId="7" xfId="0" applyFont="1" applyBorder="1" applyAlignment="1">
      <alignment vertical="center"/>
    </xf>
    <xf numFmtId="0" fontId="46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 wrapText="1"/>
    </xf>
    <xf numFmtId="0" fontId="62" fillId="0" borderId="1" xfId="0" applyNumberFormat="1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3" xfId="0" applyFont="1" applyBorder="1" applyAlignment="1">
      <alignment horizontal="center" vertical="center"/>
    </xf>
    <xf numFmtId="0" fontId="46" fillId="0" borderId="3" xfId="0" applyNumberFormat="1" applyFont="1" applyBorder="1" applyAlignment="1">
      <alignment horizontal="center" vertical="center" wrapText="1"/>
    </xf>
    <xf numFmtId="0" fontId="62" fillId="0" borderId="3" xfId="0" applyNumberFormat="1" applyFont="1" applyBorder="1" applyAlignment="1">
      <alignment vertical="center" wrapText="1"/>
    </xf>
    <xf numFmtId="0" fontId="46" fillId="0" borderId="3" xfId="0" applyFont="1" applyBorder="1" applyAlignment="1">
      <alignment horizontal="center" vertical="center"/>
    </xf>
    <xf numFmtId="0" fontId="59" fillId="0" borderId="0" xfId="0" applyFont="1" applyFill="1" applyBorder="1" applyAlignment="1">
      <alignment horizontal="left" wrapText="1"/>
    </xf>
    <xf numFmtId="0" fontId="46" fillId="0" borderId="0" xfId="0" applyFont="1" applyFill="1" applyAlignment="1">
      <alignment horizontal="center"/>
    </xf>
    <xf numFmtId="0" fontId="62" fillId="0" borderId="0" xfId="0" applyFont="1" applyFill="1" applyAlignment="1"/>
    <xf numFmtId="0" fontId="46" fillId="0" borderId="0" xfId="0" applyFont="1" applyFill="1" applyBorder="1" applyAlignment="1">
      <alignment horizontal="center" vertical="center"/>
    </xf>
    <xf numFmtId="0" fontId="61" fillId="0" borderId="1" xfId="0" applyNumberFormat="1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/>
    </xf>
    <xf numFmtId="0" fontId="61" fillId="0" borderId="6" xfId="0" applyFont="1" applyBorder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1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vertical="center"/>
    </xf>
    <xf numFmtId="0" fontId="62" fillId="0" borderId="1" xfId="0" applyNumberFormat="1" applyFont="1" applyBorder="1" applyAlignment="1">
      <alignment vertical="center"/>
    </xf>
    <xf numFmtId="0" fontId="46" fillId="0" borderId="1" xfId="0" applyFont="1" applyBorder="1" applyAlignment="1">
      <alignment horizontal="center" vertical="center" wrapText="1"/>
    </xf>
    <xf numFmtId="0" fontId="46" fillId="0" borderId="13" xfId="0" applyNumberFormat="1" applyFont="1" applyBorder="1" applyAlignment="1">
      <alignment horizontal="center" vertical="center" wrapText="1"/>
    </xf>
    <xf numFmtId="0" fontId="46" fillId="0" borderId="5" xfId="0" applyNumberFormat="1" applyFont="1" applyBorder="1" applyAlignment="1">
      <alignment horizontal="center" vertical="center" wrapText="1"/>
    </xf>
    <xf numFmtId="0" fontId="46" fillId="0" borderId="12" xfId="0" applyNumberFormat="1" applyFont="1" applyBorder="1" applyAlignment="1">
      <alignment horizontal="center" vertical="center" wrapText="1"/>
    </xf>
    <xf numFmtId="0" fontId="46" fillId="0" borderId="4" xfId="0" applyNumberFormat="1" applyFont="1" applyBorder="1" applyAlignment="1">
      <alignment horizontal="center" vertical="center" wrapText="1"/>
    </xf>
    <xf numFmtId="0" fontId="46" fillId="0" borderId="13" xfId="0" applyFont="1" applyBorder="1" applyAlignment="1">
      <alignment horizontal="center" vertical="center" wrapText="1"/>
    </xf>
    <xf numFmtId="0" fontId="46" fillId="0" borderId="8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6" fillId="0" borderId="15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42" fillId="0" borderId="0" xfId="2" applyFont="1" applyAlignment="1">
      <alignment horizontal="left" vertical="center" wrapText="1"/>
    </xf>
    <xf numFmtId="0" fontId="42" fillId="0" borderId="0" xfId="2" applyFont="1" applyAlignment="1">
      <alignment horizontal="left" vertical="center"/>
    </xf>
    <xf numFmtId="0" fontId="42" fillId="0" borderId="0" xfId="2" applyFont="1" applyAlignment="1"/>
    <xf numFmtId="0" fontId="27" fillId="0" borderId="7" xfId="0" applyFont="1" applyBorder="1" applyAlignment="1">
      <alignment horizontal="center"/>
    </xf>
    <xf numFmtId="0" fontId="0" fillId="0" borderId="7" xfId="0" applyBorder="1" applyAlignment="1"/>
    <xf numFmtId="0" fontId="46" fillId="0" borderId="10" xfId="0" applyFont="1" applyBorder="1" applyAlignment="1">
      <alignment horizontal="center" vertical="center"/>
    </xf>
    <xf numFmtId="0" fontId="63" fillId="0" borderId="10" xfId="0" applyFont="1" applyBorder="1" applyAlignment="1"/>
    <xf numFmtId="0" fontId="46" fillId="0" borderId="6" xfId="0" applyFont="1" applyBorder="1" applyAlignment="1">
      <alignment horizontal="center" vertical="center"/>
    </xf>
    <xf numFmtId="0" fontId="63" fillId="0" borderId="5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1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6" fillId="0" borderId="4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/>
    </xf>
    <xf numFmtId="0" fontId="0" fillId="2" borderId="0" xfId="0" applyFill="1" applyAlignment="1"/>
    <xf numFmtId="0" fontId="59" fillId="0" borderId="0" xfId="0" applyFont="1" applyAlignment="1"/>
    <xf numFmtId="0" fontId="63" fillId="0" borderId="0" xfId="0" applyFont="1" applyAlignment="1"/>
    <xf numFmtId="0" fontId="42" fillId="0" borderId="0" xfId="2" applyFont="1" applyFill="1" applyAlignment="1">
      <alignment horizontal="left" vertical="center"/>
    </xf>
    <xf numFmtId="0" fontId="42" fillId="0" borderId="0" xfId="2" applyFont="1" applyFill="1" applyAlignment="1"/>
    <xf numFmtId="0" fontId="46" fillId="0" borderId="8" xfId="0" applyFont="1" applyBorder="1" applyAlignment="1">
      <alignment horizontal="center" vertical="center"/>
    </xf>
    <xf numFmtId="0" fontId="63" fillId="0" borderId="8" xfId="0" applyFont="1" applyBorder="1" applyAlignment="1">
      <alignment horizontal="center" vertical="center"/>
    </xf>
    <xf numFmtId="0" fontId="63" fillId="0" borderId="7" xfId="0" applyFont="1" applyBorder="1" applyAlignment="1"/>
    <xf numFmtId="0" fontId="63" fillId="0" borderId="1" xfId="0" applyFont="1" applyBorder="1" applyAlignment="1">
      <alignment horizontal="center" vertical="center" wrapText="1"/>
    </xf>
    <xf numFmtId="0" fontId="42" fillId="0" borderId="0" xfId="2" applyFont="1" applyAlignment="1">
      <alignment horizontal="left" wrapText="1"/>
    </xf>
    <xf numFmtId="0" fontId="0" fillId="0" borderId="8" xfId="0" applyBorder="1" applyAlignment="1">
      <alignment horizontal="center" vertical="center"/>
    </xf>
    <xf numFmtId="0" fontId="46" fillId="0" borderId="0" xfId="0" applyFont="1" applyFill="1" applyBorder="1" applyAlignment="1">
      <alignment horizontal="left" wrapText="1"/>
    </xf>
    <xf numFmtId="0" fontId="46" fillId="0" borderId="0" xfId="0" applyFont="1" applyAlignment="1">
      <alignment wrapText="1"/>
    </xf>
    <xf numFmtId="0" fontId="27" fillId="0" borderId="0" xfId="0" applyFont="1" applyFill="1" applyBorder="1" applyAlignment="1">
      <alignment horizontal="center" wrapText="1"/>
    </xf>
    <xf numFmtId="0" fontId="27" fillId="0" borderId="0" xfId="0" applyFont="1" applyFill="1" applyAlignment="1">
      <alignment wrapText="1"/>
    </xf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Alignment="1"/>
    <xf numFmtId="0" fontId="46" fillId="0" borderId="5" xfId="0" applyFont="1" applyBorder="1" applyAlignment="1">
      <alignment horizontal="center" vertical="center"/>
    </xf>
    <xf numFmtId="0" fontId="46" fillId="0" borderId="2" xfId="0" applyFont="1" applyBorder="1" applyAlignment="1">
      <alignment horizontal="center" vertical="center"/>
    </xf>
    <xf numFmtId="49" fontId="67" fillId="0" borderId="0" xfId="0" applyNumberFormat="1" applyFont="1" applyBorder="1" applyAlignment="1">
      <alignment horizontal="right"/>
    </xf>
    <xf numFmtId="0" fontId="67" fillId="0" borderId="0" xfId="0" applyFont="1" applyAlignment="1"/>
    <xf numFmtId="0" fontId="46" fillId="0" borderId="0" xfId="0" applyFont="1" applyBorder="1" applyAlignment="1"/>
    <xf numFmtId="0" fontId="27" fillId="0" borderId="0" xfId="0" applyFont="1" applyAlignment="1">
      <alignment horizontal="left"/>
    </xf>
    <xf numFmtId="49" fontId="46" fillId="0" borderId="0" xfId="0" applyNumberFormat="1" applyFont="1" applyBorder="1" applyAlignment="1">
      <alignment horizontal="right"/>
    </xf>
    <xf numFmtId="0" fontId="46" fillId="0" borderId="0" xfId="0" applyFont="1" applyAlignment="1"/>
    <xf numFmtId="0" fontId="46" fillId="0" borderId="10" xfId="0" applyFont="1" applyBorder="1" applyAlignment="1">
      <alignment horizontal="center" vertical="center" wrapText="1"/>
    </xf>
    <xf numFmtId="0" fontId="62" fillId="0" borderId="12" xfId="0" applyFont="1" applyBorder="1" applyAlignment="1">
      <alignment horizontal="center" vertical="center" wrapText="1"/>
    </xf>
    <xf numFmtId="0" fontId="45" fillId="0" borderId="0" xfId="0" applyFont="1" applyFill="1" applyAlignment="1">
      <alignment wrapText="1"/>
    </xf>
    <xf numFmtId="0" fontId="45" fillId="0" borderId="0" xfId="0" applyFont="1" applyAlignment="1">
      <alignment wrapText="1"/>
    </xf>
    <xf numFmtId="0" fontId="61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/>
    </xf>
    <xf numFmtId="0" fontId="62" fillId="0" borderId="9" xfId="0" applyFont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27" fillId="0" borderId="7" xfId="0" applyFont="1" applyBorder="1" applyAlignment="1"/>
    <xf numFmtId="0" fontId="42" fillId="0" borderId="0" xfId="2" applyFont="1" applyFill="1" applyAlignment="1">
      <alignment horizontal="left" wrapText="1"/>
    </xf>
    <xf numFmtId="0" fontId="27" fillId="0" borderId="0" xfId="0" applyFont="1" applyBorder="1" applyAlignment="1"/>
    <xf numFmtId="0" fontId="0" fillId="0" borderId="0" xfId="0" applyAlignment="1"/>
    <xf numFmtId="0" fontId="46" fillId="0" borderId="11" xfId="11" applyFont="1" applyBorder="1" applyAlignment="1">
      <alignment horizontal="center" vertical="center" wrapText="1"/>
    </xf>
    <xf numFmtId="0" fontId="46" fillId="0" borderId="9" xfId="11" applyFont="1" applyBorder="1" applyAlignment="1">
      <alignment horizontal="center" vertical="center" wrapText="1"/>
    </xf>
    <xf numFmtId="0" fontId="46" fillId="0" borderId="3" xfId="11" applyFont="1" applyBorder="1" applyAlignment="1">
      <alignment horizontal="center" vertical="center" wrapText="1"/>
    </xf>
    <xf numFmtId="0" fontId="63" fillId="0" borderId="10" xfId="0" applyFont="1" applyBorder="1" applyAlignment="1">
      <alignment horizontal="center" vertical="center"/>
    </xf>
    <xf numFmtId="0" fontId="45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Alignment="1"/>
    <xf numFmtId="0" fontId="0" fillId="0" borderId="0" xfId="0" applyFill="1" applyAlignment="1"/>
    <xf numFmtId="0" fontId="42" fillId="0" borderId="0" xfId="2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55" fillId="0" borderId="7" xfId="0" applyFont="1" applyBorder="1" applyAlignment="1"/>
    <xf numFmtId="169" fontId="27" fillId="0" borderId="0" xfId="1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7" fillId="0" borderId="6" xfId="17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49" fontId="27" fillId="0" borderId="0" xfId="18" applyNumberFormat="1" applyFont="1" applyBorder="1" applyAlignment="1">
      <alignment horizontal="right"/>
    </xf>
    <xf numFmtId="176" fontId="28" fillId="0" borderId="0" xfId="13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6" fillId="0" borderId="6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wrapText="1"/>
    </xf>
    <xf numFmtId="0" fontId="27" fillId="0" borderId="7" xfId="0" applyFont="1" applyFill="1" applyBorder="1" applyAlignment="1"/>
    <xf numFmtId="0" fontId="0" fillId="0" borderId="7" xfId="0" applyFill="1" applyBorder="1" applyAlignment="1"/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46" fillId="0" borderId="6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3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  <xf numFmtId="165" fontId="30" fillId="0" borderId="0" xfId="0" applyNumberFormat="1" applyFont="1" applyFill="1" applyAlignment="1">
      <alignment horizontal="right"/>
    </xf>
    <xf numFmtId="176" fontId="27" fillId="0" borderId="0" xfId="13" applyNumberFormat="1" applyFont="1" applyFill="1" applyBorder="1" applyAlignment="1">
      <alignment horizontal="right"/>
    </xf>
    <xf numFmtId="165" fontId="93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/>
    <xf numFmtId="165" fontId="0" fillId="0" borderId="0" xfId="0" applyNumberFormat="1" applyFill="1" applyAlignment="1">
      <alignment horizontal="right"/>
    </xf>
    <xf numFmtId="170" fontId="30" fillId="0" borderId="0" xfId="12" applyNumberFormat="1" applyFont="1" applyFill="1" applyBorder="1" applyAlignment="1">
      <alignment horizontal="right"/>
    </xf>
    <xf numFmtId="165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center" wrapText="1"/>
    </xf>
    <xf numFmtId="0" fontId="26" fillId="0" borderId="7" xfId="0" applyFont="1" applyBorder="1" applyAlignment="1"/>
    <xf numFmtId="49" fontId="27" fillId="0" borderId="0" xfId="0" applyNumberFormat="1" applyFont="1" applyFill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 applyFill="1" applyAlignment="1"/>
    <xf numFmtId="0" fontId="27" fillId="0" borderId="0" xfId="0" applyFont="1" applyFill="1" applyAlignment="1">
      <alignment horizontal="right"/>
    </xf>
    <xf numFmtId="0" fontId="26" fillId="0" borderId="0" xfId="0" applyFont="1" applyAlignment="1"/>
    <xf numFmtId="166" fontId="27" fillId="0" borderId="0" xfId="0" applyNumberFormat="1" applyFont="1" applyFill="1" applyBorder="1" applyAlignment="1">
      <alignment horizontal="left" indent="1"/>
    </xf>
    <xf numFmtId="166" fontId="27" fillId="0" borderId="0" xfId="0" applyNumberFormat="1" applyFont="1" applyFill="1" applyBorder="1" applyAlignment="1"/>
    <xf numFmtId="180" fontId="27" fillId="0" borderId="0" xfId="13" applyNumberFormat="1" applyFont="1" applyFill="1" applyBorder="1" applyAlignment="1">
      <alignment horizontal="right"/>
    </xf>
    <xf numFmtId="0" fontId="0" fillId="0" borderId="0" xfId="0" applyBorder="1" applyAlignment="1"/>
    <xf numFmtId="0" fontId="27" fillId="0" borderId="0" xfId="0" applyFont="1" applyFill="1" applyBorder="1" applyAlignment="1">
      <alignment horizontal="left" inden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0" fontId="27" fillId="0" borderId="3" xfId="1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27" fillId="0" borderId="0" xfId="0" applyNumberFormat="1" applyFont="1" applyFill="1" applyAlignment="1">
      <alignment horizontal="left" indent="1"/>
    </xf>
    <xf numFmtId="166" fontId="27" fillId="0" borderId="0" xfId="0" applyNumberFormat="1" applyFont="1" applyAlignment="1">
      <alignment horizontal="center"/>
    </xf>
    <xf numFmtId="0" fontId="27" fillId="0" borderId="8" xfId="0" applyFont="1" applyBorder="1" applyAlignment="1">
      <alignment horizontal="center" vertical="center"/>
    </xf>
    <xf numFmtId="0" fontId="27" fillId="0" borderId="11" xfId="11" applyFont="1" applyBorder="1" applyAlignment="1">
      <alignment horizontal="center" vertical="center" wrapText="1"/>
    </xf>
    <xf numFmtId="0" fontId="27" fillId="0" borderId="9" xfId="1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7" fillId="0" borderId="10" xfId="11" applyFont="1" applyBorder="1" applyAlignment="1">
      <alignment horizontal="center" vertical="center" wrapText="1"/>
    </xf>
    <xf numFmtId="0" fontId="27" fillId="0" borderId="1" xfId="1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5" xfId="0" applyBorder="1" applyAlignment="1"/>
    <xf numFmtId="0" fontId="27" fillId="0" borderId="7" xfId="0" applyFont="1" applyBorder="1" applyAlignment="1">
      <alignment horizontal="center" vertical="center"/>
    </xf>
    <xf numFmtId="0" fontId="0" fillId="0" borderId="4" xfId="0" applyBorder="1" applyAlignment="1"/>
    <xf numFmtId="0" fontId="27" fillId="0" borderId="0" xfId="0" applyFont="1" applyFill="1" applyAlignment="1">
      <alignment horizontal="left" indent="1"/>
    </xf>
    <xf numFmtId="166" fontId="0" fillId="0" borderId="0" xfId="0" applyNumberFormat="1" applyFill="1" applyAlignment="1"/>
    <xf numFmtId="0" fontId="27" fillId="0" borderId="0" xfId="0" applyFont="1" applyBorder="1" applyAlignment="1">
      <alignment horizontal="center" vertical="center"/>
    </xf>
    <xf numFmtId="0" fontId="27" fillId="0" borderId="0" xfId="0" applyFont="1" applyFill="1" applyAlignment="1">
      <alignment horizontal="left"/>
    </xf>
    <xf numFmtId="0" fontId="29" fillId="0" borderId="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42" fillId="0" borderId="0" xfId="2" applyFont="1" applyAlignment="1">
      <alignment horizontal="left"/>
    </xf>
    <xf numFmtId="0" fontId="27" fillId="0" borderId="7" xfId="0" applyFont="1" applyBorder="1"/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8" xfId="0" applyFont="1" applyBorder="1" applyAlignment="1"/>
    <xf numFmtId="0" fontId="27" fillId="0" borderId="0" xfId="0" applyFont="1" applyAlignment="1">
      <alignment horizontal="center"/>
    </xf>
    <xf numFmtId="0" fontId="25" fillId="0" borderId="0" xfId="0" applyFont="1" applyAlignment="1"/>
    <xf numFmtId="0" fontId="45" fillId="0" borderId="0" xfId="0" applyFont="1" applyAlignment="1">
      <alignment horizontal="left"/>
    </xf>
    <xf numFmtId="0" fontId="45" fillId="0" borderId="0" xfId="0" applyFont="1" applyAlignment="1"/>
    <xf numFmtId="167" fontId="27" fillId="0" borderId="0" xfId="0" applyNumberFormat="1" applyFont="1" applyFill="1" applyAlignment="1">
      <alignment horizontal="right"/>
    </xf>
    <xf numFmtId="167" fontId="27" fillId="0" borderId="0" xfId="0" applyNumberFormat="1" applyFont="1" applyAlignment="1">
      <alignment horizontal="center"/>
    </xf>
    <xf numFmtId="167" fontId="27" fillId="0" borderId="0" xfId="0" applyNumberFormat="1" applyFont="1" applyFill="1" applyAlignment="1">
      <alignment horizontal="center"/>
    </xf>
    <xf numFmtId="0" fontId="63" fillId="0" borderId="2" xfId="0" applyFont="1" applyBorder="1" applyAlignment="1">
      <alignment horizontal="center" vertical="center"/>
    </xf>
    <xf numFmtId="0" fontId="63" fillId="0" borderId="4" xfId="0" applyFont="1" applyBorder="1" applyAlignment="1">
      <alignment horizontal="center" vertical="center"/>
    </xf>
    <xf numFmtId="0" fontId="27" fillId="0" borderId="0" xfId="0" applyFont="1" applyFill="1" applyAlignment="1">
      <alignment horizontal="left" wrapText="1"/>
    </xf>
    <xf numFmtId="0" fontId="63" fillId="0" borderId="3" xfId="0" applyFont="1" applyBorder="1" applyAlignment="1">
      <alignment horizontal="center" vertical="center"/>
    </xf>
    <xf numFmtId="0" fontId="63" fillId="0" borderId="6" xfId="0" applyFont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center"/>
    </xf>
    <xf numFmtId="0" fontId="27" fillId="0" borderId="3" xfId="5" applyFont="1" applyFill="1" applyBorder="1" applyAlignment="1">
      <alignment horizontal="center" vertical="center" wrapText="1"/>
    </xf>
    <xf numFmtId="0" fontId="27" fillId="0" borderId="10" xfId="5" applyFont="1" applyFill="1" applyBorder="1" applyAlignment="1">
      <alignment horizontal="center" vertical="center" wrapText="1"/>
    </xf>
    <xf numFmtId="0" fontId="41" fillId="0" borderId="7" xfId="0" applyFont="1" applyBorder="1" applyAlignment="1">
      <alignment horizontal="center"/>
    </xf>
    <xf numFmtId="0" fontId="25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wrapText="1"/>
    </xf>
    <xf numFmtId="0" fontId="47" fillId="0" borderId="0" xfId="0" applyFont="1" applyFill="1" applyAlignment="1"/>
    <xf numFmtId="0" fontId="0" fillId="0" borderId="6" xfId="0" applyBorder="1" applyAlignment="1"/>
    <xf numFmtId="0" fontId="2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7" fillId="0" borderId="13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46" fillId="0" borderId="0" xfId="2" applyFont="1" applyAlignment="1">
      <alignment horizontal="left" indent="1"/>
    </xf>
    <xf numFmtId="0" fontId="46" fillId="0" borderId="0" xfId="0" applyFont="1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/>
    <xf numFmtId="0" fontId="0" fillId="0" borderId="12" xfId="0" applyBorder="1" applyAlignment="1"/>
    <xf numFmtId="0" fontId="0" fillId="0" borderId="1" xfId="0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8" xfId="0" applyFont="1" applyFill="1" applyBorder="1" applyAlignment="1"/>
    <xf numFmtId="0" fontId="42" fillId="0" borderId="0" xfId="2" applyFont="1" applyAlignment="1">
      <alignment horizontal="left" vertical="top" wrapText="1"/>
    </xf>
    <xf numFmtId="0" fontId="42" fillId="0" borderId="0" xfId="2" applyFont="1" applyAlignment="1">
      <alignment horizontal="left" vertical="top"/>
    </xf>
    <xf numFmtId="0" fontId="27" fillId="0" borderId="0" xfId="0" applyFont="1" applyAlignment="1">
      <alignment horizontal="center" vertical="center" wrapText="1"/>
    </xf>
    <xf numFmtId="166" fontId="46" fillId="0" borderId="0" xfId="0" applyNumberFormat="1" applyFont="1" applyFill="1" applyAlignment="1">
      <alignment wrapText="1"/>
    </xf>
    <xf numFmtId="49" fontId="46" fillId="0" borderId="0" xfId="0" applyNumberFormat="1" applyFont="1" applyFill="1" applyAlignment="1">
      <alignment horizontal="left" wrapText="1" indent="1"/>
    </xf>
    <xf numFmtId="49" fontId="46" fillId="0" borderId="0" xfId="0" applyNumberFormat="1" applyFont="1" applyAlignment="1">
      <alignment horizontal="left" wrapText="1" indent="1"/>
    </xf>
    <xf numFmtId="0" fontId="46" fillId="0" borderId="3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66" fontId="46" fillId="0" borderId="0" xfId="9" applyNumberFormat="1" applyFont="1" applyFill="1" applyBorder="1" applyAlignment="1"/>
    <xf numFmtId="0" fontId="6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6" fillId="0" borderId="10" xfId="0" applyFont="1" applyFill="1" applyBorder="1" applyAlignment="1">
      <alignment horizontal="center"/>
    </xf>
    <xf numFmtId="0" fontId="46" fillId="0" borderId="10" xfId="0" applyFont="1" applyBorder="1" applyAlignment="1"/>
    <xf numFmtId="0" fontId="46" fillId="0" borderId="6" xfId="0" applyFont="1" applyBorder="1" applyAlignment="1"/>
    <xf numFmtId="0" fontId="46" fillId="0" borderId="8" xfId="0" applyFont="1" applyBorder="1" applyAlignment="1"/>
    <xf numFmtId="0" fontId="67" fillId="0" borderId="7" xfId="0" applyFont="1" applyFill="1" applyBorder="1" applyAlignment="1"/>
    <xf numFmtId="0" fontId="46" fillId="0" borderId="7" xfId="0" applyFont="1" applyBorder="1" applyAlignment="1"/>
    <xf numFmtId="166" fontId="46" fillId="0" borderId="0" xfId="0" applyNumberFormat="1" applyFont="1" applyFill="1" applyAlignment="1">
      <alignment horizontal="left" indent="1"/>
    </xf>
    <xf numFmtId="166" fontId="46" fillId="0" borderId="0" xfId="0" applyNumberFormat="1" applyFont="1" applyAlignment="1">
      <alignment horizontal="left" indent="1"/>
    </xf>
    <xf numFmtId="0" fontId="46" fillId="0" borderId="0" xfId="0" applyFont="1" applyAlignment="1">
      <alignment horizontal="left" wrapText="1" indent="1"/>
    </xf>
    <xf numFmtId="0" fontId="27" fillId="0" borderId="0" xfId="0" applyFont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/>
    </xf>
    <xf numFmtId="0" fontId="66" fillId="0" borderId="0" xfId="0" applyFont="1" applyFill="1" applyAlignment="1">
      <alignment wrapText="1"/>
    </xf>
    <xf numFmtId="0" fontId="0" fillId="0" borderId="0" xfId="0" applyAlignment="1">
      <alignment wrapText="1"/>
    </xf>
    <xf numFmtId="166" fontId="46" fillId="0" borderId="0" xfId="9" applyNumberFormat="1" applyFont="1" applyFill="1" applyBorder="1" applyAlignment="1">
      <alignment horizontal="left" indent="1"/>
    </xf>
    <xf numFmtId="0" fontId="27" fillId="0" borderId="10" xfId="0" applyFont="1" applyBorder="1" applyAlignment="1">
      <alignment horizontal="center"/>
    </xf>
    <xf numFmtId="0" fontId="46" fillId="0" borderId="5" xfId="0" applyFont="1" applyFill="1" applyBorder="1" applyAlignment="1">
      <alignment horizontal="center" vertical="center" wrapText="1"/>
    </xf>
    <xf numFmtId="0" fontId="27" fillId="0" borderId="2" xfId="0" applyFont="1" applyBorder="1" applyAlignment="1"/>
    <xf numFmtId="0" fontId="27" fillId="0" borderId="4" xfId="0" applyFont="1" applyBorder="1" applyAlignment="1"/>
    <xf numFmtId="0" fontId="46" fillId="0" borderId="8" xfId="0" applyFont="1" applyFill="1" applyBorder="1" applyAlignment="1">
      <alignment horizontal="center" vertical="center"/>
    </xf>
    <xf numFmtId="0" fontId="46" fillId="0" borderId="5" xfId="0" applyFont="1" applyBorder="1" applyAlignment="1"/>
    <xf numFmtId="0" fontId="46" fillId="0" borderId="7" xfId="0" applyFont="1" applyFill="1" applyBorder="1" applyAlignment="1">
      <alignment horizontal="center" vertical="center"/>
    </xf>
    <xf numFmtId="0" fontId="46" fillId="0" borderId="4" xfId="0" applyFont="1" applyBorder="1" applyAlignment="1"/>
    <xf numFmtId="0" fontId="46" fillId="0" borderId="3" xfId="0" applyFont="1" applyBorder="1" applyAlignment="1">
      <alignment horizontal="center"/>
    </xf>
    <xf numFmtId="0" fontId="46" fillId="0" borderId="10" xfId="0" applyFont="1" applyBorder="1" applyAlignment="1">
      <alignment horizontal="center"/>
    </xf>
    <xf numFmtId="0" fontId="46" fillId="0" borderId="0" xfId="0" applyFont="1" applyFill="1" applyAlignment="1">
      <alignment horizontal="left"/>
    </xf>
  </cellXfs>
  <cellStyles count="95">
    <cellStyle name="0mitP" xfId="35" xr:uid="{00000000-0005-0000-0000-000000000000}"/>
    <cellStyle name="0ohneP" xfId="36" xr:uid="{00000000-0005-0000-0000-000001000000}"/>
    <cellStyle name="10mitP" xfId="37" xr:uid="{00000000-0005-0000-0000-000002000000}"/>
    <cellStyle name="12mitP" xfId="38" xr:uid="{00000000-0005-0000-0000-000003000000}"/>
    <cellStyle name="12ohneP" xfId="39" xr:uid="{00000000-0005-0000-0000-000004000000}"/>
    <cellStyle name="13mitP" xfId="40" xr:uid="{00000000-0005-0000-0000-000005000000}"/>
    <cellStyle name="1mitP" xfId="41" xr:uid="{00000000-0005-0000-0000-000006000000}"/>
    <cellStyle name="1ohneP" xfId="42" xr:uid="{00000000-0005-0000-0000-000007000000}"/>
    <cellStyle name="2mitP" xfId="43" xr:uid="{00000000-0005-0000-0000-000008000000}"/>
    <cellStyle name="2ohneP" xfId="44" xr:uid="{00000000-0005-0000-0000-000009000000}"/>
    <cellStyle name="3mitP" xfId="45" xr:uid="{00000000-0005-0000-0000-00000A000000}"/>
    <cellStyle name="3ohneP" xfId="46" xr:uid="{00000000-0005-0000-0000-00000B000000}"/>
    <cellStyle name="4mitP" xfId="47" xr:uid="{00000000-0005-0000-0000-00000C000000}"/>
    <cellStyle name="4ohneP" xfId="48" xr:uid="{00000000-0005-0000-0000-00000D000000}"/>
    <cellStyle name="6mitP" xfId="49" xr:uid="{00000000-0005-0000-0000-00000E000000}"/>
    <cellStyle name="6ohneP" xfId="50" xr:uid="{00000000-0005-0000-0000-00000F000000}"/>
    <cellStyle name="7mitP" xfId="51" xr:uid="{00000000-0005-0000-0000-000010000000}"/>
    <cellStyle name="9mitP" xfId="52" xr:uid="{00000000-0005-0000-0000-000011000000}"/>
    <cellStyle name="9ohneP" xfId="53" xr:uid="{00000000-0005-0000-0000-000012000000}"/>
    <cellStyle name="BasisDreiNK" xfId="54" xr:uid="{00000000-0005-0000-0000-000013000000}"/>
    <cellStyle name="BasisEineNK" xfId="55" xr:uid="{00000000-0005-0000-0000-000014000000}"/>
    <cellStyle name="BasisOhneNK" xfId="56" xr:uid="{00000000-0005-0000-0000-000015000000}"/>
    <cellStyle name="BasisStandard" xfId="57" xr:uid="{00000000-0005-0000-0000-000016000000}"/>
    <cellStyle name="BasisZweiNK" xfId="58" xr:uid="{00000000-0005-0000-0000-000017000000}"/>
    <cellStyle name="Besuchter Hyperlink" xfId="20" builtinId="9" customBuiltin="1"/>
    <cellStyle name="Besuchter Hyperlink 2" xfId="77" xr:uid="{00000000-0005-0000-0000-000019000000}"/>
    <cellStyle name="Besuchter Hyperlink 3" xfId="78" xr:uid="{00000000-0005-0000-0000-00001A000000}"/>
    <cellStyle name="Euro" xfId="1" xr:uid="{00000000-0005-0000-0000-00001B000000}"/>
    <cellStyle name="Fuss" xfId="59" xr:uid="{00000000-0005-0000-0000-00001C000000}"/>
    <cellStyle name="Haupttitel" xfId="60" xr:uid="{00000000-0005-0000-0000-00001D000000}"/>
    <cellStyle name="Hyperlink 2" xfId="79" xr:uid="{00000000-0005-0000-0000-00001F000000}"/>
    <cellStyle name="Hyperlink 3" xfId="80" xr:uid="{00000000-0005-0000-0000-000020000000}"/>
    <cellStyle name="Hyperlink 4" xfId="81" xr:uid="{00000000-0005-0000-0000-000021000000}"/>
    <cellStyle name="Hyperlink 5" xfId="61" xr:uid="{00000000-0005-0000-0000-000022000000}"/>
    <cellStyle name="Hyperlink_KH_Grund_2008" xfId="3" xr:uid="{00000000-0005-0000-0000-000023000000}"/>
    <cellStyle name="InhaltNormal" xfId="62" xr:uid="{00000000-0005-0000-0000-000024000000}"/>
    <cellStyle name="Jahr" xfId="63" xr:uid="{00000000-0005-0000-0000-000025000000}"/>
    <cellStyle name="JGB" xfId="4" xr:uid="{00000000-0005-0000-0000-000026000000}"/>
    <cellStyle name="Link" xfId="2" builtinId="8"/>
    <cellStyle name="LinkGemVeroeff" xfId="64" xr:uid="{00000000-0005-0000-0000-000027000000}"/>
    <cellStyle name="LinkGemVeroeffFett" xfId="65" xr:uid="{00000000-0005-0000-0000-000028000000}"/>
    <cellStyle name="Messziffer" xfId="66" xr:uid="{00000000-0005-0000-0000-000029000000}"/>
    <cellStyle name="MesszifferD" xfId="67" xr:uid="{00000000-0005-0000-0000-00002A000000}"/>
    <cellStyle name="mitP" xfId="68" xr:uid="{00000000-0005-0000-0000-00002B000000}"/>
    <cellStyle name="Noch" xfId="69" xr:uid="{00000000-0005-0000-0000-00002C000000}"/>
    <cellStyle name="o.Tausender" xfId="70" xr:uid="{00000000-0005-0000-0000-00002D000000}"/>
    <cellStyle name="ohneP" xfId="71" xr:uid="{00000000-0005-0000-0000-00002E000000}"/>
    <cellStyle name="ProzVeränderung" xfId="72" xr:uid="{00000000-0005-0000-0000-00002F000000}"/>
    <cellStyle name="Standard" xfId="0" builtinId="0"/>
    <cellStyle name="Standard 10" xfId="29" xr:uid="{00000000-0005-0000-0000-000031000000}"/>
    <cellStyle name="Standard 11" xfId="30" xr:uid="{00000000-0005-0000-0000-000032000000}"/>
    <cellStyle name="Standard 12" xfId="31" xr:uid="{00000000-0005-0000-0000-000033000000}"/>
    <cellStyle name="Standard 13" xfId="32" xr:uid="{00000000-0005-0000-0000-000034000000}"/>
    <cellStyle name="Standard 14" xfId="33" xr:uid="{00000000-0005-0000-0000-000035000000}"/>
    <cellStyle name="Standard 15" xfId="34" xr:uid="{00000000-0005-0000-0000-000036000000}"/>
    <cellStyle name="Standard 16" xfId="82" xr:uid="{00000000-0005-0000-0000-000037000000}"/>
    <cellStyle name="Standard 17" xfId="84" xr:uid="{00000000-0005-0000-0000-000038000000}"/>
    <cellStyle name="Standard 18" xfId="85" xr:uid="{00000000-0005-0000-0000-000039000000}"/>
    <cellStyle name="Standard 19" xfId="86" xr:uid="{00000000-0005-0000-0000-00003A000000}"/>
    <cellStyle name="Standard 2" xfId="19" xr:uid="{00000000-0005-0000-0000-00003B000000}"/>
    <cellStyle name="Standard 2 2" xfId="23" xr:uid="{00000000-0005-0000-0000-00003C000000}"/>
    <cellStyle name="Standard 20" xfId="87" xr:uid="{00000000-0005-0000-0000-00003D000000}"/>
    <cellStyle name="Standard 21" xfId="88" xr:uid="{00000000-0005-0000-0000-00003E000000}"/>
    <cellStyle name="Standard 22" xfId="89" xr:uid="{00000000-0005-0000-0000-00003F000000}"/>
    <cellStyle name="Standard 23" xfId="90" xr:uid="{00000000-0005-0000-0000-000040000000}"/>
    <cellStyle name="Standard 24" xfId="92" xr:uid="{00000000-0005-0000-0000-00008A000000}"/>
    <cellStyle name="Standard 25" xfId="93" xr:uid="{00000000-0005-0000-0000-00008B000000}"/>
    <cellStyle name="Standard 26" xfId="94" xr:uid="{00000000-0005-0000-0000-00008C000000}"/>
    <cellStyle name="Standard 3" xfId="21" xr:uid="{00000000-0005-0000-0000-000041000000}"/>
    <cellStyle name="Standard 4" xfId="22" xr:uid="{00000000-0005-0000-0000-000042000000}"/>
    <cellStyle name="Standard 5" xfId="24" xr:uid="{00000000-0005-0000-0000-000043000000}"/>
    <cellStyle name="Standard 6" xfId="25" xr:uid="{00000000-0005-0000-0000-000044000000}"/>
    <cellStyle name="Standard 7" xfId="26" xr:uid="{00000000-0005-0000-0000-000045000000}"/>
    <cellStyle name="Standard 8" xfId="27" xr:uid="{00000000-0005-0000-0000-000046000000}"/>
    <cellStyle name="Standard 9" xfId="28" xr:uid="{00000000-0005-0000-0000-000047000000}"/>
    <cellStyle name="Standard_15NÄPE_KH_Grund_1998" xfId="5" xr:uid="{00000000-0005-0000-0000-000048000000}"/>
    <cellStyle name="Standard_16PERGTB" xfId="6" xr:uid="{00000000-0005-0000-0000-000049000000}"/>
    <cellStyle name="Standard_16PERGTB_Kennziffern 1991-2001" xfId="7" xr:uid="{00000000-0005-0000-0000-00004A000000}"/>
    <cellStyle name="Standard_Ausbildung" xfId="8" xr:uid="{00000000-0005-0000-0000-00004B000000}"/>
    <cellStyle name="Standard_bewegung98" xfId="9" xr:uid="{00000000-0005-0000-0000-00004C000000}"/>
    <cellStyle name="Standard_Bundbet1" xfId="10" xr:uid="{00000000-0005-0000-0000-00004D000000}"/>
    <cellStyle name="Standard_ECKDATEN" xfId="11" xr:uid="{00000000-0005-0000-0000-00004E000000}"/>
    <cellStyle name="Standard_erg_reih" xfId="12" xr:uid="{00000000-0005-0000-0000-00004F000000}"/>
    <cellStyle name="Standard_GERÄTE7" xfId="13" xr:uid="{00000000-0005-0000-0000-000050000000}"/>
    <cellStyle name="Standard_Jahrbuch2A2-0320" xfId="14" xr:uid="{00000000-0005-0000-0000-000051000000}"/>
    <cellStyle name="Standard_SB_A1-1-A2-4_q04-07_BB-bau" xfId="91" xr:uid="{D3B5F653-3C2D-4558-ABCF-489370821DED}"/>
    <cellStyle name="Standard_SB_neue Merkmale" xfId="15" xr:uid="{00000000-0005-0000-0000-000052000000}"/>
    <cellStyle name="Standard_Tab_04_bev_aj" xfId="83" xr:uid="{00000000-0005-0000-0000-000053000000}"/>
    <cellStyle name="Tab_Datenkörper_abs" xfId="16" xr:uid="{00000000-0005-0000-0000-000054000000}"/>
    <cellStyle name="Tab_Kopf" xfId="17" xr:uid="{00000000-0005-0000-0000-000055000000}"/>
    <cellStyle name="Tab_Vorspalte" xfId="18" xr:uid="{00000000-0005-0000-0000-000056000000}"/>
    <cellStyle name="Untertitel" xfId="73" xr:uid="{00000000-0005-0000-0000-000057000000}"/>
    <cellStyle name="Zelle mit 2.Komma" xfId="74" xr:uid="{00000000-0005-0000-0000-000058000000}"/>
    <cellStyle name="zelle mit Rand" xfId="75" xr:uid="{00000000-0005-0000-0000-000059000000}"/>
    <cellStyle name="Zwischentitel" xfId="76" xr:uid="{00000000-0005-0000-0000-00005A000000}"/>
  </cellStyles>
  <dxfs count="7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border outline="0">
        <top style="hair">
          <color indexed="64"/>
        </top>
      </border>
    </dxf>
    <dxf>
      <fill>
        <patternFill patternType="none">
          <fgColor indexed="64"/>
          <bgColor auto="1"/>
        </patternFill>
      </fill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9507525489936"/>
          <c:y val="8.1232798535697828E-2"/>
          <c:w val="0.82841179662668751"/>
          <c:h val="0.78431667551708251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Grafikdaten!$A$9:$A$31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Grafikdaten!$C$9:$C$31</c:f>
              <c:numCache>
                <c:formatCode>0.0</c:formatCode>
                <c:ptCount val="23"/>
                <c:pt idx="0">
                  <c:v>100</c:v>
                </c:pt>
                <c:pt idx="1">
                  <c:v>97.1</c:v>
                </c:pt>
                <c:pt idx="2">
                  <c:v>91.9</c:v>
                </c:pt>
                <c:pt idx="3">
                  <c:v>90.1</c:v>
                </c:pt>
                <c:pt idx="4">
                  <c:v>88.2</c:v>
                </c:pt>
                <c:pt idx="5">
                  <c:v>87.4</c:v>
                </c:pt>
                <c:pt idx="6">
                  <c:v>85.3</c:v>
                </c:pt>
                <c:pt idx="7">
                  <c:v>84.3</c:v>
                </c:pt>
                <c:pt idx="8">
                  <c:v>83.3</c:v>
                </c:pt>
                <c:pt idx="9">
                  <c:v>84.5</c:v>
                </c:pt>
                <c:pt idx="10">
                  <c:v>84.9</c:v>
                </c:pt>
                <c:pt idx="11">
                  <c:v>85.5</c:v>
                </c:pt>
                <c:pt idx="12">
                  <c:v>86.5</c:v>
                </c:pt>
                <c:pt idx="13">
                  <c:v>86.2</c:v>
                </c:pt>
                <c:pt idx="14">
                  <c:v>86</c:v>
                </c:pt>
                <c:pt idx="15">
                  <c:v>85.8</c:v>
                </c:pt>
                <c:pt idx="16">
                  <c:v>86.4</c:v>
                </c:pt>
                <c:pt idx="17">
                  <c:v>87.6</c:v>
                </c:pt>
                <c:pt idx="18">
                  <c:v>88.3</c:v>
                </c:pt>
                <c:pt idx="19">
                  <c:v>88.6</c:v>
                </c:pt>
                <c:pt idx="20">
                  <c:v>88.4</c:v>
                </c:pt>
                <c:pt idx="21">
                  <c:v>88</c:v>
                </c:pt>
                <c:pt idx="22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4B-4848-BDCD-BEEC597A5D26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Grafikdaten!$A$9:$A$31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Grafikdaten!$D$9:$D$31</c:f>
              <c:numCache>
                <c:formatCode>0.0</c:formatCode>
                <c:ptCount val="23"/>
                <c:pt idx="0">
                  <c:v>100</c:v>
                </c:pt>
                <c:pt idx="1">
                  <c:v>97.6</c:v>
                </c:pt>
                <c:pt idx="2">
                  <c:v>99.4</c:v>
                </c:pt>
                <c:pt idx="3">
                  <c:v>97.7</c:v>
                </c:pt>
                <c:pt idx="4">
                  <c:v>97.1</c:v>
                </c:pt>
                <c:pt idx="5">
                  <c:v>96.9</c:v>
                </c:pt>
                <c:pt idx="6">
                  <c:v>97.1</c:v>
                </c:pt>
                <c:pt idx="7">
                  <c:v>98.7</c:v>
                </c:pt>
                <c:pt idx="8">
                  <c:v>98.7</c:v>
                </c:pt>
                <c:pt idx="9">
                  <c:v>97.8</c:v>
                </c:pt>
                <c:pt idx="10">
                  <c:v>98.3</c:v>
                </c:pt>
                <c:pt idx="11">
                  <c:v>99</c:v>
                </c:pt>
                <c:pt idx="12">
                  <c:v>98.6</c:v>
                </c:pt>
                <c:pt idx="13">
                  <c:v>98.9</c:v>
                </c:pt>
                <c:pt idx="14">
                  <c:v>99.9</c:v>
                </c:pt>
                <c:pt idx="15">
                  <c:v>101.1</c:v>
                </c:pt>
                <c:pt idx="16">
                  <c:v>101.7</c:v>
                </c:pt>
                <c:pt idx="17">
                  <c:v>101.7</c:v>
                </c:pt>
                <c:pt idx="18">
                  <c:v>101.2</c:v>
                </c:pt>
                <c:pt idx="19">
                  <c:v>101.2</c:v>
                </c:pt>
                <c:pt idx="20">
                  <c:v>89.3</c:v>
                </c:pt>
                <c:pt idx="21">
                  <c:v>86</c:v>
                </c:pt>
                <c:pt idx="22">
                  <c:v>89.3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4B-4848-BDCD-BEEC597A5D26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Grafikdaten!$A$9:$A$31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Grafikdaten!$B$9:$B$31</c:f>
              <c:numCache>
                <c:formatCode>0.0</c:formatCode>
                <c:ptCount val="23"/>
                <c:pt idx="0">
                  <c:v>100</c:v>
                </c:pt>
                <c:pt idx="1">
                  <c:v>92.1</c:v>
                </c:pt>
                <c:pt idx="2">
                  <c:v>88.2</c:v>
                </c:pt>
                <c:pt idx="3">
                  <c:v>90.8</c:v>
                </c:pt>
                <c:pt idx="4">
                  <c:v>93.4</c:v>
                </c:pt>
                <c:pt idx="5">
                  <c:v>93.4</c:v>
                </c:pt>
                <c:pt idx="6">
                  <c:v>94.7</c:v>
                </c:pt>
                <c:pt idx="7">
                  <c:v>93.4</c:v>
                </c:pt>
                <c:pt idx="8">
                  <c:v>97.4</c:v>
                </c:pt>
                <c:pt idx="9">
                  <c:v>103.9</c:v>
                </c:pt>
                <c:pt idx="10">
                  <c:v>103.9</c:v>
                </c:pt>
                <c:pt idx="11">
                  <c:v>103.9</c:v>
                </c:pt>
                <c:pt idx="12">
                  <c:v>106.6</c:v>
                </c:pt>
                <c:pt idx="13">
                  <c:v>106.6</c:v>
                </c:pt>
                <c:pt idx="14">
                  <c:v>105.3</c:v>
                </c:pt>
                <c:pt idx="15">
                  <c:v>106.6</c:v>
                </c:pt>
                <c:pt idx="16">
                  <c:v>106.6</c:v>
                </c:pt>
                <c:pt idx="17">
                  <c:v>109.2</c:v>
                </c:pt>
                <c:pt idx="18">
                  <c:v>111.8</c:v>
                </c:pt>
                <c:pt idx="19">
                  <c:v>114.5</c:v>
                </c:pt>
                <c:pt idx="20">
                  <c:v>114.5</c:v>
                </c:pt>
                <c:pt idx="21">
                  <c:v>114.5</c:v>
                </c:pt>
                <c:pt idx="22">
                  <c:v>115.8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4B-4848-BDCD-BEEC597A5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728640"/>
        <c:axId val="103730176"/>
      </c:lineChart>
      <c:catAx>
        <c:axId val="1037286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30176"/>
        <c:crossesAt val="82"/>
        <c:auto val="1"/>
        <c:lblAlgn val="ctr"/>
        <c:lblOffset val="100"/>
        <c:tickLblSkip val="5"/>
        <c:tickMarkSkip val="1"/>
        <c:noMultiLvlLbl val="0"/>
      </c:catAx>
      <c:valAx>
        <c:axId val="103730176"/>
        <c:scaling>
          <c:orientation val="minMax"/>
          <c:max val="118"/>
          <c:min val="8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28640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183406463505039E-2"/>
          <c:y val="0.10285751781027372"/>
          <c:w val="0.89160421659364486"/>
          <c:h val="0.78286041933769246"/>
        </c:manualLayout>
      </c:layout>
      <c:lineChart>
        <c:grouping val="standard"/>
        <c:varyColors val="0"/>
        <c:ser>
          <c:idx val="1"/>
          <c:order val="0"/>
          <c:tx>
            <c:v>hauptamtliches nichtärztliches Personal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Grafikdaten!$A$63:$A$85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Grafikdaten!$G$63:$G$85</c:f>
              <c:numCache>
                <c:formatCode>0.0</c:formatCode>
                <c:ptCount val="23"/>
                <c:pt idx="0">
                  <c:v>100</c:v>
                </c:pt>
                <c:pt idx="1">
                  <c:v>95.5</c:v>
                </c:pt>
                <c:pt idx="2">
                  <c:v>93.8</c:v>
                </c:pt>
                <c:pt idx="3">
                  <c:v>91.3</c:v>
                </c:pt>
                <c:pt idx="4">
                  <c:v>87.2</c:v>
                </c:pt>
                <c:pt idx="5">
                  <c:v>83.6</c:v>
                </c:pt>
                <c:pt idx="6">
                  <c:v>81.8</c:v>
                </c:pt>
                <c:pt idx="7">
                  <c:v>80.8</c:v>
                </c:pt>
                <c:pt idx="8">
                  <c:v>80.599999999999994</c:v>
                </c:pt>
                <c:pt idx="9">
                  <c:v>79.099999999999994</c:v>
                </c:pt>
                <c:pt idx="10">
                  <c:v>81.599999999999994</c:v>
                </c:pt>
                <c:pt idx="11">
                  <c:v>81.099999999999994</c:v>
                </c:pt>
                <c:pt idx="12">
                  <c:v>80.7</c:v>
                </c:pt>
                <c:pt idx="13">
                  <c:v>81.5</c:v>
                </c:pt>
                <c:pt idx="14">
                  <c:v>82.7</c:v>
                </c:pt>
                <c:pt idx="15">
                  <c:v>82.7</c:v>
                </c:pt>
                <c:pt idx="16">
                  <c:v>84.4</c:v>
                </c:pt>
                <c:pt idx="17">
                  <c:v>92.9</c:v>
                </c:pt>
                <c:pt idx="18">
                  <c:v>94.2</c:v>
                </c:pt>
                <c:pt idx="19">
                  <c:v>96.9</c:v>
                </c:pt>
                <c:pt idx="20">
                  <c:v>103.4</c:v>
                </c:pt>
                <c:pt idx="21">
                  <c:v>105</c:v>
                </c:pt>
                <c:pt idx="22">
                  <c:v>108.2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A-44A0-8335-50101A38BB21}"/>
            </c:ext>
          </c:extLst>
        </c:ser>
        <c:ser>
          <c:idx val="0"/>
          <c:order val="1"/>
          <c:tx>
            <c:v>Belegärzte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Grafikdaten!$A$63:$A$85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Grafikdaten!$E$63:$E$85</c:f>
              <c:numCache>
                <c:formatCode>0.0</c:formatCode>
                <c:ptCount val="23"/>
                <c:pt idx="0">
                  <c:v>100</c:v>
                </c:pt>
                <c:pt idx="1">
                  <c:v>96</c:v>
                </c:pt>
                <c:pt idx="2">
                  <c:v>109.4</c:v>
                </c:pt>
                <c:pt idx="3">
                  <c:v>113.9</c:v>
                </c:pt>
                <c:pt idx="4">
                  <c:v>126.9</c:v>
                </c:pt>
                <c:pt idx="5">
                  <c:v>149.30000000000001</c:v>
                </c:pt>
                <c:pt idx="6">
                  <c:v>143.9</c:v>
                </c:pt>
                <c:pt idx="7">
                  <c:v>164.1</c:v>
                </c:pt>
                <c:pt idx="8">
                  <c:v>161.9</c:v>
                </c:pt>
                <c:pt idx="9">
                  <c:v>170.9</c:v>
                </c:pt>
                <c:pt idx="10">
                  <c:v>165</c:v>
                </c:pt>
                <c:pt idx="11">
                  <c:v>156.1</c:v>
                </c:pt>
                <c:pt idx="12">
                  <c:v>153.80000000000001</c:v>
                </c:pt>
                <c:pt idx="13">
                  <c:v>156.1</c:v>
                </c:pt>
                <c:pt idx="14">
                  <c:v>109.4</c:v>
                </c:pt>
                <c:pt idx="15">
                  <c:v>108.5</c:v>
                </c:pt>
                <c:pt idx="16">
                  <c:v>118.4</c:v>
                </c:pt>
                <c:pt idx="17">
                  <c:v>117</c:v>
                </c:pt>
                <c:pt idx="18">
                  <c:v>125.1</c:v>
                </c:pt>
                <c:pt idx="19">
                  <c:v>123.3</c:v>
                </c:pt>
                <c:pt idx="20">
                  <c:v>114.3</c:v>
                </c:pt>
                <c:pt idx="21">
                  <c:v>104</c:v>
                </c:pt>
                <c:pt idx="22">
                  <c:v>112.1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A-44A0-8335-50101A38BB21}"/>
            </c:ext>
          </c:extLst>
        </c:ser>
        <c:ser>
          <c:idx val="3"/>
          <c:order val="2"/>
          <c:tx>
            <c:v>hauptamtliche Ärzte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Grafikdaten!$A$63:$A$85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Grafikdaten!$F$63:$F$85</c:f>
              <c:numCache>
                <c:formatCode>0.0</c:formatCode>
                <c:ptCount val="23"/>
                <c:pt idx="0">
                  <c:v>100</c:v>
                </c:pt>
                <c:pt idx="1">
                  <c:v>96.8</c:v>
                </c:pt>
                <c:pt idx="2">
                  <c:v>98.2</c:v>
                </c:pt>
                <c:pt idx="3">
                  <c:v>102.9</c:v>
                </c:pt>
                <c:pt idx="4">
                  <c:v>98.9</c:v>
                </c:pt>
                <c:pt idx="5">
                  <c:v>93.9</c:v>
                </c:pt>
                <c:pt idx="6">
                  <c:v>96</c:v>
                </c:pt>
                <c:pt idx="7">
                  <c:v>96.7</c:v>
                </c:pt>
                <c:pt idx="8">
                  <c:v>96.7</c:v>
                </c:pt>
                <c:pt idx="9">
                  <c:v>98.9</c:v>
                </c:pt>
                <c:pt idx="10">
                  <c:v>102.9</c:v>
                </c:pt>
                <c:pt idx="11">
                  <c:v>105</c:v>
                </c:pt>
                <c:pt idx="12">
                  <c:v>107.1</c:v>
                </c:pt>
                <c:pt idx="13">
                  <c:v>110.2</c:v>
                </c:pt>
                <c:pt idx="14">
                  <c:v>115</c:v>
                </c:pt>
                <c:pt idx="15">
                  <c:v>117.9</c:v>
                </c:pt>
                <c:pt idx="16">
                  <c:v>123.7</c:v>
                </c:pt>
                <c:pt idx="17">
                  <c:v>128</c:v>
                </c:pt>
                <c:pt idx="18">
                  <c:v>132.9</c:v>
                </c:pt>
                <c:pt idx="19">
                  <c:v>136.80000000000001</c:v>
                </c:pt>
                <c:pt idx="20">
                  <c:v>141.30000000000001</c:v>
                </c:pt>
                <c:pt idx="21">
                  <c:v>145</c:v>
                </c:pt>
                <c:pt idx="22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A-44A0-8335-50101A38B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54560"/>
        <c:axId val="133837568"/>
      </c:lineChart>
      <c:catAx>
        <c:axId val="13395456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37568"/>
        <c:crossesAt val="50"/>
        <c:auto val="1"/>
        <c:lblAlgn val="l"/>
        <c:lblOffset val="100"/>
        <c:tickLblSkip val="4"/>
        <c:tickMarkSkip val="1"/>
        <c:noMultiLvlLbl val="0"/>
      </c:catAx>
      <c:valAx>
        <c:axId val="133837568"/>
        <c:scaling>
          <c:orientation val="minMax"/>
          <c:max val="18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545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907903510165E-2"/>
          <c:y val="7.731990386608957E-2"/>
          <c:w val="0.92439120717690815"/>
          <c:h val="0.79639500982072264"/>
        </c:manualLayout>
      </c:layout>
      <c:lineChart>
        <c:grouping val="standard"/>
        <c:varyColors val="0"/>
        <c:ser>
          <c:idx val="1"/>
          <c:order val="0"/>
          <c:tx>
            <c:v>Personal im Pflegedienst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Grafikdaten!$A$108:$A$139</c:f>
              <c:numCache>
                <c:formatCode>General</c:formatCode>
                <c:ptCount val="3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f>Grafikdaten!$C$108:$C$139</c:f>
              <c:numCache>
                <c:formatCode>0.0</c:formatCode>
                <c:ptCount val="32"/>
                <c:pt idx="0">
                  <c:v>100</c:v>
                </c:pt>
                <c:pt idx="1">
                  <c:v>99.6</c:v>
                </c:pt>
                <c:pt idx="2">
                  <c:v>101.3</c:v>
                </c:pt>
                <c:pt idx="3">
                  <c:v>103.6</c:v>
                </c:pt>
                <c:pt idx="4">
                  <c:v>104.1</c:v>
                </c:pt>
                <c:pt idx="5">
                  <c:v>95.4</c:v>
                </c:pt>
                <c:pt idx="6">
                  <c:v>90.1</c:v>
                </c:pt>
                <c:pt idx="7">
                  <c:v>86.8</c:v>
                </c:pt>
                <c:pt idx="8">
                  <c:v>83.5</c:v>
                </c:pt>
                <c:pt idx="9">
                  <c:v>79</c:v>
                </c:pt>
                <c:pt idx="10">
                  <c:v>76.7</c:v>
                </c:pt>
                <c:pt idx="11">
                  <c:v>73</c:v>
                </c:pt>
                <c:pt idx="12">
                  <c:v>70.900000000000006</c:v>
                </c:pt>
                <c:pt idx="13">
                  <c:v>68.400000000000006</c:v>
                </c:pt>
                <c:pt idx="14">
                  <c:v>65.3</c:v>
                </c:pt>
                <c:pt idx="15">
                  <c:v>63.6</c:v>
                </c:pt>
                <c:pt idx="16">
                  <c:v>63.3</c:v>
                </c:pt>
                <c:pt idx="17">
                  <c:v>63.3</c:v>
                </c:pt>
                <c:pt idx="18">
                  <c:v>62.2</c:v>
                </c:pt>
                <c:pt idx="19">
                  <c:v>63.2</c:v>
                </c:pt>
                <c:pt idx="20">
                  <c:v>64.2</c:v>
                </c:pt>
                <c:pt idx="21">
                  <c:v>65</c:v>
                </c:pt>
                <c:pt idx="22">
                  <c:v>65.599999999999994</c:v>
                </c:pt>
                <c:pt idx="23">
                  <c:v>66.8</c:v>
                </c:pt>
                <c:pt idx="24">
                  <c:v>68.2</c:v>
                </c:pt>
                <c:pt idx="25">
                  <c:v>69.3</c:v>
                </c:pt>
                <c:pt idx="26">
                  <c:v>70.3</c:v>
                </c:pt>
                <c:pt idx="27">
                  <c:v>71.3</c:v>
                </c:pt>
                <c:pt idx="28">
                  <c:v>74.599999999999994</c:v>
                </c:pt>
                <c:pt idx="29">
                  <c:v>79.8</c:v>
                </c:pt>
                <c:pt idx="30">
                  <c:v>83.1</c:v>
                </c:pt>
                <c:pt idx="31">
                  <c:v>85.3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46-4607-98AD-73E08832E529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Grafikdaten!$A$108:$A$139</c:f>
              <c:numCache>
                <c:formatCode>General</c:formatCode>
                <c:ptCount val="3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f>Grafikdaten!$B$108:$B$139</c:f>
              <c:numCache>
                <c:formatCode>0.0</c:formatCode>
                <c:ptCount val="32"/>
                <c:pt idx="0">
                  <c:v>100</c:v>
                </c:pt>
                <c:pt idx="1">
                  <c:v>102.4</c:v>
                </c:pt>
                <c:pt idx="2">
                  <c:v>98</c:v>
                </c:pt>
                <c:pt idx="3">
                  <c:v>100.2</c:v>
                </c:pt>
                <c:pt idx="4">
                  <c:v>107.9</c:v>
                </c:pt>
                <c:pt idx="5">
                  <c:v>106</c:v>
                </c:pt>
                <c:pt idx="6">
                  <c:v>106.2</c:v>
                </c:pt>
                <c:pt idx="7">
                  <c:v>106.9</c:v>
                </c:pt>
                <c:pt idx="8">
                  <c:v>106.7</c:v>
                </c:pt>
                <c:pt idx="9">
                  <c:v>103.7</c:v>
                </c:pt>
                <c:pt idx="10">
                  <c:v>98.9</c:v>
                </c:pt>
                <c:pt idx="11">
                  <c:v>98.9</c:v>
                </c:pt>
                <c:pt idx="12">
                  <c:v>101.6</c:v>
                </c:pt>
                <c:pt idx="13">
                  <c:v>102.5</c:v>
                </c:pt>
                <c:pt idx="14">
                  <c:v>104.8</c:v>
                </c:pt>
                <c:pt idx="15">
                  <c:v>103.9</c:v>
                </c:pt>
                <c:pt idx="16">
                  <c:v>104.7</c:v>
                </c:pt>
                <c:pt idx="17">
                  <c:v>105.4</c:v>
                </c:pt>
                <c:pt idx="18">
                  <c:v>104.9</c:v>
                </c:pt>
                <c:pt idx="19">
                  <c:v>106.8</c:v>
                </c:pt>
                <c:pt idx="20">
                  <c:v>109.5</c:v>
                </c:pt>
                <c:pt idx="21">
                  <c:v>112.3</c:v>
                </c:pt>
                <c:pt idx="22">
                  <c:v>114.2</c:v>
                </c:pt>
                <c:pt idx="23">
                  <c:v>118.3</c:v>
                </c:pt>
                <c:pt idx="24">
                  <c:v>121.9</c:v>
                </c:pt>
                <c:pt idx="25">
                  <c:v>125.7</c:v>
                </c:pt>
                <c:pt idx="26">
                  <c:v>131.19999999999999</c:v>
                </c:pt>
                <c:pt idx="27">
                  <c:v>138.141771366527</c:v>
                </c:pt>
                <c:pt idx="28">
                  <c:v>143.30000000000001</c:v>
                </c:pt>
                <c:pt idx="29">
                  <c:v>145.80000000000001</c:v>
                </c:pt>
                <c:pt idx="30">
                  <c:v>149</c:v>
                </c:pt>
                <c:pt idx="31">
                  <c:v>149.30000000000001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46-4607-98AD-73E08832E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71328"/>
        <c:axId val="133997696"/>
      </c:lineChart>
      <c:catAx>
        <c:axId val="13397132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976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3997696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71328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02484773573475E-2"/>
          <c:y val="0.11428596793887467"/>
          <c:w val="0.93292780143843645"/>
          <c:h val="0.78961214212313391"/>
        </c:manualLayout>
      </c:layout>
      <c:lineChart>
        <c:grouping val="standard"/>
        <c:varyColors val="0"/>
        <c:ser>
          <c:idx val="1"/>
          <c:order val="0"/>
          <c:tx>
            <c:v>hautamtliche Ärzte</c:v>
          </c:tx>
          <c:marker>
            <c:symbol val="none"/>
          </c:marker>
          <c:cat>
            <c:numRef>
              <c:f>Grafikdaten!$H$108:$H$139</c:f>
              <c:numCache>
                <c:formatCode>General</c:formatCode>
                <c:ptCount val="3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f>Grafikdaten!$I$108:$I$139</c:f>
              <c:numCache>
                <c:formatCode>0.0</c:formatCode>
                <c:ptCount val="32"/>
                <c:pt idx="0">
                  <c:v>26.5</c:v>
                </c:pt>
                <c:pt idx="1">
                  <c:v>25.3</c:v>
                </c:pt>
                <c:pt idx="2">
                  <c:v>25.5</c:v>
                </c:pt>
                <c:pt idx="3">
                  <c:v>23.8</c:v>
                </c:pt>
                <c:pt idx="4">
                  <c:v>21</c:v>
                </c:pt>
                <c:pt idx="5">
                  <c:v>17.600000000000001</c:v>
                </c:pt>
                <c:pt idx="6">
                  <c:v>15.7</c:v>
                </c:pt>
                <c:pt idx="7">
                  <c:v>15.3</c:v>
                </c:pt>
                <c:pt idx="8">
                  <c:v>14.7</c:v>
                </c:pt>
                <c:pt idx="9">
                  <c:v>14.5</c:v>
                </c:pt>
                <c:pt idx="10">
                  <c:v>14.3</c:v>
                </c:pt>
                <c:pt idx="11">
                  <c:v>13.8</c:v>
                </c:pt>
                <c:pt idx="12">
                  <c:v>13</c:v>
                </c:pt>
                <c:pt idx="13">
                  <c:v>12.5</c:v>
                </c:pt>
                <c:pt idx="14">
                  <c:v>12.1</c:v>
                </c:pt>
                <c:pt idx="15">
                  <c:v>11.9</c:v>
                </c:pt>
                <c:pt idx="16">
                  <c:v>11.9</c:v>
                </c:pt>
                <c:pt idx="17">
                  <c:v>11.7</c:v>
                </c:pt>
                <c:pt idx="18">
                  <c:v>11.8</c:v>
                </c:pt>
                <c:pt idx="19">
                  <c:v>11.7</c:v>
                </c:pt>
                <c:pt idx="20" formatCode="General">
                  <c:v>11.6</c:v>
                </c:pt>
                <c:pt idx="21" formatCode="General">
                  <c:v>11.4</c:v>
                </c:pt>
                <c:pt idx="22" formatCode="General">
                  <c:v>11.2</c:v>
                </c:pt>
                <c:pt idx="23">
                  <c:v>10.8</c:v>
                </c:pt>
                <c:pt idx="24">
                  <c:v>10.6</c:v>
                </c:pt>
                <c:pt idx="25">
                  <c:v>10.5</c:v>
                </c:pt>
                <c:pt idx="26" formatCode="General">
                  <c:v>10.1</c:v>
                </c:pt>
                <c:pt idx="27" formatCode="General">
                  <c:v>9.6999999999999993</c:v>
                </c:pt>
                <c:pt idx="28" formatCode="General">
                  <c:v>9.4</c:v>
                </c:pt>
                <c:pt idx="29" formatCode="General">
                  <c:v>8.1</c:v>
                </c:pt>
                <c:pt idx="30" formatCode="General">
                  <c:v>7.6</c:v>
                </c:pt>
                <c:pt idx="31" formatCode="General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8D-46A7-813C-451DCDF07972}"/>
            </c:ext>
          </c:extLst>
        </c:ser>
        <c:ser>
          <c:idx val="2"/>
          <c:order val="1"/>
          <c:tx>
            <c:v>Personal im Pflegedienst</c:v>
          </c:tx>
          <c:marker>
            <c:symbol val="none"/>
          </c:marker>
          <c:cat>
            <c:numRef>
              <c:f>Grafikdaten!$H$108:$H$139</c:f>
              <c:numCache>
                <c:formatCode>General</c:formatCode>
                <c:ptCount val="32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</c:numCache>
            </c:numRef>
          </c:cat>
          <c:val>
            <c:numRef>
              <c:f>Grafikdaten!$J$108:$J$139</c:f>
              <c:numCache>
                <c:formatCode>0.0</c:formatCode>
                <c:ptCount val="32"/>
                <c:pt idx="0">
                  <c:v>8.6999999999999993</c:v>
                </c:pt>
                <c:pt idx="1">
                  <c:v>8.5</c:v>
                </c:pt>
                <c:pt idx="2">
                  <c:v>8.1</c:v>
                </c:pt>
                <c:pt idx="3">
                  <c:v>7.6</c:v>
                </c:pt>
                <c:pt idx="4">
                  <c:v>7.2</c:v>
                </c:pt>
                <c:pt idx="5">
                  <c:v>6.4</c:v>
                </c:pt>
                <c:pt idx="6">
                  <c:v>6.1</c:v>
                </c:pt>
                <c:pt idx="7">
                  <c:v>6.2</c:v>
                </c:pt>
                <c:pt idx="8">
                  <c:v>6.1</c:v>
                </c:pt>
                <c:pt idx="9">
                  <c:v>6.2</c:v>
                </c:pt>
                <c:pt idx="10">
                  <c:v>6.1</c:v>
                </c:pt>
                <c:pt idx="11">
                  <c:v>6.1</c:v>
                </c:pt>
                <c:pt idx="12">
                  <c:v>6.1</c:v>
                </c:pt>
                <c:pt idx="13">
                  <c:v>6.2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6.5</c:v>
                </c:pt>
                <c:pt idx="19">
                  <c:v>6.5</c:v>
                </c:pt>
                <c:pt idx="20" formatCode="General">
                  <c:v>6.5</c:v>
                </c:pt>
                <c:pt idx="21" formatCode="General">
                  <c:v>6.4</c:v>
                </c:pt>
                <c:pt idx="22" formatCode="General">
                  <c:v>6.4</c:v>
                </c:pt>
                <c:pt idx="23">
                  <c:v>6.3</c:v>
                </c:pt>
                <c:pt idx="24">
                  <c:v>6.2</c:v>
                </c:pt>
                <c:pt idx="25">
                  <c:v>6.2</c:v>
                </c:pt>
                <c:pt idx="26" formatCode="General">
                  <c:v>6.2</c:v>
                </c:pt>
                <c:pt idx="27" formatCode="General">
                  <c:v>6.1</c:v>
                </c:pt>
                <c:pt idx="28" formatCode="General">
                  <c:v>5.9</c:v>
                </c:pt>
                <c:pt idx="29" formatCode="General">
                  <c:v>4.9000000000000004</c:v>
                </c:pt>
                <c:pt idx="30" formatCode="General">
                  <c:v>4.5</c:v>
                </c:pt>
                <c:pt idx="31" formatCode="General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8D-46A7-813C-451DCDF07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32576"/>
        <c:axId val="134230400"/>
      </c:lineChart>
      <c:catAx>
        <c:axId val="13303257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30400"/>
        <c:crossesAt val="4"/>
        <c:auto val="1"/>
        <c:lblAlgn val="l"/>
        <c:lblOffset val="100"/>
        <c:tickLblSkip val="4"/>
        <c:tickMarkSkip val="1"/>
        <c:noMultiLvlLbl val="0"/>
      </c:catAx>
      <c:valAx>
        <c:axId val="134230400"/>
        <c:scaling>
          <c:orientation val="minMax"/>
          <c:max val="27"/>
          <c:min val="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32576"/>
        <c:crosses val="autoZero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294665780432253E-2"/>
          <c:y val="7.2681815442254674E-2"/>
          <c:w val="0.88494333731698183"/>
          <c:h val="0.80701877835882785"/>
        </c:manualLayout>
      </c:layout>
      <c:lineChart>
        <c:grouping val="standard"/>
        <c:varyColors val="0"/>
        <c:ser>
          <c:idx val="1"/>
          <c:order val="0"/>
          <c:tx>
            <c:v>Durchschnittliche Verweildauer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Grafikdaten!$A$63:$A$85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Grafikdaten!$D$63:$D$85</c:f>
              <c:numCache>
                <c:formatCode>0.0</c:formatCode>
                <c:ptCount val="23"/>
                <c:pt idx="0">
                  <c:v>100</c:v>
                </c:pt>
                <c:pt idx="1">
                  <c:v>95.1</c:v>
                </c:pt>
                <c:pt idx="2">
                  <c:v>91.2</c:v>
                </c:pt>
                <c:pt idx="3">
                  <c:v>88.2</c:v>
                </c:pt>
                <c:pt idx="4">
                  <c:v>86.3</c:v>
                </c:pt>
                <c:pt idx="5">
                  <c:v>84.3</c:v>
                </c:pt>
                <c:pt idx="6">
                  <c:v>82.4</c:v>
                </c:pt>
                <c:pt idx="7">
                  <c:v>81.400000000000006</c:v>
                </c:pt>
                <c:pt idx="8">
                  <c:v>79.400000000000006</c:v>
                </c:pt>
                <c:pt idx="9">
                  <c:v>77.5</c:v>
                </c:pt>
                <c:pt idx="10">
                  <c:v>76.5</c:v>
                </c:pt>
                <c:pt idx="11">
                  <c:v>76.5</c:v>
                </c:pt>
                <c:pt idx="12">
                  <c:v>75.5</c:v>
                </c:pt>
                <c:pt idx="13">
                  <c:v>74.5</c:v>
                </c:pt>
                <c:pt idx="14">
                  <c:v>73.5</c:v>
                </c:pt>
                <c:pt idx="15">
                  <c:v>72.5</c:v>
                </c:pt>
                <c:pt idx="16">
                  <c:v>71.599999999999994</c:v>
                </c:pt>
                <c:pt idx="17">
                  <c:v>71.599999999999994</c:v>
                </c:pt>
                <c:pt idx="18">
                  <c:v>70.599999999999994</c:v>
                </c:pt>
                <c:pt idx="19">
                  <c:v>70.599999999999994</c:v>
                </c:pt>
                <c:pt idx="20">
                  <c:v>70.599999999999994</c:v>
                </c:pt>
                <c:pt idx="21">
                  <c:v>71.599999999999994</c:v>
                </c:pt>
                <c:pt idx="22">
                  <c:v>71.599999999999994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0D-45EA-B869-1E76FDA2EB06}"/>
            </c:ext>
          </c:extLst>
        </c:ser>
        <c:ser>
          <c:idx val="3"/>
          <c:order val="1"/>
          <c:tx>
            <c:v>Berechnungs- und Belegungstage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Grafikdaten!$A$63:$A$85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Grafikdaten!$C$63:$C$85</c:f>
              <c:numCache>
                <c:formatCode>0.0</c:formatCode>
                <c:ptCount val="23"/>
                <c:pt idx="0">
                  <c:v>100</c:v>
                </c:pt>
                <c:pt idx="1">
                  <c:v>94.5</c:v>
                </c:pt>
                <c:pt idx="2">
                  <c:v>91.1</c:v>
                </c:pt>
                <c:pt idx="3">
                  <c:v>87.8</c:v>
                </c:pt>
                <c:pt idx="4">
                  <c:v>85.6</c:v>
                </c:pt>
                <c:pt idx="5">
                  <c:v>84.5</c:v>
                </c:pt>
                <c:pt idx="6">
                  <c:v>82.5</c:v>
                </c:pt>
                <c:pt idx="7">
                  <c:v>82.9</c:v>
                </c:pt>
                <c:pt idx="8">
                  <c:v>82.2</c:v>
                </c:pt>
                <c:pt idx="9">
                  <c:v>82.3</c:v>
                </c:pt>
                <c:pt idx="10">
                  <c:v>83.2</c:v>
                </c:pt>
                <c:pt idx="11">
                  <c:v>84.4</c:v>
                </c:pt>
                <c:pt idx="12">
                  <c:v>85.2</c:v>
                </c:pt>
                <c:pt idx="13">
                  <c:v>85</c:v>
                </c:pt>
                <c:pt idx="14">
                  <c:v>85.6</c:v>
                </c:pt>
                <c:pt idx="15">
                  <c:v>86.4</c:v>
                </c:pt>
                <c:pt idx="16">
                  <c:v>87.9</c:v>
                </c:pt>
                <c:pt idx="17">
                  <c:v>88.8</c:v>
                </c:pt>
                <c:pt idx="18">
                  <c:v>89.1</c:v>
                </c:pt>
                <c:pt idx="19">
                  <c:v>89.5</c:v>
                </c:pt>
                <c:pt idx="20">
                  <c:v>78.900000000000006</c:v>
                </c:pt>
                <c:pt idx="21">
                  <c:v>75.5</c:v>
                </c:pt>
                <c:pt idx="22">
                  <c:v>77.400000000000006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D-45EA-B869-1E76FDA2EB06}"/>
            </c:ext>
          </c:extLst>
        </c:ser>
        <c:ser>
          <c:idx val="0"/>
          <c:order val="2"/>
          <c:tx>
            <c:v>Fallzahl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Grafikdaten!$A$63:$A$85</c:f>
              <c:numCache>
                <c:formatCode>@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 formatCode="General">
                  <c:v>2010</c:v>
                </c:pt>
                <c:pt idx="11" formatCode="General">
                  <c:v>2011</c:v>
                </c:pt>
                <c:pt idx="12" formatCode="General">
                  <c:v>2012</c:v>
                </c:pt>
                <c:pt idx="13" formatCode="General">
                  <c:v>2013</c:v>
                </c:pt>
                <c:pt idx="14" formatCode="General">
                  <c:v>2014</c:v>
                </c:pt>
                <c:pt idx="15" formatCode="General">
                  <c:v>2015</c:v>
                </c:pt>
                <c:pt idx="16" formatCode="General">
                  <c:v>2016</c:v>
                </c:pt>
                <c:pt idx="17" formatCode="General">
                  <c:v>2017</c:v>
                </c:pt>
                <c:pt idx="18" formatCode="General">
                  <c:v>2018</c:v>
                </c:pt>
                <c:pt idx="19" formatCode="General">
                  <c:v>2019</c:v>
                </c:pt>
                <c:pt idx="20" formatCode="General">
                  <c:v>2020</c:v>
                </c:pt>
                <c:pt idx="21" formatCode="General">
                  <c:v>2021</c:v>
                </c:pt>
                <c:pt idx="22" formatCode="General">
                  <c:v>2022</c:v>
                </c:pt>
              </c:numCache>
            </c:numRef>
          </c:cat>
          <c:val>
            <c:numRef>
              <c:f>Grafikdaten!$B$63:$B$85</c:f>
              <c:numCache>
                <c:formatCode>0.0</c:formatCode>
                <c:ptCount val="23"/>
                <c:pt idx="0">
                  <c:v>100</c:v>
                </c:pt>
                <c:pt idx="1">
                  <c:v>98.9</c:v>
                </c:pt>
                <c:pt idx="2">
                  <c:v>99.5</c:v>
                </c:pt>
                <c:pt idx="3">
                  <c:v>99.1</c:v>
                </c:pt>
                <c:pt idx="4">
                  <c:v>99.1</c:v>
                </c:pt>
                <c:pt idx="5">
                  <c:v>99.2</c:v>
                </c:pt>
                <c:pt idx="6">
                  <c:v>99.6</c:v>
                </c:pt>
                <c:pt idx="7">
                  <c:v>101.1</c:v>
                </c:pt>
                <c:pt idx="8">
                  <c:v>102.6</c:v>
                </c:pt>
                <c:pt idx="9">
                  <c:v>105.5</c:v>
                </c:pt>
                <c:pt idx="10">
                  <c:v>108.3</c:v>
                </c:pt>
                <c:pt idx="11">
                  <c:v>110.6</c:v>
                </c:pt>
                <c:pt idx="12">
                  <c:v>112.2</c:v>
                </c:pt>
                <c:pt idx="13">
                  <c:v>113.8</c:v>
                </c:pt>
                <c:pt idx="14">
                  <c:v>116.7</c:v>
                </c:pt>
                <c:pt idx="15">
                  <c:v>118.3</c:v>
                </c:pt>
                <c:pt idx="16">
                  <c:v>122.3</c:v>
                </c:pt>
                <c:pt idx="17">
                  <c:v>123.7</c:v>
                </c:pt>
                <c:pt idx="18">
                  <c:v>125.4</c:v>
                </c:pt>
                <c:pt idx="19">
                  <c:v>125.7</c:v>
                </c:pt>
                <c:pt idx="20">
                  <c:v>111.1</c:v>
                </c:pt>
                <c:pt idx="21">
                  <c:v>105</c:v>
                </c:pt>
                <c:pt idx="22">
                  <c:v>107.3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0D-45EA-B869-1E76FDA2E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897280"/>
        <c:axId val="114898816"/>
      </c:lineChart>
      <c:catAx>
        <c:axId val="1148972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88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14898816"/>
        <c:scaling>
          <c:orientation val="minMax"/>
          <c:max val="130"/>
          <c:min val="6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97280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5754848710110391"/>
          <c:y val="4.07525070429865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9252276876995"/>
          <c:y val="0.21630176815123614"/>
          <c:w val="0.51415242364969405"/>
          <c:h val="0.683388195028543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22E-496D-86B2-DE8AAD43371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22E-496D-86B2-DE8AAD433718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22E-496D-86B2-DE8AAD433718}"/>
              </c:ext>
            </c:extLst>
          </c:dPt>
          <c:val>
            <c:numRef>
              <c:f>Grafikdaten!$D$51:$D$53</c:f>
              <c:numCache>
                <c:formatCode>0.0</c:formatCode>
                <c:ptCount val="3"/>
                <c:pt idx="0">
                  <c:v>29.6</c:v>
                </c:pt>
                <c:pt idx="1">
                  <c:v>65.5</c:v>
                </c:pt>
                <c:pt idx="2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22E-496D-86B2-DE8AAD433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2022</a:t>
            </a:r>
          </a:p>
        </c:rich>
      </c:tx>
      <c:layout>
        <c:manualLayout>
          <c:xMode val="edge"/>
          <c:yMode val="edge"/>
          <c:x val="0.45994991630111165"/>
          <c:y val="4.0880628687072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63900497524994"/>
          <c:y val="0.21383713467083906"/>
          <c:w val="0.56330944805417038"/>
          <c:h val="0.68553669644474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F63-491E-9F73-8F27A6BEE9F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F63-491E-9F73-8F27A6BEE9F4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F63-491E-9F73-8F27A6BEE9F4}"/>
              </c:ext>
            </c:extLst>
          </c:dPt>
          <c:val>
            <c:numRef>
              <c:f>Grafikdaten!$F$51:$F$53</c:f>
              <c:numCache>
                <c:formatCode>0.0</c:formatCode>
                <c:ptCount val="3"/>
                <c:pt idx="0">
                  <c:v>39.9</c:v>
                </c:pt>
                <c:pt idx="1">
                  <c:v>39.4</c:v>
                </c:pt>
                <c:pt idx="2">
                  <c:v>20.7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63-491E-9F73-8F27A6BEE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1991</a:t>
            </a:r>
          </a:p>
        </c:rich>
      </c:tx>
      <c:layout>
        <c:manualLayout>
          <c:xMode val="edge"/>
          <c:yMode val="edge"/>
          <c:x val="0.46228902687280693"/>
          <c:y val="4.2623155528731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817621442645427"/>
          <c:y val="0.21967318618653714"/>
          <c:w val="0.50365172927721602"/>
          <c:h val="0.6786917841882564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3C-4FE6-B8AF-B4BC756F97DA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3C-4FE6-B8AF-B4BC756F97DA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3C-4FE6-B8AF-B4BC756F97DA}"/>
              </c:ext>
            </c:extLst>
          </c:dPt>
          <c:cat>
            <c:strRef>
              <c:f>Grafikdaten!$A$39:$C$41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Grafikdaten!$D$39:$D$41</c:f>
              <c:numCache>
                <c:formatCode>0.0</c:formatCode>
                <c:ptCount val="3"/>
                <c:pt idx="0">
                  <c:v>51</c:v>
                </c:pt>
                <c:pt idx="1">
                  <c:v>28.8</c:v>
                </c:pt>
                <c:pt idx="2">
                  <c:v>20.2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3C-4FE6-B8AF-B4BC756F9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2022</a:t>
            </a:r>
          </a:p>
        </c:rich>
      </c:tx>
      <c:layout>
        <c:manualLayout>
          <c:xMode val="edge"/>
          <c:yMode val="edge"/>
          <c:x val="0.45959794304470569"/>
          <c:y val="4.30464620138093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42528863896565"/>
          <c:y val="0.22185484268655584"/>
          <c:w val="0.51515373835780187"/>
          <c:h val="0.6754983269859310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"/>
          <c:dPt>
            <c:idx val="0"/>
            <c:bubble3D val="0"/>
            <c:explosion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A6-42CD-9974-B03F8C5DB0AC}"/>
              </c:ext>
            </c:extLst>
          </c:dPt>
          <c:dPt>
            <c:idx val="1"/>
            <c:bubble3D val="0"/>
            <c:explosion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3A6-42CD-9974-B03F8C5DB0AC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3A6-42CD-9974-B03F8C5DB0AC}"/>
              </c:ext>
            </c:extLst>
          </c:dPt>
          <c:cat>
            <c:strRef>
              <c:f>Grafikdaten!$A$39:$C$41</c:f>
              <c:strCache>
                <c:ptCount val="3"/>
                <c:pt idx="0">
                  <c:v>freigemeinnützige Krankenhäuser </c:v>
                </c:pt>
                <c:pt idx="1">
                  <c:v>öffentliche Krankenhäuser </c:v>
                </c:pt>
                <c:pt idx="2">
                  <c:v>private Krankenhäuser </c:v>
                </c:pt>
              </c:strCache>
            </c:strRef>
          </c:cat>
          <c:val>
            <c:numRef>
              <c:f>Grafikdaten!$F$39:$F$41</c:f>
              <c:numCache>
                <c:formatCode>0.0</c:formatCode>
                <c:ptCount val="3"/>
                <c:pt idx="0">
                  <c:v>35.200000000000003</c:v>
                </c:pt>
                <c:pt idx="1">
                  <c:v>4.5</c:v>
                </c:pt>
                <c:pt idx="2">
                  <c:v>60.2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3A6-42CD-9974-B03F8C5DB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33762265224091E-2"/>
          <c:y val="7.1493256625992332E-2"/>
          <c:w val="0.91155525849123931"/>
          <c:h val="0.82705189320162364"/>
        </c:manualLayout>
      </c:layout>
      <c:lineChart>
        <c:grouping val="standard"/>
        <c:varyColors val="0"/>
        <c:ser>
          <c:idx val="1"/>
          <c:order val="0"/>
          <c:tx>
            <c:strRef>
              <c:f>'10'!$A$21</c:f>
              <c:strCache>
                <c:ptCount val="1"/>
                <c:pt idx="0">
                  <c:v>Vorstationäre Behandlungsfälle  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'10'!$B$21:$J$21</c:f>
              <c:numCache>
                <c:formatCode>0.0</c:formatCode>
                <c:ptCount val="9"/>
                <c:pt idx="0" formatCode="0">
                  <c:v>100</c:v>
                </c:pt>
                <c:pt idx="1">
                  <c:v>103.1</c:v>
                </c:pt>
                <c:pt idx="2">
                  <c:v>105.2</c:v>
                </c:pt>
                <c:pt idx="3">
                  <c:v>103.6</c:v>
                </c:pt>
                <c:pt idx="4">
                  <c:v>106.1</c:v>
                </c:pt>
                <c:pt idx="5">
                  <c:v>109.9</c:v>
                </c:pt>
                <c:pt idx="6">
                  <c:v>94.9</c:v>
                </c:pt>
                <c:pt idx="7">
                  <c:v>113.1</c:v>
                </c:pt>
                <c:pt idx="8">
                  <c:v>126.1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1F-461A-8CE6-75E62FF58B01}"/>
            </c:ext>
          </c:extLst>
        </c:ser>
        <c:ser>
          <c:idx val="0"/>
          <c:order val="1"/>
          <c:tx>
            <c:strRef>
              <c:f>'10'!$A$20</c:f>
              <c:strCache>
                <c:ptCount val="1"/>
                <c:pt idx="0">
                  <c:v>Vollstationäre Fallzahl 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'10'!$B$20:$J$20</c:f>
              <c:numCache>
                <c:formatCode>0.0</c:formatCode>
                <c:ptCount val="9"/>
                <c:pt idx="0" formatCode="0">
                  <c:v>100</c:v>
                </c:pt>
                <c:pt idx="1">
                  <c:v>101.4</c:v>
                </c:pt>
                <c:pt idx="2">
                  <c:v>104.8</c:v>
                </c:pt>
                <c:pt idx="3">
                  <c:v>106.1</c:v>
                </c:pt>
                <c:pt idx="4">
                  <c:v>107.5</c:v>
                </c:pt>
                <c:pt idx="5">
                  <c:v>107.8</c:v>
                </c:pt>
                <c:pt idx="6">
                  <c:v>95.2</c:v>
                </c:pt>
                <c:pt idx="7">
                  <c:v>90</c:v>
                </c:pt>
                <c:pt idx="8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F-461A-8CE6-75E62FF58B01}"/>
            </c:ext>
          </c:extLst>
        </c:ser>
        <c:ser>
          <c:idx val="2"/>
          <c:order val="2"/>
          <c:tx>
            <c:strRef>
              <c:f>'10'!$A$22</c:f>
              <c:strCache>
                <c:ptCount val="1"/>
                <c:pt idx="0">
                  <c:v>Nachstationäre Behandlungsfälle  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'10'!$B$22:$J$22</c:f>
              <c:numCache>
                <c:formatCode>0.0</c:formatCode>
                <c:ptCount val="9"/>
                <c:pt idx="0" formatCode="0">
                  <c:v>100</c:v>
                </c:pt>
                <c:pt idx="1">
                  <c:v>100.8</c:v>
                </c:pt>
                <c:pt idx="2">
                  <c:v>106.1</c:v>
                </c:pt>
                <c:pt idx="3">
                  <c:v>109.6</c:v>
                </c:pt>
                <c:pt idx="4">
                  <c:v>109.1</c:v>
                </c:pt>
                <c:pt idx="5">
                  <c:v>107.5</c:v>
                </c:pt>
                <c:pt idx="6">
                  <c:v>91.7</c:v>
                </c:pt>
                <c:pt idx="7">
                  <c:v>88.6</c:v>
                </c:pt>
                <c:pt idx="8">
                  <c:v>93.8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1F-461A-8CE6-75E62FF58B01}"/>
            </c:ext>
          </c:extLst>
        </c:ser>
        <c:ser>
          <c:idx val="3"/>
          <c:order val="3"/>
          <c:tx>
            <c:strRef>
              <c:f>'10'!$A$23</c:f>
              <c:strCache>
                <c:ptCount val="1"/>
                <c:pt idx="0">
                  <c:v>Teilstationäre Behandlungsfälle 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'10'!$B$23:$J$23</c:f>
              <c:numCache>
                <c:formatCode>0.0</c:formatCode>
                <c:ptCount val="9"/>
                <c:pt idx="0" formatCode="0">
                  <c:v>100</c:v>
                </c:pt>
                <c:pt idx="1">
                  <c:v>106.3</c:v>
                </c:pt>
                <c:pt idx="2">
                  <c:v>113.5</c:v>
                </c:pt>
                <c:pt idx="3">
                  <c:v>116.5</c:v>
                </c:pt>
                <c:pt idx="4">
                  <c:v>122.4</c:v>
                </c:pt>
                <c:pt idx="5">
                  <c:v>125.5</c:v>
                </c:pt>
                <c:pt idx="6">
                  <c:v>93.7</c:v>
                </c:pt>
                <c:pt idx="7">
                  <c:v>111.4</c:v>
                </c:pt>
                <c:pt idx="8">
                  <c:v>164.3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1F-461A-8CE6-75E62FF58B01}"/>
            </c:ext>
          </c:extLst>
        </c:ser>
        <c:ser>
          <c:idx val="4"/>
          <c:order val="4"/>
          <c:tx>
            <c:strRef>
              <c:f>'10'!$A$24</c:f>
              <c:strCache>
                <c:ptCount val="1"/>
                <c:pt idx="0">
                  <c:v>Ambulante Operationen nach §115b SGB V 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'10'!$B$3:$J$3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'10'!$B$24:$J$24</c:f>
              <c:numCache>
                <c:formatCode>0.0</c:formatCode>
                <c:ptCount val="9"/>
                <c:pt idx="0" formatCode="0">
                  <c:v>100</c:v>
                </c:pt>
                <c:pt idx="1">
                  <c:v>105.6</c:v>
                </c:pt>
                <c:pt idx="2">
                  <c:v>107.8</c:v>
                </c:pt>
                <c:pt idx="3">
                  <c:v>114.1</c:v>
                </c:pt>
                <c:pt idx="4">
                  <c:v>88.3</c:v>
                </c:pt>
                <c:pt idx="5">
                  <c:v>88.7</c:v>
                </c:pt>
                <c:pt idx="6">
                  <c:v>81.900000000000006</c:v>
                </c:pt>
                <c:pt idx="7">
                  <c:v>87.1</c:v>
                </c:pt>
                <c:pt idx="8">
                  <c:v>91.9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1F-461A-8CE6-75E62FF58B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284224"/>
        <c:axId val="133285760"/>
      </c:lineChart>
      <c:catAx>
        <c:axId val="13328422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5760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33285760"/>
        <c:scaling>
          <c:orientation val="minMax"/>
          <c:max val="170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842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75507382663664"/>
          <c:y val="0.23529511150684396"/>
          <c:w val="0.28279421997388898"/>
          <c:h val="0.5743968898549426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E32-4125-A6D9-CB02E5DAC8B3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E32-4125-A6D9-CB02E5DAC8B3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E32-4125-A6D9-CB02E5DAC8B3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E32-4125-A6D9-CB02E5DAC8B3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E32-4125-A6D9-CB02E5DAC8B3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E32-4125-A6D9-CB02E5DAC8B3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E32-4125-A6D9-CB02E5DAC8B3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7E32-4125-A6D9-CB02E5DAC8B3}"/>
              </c:ext>
            </c:extLst>
          </c:dPt>
          <c:cat>
            <c:strRef>
              <c:f>Grafikdaten!$A$92:$C$94</c:f>
              <c:strCache>
                <c:ptCount val="3"/>
                <c:pt idx="0">
                  <c:v>mit eigener Apotheke </c:v>
                </c:pt>
                <c:pt idx="1">
                  <c:v>versorgt von einer Apotheke
eines anderen Krankenhauses .</c:v>
                </c:pt>
                <c:pt idx="2">
                  <c:v>versorgt von einer öffentlichen Apotheke ………………………</c:v>
                </c:pt>
              </c:strCache>
            </c:strRef>
          </c:cat>
          <c:val>
            <c:numRef>
              <c:f>Grafikdaten!$D$92:$D$94</c:f>
              <c:numCache>
                <c:formatCode>0.0</c:formatCode>
                <c:ptCount val="3"/>
                <c:pt idx="0">
                  <c:v>11.4</c:v>
                </c:pt>
                <c:pt idx="1">
                  <c:v>45.5</c:v>
                </c:pt>
                <c:pt idx="2">
                  <c:v>43.2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E32-4125-A6D9-CB02E5DAC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423452768729642"/>
          <c:y val="0.13840888912167293"/>
          <c:w val="0.8648208469055374"/>
          <c:h val="0.7197262234326993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Grafikdaten!$D$99:$L$99</c:f>
              <c:numCache>
                <c:formatCode>General</c:formatCode>
                <c:ptCount val="9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</c:numCache>
            </c:numRef>
          </c:cat>
          <c:val>
            <c:numRef>
              <c:f>Grafikdaten!$D$101:$L$101</c:f>
              <c:numCache>
                <c:formatCode>#\ ###\ ##0</c:formatCode>
                <c:ptCount val="9"/>
                <c:pt idx="0">
                  <c:v>3120</c:v>
                </c:pt>
                <c:pt idx="1">
                  <c:v>3133</c:v>
                </c:pt>
                <c:pt idx="2">
                  <c:v>3084</c:v>
                </c:pt>
                <c:pt idx="3">
                  <c:v>3187</c:v>
                </c:pt>
                <c:pt idx="4">
                  <c:v>3436</c:v>
                </c:pt>
                <c:pt idx="5">
                  <c:v>3860</c:v>
                </c:pt>
                <c:pt idx="6">
                  <c:v>2547</c:v>
                </c:pt>
                <c:pt idx="7">
                  <c:v>2395</c:v>
                </c:pt>
                <c:pt idx="8">
                  <c:v>2909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85-4C7D-9319-2B0BDE290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3327488"/>
        <c:axId val="133337472"/>
      </c:barChart>
      <c:catAx>
        <c:axId val="13332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337472"/>
        <c:scaling>
          <c:orientation val="minMax"/>
          <c:max val="3900"/>
          <c:min val="22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32748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14</xdr:row>
      <xdr:rowOff>7620</xdr:rowOff>
    </xdr:from>
    <xdr:to>
      <xdr:col>3</xdr:col>
      <xdr:colOff>0</xdr:colOff>
      <xdr:row>30</xdr:row>
      <xdr:rowOff>45720</xdr:rowOff>
    </xdr:to>
    <xdr:graphicFrame macro="">
      <xdr:nvGraphicFramePr>
        <xdr:cNvPr id="1205" name="Diagramm 18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76200</xdr:rowOff>
    </xdr:from>
    <xdr:to>
      <xdr:col>4</xdr:col>
      <xdr:colOff>28575</xdr:colOff>
      <xdr:row>6</xdr:row>
      <xdr:rowOff>504444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703" y="1338072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0.03269</cdr:x>
      <cdr:y>0.16601</cdr:y>
    </cdr:from>
    <cdr:to>
      <cdr:x>0.37031</cdr:x>
      <cdr:y>0.31583</cdr:y>
    </cdr:to>
    <cdr:sp macro="" textlink="">
      <cdr:nvSpPr>
        <cdr:cNvPr id="261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082" y="384556"/>
          <a:ext cx="1059950" cy="3493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0.64442</cdr:x>
      <cdr:y>0.82039</cdr:y>
    </cdr:from>
    <cdr:to>
      <cdr:x>0.98301</cdr:x>
      <cdr:y>0.96925</cdr:y>
    </cdr:to>
    <cdr:sp macro="" textlink="">
      <cdr:nvSpPr>
        <cdr:cNvPr id="261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578" y="1910377"/>
          <a:ext cx="1062982" cy="347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0.05756</cdr:x>
      <cdr:y>0.77912</cdr:y>
    </cdr:from>
    <cdr:to>
      <cdr:x>0.39543</cdr:x>
      <cdr:y>0.9108</cdr:y>
    </cdr:to>
    <cdr:sp macro="" textlink="">
      <cdr:nvSpPr>
        <cdr:cNvPr id="261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176" y="1814144"/>
          <a:ext cx="1060708" cy="307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0.01763</cdr:x>
      <cdr:y>0.16927</cdr:y>
    </cdr:from>
    <cdr:to>
      <cdr:x>0.36687</cdr:x>
      <cdr:y>0.31997</cdr:y>
    </cdr:to>
    <cdr:sp macro="" textlink="">
      <cdr:nvSpPr>
        <cdr:cNvPr id="25600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88284"/>
          <a:ext cx="1056483" cy="3479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0.6577</cdr:x>
      <cdr:y>0.15737</cdr:y>
    </cdr:from>
    <cdr:to>
      <cdr:x>0.98737</cdr:x>
      <cdr:y>0.30068</cdr:y>
    </cdr:to>
    <cdr:sp macro="" textlink="">
      <cdr:nvSpPr>
        <cdr:cNvPr id="2560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4627" y="362146"/>
          <a:ext cx="994793" cy="3297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  <cdr:relSizeAnchor xmlns:cdr="http://schemas.openxmlformats.org/drawingml/2006/chartDrawing">
    <cdr:from>
      <cdr:x>0.59551</cdr:x>
      <cdr:y>0.8479</cdr:y>
    </cdr:from>
    <cdr:to>
      <cdr:x>0.94354</cdr:x>
      <cdr:y>0.99338</cdr:y>
    </cdr:to>
    <cdr:sp macro="" textlink="">
      <cdr:nvSpPr>
        <cdr:cNvPr id="25600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96963" y="1951220"/>
          <a:ext cx="1050188" cy="3347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Krankenhäuser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48260</xdr:colOff>
      <xdr:row>29</xdr:row>
      <xdr:rowOff>143510</xdr:rowOff>
    </xdr:from>
    <xdr:to>
      <xdr:col>8</xdr:col>
      <xdr:colOff>121920</xdr:colOff>
      <xdr:row>54</xdr:row>
      <xdr:rowOff>38100</xdr:rowOff>
    </xdr:to>
    <xdr:graphicFrame macro="">
      <xdr:nvGraphicFramePr>
        <xdr:cNvPr id="142337" name="Diagramm 1">
          <a:extLst>
            <a:ext uri="{FF2B5EF4-FFF2-40B4-BE49-F238E27FC236}">
              <a16:creationId xmlns:a16="http://schemas.microsoft.com/office/drawing/2014/main" id="{00000000-0008-0000-0C00-0000012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34290</xdr:colOff>
      <xdr:row>39</xdr:row>
      <xdr:rowOff>137795</xdr:rowOff>
    </xdr:from>
    <xdr:to>
      <xdr:col>4</xdr:col>
      <xdr:colOff>273050</xdr:colOff>
      <xdr:row>41</xdr:row>
      <xdr:rowOff>13335</xdr:rowOff>
    </xdr:to>
    <xdr:sp macro="" textlink="">
      <xdr:nvSpPr>
        <xdr:cNvPr id="142338" name="Text Box 2">
          <a:extLst>
            <a:ext uri="{FF2B5EF4-FFF2-40B4-BE49-F238E27FC236}">
              <a16:creationId xmlns:a16="http://schemas.microsoft.com/office/drawing/2014/main" id="{00000000-0008-0000-0C00-0000022C0200}"/>
            </a:ext>
          </a:extLst>
        </xdr:cNvPr>
        <xdr:cNvSpPr txBox="1">
          <a:spLocks noChangeArrowheads="1"/>
        </xdr:cNvSpPr>
      </xdr:nvSpPr>
      <xdr:spPr bwMode="auto">
        <a:xfrm>
          <a:off x="3015615" y="6433820"/>
          <a:ext cx="686435" cy="1803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teilstationär </a:t>
          </a:r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0.86733</cdr:x>
      <cdr:y>0.41306</cdr:y>
    </cdr:from>
    <cdr:to>
      <cdr:x>0.99253</cdr:x>
      <cdr:y>0.47096</cdr:y>
    </cdr:to>
    <cdr:sp macro="" textlink="">
      <cdr:nvSpPr>
        <cdr:cNvPr id="143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1072" y="1530206"/>
          <a:ext cx="662728" cy="214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vorstationär</a:t>
          </a:r>
        </a:p>
      </cdr:txBody>
    </cdr:sp>
  </cdr:relSizeAnchor>
  <cdr:relSizeAnchor xmlns:cdr="http://schemas.openxmlformats.org/drawingml/2006/chartDrawing">
    <cdr:from>
      <cdr:x>0.34509</cdr:x>
      <cdr:y>0.81516</cdr:y>
    </cdr:from>
    <cdr:to>
      <cdr:x>0.59778</cdr:x>
      <cdr:y>0.87118</cdr:y>
    </cdr:to>
    <cdr:sp macro="" textlink="">
      <cdr:nvSpPr>
        <cdr:cNvPr id="1433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6710" y="3019851"/>
          <a:ext cx="1337579" cy="2075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ambulante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Operationen</a:t>
          </a:r>
        </a:p>
      </cdr:txBody>
    </cdr:sp>
  </cdr:relSizeAnchor>
  <cdr:relSizeAnchor xmlns:cdr="http://schemas.openxmlformats.org/drawingml/2006/chartDrawing">
    <cdr:from>
      <cdr:x>0.63299</cdr:x>
      <cdr:y>0.80262</cdr:y>
    </cdr:from>
    <cdr:to>
      <cdr:x>0.79307</cdr:x>
      <cdr:y>0.85301</cdr:y>
    </cdr:to>
    <cdr:sp macro="" textlink="">
      <cdr:nvSpPr>
        <cdr:cNvPr id="1433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0624" y="2973363"/>
          <a:ext cx="847361" cy="1866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nachstationär</a:t>
          </a:r>
        </a:p>
      </cdr:txBody>
    </cdr:sp>
  </cdr:relSizeAnchor>
  <cdr:relSizeAnchor xmlns:cdr="http://schemas.openxmlformats.org/drawingml/2006/chartDrawing">
    <cdr:from>
      <cdr:x>0.74508</cdr:x>
      <cdr:y>0.73343</cdr:y>
    </cdr:from>
    <cdr:to>
      <cdr:x>0.88658</cdr:x>
      <cdr:y>0.78051</cdr:y>
    </cdr:to>
    <cdr:sp macro="" textlink="">
      <cdr:nvSpPr>
        <cdr:cNvPr id="14336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3989" y="2717044"/>
          <a:ext cx="749010" cy="174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vollstationär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47</xdr:row>
      <xdr:rowOff>7620</xdr:rowOff>
    </xdr:from>
    <xdr:to>
      <xdr:col>4</xdr:col>
      <xdr:colOff>60960</xdr:colOff>
      <xdr:row>61</xdr:row>
      <xdr:rowOff>76200</xdr:rowOff>
    </xdr:to>
    <xdr:graphicFrame macro="">
      <xdr:nvGraphicFramePr>
        <xdr:cNvPr id="144385" name="Diagramm 1">
          <a:extLst>
            <a:ext uri="{FF2B5EF4-FFF2-40B4-BE49-F238E27FC236}">
              <a16:creationId xmlns:a16="http://schemas.microsoft.com/office/drawing/2014/main" id="{00000000-0008-0000-0F00-0000013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0.00498</cdr:x>
      <cdr:y>0.01112</cdr:y>
    </cdr:from>
    <cdr:to>
      <cdr:x>0.19704</cdr:x>
      <cdr:y>0.10415</cdr:y>
    </cdr:to>
    <cdr:sp macro="" textlink="">
      <cdr:nvSpPr>
        <cdr:cNvPr id="14540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6" y="24486"/>
          <a:ext cx="859073" cy="20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0.52709</cdr:x>
      <cdr:y>0.20782</cdr:y>
    </cdr:from>
    <cdr:to>
      <cdr:x>0.83849</cdr:x>
      <cdr:y>0.29181</cdr:y>
    </cdr:to>
    <cdr:sp macro="" textlink="">
      <cdr:nvSpPr>
        <cdr:cNvPr id="1454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9115" y="456702"/>
          <a:ext cx="1395268" cy="185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0.54857</cdr:x>
      <cdr:y>0.68202</cdr:y>
    </cdr:from>
    <cdr:to>
      <cdr:x>0.97736</cdr:x>
      <cdr:y>0.8469</cdr:y>
    </cdr:to>
    <cdr:sp macro="" textlink="">
      <cdr:nvSpPr>
        <cdr:cNvPr id="1454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5341" y="1504582"/>
          <a:ext cx="1921226" cy="364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0.09632</cdr:x>
      <cdr:y>0.2642</cdr:y>
    </cdr:from>
    <cdr:to>
      <cdr:x>0.33037</cdr:x>
      <cdr:y>0.55017</cdr:y>
    </cdr:to>
    <cdr:sp macro="" textlink="">
      <cdr:nvSpPr>
        <cdr:cNvPr id="145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24" y="581816"/>
          <a:ext cx="1046892" cy="6297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einer öffentlichen Apotheke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</xdr:colOff>
      <xdr:row>46</xdr:row>
      <xdr:rowOff>0</xdr:rowOff>
    </xdr:from>
    <xdr:to>
      <xdr:col>5</xdr:col>
      <xdr:colOff>259080</xdr:colOff>
      <xdr:row>60</xdr:row>
      <xdr:rowOff>7620</xdr:rowOff>
    </xdr:to>
    <xdr:graphicFrame macro="">
      <xdr:nvGraphicFramePr>
        <xdr:cNvPr id="146433" name="Diagramm 1">
          <a:extLst>
            <a:ext uri="{FF2B5EF4-FFF2-40B4-BE49-F238E27FC236}">
              <a16:creationId xmlns:a16="http://schemas.microsoft.com/office/drawing/2014/main" id="{00000000-0008-0000-1000-0000013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0.01138</cdr:x>
      <cdr:y>0.02414</cdr:y>
    </cdr:from>
    <cdr:to>
      <cdr:x>0.09591</cdr:x>
      <cdr:y>0.09314</cdr:y>
    </cdr:to>
    <cdr:sp macro="" textlink="">
      <cdr:nvSpPr>
        <cdr:cNvPr id="147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137" cy="1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</xdr:colOff>
      <xdr:row>47</xdr:row>
      <xdr:rowOff>8890</xdr:rowOff>
    </xdr:from>
    <xdr:to>
      <xdr:col>8</xdr:col>
      <xdr:colOff>30480</xdr:colOff>
      <xdr:row>63</xdr:row>
      <xdr:rowOff>38100</xdr:rowOff>
    </xdr:to>
    <xdr:graphicFrame macro="">
      <xdr:nvGraphicFramePr>
        <xdr:cNvPr id="148481" name="Diagramm 1">
          <a:extLst>
            <a:ext uri="{FF2B5EF4-FFF2-40B4-BE49-F238E27FC236}">
              <a16:creationId xmlns:a16="http://schemas.microsoft.com/office/drawing/2014/main" id="{00000000-0008-0000-1100-0000014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0.60966</cdr:x>
      <cdr:y>0.24606</cdr:y>
    </cdr:from>
    <cdr:to>
      <cdr:x>0.75939</cdr:x>
      <cdr:y>0.30607</cdr:y>
    </cdr:to>
    <cdr:sp macro="" textlink="">
      <cdr:nvSpPr>
        <cdr:cNvPr id="1495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0727" y="607180"/>
          <a:ext cx="724689" cy="148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Belegärzte</a:t>
          </a:r>
        </a:p>
      </cdr:txBody>
    </cdr:sp>
  </cdr:relSizeAnchor>
  <cdr:relSizeAnchor xmlns:cdr="http://schemas.openxmlformats.org/drawingml/2006/chartDrawing">
    <cdr:from>
      <cdr:x>0.40142</cdr:x>
      <cdr:y>0.49638</cdr:y>
    </cdr:from>
    <cdr:to>
      <cdr:x>0.63189</cdr:x>
      <cdr:y>0.56215</cdr:y>
    </cdr:to>
    <cdr:sp macro="" textlink="">
      <cdr:nvSpPr>
        <cdr:cNvPr id="1495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2881" y="1224872"/>
          <a:ext cx="1115468" cy="162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0.51771</cdr:x>
      <cdr:y>0.7601</cdr:y>
    </cdr:from>
    <cdr:to>
      <cdr:x>0.92826</cdr:x>
      <cdr:y>0.82491</cdr:y>
    </cdr:to>
    <cdr:sp macro="" textlink="">
      <cdr:nvSpPr>
        <cdr:cNvPr id="149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0388" y="1874653"/>
          <a:ext cx="2062131" cy="15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hauptamtliches nichtärztliches Personal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0.5502</cdr:x>
      <cdr:y>0.16483</cdr:y>
    </cdr:from>
    <cdr:to>
      <cdr:x>0.77075</cdr:x>
      <cdr:y>0.21432</cdr:y>
    </cdr:to>
    <cdr:sp macro="" textlink="">
      <cdr:nvSpPr>
        <cdr:cNvPr id="155650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3801" y="433322"/>
          <a:ext cx="775173" cy="130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0.54705</cdr:x>
      <cdr:y>0.50053</cdr:y>
    </cdr:from>
    <cdr:to>
      <cdr:x>0.82132</cdr:x>
      <cdr:y>0.56384</cdr:y>
    </cdr:to>
    <cdr:sp macro="" textlink="">
      <cdr:nvSpPr>
        <cdr:cNvPr id="155651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22729" y="1315852"/>
          <a:ext cx="963984" cy="166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0.50196</cdr:x>
      <cdr:y>0.66319</cdr:y>
    </cdr:from>
    <cdr:to>
      <cdr:x>0.80791</cdr:x>
      <cdr:y>0.72589</cdr:y>
    </cdr:to>
    <cdr:sp macro="" textlink="">
      <cdr:nvSpPr>
        <cdr:cNvPr id="155652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3006" y="1804099"/>
          <a:ext cx="1105054" cy="170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16087</xdr:colOff>
      <xdr:row>47</xdr:row>
      <xdr:rowOff>132926</xdr:rowOff>
    </xdr:from>
    <xdr:to>
      <xdr:col>11</xdr:col>
      <xdr:colOff>595207</xdr:colOff>
      <xdr:row>66</xdr:row>
      <xdr:rowOff>143933</xdr:rowOff>
    </xdr:to>
    <xdr:graphicFrame macro="">
      <xdr:nvGraphicFramePr>
        <xdr:cNvPr id="150529" name="Diagramm 1">
          <a:extLst>
            <a:ext uri="{FF2B5EF4-FFF2-40B4-BE49-F238E27FC236}">
              <a16:creationId xmlns:a16="http://schemas.microsoft.com/office/drawing/2014/main" id="{00000000-0008-0000-1400-0000014C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0.66026</cdr:x>
      <cdr:y>0.17549</cdr:y>
    </cdr:from>
    <cdr:to>
      <cdr:x>0.83105</cdr:x>
      <cdr:y>0.24635</cdr:y>
    </cdr:to>
    <cdr:sp macro="" textlink="">
      <cdr:nvSpPr>
        <cdr:cNvPr id="151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2997" y="495965"/>
          <a:ext cx="1040630" cy="200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0.70719</cdr:x>
      <cdr:y>0.62232</cdr:y>
    </cdr:from>
    <cdr:to>
      <cdr:x>0.9055</cdr:x>
      <cdr:y>0.71052</cdr:y>
    </cdr:to>
    <cdr:sp macro="" textlink="">
      <cdr:nvSpPr>
        <cdr:cNvPr id="151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08950" y="1758777"/>
          <a:ext cx="1208311" cy="2492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22860</xdr:rowOff>
    </xdr:from>
    <xdr:to>
      <xdr:col>11</xdr:col>
      <xdr:colOff>0</xdr:colOff>
      <xdr:row>66</xdr:row>
      <xdr:rowOff>83820</xdr:rowOff>
    </xdr:to>
    <xdr:graphicFrame macro="">
      <xdr:nvGraphicFramePr>
        <xdr:cNvPr id="152577" name="Diagramm 1">
          <a:extLst>
            <a:ext uri="{FF2B5EF4-FFF2-40B4-BE49-F238E27FC236}">
              <a16:creationId xmlns:a16="http://schemas.microsoft.com/office/drawing/2014/main" id="{00000000-0008-0000-1500-0000015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0.52476</cdr:x>
      <cdr:y>0.55883</cdr:y>
    </cdr:from>
    <cdr:to>
      <cdr:x>0.74371</cdr:x>
      <cdr:y>0.61954</cdr:y>
    </cdr:to>
    <cdr:sp macro="" textlink="">
      <cdr:nvSpPr>
        <cdr:cNvPr id="153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8913" y="1639441"/>
          <a:ext cx="1368088" cy="17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0.54436</cdr:x>
      <cdr:y>0.73425</cdr:y>
    </cdr:from>
    <cdr:to>
      <cdr:x>0.75102</cdr:x>
      <cdr:y>0.81062</cdr:y>
    </cdr:to>
    <cdr:sp macro="" textlink="">
      <cdr:nvSpPr>
        <cdr:cNvPr id="153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1406" y="2154065"/>
          <a:ext cx="1291295" cy="2240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0.02278</cdr:x>
      <cdr:y>0.01813</cdr:y>
    </cdr:from>
    <cdr:to>
      <cdr:x>0.22183</cdr:x>
      <cdr:y>0.06921</cdr:y>
    </cdr:to>
    <cdr:sp macro="" textlink="">
      <cdr:nvSpPr>
        <cdr:cNvPr id="153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65" y="50800"/>
          <a:ext cx="1245242" cy="1502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1657350</xdr:colOff>
          <xdr:row>41</xdr:row>
          <xdr:rowOff>114300</xdr:rowOff>
        </xdr:to>
        <xdr:sp macro="" textlink="">
          <xdr:nvSpPr>
            <xdr:cNvPr id="280583" name="Object 7" hidden="1">
              <a:extLst>
                <a:ext uri="{63B3BB69-23CF-44E3-9099-C40C66FF867C}">
                  <a14:compatExt spid="_x0000_s280583"/>
                </a:ext>
                <a:ext uri="{FF2B5EF4-FFF2-40B4-BE49-F238E27FC236}">
                  <a16:creationId xmlns:a16="http://schemas.microsoft.com/office/drawing/2014/main" id="{00000000-0008-0000-1800-00000748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190500</xdr:rowOff>
    </xdr:from>
    <xdr:to>
      <xdr:col>1</xdr:col>
      <xdr:colOff>494375</xdr:colOff>
      <xdr:row>53</xdr:row>
      <xdr:rowOff>366588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22</a:t>
          </a:r>
        </a:p>
      </xdr:txBody>
    </xdr:sp>
    <xdr:clientData/>
  </xdr:twoCellAnchor>
  <xdr:twoCellAnchor editAs="oneCell">
    <xdr:from>
      <xdr:col>7</xdr:col>
      <xdr:colOff>342900</xdr:colOff>
      <xdr:row>0</xdr:row>
      <xdr:rowOff>114300</xdr:rowOff>
    </xdr:from>
    <xdr:to>
      <xdr:col>7</xdr:col>
      <xdr:colOff>630900</xdr:colOff>
      <xdr:row>7</xdr:row>
      <xdr:rowOff>24012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8819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144780</xdr:rowOff>
    </xdr:from>
    <xdr:to>
      <xdr:col>10</xdr:col>
      <xdr:colOff>320040</xdr:colOff>
      <xdr:row>53</xdr:row>
      <xdr:rowOff>40380</xdr:rowOff>
    </xdr:to>
    <xdr:graphicFrame macro="">
      <xdr:nvGraphicFramePr>
        <xdr:cNvPr id="136198" name="Diagramm 1030">
          <a:extLst>
            <a:ext uri="{FF2B5EF4-FFF2-40B4-BE49-F238E27FC236}">
              <a16:creationId xmlns:a16="http://schemas.microsoft.com/office/drawing/2014/main" id="{00000000-0008-0000-0300-000006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</xdr:row>
      <xdr:rowOff>7620</xdr:rowOff>
    </xdr:from>
    <xdr:to>
      <xdr:col>7</xdr:col>
      <xdr:colOff>236220</xdr:colOff>
      <xdr:row>21</xdr:row>
      <xdr:rowOff>0</xdr:rowOff>
    </xdr:to>
    <xdr:graphicFrame macro="">
      <xdr:nvGraphicFramePr>
        <xdr:cNvPr id="136204" name="Diagramm 1036">
          <a:extLst>
            <a:ext uri="{FF2B5EF4-FFF2-40B4-BE49-F238E27FC236}">
              <a16:creationId xmlns:a16="http://schemas.microsoft.com/office/drawing/2014/main" id="{00000000-0008-0000-0300-00000C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220980</xdr:colOff>
      <xdr:row>5</xdr:row>
      <xdr:rowOff>7620</xdr:rowOff>
    </xdr:from>
    <xdr:to>
      <xdr:col>14</xdr:col>
      <xdr:colOff>327660</xdr:colOff>
      <xdr:row>20</xdr:row>
      <xdr:rowOff>144780</xdr:rowOff>
    </xdr:to>
    <xdr:graphicFrame macro="">
      <xdr:nvGraphicFramePr>
        <xdr:cNvPr id="136205" name="Diagramm 1037">
          <a:extLst>
            <a:ext uri="{FF2B5EF4-FFF2-40B4-BE49-F238E27FC236}">
              <a16:creationId xmlns:a16="http://schemas.microsoft.com/office/drawing/2014/main" id="{00000000-0008-0000-0300-00000D1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30480</xdr:colOff>
      <xdr:row>21</xdr:row>
      <xdr:rowOff>0</xdr:rowOff>
    </xdr:from>
    <xdr:to>
      <xdr:col>3</xdr:col>
      <xdr:colOff>205740</xdr:colOff>
      <xdr:row>23</xdr:row>
      <xdr:rowOff>99060</xdr:rowOff>
    </xdr:to>
    <xdr:sp macro="" textlink="">
      <xdr:nvSpPr>
        <xdr:cNvPr id="136206" name="Text Box 1038">
          <a:extLst>
            <a:ext uri="{FF2B5EF4-FFF2-40B4-BE49-F238E27FC236}">
              <a16:creationId xmlns:a16="http://schemas.microsoft.com/office/drawing/2014/main" id="{00000000-0008-0000-0300-00000E140200}"/>
            </a:ext>
          </a:extLst>
        </xdr:cNvPr>
        <xdr:cNvSpPr txBox="1">
          <a:spLocks noChangeArrowheads="1"/>
        </xdr:cNvSpPr>
      </xdr:nvSpPr>
      <xdr:spPr bwMode="auto">
        <a:xfrm>
          <a:off x="30480" y="3200400"/>
          <a:ext cx="15925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_____</a:t>
          </a:r>
        </a:p>
        <a:p>
          <a:pPr algn="l" rtl="0">
            <a:lnSpc>
              <a:spcPts val="700"/>
            </a:lnSpc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 Jahresdurchschnitt</a:t>
          </a:r>
        </a:p>
      </xdr:txBody>
    </xdr:sp>
    <xdr:clientData/>
  </xdr:twoCellAnchor>
  <xdr:oneCellAnchor>
    <xdr:from>
      <xdr:col>0</xdr:col>
      <xdr:colOff>68580</xdr:colOff>
      <xdr:row>3</xdr:row>
      <xdr:rowOff>0</xdr:rowOff>
    </xdr:from>
    <xdr:ext cx="777008" cy="141001"/>
    <xdr:sp macro="" textlink="">
      <xdr:nvSpPr>
        <xdr:cNvPr id="136209" name="Text Box 1041">
          <a:extLst>
            <a:ext uri="{FF2B5EF4-FFF2-40B4-BE49-F238E27FC236}">
              <a16:creationId xmlns:a16="http://schemas.microsoft.com/office/drawing/2014/main" id="{00000000-0008-0000-0300-000011140200}"/>
            </a:ext>
          </a:extLst>
        </xdr:cNvPr>
        <xdr:cNvSpPr txBox="1">
          <a:spLocks noChangeArrowheads="1"/>
        </xdr:cNvSpPr>
      </xdr:nvSpPr>
      <xdr:spPr bwMode="auto">
        <a:xfrm>
          <a:off x="68580" y="457200"/>
          <a:ext cx="777008" cy="141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0.7351</cdr:x>
      <cdr:y>0.0566</cdr:y>
    </cdr:from>
    <cdr:to>
      <cdr:x>0.86218</cdr:x>
      <cdr:y>0.13605</cdr:y>
    </cdr:to>
    <cdr:sp macro="" textlink="">
      <cdr:nvSpPr>
        <cdr:cNvPr id="141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9030" y="175245"/>
          <a:ext cx="559949" cy="2459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  </a:t>
          </a:r>
        </a:p>
      </cdr:txBody>
    </cdr:sp>
  </cdr:relSizeAnchor>
  <cdr:relSizeAnchor xmlns:cdr="http://schemas.openxmlformats.org/drawingml/2006/chartDrawing">
    <cdr:from>
      <cdr:x>0.25039</cdr:x>
      <cdr:y>0.75314</cdr:y>
    </cdr:from>
    <cdr:to>
      <cdr:x>0.62775</cdr:x>
      <cdr:y>0.79912</cdr:y>
    </cdr:to>
    <cdr:sp macro="" textlink="">
      <cdr:nvSpPr>
        <cdr:cNvPr id="14131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7599" y="2331719"/>
          <a:ext cx="1699410" cy="1423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  <cdr:relSizeAnchor xmlns:cdr="http://schemas.openxmlformats.org/drawingml/2006/chartDrawing">
    <cdr:from>
      <cdr:x>0.65844</cdr:x>
      <cdr:y>0.44919</cdr:y>
    </cdr:from>
    <cdr:to>
      <cdr:x>0.87567</cdr:x>
      <cdr:y>0.5814</cdr:y>
    </cdr:to>
    <cdr:sp macro="" textlink="">
      <cdr:nvSpPr>
        <cdr:cNvPr id="14131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5247" y="1365697"/>
          <a:ext cx="978278" cy="401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Berechnungs-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Belegungstage</a:t>
          </a:r>
        </a:p>
      </cdr:txBody>
    </cdr:sp>
  </cdr:relSizeAnchor>
  <cdr:relSizeAnchor xmlns:cdr="http://schemas.openxmlformats.org/drawingml/2006/chartDrawing">
    <cdr:from>
      <cdr:x>0.33837</cdr:x>
      <cdr:y>0.00984</cdr:y>
    </cdr:from>
    <cdr:to>
      <cdr:x>0.5849</cdr:x>
      <cdr:y>0.05906</cdr:y>
    </cdr:to>
    <cdr:sp macro="" textlink="">
      <cdr:nvSpPr>
        <cdr:cNvPr id="141317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805" y="30480"/>
          <a:ext cx="1110228" cy="1523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100%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0.01647</cdr:x>
      <cdr:y>0.02188</cdr:y>
    </cdr:from>
    <cdr:to>
      <cdr:x>0.2227</cdr:x>
      <cdr:y>0.21145</cdr:y>
    </cdr:to>
    <cdr:sp macro="" textlink="">
      <cdr:nvSpPr>
        <cdr:cNvPr id="268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667861" cy="4622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0.08126</cdr:x>
      <cdr:y>0.07399</cdr:y>
    </cdr:from>
    <cdr:to>
      <cdr:x>0.40861</cdr:x>
      <cdr:y>0.21145</cdr:y>
    </cdr:to>
    <cdr:sp macro="" textlink="">
      <cdr:nvSpPr>
        <cdr:cNvPr id="2682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632" y="177879"/>
          <a:ext cx="1060121" cy="335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0.60807</cdr:x>
      <cdr:y>0.12037</cdr:y>
    </cdr:from>
    <cdr:to>
      <cdr:x>0.98353</cdr:x>
      <cdr:y>0.25783</cdr:y>
    </cdr:to>
    <cdr:sp macro="" textlink="">
      <cdr:nvSpPr>
        <cdr:cNvPr id="2682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6691" y="290967"/>
          <a:ext cx="1215929" cy="3351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0.01647</cdr:x>
      <cdr:y>0.77349</cdr:y>
    </cdr:from>
    <cdr:to>
      <cdr:x>0.33512</cdr:x>
      <cdr:y>0.89135</cdr:y>
    </cdr:to>
    <cdr:sp macro="" textlink="">
      <cdr:nvSpPr>
        <cdr:cNvPr id="2682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883532"/>
          <a:ext cx="1031935" cy="287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0.0525</cdr:x>
      <cdr:y>0.1209</cdr:y>
    </cdr:from>
    <cdr:to>
      <cdr:x>0.44602</cdr:x>
      <cdr:y>0.26025</cdr:y>
    </cdr:to>
    <cdr:sp macro="" textlink="">
      <cdr:nvSpPr>
        <cdr:cNvPr id="2672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683" y="291344"/>
          <a:ext cx="1163464" cy="338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0.67712</cdr:y>
    </cdr:from>
    <cdr:to>
      <cdr:x>0.23974</cdr:x>
      <cdr:y>0.88699</cdr:y>
    </cdr:to>
    <cdr:sp macro="" textlink="">
      <cdr:nvSpPr>
        <cdr:cNvPr id="2672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643390"/>
          <a:ext cx="655472" cy="5101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0.58768</cdr:x>
      <cdr:y>0.09974</cdr:y>
    </cdr:from>
    <cdr:to>
      <cdr:x>1</cdr:x>
      <cdr:y>0.23287</cdr:y>
    </cdr:to>
    <cdr:sp macro="" textlink="">
      <cdr:nvSpPr>
        <cdr:cNvPr id="2672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33033" y="241696"/>
          <a:ext cx="1215907" cy="322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  <cdr:relSizeAnchor xmlns:cdr="http://schemas.openxmlformats.org/drawingml/2006/chartDrawing">
    <cdr:from>
      <cdr:x>0.01804</cdr:x>
      <cdr:y>0.79472</cdr:y>
    </cdr:from>
    <cdr:to>
      <cdr:x>0.42578</cdr:x>
      <cdr:y>0.94746</cdr:y>
    </cdr:to>
    <cdr:sp macro="" textlink="">
      <cdr:nvSpPr>
        <cdr:cNvPr id="2672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929254"/>
          <a:ext cx="1205499" cy="37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46</xdr:row>
      <xdr:rowOff>0</xdr:rowOff>
    </xdr:from>
    <xdr:to>
      <xdr:col>1</xdr:col>
      <xdr:colOff>434340</xdr:colOff>
      <xdr:row>47</xdr:row>
      <xdr:rowOff>0</xdr:rowOff>
    </xdr:to>
    <xdr:sp macro="" textlink="">
      <xdr:nvSpPr>
        <xdr:cNvPr id="249860" name="Text 9">
          <a:extLst>
            <a:ext uri="{FF2B5EF4-FFF2-40B4-BE49-F238E27FC236}">
              <a16:creationId xmlns:a16="http://schemas.microsoft.com/office/drawing/2014/main" id="{00000000-0008-0000-0500-000004D00300}"/>
            </a:ext>
          </a:extLst>
        </xdr:cNvPr>
        <xdr:cNvSpPr txBox="1">
          <a:spLocks noChangeArrowheads="1"/>
        </xdr:cNvSpPr>
      </xdr:nvSpPr>
      <xdr:spPr bwMode="auto">
        <a:xfrm>
          <a:off x="60960" y="59055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absolute">
    <xdr:from>
      <xdr:col>0</xdr:col>
      <xdr:colOff>0</xdr:colOff>
      <xdr:row>45</xdr:row>
      <xdr:rowOff>74295</xdr:rowOff>
    </xdr:from>
    <xdr:to>
      <xdr:col>7</xdr:col>
      <xdr:colOff>106680</xdr:colOff>
      <xdr:row>60</xdr:row>
      <xdr:rowOff>112395</xdr:rowOff>
    </xdr:to>
    <xdr:graphicFrame macro="">
      <xdr:nvGraphicFramePr>
        <xdr:cNvPr id="249861" name="Diagramm 5">
          <a:extLst>
            <a:ext uri="{FF2B5EF4-FFF2-40B4-BE49-F238E27FC236}">
              <a16:creationId xmlns:a16="http://schemas.microsoft.com/office/drawing/2014/main" id="{00000000-0008-0000-0500-000005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45</xdr:row>
      <xdr:rowOff>7620</xdr:rowOff>
    </xdr:from>
    <xdr:to>
      <xdr:col>14</xdr:col>
      <xdr:colOff>198120</xdr:colOff>
      <xdr:row>60</xdr:row>
      <xdr:rowOff>38100</xdr:rowOff>
    </xdr:to>
    <xdr:graphicFrame macro="">
      <xdr:nvGraphicFramePr>
        <xdr:cNvPr id="249862" name="Diagramm 6">
          <a:extLst>
            <a:ext uri="{FF2B5EF4-FFF2-40B4-BE49-F238E27FC236}">
              <a16:creationId xmlns:a16="http://schemas.microsoft.com/office/drawing/2014/main" id="{00000000-0008-0000-0500-000006D00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H106:J138" totalsRowShown="0" headerRowDxfId="6" dataDxfId="4" headerRowBorderDxfId="5" tableBorderDxfId="3">
  <tableColumns count="3">
    <tableColumn id="1" xr3:uid="{00000000-0010-0000-0000-000001000000}" name="Jahr" dataDxfId="2"/>
    <tableColumn id="2" xr3:uid="{00000000-0010-0000-0000-000002000000}" name="Haupt-_x000a_amtliche_x000a_Ärzte" dataDxfId="1"/>
    <tableColumn id="3" xr3:uid="{00000000-0010-0000-0000-000003000000}" name="Nicht-_x000a_ärztliches_x000a_Personal_x000a_im Pflege-_x000a_diens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2.pdf" TargetMode="External"/><Relationship Id="rId1" Type="http://schemas.openxmlformats.org/officeDocument/2006/relationships/hyperlink" Target="https://www.statistik-berlin-brandenburg.de/publikationen/Metadaten/MD_23111_2022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5" ht="60" customHeight="1">
      <c r="A1"/>
      <c r="D1" s="627"/>
    </row>
    <row r="2" spans="1:5" ht="40.15" customHeight="1">
      <c r="B2" s="5" t="s">
        <v>43</v>
      </c>
      <c r="D2" s="628"/>
    </row>
    <row r="3" spans="1:5" ht="34.5">
      <c r="B3" s="5" t="s">
        <v>44</v>
      </c>
      <c r="D3" s="628"/>
    </row>
    <row r="4" spans="1:5" ht="6.6" customHeight="1">
      <c r="D4" s="628"/>
    </row>
    <row r="5" spans="1:5" ht="20.25">
      <c r="C5" s="8" t="s">
        <v>747</v>
      </c>
      <c r="D5" s="628"/>
    </row>
    <row r="6" spans="1:5" s="6" customFormat="1" ht="34.9" customHeight="1">
      <c r="D6" s="628"/>
    </row>
    <row r="7" spans="1:5" ht="84" customHeight="1">
      <c r="C7" s="9" t="s">
        <v>748</v>
      </c>
      <c r="D7" s="628"/>
    </row>
    <row r="8" spans="1:5">
      <c r="D8" s="628"/>
    </row>
    <row r="9" spans="1:5" ht="60">
      <c r="C9" s="7" t="s">
        <v>271</v>
      </c>
      <c r="D9" s="628"/>
    </row>
    <row r="10" spans="1:5" ht="7.15" customHeight="1">
      <c r="D10" s="628"/>
    </row>
    <row r="11" spans="1:5" ht="15">
      <c r="C11" s="7"/>
      <c r="D11" s="628"/>
    </row>
    <row r="12" spans="1:5" ht="85.15" customHeight="1"/>
    <row r="13" spans="1:5" ht="36" customHeight="1">
      <c r="C13" s="452" t="s">
        <v>749</v>
      </c>
      <c r="E13" s="454"/>
    </row>
    <row r="14" spans="1:5">
      <c r="C14" s="453" t="s">
        <v>700</v>
      </c>
      <c r="E14" s="454"/>
    </row>
    <row r="15" spans="1:5">
      <c r="C15" s="454"/>
      <c r="E15" s="454"/>
    </row>
    <row r="16" spans="1:5">
      <c r="C16" s="454"/>
      <c r="E16" s="454"/>
    </row>
    <row r="17" spans="3:5">
      <c r="C17" s="454"/>
      <c r="E17" s="454"/>
    </row>
    <row r="18" spans="3:5">
      <c r="C18" s="454"/>
      <c r="E18" s="454"/>
    </row>
    <row r="19" spans="3:5">
      <c r="C19" s="454"/>
      <c r="E19" s="454"/>
    </row>
    <row r="20" spans="3:5">
      <c r="C20" s="454"/>
      <c r="E20" s="454"/>
    </row>
    <row r="21" spans="3:5">
      <c r="C21" s="454"/>
      <c r="E21" s="454"/>
    </row>
    <row r="22" spans="3:5">
      <c r="C22" s="454"/>
      <c r="E22" s="454"/>
    </row>
    <row r="23" spans="3:5">
      <c r="C23" s="454"/>
      <c r="E23" s="454"/>
    </row>
    <row r="24" spans="3:5">
      <c r="C24" s="454"/>
      <c r="E24" s="454"/>
    </row>
    <row r="25" spans="3:5">
      <c r="C25" s="454"/>
      <c r="E25" s="454"/>
    </row>
    <row r="26" spans="3:5">
      <c r="C26" s="454"/>
      <c r="E26" s="454"/>
    </row>
    <row r="27" spans="3:5">
      <c r="C27" s="454"/>
      <c r="E27" s="454"/>
    </row>
    <row r="28" spans="3:5">
      <c r="C28" s="454"/>
      <c r="E28" s="454"/>
    </row>
    <row r="29" spans="3:5">
      <c r="C29" s="454"/>
      <c r="E29" s="454"/>
    </row>
    <row r="30" spans="3:5">
      <c r="C30" s="454"/>
    </row>
    <row r="31" spans="3:5">
      <c r="C31" s="454"/>
    </row>
    <row r="32" spans="3:5" ht="12" customHeight="1"/>
    <row r="33" ht="12" customHeight="1"/>
  </sheetData>
  <sheetProtection selectLockedCells="1"/>
  <mergeCells count="1">
    <mergeCell ref="D1:D11"/>
  </mergeCells>
  <phoneticPr fontId="2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9"/>
  <dimension ref="A1:Q156"/>
  <sheetViews>
    <sheetView zoomScale="90" zoomScaleNormal="90" workbookViewId="0">
      <pane ySplit="5" topLeftCell="A6" activePane="bottomLeft" state="frozen"/>
      <selection activeCell="E19" sqref="E19"/>
      <selection pane="bottomLeft" activeCell="A6" sqref="A6:H6"/>
    </sheetView>
  </sheetViews>
  <sheetFormatPr baseColWidth="10" defaultColWidth="9.7109375" defaultRowHeight="11.25" outlineLevelRow="1"/>
  <cols>
    <col min="1" max="1" width="7.7109375" style="183" customWidth="1"/>
    <col min="2" max="8" width="9.7109375" style="44" customWidth="1"/>
    <col min="9" max="9" width="11.7109375" style="44" customWidth="1"/>
    <col min="10" max="10" width="23" style="45" customWidth="1"/>
    <col min="11" max="16384" width="9.7109375" style="44"/>
  </cols>
  <sheetData>
    <row r="1" spans="1:17" ht="12" customHeight="1">
      <c r="A1" s="742" t="s">
        <v>786</v>
      </c>
      <c r="B1" s="742"/>
      <c r="C1" s="742"/>
      <c r="D1" s="742"/>
      <c r="E1" s="742"/>
      <c r="F1" s="742"/>
      <c r="G1" s="742"/>
      <c r="H1" s="742"/>
    </row>
    <row r="2" spans="1:17" ht="12" customHeight="1">
      <c r="A2" s="745"/>
      <c r="B2" s="745"/>
      <c r="C2" s="745"/>
      <c r="D2" s="745"/>
      <c r="E2" s="745"/>
      <c r="F2" s="745"/>
      <c r="G2" s="745"/>
      <c r="H2" s="745"/>
      <c r="J2" s="46"/>
    </row>
    <row r="3" spans="1:17" ht="12" customHeight="1">
      <c r="A3" s="751" t="s">
        <v>30</v>
      </c>
      <c r="B3" s="743" t="s">
        <v>151</v>
      </c>
      <c r="C3" s="743"/>
      <c r="D3" s="743"/>
      <c r="E3" s="743"/>
      <c r="F3" s="743" t="s">
        <v>143</v>
      </c>
      <c r="G3" s="743"/>
      <c r="H3" s="744"/>
    </row>
    <row r="4" spans="1:17" ht="12" customHeight="1">
      <c r="A4" s="752"/>
      <c r="B4" s="743" t="s">
        <v>144</v>
      </c>
      <c r="C4" s="748" t="s">
        <v>145</v>
      </c>
      <c r="D4" s="748"/>
      <c r="E4" s="748"/>
      <c r="F4" s="743" t="s">
        <v>144</v>
      </c>
      <c r="G4" s="743" t="s">
        <v>87</v>
      </c>
      <c r="H4" s="744"/>
    </row>
    <row r="5" spans="1:17" ht="24" customHeight="1">
      <c r="A5" s="752"/>
      <c r="B5" s="743"/>
      <c r="C5" s="11" t="s">
        <v>146</v>
      </c>
      <c r="D5" s="11" t="s">
        <v>147</v>
      </c>
      <c r="E5" s="11" t="s">
        <v>148</v>
      </c>
      <c r="F5" s="743"/>
      <c r="G5" s="11" t="s">
        <v>149</v>
      </c>
      <c r="H5" s="17" t="s">
        <v>150</v>
      </c>
    </row>
    <row r="6" spans="1:17" ht="12" customHeight="1">
      <c r="A6" s="749"/>
      <c r="B6" s="750"/>
      <c r="C6" s="750"/>
      <c r="D6" s="750"/>
      <c r="E6" s="750"/>
      <c r="F6" s="750"/>
      <c r="G6" s="750"/>
      <c r="H6" s="750"/>
    </row>
    <row r="7" spans="1:17" ht="12" customHeight="1">
      <c r="A7" s="193"/>
      <c r="B7" s="753" t="s">
        <v>34</v>
      </c>
      <c r="C7" s="753"/>
      <c r="D7" s="753"/>
      <c r="E7" s="753"/>
      <c r="F7" s="753"/>
      <c r="G7" s="753"/>
      <c r="H7" s="753"/>
    </row>
    <row r="8" spans="1:17" ht="12" customHeight="1">
      <c r="A8" s="181">
        <v>1991</v>
      </c>
      <c r="B8" s="47">
        <v>30833</v>
      </c>
      <c r="C8" s="47">
        <v>1305</v>
      </c>
      <c r="D8" s="47">
        <v>1546</v>
      </c>
      <c r="E8" s="47">
        <v>3688</v>
      </c>
      <c r="F8" s="47">
        <v>31147</v>
      </c>
      <c r="G8" s="47">
        <v>31060</v>
      </c>
      <c r="H8" s="47">
        <v>87</v>
      </c>
      <c r="I8" s="48"/>
      <c r="J8" s="49"/>
      <c r="K8" s="49"/>
      <c r="L8" s="49"/>
      <c r="M8" s="49"/>
      <c r="N8" s="49"/>
      <c r="O8" s="49"/>
      <c r="P8" s="50"/>
      <c r="Q8" s="50"/>
    </row>
    <row r="9" spans="1:17" ht="12" customHeight="1">
      <c r="A9" s="181">
        <v>1992</v>
      </c>
      <c r="B9" s="47">
        <v>28772</v>
      </c>
      <c r="C9" s="47">
        <v>1291</v>
      </c>
      <c r="D9" s="47">
        <v>1532</v>
      </c>
      <c r="E9" s="47">
        <v>3575</v>
      </c>
      <c r="F9" s="47">
        <v>29140</v>
      </c>
      <c r="G9" s="47">
        <v>29068</v>
      </c>
      <c r="H9" s="47">
        <v>72</v>
      </c>
      <c r="I9" s="48"/>
      <c r="J9" s="49"/>
      <c r="K9" s="49"/>
      <c r="L9" s="49"/>
      <c r="M9" s="49"/>
      <c r="N9" s="49"/>
      <c r="O9" s="49"/>
      <c r="P9" s="50"/>
      <c r="Q9" s="50"/>
    </row>
    <row r="10" spans="1:17" ht="12" hidden="1" customHeight="1" outlineLevel="1">
      <c r="A10" s="181">
        <v>1993</v>
      </c>
      <c r="B10" s="47">
        <v>27777</v>
      </c>
      <c r="C10" s="47">
        <v>1130</v>
      </c>
      <c r="D10" s="47">
        <v>1804</v>
      </c>
      <c r="E10" s="47">
        <v>3995</v>
      </c>
      <c r="F10" s="47">
        <v>28164</v>
      </c>
      <c r="G10" s="47">
        <v>28072</v>
      </c>
      <c r="H10" s="47">
        <v>92</v>
      </c>
      <c r="I10" s="48"/>
      <c r="J10" s="49"/>
      <c r="K10" s="49"/>
      <c r="L10" s="49"/>
      <c r="M10" s="49"/>
      <c r="N10" s="49"/>
      <c r="O10" s="49"/>
      <c r="P10" s="50"/>
      <c r="Q10" s="50"/>
    </row>
    <row r="11" spans="1:17" ht="12" hidden="1" customHeight="1" outlineLevel="1">
      <c r="A11" s="181">
        <v>1994</v>
      </c>
      <c r="B11" s="47">
        <v>27857</v>
      </c>
      <c r="C11" s="47">
        <v>1078</v>
      </c>
      <c r="D11" s="47">
        <v>1886</v>
      </c>
      <c r="E11" s="47">
        <v>3990</v>
      </c>
      <c r="F11" s="47">
        <v>28264</v>
      </c>
      <c r="G11" s="47">
        <v>28157</v>
      </c>
      <c r="H11" s="47">
        <v>107</v>
      </c>
      <c r="I11" s="48"/>
      <c r="J11" s="49"/>
      <c r="K11" s="49"/>
      <c r="L11" s="49"/>
      <c r="M11" s="49"/>
      <c r="N11" s="49"/>
      <c r="O11" s="49"/>
      <c r="P11" s="50"/>
      <c r="Q11" s="50"/>
    </row>
    <row r="12" spans="1:17" ht="12" hidden="1" customHeight="1" outlineLevel="1">
      <c r="A12" s="181">
        <v>1995</v>
      </c>
      <c r="B12" s="47">
        <v>25993</v>
      </c>
      <c r="C12" s="47">
        <v>1020</v>
      </c>
      <c r="D12" s="47">
        <v>1554</v>
      </c>
      <c r="E12" s="47">
        <v>3581</v>
      </c>
      <c r="F12" s="47">
        <v>26369</v>
      </c>
      <c r="G12" s="47">
        <v>26221</v>
      </c>
      <c r="H12" s="47">
        <v>148</v>
      </c>
      <c r="I12" s="48"/>
      <c r="J12" s="49"/>
      <c r="K12" s="49"/>
      <c r="L12" s="49"/>
      <c r="M12" s="49"/>
      <c r="N12" s="49"/>
      <c r="O12" s="49"/>
      <c r="P12" s="50"/>
      <c r="Q12" s="50"/>
    </row>
    <row r="13" spans="1:17" ht="12" hidden="1" customHeight="1" outlineLevel="1">
      <c r="A13" s="181">
        <v>1996</v>
      </c>
      <c r="B13" s="47">
        <v>29708</v>
      </c>
      <c r="C13" s="47">
        <v>959</v>
      </c>
      <c r="D13" s="47">
        <v>1934</v>
      </c>
      <c r="E13" s="47">
        <v>4192</v>
      </c>
      <c r="F13" s="47">
        <v>30264</v>
      </c>
      <c r="G13" s="47">
        <v>30104</v>
      </c>
      <c r="H13" s="47">
        <v>160</v>
      </c>
      <c r="I13" s="48"/>
      <c r="J13" s="49"/>
      <c r="K13" s="49"/>
      <c r="L13" s="49"/>
      <c r="M13" s="49"/>
      <c r="N13" s="49"/>
      <c r="O13" s="49"/>
      <c r="P13" s="50"/>
      <c r="Q13" s="50"/>
    </row>
    <row r="14" spans="1:17" ht="12" hidden="1" customHeight="1" outlineLevel="1">
      <c r="A14" s="181">
        <v>1997</v>
      </c>
      <c r="B14" s="47">
        <v>30442</v>
      </c>
      <c r="C14" s="47">
        <v>931</v>
      </c>
      <c r="D14" s="47">
        <v>1961</v>
      </c>
      <c r="E14" s="47">
        <v>4230</v>
      </c>
      <c r="F14" s="47">
        <v>30910</v>
      </c>
      <c r="G14" s="47">
        <v>30727</v>
      </c>
      <c r="H14" s="47">
        <v>183</v>
      </c>
      <c r="I14" s="48"/>
      <c r="J14" s="49"/>
      <c r="K14" s="49"/>
      <c r="L14" s="49"/>
      <c r="M14" s="49"/>
      <c r="N14" s="49"/>
      <c r="O14" s="49"/>
      <c r="P14" s="50"/>
      <c r="Q14" s="50"/>
    </row>
    <row r="15" spans="1:17" ht="12" hidden="1" customHeight="1" outlineLevel="1">
      <c r="A15" s="181">
        <v>1998</v>
      </c>
      <c r="B15" s="47">
        <v>30332</v>
      </c>
      <c r="C15" s="47">
        <v>886</v>
      </c>
      <c r="D15" s="47">
        <v>1791</v>
      </c>
      <c r="E15" s="47">
        <v>4545</v>
      </c>
      <c r="F15" s="47">
        <v>30863</v>
      </c>
      <c r="G15" s="47">
        <v>30679</v>
      </c>
      <c r="H15" s="47">
        <v>184</v>
      </c>
      <c r="I15" s="48"/>
      <c r="J15" s="49"/>
      <c r="K15" s="49"/>
      <c r="L15" s="49"/>
      <c r="M15" s="49"/>
      <c r="N15" s="49"/>
      <c r="O15" s="49"/>
      <c r="P15" s="50"/>
      <c r="Q15" s="50"/>
    </row>
    <row r="16" spans="1:17" ht="12" hidden="1" customHeight="1" outlineLevel="1">
      <c r="A16" s="181">
        <v>1999</v>
      </c>
      <c r="B16" s="47">
        <v>30277</v>
      </c>
      <c r="C16" s="47">
        <v>668</v>
      </c>
      <c r="D16" s="47">
        <v>1904</v>
      </c>
      <c r="E16" s="47">
        <v>4758</v>
      </c>
      <c r="F16" s="47">
        <v>30839</v>
      </c>
      <c r="G16" s="47">
        <v>30659</v>
      </c>
      <c r="H16" s="47">
        <v>180</v>
      </c>
      <c r="I16" s="48"/>
      <c r="J16" s="49"/>
      <c r="K16" s="49"/>
      <c r="L16" s="49"/>
      <c r="M16" s="49"/>
      <c r="N16" s="49"/>
      <c r="O16" s="49"/>
      <c r="P16" s="50"/>
      <c r="Q16" s="50"/>
    </row>
    <row r="17" spans="1:17" ht="12" hidden="1" customHeight="1" outlineLevel="1">
      <c r="A17" s="181">
        <v>2000</v>
      </c>
      <c r="B17" s="47">
        <v>30632</v>
      </c>
      <c r="C17" s="47">
        <v>553</v>
      </c>
      <c r="D17" s="47">
        <v>1784</v>
      </c>
      <c r="E17" s="47">
        <v>4776</v>
      </c>
      <c r="F17" s="47">
        <v>31153</v>
      </c>
      <c r="G17" s="47">
        <v>30951</v>
      </c>
      <c r="H17" s="47">
        <v>202</v>
      </c>
      <c r="I17" s="48"/>
      <c r="J17" s="49"/>
      <c r="K17" s="49"/>
      <c r="L17" s="49"/>
      <c r="M17" s="49"/>
      <c r="N17" s="49"/>
      <c r="O17" s="49"/>
      <c r="P17" s="50"/>
      <c r="Q17" s="50"/>
    </row>
    <row r="18" spans="1:17" ht="12" hidden="1" customHeight="1" outlineLevel="1">
      <c r="A18" s="181">
        <v>2001</v>
      </c>
      <c r="B18" s="47">
        <v>29659</v>
      </c>
      <c r="C18" s="47">
        <v>449</v>
      </c>
      <c r="D18" s="47">
        <v>1637</v>
      </c>
      <c r="E18" s="47">
        <v>5063</v>
      </c>
      <c r="F18" s="47">
        <v>30130</v>
      </c>
      <c r="G18" s="47">
        <v>30000</v>
      </c>
      <c r="H18" s="47">
        <v>130</v>
      </c>
      <c r="I18" s="48"/>
      <c r="J18" s="49"/>
      <c r="K18" s="49"/>
      <c r="L18" s="49"/>
      <c r="M18" s="49"/>
      <c r="N18" s="49"/>
      <c r="O18" s="49"/>
      <c r="P18" s="50"/>
      <c r="Q18" s="50"/>
    </row>
    <row r="19" spans="1:17" ht="12" hidden="1" customHeight="1" outlineLevel="1">
      <c r="A19" s="181">
        <v>2002</v>
      </c>
      <c r="B19" s="47">
        <v>29717</v>
      </c>
      <c r="C19" s="47">
        <v>323</v>
      </c>
      <c r="D19" s="47">
        <v>1426</v>
      </c>
      <c r="E19" s="47">
        <v>4533</v>
      </c>
      <c r="F19" s="47">
        <v>30345</v>
      </c>
      <c r="G19" s="47">
        <v>30169</v>
      </c>
      <c r="H19" s="47">
        <v>176</v>
      </c>
      <c r="I19" s="48"/>
      <c r="J19" s="51"/>
      <c r="K19" s="49"/>
      <c r="L19" s="49"/>
      <c r="M19" s="49"/>
      <c r="N19" s="49"/>
      <c r="O19" s="49"/>
      <c r="P19" s="50"/>
      <c r="Q19" s="50"/>
    </row>
    <row r="20" spans="1:17" ht="12" customHeight="1" collapsed="1">
      <c r="A20" s="181">
        <v>2003</v>
      </c>
      <c r="B20" s="47">
        <v>29728</v>
      </c>
      <c r="C20" s="47">
        <v>325</v>
      </c>
      <c r="D20" s="47">
        <v>1826</v>
      </c>
      <c r="E20" s="47">
        <v>6089</v>
      </c>
      <c r="F20" s="47">
        <v>30317</v>
      </c>
      <c r="G20" s="47">
        <v>30138</v>
      </c>
      <c r="H20" s="47">
        <v>179</v>
      </c>
      <c r="I20" s="48"/>
      <c r="J20" s="51"/>
      <c r="K20" s="49"/>
      <c r="L20" s="49"/>
      <c r="M20" s="49"/>
      <c r="N20" s="49"/>
      <c r="O20" s="49"/>
      <c r="P20" s="50"/>
      <c r="Q20" s="50"/>
    </row>
    <row r="21" spans="1:17" ht="12" customHeight="1">
      <c r="A21" s="181">
        <v>2004</v>
      </c>
      <c r="B21" s="47">
        <v>30469</v>
      </c>
      <c r="C21" s="47">
        <v>246</v>
      </c>
      <c r="D21" s="47">
        <v>2000</v>
      </c>
      <c r="E21" s="47">
        <v>6306</v>
      </c>
      <c r="F21" s="47">
        <v>31110</v>
      </c>
      <c r="G21" s="47">
        <v>30905</v>
      </c>
      <c r="H21" s="47">
        <v>205</v>
      </c>
      <c r="I21" s="48"/>
      <c r="J21" s="51"/>
      <c r="K21" s="49"/>
      <c r="L21" s="49"/>
      <c r="M21" s="49"/>
      <c r="N21" s="49"/>
      <c r="O21" s="49"/>
      <c r="P21" s="50"/>
      <c r="Q21" s="50"/>
    </row>
    <row r="22" spans="1:17" ht="12" customHeight="1">
      <c r="A22" s="181">
        <v>2005</v>
      </c>
      <c r="B22" s="47">
        <v>30038</v>
      </c>
      <c r="C22" s="47">
        <v>180</v>
      </c>
      <c r="D22" s="47">
        <v>2050</v>
      </c>
      <c r="E22" s="47">
        <v>6574</v>
      </c>
      <c r="F22" s="47">
        <v>30573</v>
      </c>
      <c r="G22" s="47">
        <v>30421</v>
      </c>
      <c r="H22" s="47">
        <v>152</v>
      </c>
      <c r="I22" s="48"/>
      <c r="J22" s="51"/>
      <c r="K22" s="49"/>
      <c r="L22" s="49"/>
      <c r="M22" s="49"/>
      <c r="N22" s="49"/>
      <c r="O22" s="49"/>
      <c r="P22" s="50"/>
      <c r="Q22" s="50"/>
    </row>
    <row r="23" spans="1:17" ht="12" customHeight="1">
      <c r="A23" s="181">
        <v>2006</v>
      </c>
      <c r="B23" s="47">
        <v>30522</v>
      </c>
      <c r="C23" s="47">
        <v>143</v>
      </c>
      <c r="D23" s="47">
        <v>2299</v>
      </c>
      <c r="E23" s="47">
        <v>7346</v>
      </c>
      <c r="F23" s="47">
        <v>31124</v>
      </c>
      <c r="G23" s="47">
        <v>30976</v>
      </c>
      <c r="H23" s="47">
        <v>148</v>
      </c>
      <c r="I23" s="52"/>
      <c r="J23" s="505"/>
      <c r="K23" s="222"/>
      <c r="L23" s="53"/>
      <c r="M23" s="53"/>
      <c r="N23" s="53"/>
      <c r="O23" s="53"/>
      <c r="P23" s="50"/>
      <c r="Q23" s="54"/>
    </row>
    <row r="24" spans="1:17" ht="12" customHeight="1">
      <c r="A24" s="181">
        <v>2007</v>
      </c>
      <c r="B24" s="47">
        <v>32231</v>
      </c>
      <c r="C24" s="47">
        <v>129</v>
      </c>
      <c r="D24" s="47">
        <v>2533</v>
      </c>
      <c r="E24" s="47">
        <v>7833</v>
      </c>
      <c r="F24" s="47">
        <v>32906</v>
      </c>
      <c r="G24" s="47">
        <v>32750</v>
      </c>
      <c r="H24" s="47">
        <v>156</v>
      </c>
      <c r="I24" s="52"/>
      <c r="J24" s="505"/>
      <c r="K24" s="222"/>
      <c r="L24" s="53"/>
      <c r="M24" s="53"/>
      <c r="N24" s="53"/>
      <c r="O24" s="53"/>
      <c r="P24" s="50"/>
      <c r="Q24" s="54"/>
    </row>
    <row r="25" spans="1:17" ht="12" customHeight="1">
      <c r="A25" s="181">
        <v>2008</v>
      </c>
      <c r="B25" s="47">
        <v>33148</v>
      </c>
      <c r="C25" s="47">
        <v>110</v>
      </c>
      <c r="D25" s="47">
        <v>2666</v>
      </c>
      <c r="E25" s="47">
        <v>8520</v>
      </c>
      <c r="F25" s="47">
        <v>33871</v>
      </c>
      <c r="G25" s="47">
        <v>33703</v>
      </c>
      <c r="H25" s="47">
        <v>168</v>
      </c>
      <c r="I25" s="55"/>
      <c r="J25" s="505"/>
      <c r="K25" s="222"/>
      <c r="L25" s="54"/>
      <c r="M25" s="54"/>
      <c r="N25" s="54"/>
      <c r="O25" s="54"/>
      <c r="P25" s="54"/>
    </row>
    <row r="26" spans="1:17" ht="12" customHeight="1">
      <c r="A26" s="392">
        <v>2009</v>
      </c>
      <c r="B26" s="47">
        <v>33105</v>
      </c>
      <c r="C26" s="47">
        <v>82</v>
      </c>
      <c r="D26" s="47">
        <v>2641</v>
      </c>
      <c r="E26" s="47">
        <v>8805</v>
      </c>
      <c r="F26" s="47">
        <v>33871</v>
      </c>
      <c r="G26" s="47">
        <v>33714</v>
      </c>
      <c r="H26" s="47">
        <v>157</v>
      </c>
      <c r="I26" s="55"/>
      <c r="J26" s="505"/>
      <c r="K26" s="222"/>
      <c r="L26" s="54"/>
      <c r="M26" s="54"/>
      <c r="N26" s="54"/>
      <c r="O26" s="54"/>
      <c r="P26" s="54"/>
    </row>
    <row r="27" spans="1:17" ht="12" customHeight="1">
      <c r="A27" s="392">
        <v>2010</v>
      </c>
      <c r="B27" s="47">
        <v>34702</v>
      </c>
      <c r="C27" s="47">
        <v>34</v>
      </c>
      <c r="D27" s="47">
        <v>2687</v>
      </c>
      <c r="E27" s="47">
        <v>9480</v>
      </c>
      <c r="F27" s="47">
        <v>35446</v>
      </c>
      <c r="G27" s="47">
        <v>35221</v>
      </c>
      <c r="H27" s="47">
        <v>225</v>
      </c>
      <c r="I27" s="55"/>
      <c r="J27" s="505"/>
      <c r="K27" s="222"/>
      <c r="L27" s="54"/>
      <c r="M27" s="54"/>
      <c r="N27" s="54"/>
      <c r="O27" s="54"/>
      <c r="P27" s="54"/>
    </row>
    <row r="28" spans="1:17" ht="12" customHeight="1">
      <c r="A28" s="392">
        <v>2011</v>
      </c>
      <c r="B28" s="47">
        <v>34033</v>
      </c>
      <c r="C28" s="47">
        <v>67</v>
      </c>
      <c r="D28" s="47">
        <v>2718</v>
      </c>
      <c r="E28" s="47">
        <v>9359</v>
      </c>
      <c r="F28" s="47">
        <v>34828</v>
      </c>
      <c r="G28" s="47">
        <v>34641</v>
      </c>
      <c r="H28" s="47">
        <v>187</v>
      </c>
      <c r="I28" s="55"/>
      <c r="J28" s="505"/>
      <c r="K28" s="222"/>
      <c r="L28" s="54"/>
      <c r="M28" s="54"/>
      <c r="N28" s="54"/>
      <c r="O28" s="54"/>
      <c r="P28" s="54"/>
    </row>
    <row r="29" spans="1:17" s="217" customFormat="1" ht="12" customHeight="1">
      <c r="A29" s="392">
        <v>2012</v>
      </c>
      <c r="B29" s="220">
        <v>35702</v>
      </c>
      <c r="C29" s="220">
        <v>54</v>
      </c>
      <c r="D29" s="220">
        <v>3018</v>
      </c>
      <c r="E29" s="220">
        <v>9907</v>
      </c>
      <c r="F29" s="220">
        <v>36494</v>
      </c>
      <c r="G29" s="220">
        <v>36326</v>
      </c>
      <c r="H29" s="220">
        <v>168</v>
      </c>
      <c r="I29" s="221"/>
      <c r="J29" s="505"/>
      <c r="K29" s="222"/>
      <c r="L29" s="223"/>
      <c r="M29" s="223"/>
      <c r="N29" s="223"/>
      <c r="O29" s="223"/>
      <c r="P29" s="223"/>
    </row>
    <row r="30" spans="1:17" s="217" customFormat="1" ht="12" customHeight="1">
      <c r="A30" s="392">
        <v>2013</v>
      </c>
      <c r="B30" s="220">
        <v>35952</v>
      </c>
      <c r="C30" s="220">
        <v>42</v>
      </c>
      <c r="D30" s="220">
        <v>3142</v>
      </c>
      <c r="E30" s="220">
        <v>10131</v>
      </c>
      <c r="F30" s="220">
        <v>36765</v>
      </c>
      <c r="G30" s="220">
        <v>36587</v>
      </c>
      <c r="H30" s="220">
        <v>178</v>
      </c>
      <c r="I30" s="221"/>
      <c r="J30" s="222"/>
      <c r="K30" s="223"/>
      <c r="L30" s="223"/>
      <c r="M30" s="223"/>
      <c r="N30" s="223"/>
      <c r="O30" s="223"/>
      <c r="P30" s="223"/>
    </row>
    <row r="31" spans="1:17" s="217" customFormat="1" ht="12" customHeight="1">
      <c r="A31" s="392">
        <v>2014</v>
      </c>
      <c r="B31" s="220">
        <v>38252</v>
      </c>
      <c r="C31" s="220">
        <v>66</v>
      </c>
      <c r="D31" s="220">
        <v>3253</v>
      </c>
      <c r="E31" s="220">
        <v>10742</v>
      </c>
      <c r="F31" s="220">
        <v>39116</v>
      </c>
      <c r="G31" s="220">
        <v>38947</v>
      </c>
      <c r="H31" s="220">
        <v>169</v>
      </c>
      <c r="I31" s="238"/>
      <c r="J31" s="222"/>
      <c r="K31" s="503"/>
      <c r="L31" s="503"/>
      <c r="M31" s="503"/>
      <c r="N31" s="503"/>
      <c r="O31" s="503"/>
      <c r="P31" s="503"/>
      <c r="Q31" s="503"/>
    </row>
    <row r="32" spans="1:17" s="217" customFormat="1" ht="12" customHeight="1">
      <c r="A32" s="392">
        <v>2015</v>
      </c>
      <c r="B32" s="220">
        <v>39140</v>
      </c>
      <c r="C32" s="220">
        <v>45</v>
      </c>
      <c r="D32" s="220">
        <v>3220</v>
      </c>
      <c r="E32" s="220">
        <v>10865</v>
      </c>
      <c r="F32" s="220">
        <v>39995</v>
      </c>
      <c r="G32" s="220">
        <v>39847</v>
      </c>
      <c r="H32" s="220">
        <v>148</v>
      </c>
      <c r="I32" s="238"/>
      <c r="J32" s="222"/>
      <c r="K32" s="223"/>
      <c r="L32" s="223"/>
      <c r="M32" s="223"/>
      <c r="N32" s="223"/>
      <c r="O32" s="223"/>
      <c r="P32" s="223"/>
    </row>
    <row r="33" spans="1:16" s="217" customFormat="1" ht="12" customHeight="1">
      <c r="A33" s="392">
        <v>2016</v>
      </c>
      <c r="B33" s="220">
        <v>41601</v>
      </c>
      <c r="C33" s="220">
        <v>39</v>
      </c>
      <c r="D33" s="220">
        <v>3493</v>
      </c>
      <c r="E33" s="220">
        <v>11378</v>
      </c>
      <c r="F33" s="220">
        <v>42492</v>
      </c>
      <c r="G33" s="220">
        <v>42349</v>
      </c>
      <c r="H33" s="220">
        <v>143</v>
      </c>
      <c r="I33" s="238"/>
      <c r="J33" s="222"/>
      <c r="K33" s="223"/>
      <c r="L33" s="223"/>
      <c r="M33" s="223"/>
      <c r="N33" s="223"/>
      <c r="O33" s="223"/>
      <c r="P33" s="223"/>
    </row>
    <row r="34" spans="1:16" s="217" customFormat="1" ht="12" customHeight="1">
      <c r="A34" s="392">
        <v>2017</v>
      </c>
      <c r="B34" s="220">
        <v>41314</v>
      </c>
      <c r="C34" s="220">
        <v>21</v>
      </c>
      <c r="D34" s="220">
        <v>3170</v>
      </c>
      <c r="E34" s="220">
        <v>11587</v>
      </c>
      <c r="F34" s="220">
        <v>42207</v>
      </c>
      <c r="G34" s="220">
        <v>42049</v>
      </c>
      <c r="H34" s="220">
        <v>158</v>
      </c>
      <c r="I34" s="238"/>
      <c r="J34" s="222"/>
      <c r="K34" s="223"/>
      <c r="L34" s="223"/>
      <c r="M34" s="223"/>
      <c r="N34" s="223"/>
      <c r="O34" s="223"/>
      <c r="P34" s="223"/>
    </row>
    <row r="35" spans="1:16" s="217" customFormat="1" ht="12" customHeight="1">
      <c r="A35" s="392">
        <v>2018</v>
      </c>
      <c r="B35" s="220">
        <v>40865</v>
      </c>
      <c r="C35" s="220">
        <v>20</v>
      </c>
      <c r="D35" s="220">
        <v>2711</v>
      </c>
      <c r="E35" s="220">
        <v>10314</v>
      </c>
      <c r="F35" s="220">
        <v>41798</v>
      </c>
      <c r="G35" s="220">
        <v>41626</v>
      </c>
      <c r="H35" s="220">
        <v>172</v>
      </c>
      <c r="I35" s="238"/>
      <c r="J35" s="222"/>
      <c r="K35" s="223"/>
      <c r="L35" s="223"/>
      <c r="M35" s="223"/>
      <c r="N35" s="223"/>
      <c r="O35" s="223"/>
      <c r="P35" s="223"/>
    </row>
    <row r="36" spans="1:16" s="217" customFormat="1" ht="12" customHeight="1">
      <c r="A36" s="392">
        <v>2019</v>
      </c>
      <c r="B36" s="220">
        <v>40400</v>
      </c>
      <c r="C36" s="220">
        <v>15</v>
      </c>
      <c r="D36" s="220">
        <v>2538</v>
      </c>
      <c r="E36" s="220">
        <v>9972</v>
      </c>
      <c r="F36" s="220">
        <v>41284</v>
      </c>
      <c r="G36" s="220">
        <v>41131</v>
      </c>
      <c r="H36" s="220">
        <v>153</v>
      </c>
      <c r="I36" s="238"/>
      <c r="J36" s="222"/>
      <c r="K36" s="223"/>
      <c r="L36" s="223"/>
      <c r="M36" s="223"/>
      <c r="N36" s="223"/>
      <c r="O36" s="223"/>
      <c r="P36" s="223"/>
    </row>
    <row r="37" spans="1:16" s="217" customFormat="1" ht="12" customHeight="1">
      <c r="A37" s="393">
        <v>2020</v>
      </c>
      <c r="B37" s="220">
        <v>39796</v>
      </c>
      <c r="C37" s="220">
        <v>51</v>
      </c>
      <c r="D37" s="220">
        <v>2583</v>
      </c>
      <c r="E37" s="220">
        <v>10175</v>
      </c>
      <c r="F37" s="220">
        <v>40615</v>
      </c>
      <c r="G37" s="220">
        <v>40408</v>
      </c>
      <c r="H37" s="220">
        <v>207</v>
      </c>
      <c r="I37" s="238"/>
      <c r="J37" s="222"/>
      <c r="K37" s="223"/>
      <c r="L37" s="223"/>
      <c r="M37" s="223"/>
      <c r="N37" s="223"/>
      <c r="O37" s="223"/>
      <c r="P37" s="223"/>
    </row>
    <row r="38" spans="1:16" s="217" customFormat="1" ht="12" customHeight="1">
      <c r="A38" s="393">
        <v>2021</v>
      </c>
      <c r="B38" s="220">
        <v>40342</v>
      </c>
      <c r="C38" s="220">
        <v>55</v>
      </c>
      <c r="D38" s="220">
        <v>3369</v>
      </c>
      <c r="E38" s="220">
        <v>11627</v>
      </c>
      <c r="F38" s="220">
        <v>41178</v>
      </c>
      <c r="G38" s="220">
        <v>40957</v>
      </c>
      <c r="H38" s="220">
        <v>221</v>
      </c>
      <c r="I38" s="238"/>
      <c r="J38" s="222"/>
      <c r="K38" s="223"/>
      <c r="L38" s="223"/>
      <c r="M38" s="223"/>
      <c r="N38" s="223"/>
      <c r="O38" s="223"/>
      <c r="P38" s="223"/>
    </row>
    <row r="39" spans="1:16" s="217" customFormat="1" ht="12" customHeight="1">
      <c r="A39" s="393">
        <v>2022</v>
      </c>
      <c r="B39" s="220">
        <v>36618</v>
      </c>
      <c r="C39" s="220">
        <v>40</v>
      </c>
      <c r="D39" s="220">
        <v>3011</v>
      </c>
      <c r="E39" s="220">
        <v>11024</v>
      </c>
      <c r="F39" s="220">
        <v>37583</v>
      </c>
      <c r="G39" s="220">
        <v>37362</v>
      </c>
      <c r="H39" s="220">
        <v>221</v>
      </c>
      <c r="I39" s="238"/>
      <c r="J39" s="222"/>
      <c r="K39" s="223"/>
      <c r="L39" s="223"/>
      <c r="M39" s="223"/>
      <c r="N39" s="223"/>
      <c r="O39" s="223"/>
      <c r="P39" s="223"/>
    </row>
    <row r="40" spans="1:16" ht="12" customHeight="1">
      <c r="A40" s="754"/>
      <c r="B40" s="733"/>
      <c r="C40" s="733"/>
      <c r="D40" s="733"/>
      <c r="E40" s="733"/>
      <c r="F40" s="733"/>
      <c r="G40" s="733"/>
      <c r="H40" s="733"/>
      <c r="I40" s="55"/>
      <c r="J40" s="51"/>
      <c r="K40" s="54"/>
      <c r="L40" s="54"/>
      <c r="M40" s="54"/>
      <c r="N40" s="54"/>
      <c r="O40" s="54"/>
      <c r="P40" s="54"/>
    </row>
    <row r="41" spans="1:16" ht="12" customHeight="1">
      <c r="A41" s="56"/>
      <c r="B41" s="746" t="s">
        <v>557</v>
      </c>
      <c r="C41" s="746"/>
      <c r="D41" s="747"/>
      <c r="E41" s="747"/>
      <c r="F41" s="747"/>
      <c r="G41" s="747"/>
      <c r="H41" s="747"/>
      <c r="J41" s="51"/>
    </row>
    <row r="42" spans="1:16" ht="12" customHeight="1">
      <c r="A42" s="181">
        <v>1992</v>
      </c>
      <c r="B42" s="159">
        <v>93.3</v>
      </c>
      <c r="C42" s="159">
        <v>98.9</v>
      </c>
      <c r="D42" s="159">
        <v>99.1</v>
      </c>
      <c r="E42" s="159">
        <v>96.9</v>
      </c>
      <c r="F42" s="159">
        <v>93.6</v>
      </c>
      <c r="G42" s="159">
        <v>93.6</v>
      </c>
      <c r="H42" s="159">
        <v>82.8</v>
      </c>
      <c r="J42" s="51"/>
    </row>
    <row r="43" spans="1:16" ht="12" hidden="1" customHeight="1" outlineLevel="1">
      <c r="A43" s="181">
        <v>1993</v>
      </c>
      <c r="B43" s="159">
        <v>90.1</v>
      </c>
      <c r="C43" s="159">
        <v>86.6</v>
      </c>
      <c r="D43" s="159">
        <v>116.7</v>
      </c>
      <c r="E43" s="159">
        <v>108.3</v>
      </c>
      <c r="F43" s="159">
        <v>90.4</v>
      </c>
      <c r="G43" s="159">
        <v>90.4</v>
      </c>
      <c r="H43" s="159">
        <v>105.7</v>
      </c>
    </row>
    <row r="44" spans="1:16" ht="12" hidden="1" customHeight="1" outlineLevel="1">
      <c r="A44" s="181">
        <v>1994</v>
      </c>
      <c r="B44" s="159">
        <v>90.3</v>
      </c>
      <c r="C44" s="159">
        <v>82.6</v>
      </c>
      <c r="D44" s="159">
        <v>122</v>
      </c>
      <c r="E44" s="159">
        <v>108.2</v>
      </c>
      <c r="F44" s="159">
        <v>90.7</v>
      </c>
      <c r="G44" s="159">
        <v>90.7</v>
      </c>
      <c r="H44" s="159">
        <v>123</v>
      </c>
    </row>
    <row r="45" spans="1:16" ht="12" hidden="1" customHeight="1" outlineLevel="1">
      <c r="A45" s="181">
        <v>1995</v>
      </c>
      <c r="B45" s="159">
        <v>84.3</v>
      </c>
      <c r="C45" s="159">
        <v>78.2</v>
      </c>
      <c r="D45" s="159">
        <v>100.5</v>
      </c>
      <c r="E45" s="159">
        <v>97.1</v>
      </c>
      <c r="F45" s="159">
        <v>84.7</v>
      </c>
      <c r="G45" s="159">
        <v>84.4</v>
      </c>
      <c r="H45" s="159">
        <v>170.1</v>
      </c>
    </row>
    <row r="46" spans="1:16" ht="12" hidden="1" customHeight="1" outlineLevel="1">
      <c r="A46" s="181">
        <v>1996</v>
      </c>
      <c r="B46" s="159">
        <v>96.4</v>
      </c>
      <c r="C46" s="159">
        <v>73.5</v>
      </c>
      <c r="D46" s="159">
        <v>125.1</v>
      </c>
      <c r="E46" s="159">
        <v>113.7</v>
      </c>
      <c r="F46" s="159">
        <v>97.2</v>
      </c>
      <c r="G46" s="159">
        <v>96.9</v>
      </c>
      <c r="H46" s="159">
        <v>183.9</v>
      </c>
    </row>
    <row r="47" spans="1:16" ht="12" hidden="1" customHeight="1" outlineLevel="1">
      <c r="A47" s="181">
        <v>1997</v>
      </c>
      <c r="B47" s="159">
        <v>98.7</v>
      </c>
      <c r="C47" s="159">
        <v>71.3</v>
      </c>
      <c r="D47" s="159">
        <v>126.8</v>
      </c>
      <c r="E47" s="159">
        <v>114.7</v>
      </c>
      <c r="F47" s="159">
        <v>99.2</v>
      </c>
      <c r="G47" s="159">
        <v>98.9</v>
      </c>
      <c r="H47" s="159">
        <v>210.3</v>
      </c>
    </row>
    <row r="48" spans="1:16" ht="12" hidden="1" customHeight="1" outlineLevel="1">
      <c r="A48" s="181">
        <v>1998</v>
      </c>
      <c r="B48" s="159">
        <v>98.4</v>
      </c>
      <c r="C48" s="159">
        <v>67.900000000000006</v>
      </c>
      <c r="D48" s="159">
        <v>115.8</v>
      </c>
      <c r="E48" s="159">
        <v>123.2</v>
      </c>
      <c r="F48" s="159">
        <v>99.1</v>
      </c>
      <c r="G48" s="159">
        <v>98.8</v>
      </c>
      <c r="H48" s="159">
        <v>211.5</v>
      </c>
    </row>
    <row r="49" spans="1:10" ht="12" hidden="1" customHeight="1" outlineLevel="1">
      <c r="A49" s="181">
        <v>1999</v>
      </c>
      <c r="B49" s="159">
        <v>98.2</v>
      </c>
      <c r="C49" s="159">
        <v>51.2</v>
      </c>
      <c r="D49" s="159">
        <v>123.2</v>
      </c>
      <c r="E49" s="159">
        <v>129</v>
      </c>
      <c r="F49" s="159">
        <v>99</v>
      </c>
      <c r="G49" s="159">
        <v>98.7</v>
      </c>
      <c r="H49" s="159">
        <v>206.9</v>
      </c>
    </row>
    <row r="50" spans="1:10" ht="12" hidden="1" customHeight="1" outlineLevel="1">
      <c r="A50" s="181">
        <v>2000</v>
      </c>
      <c r="B50" s="159">
        <v>99.3</v>
      </c>
      <c r="C50" s="159">
        <v>42.4</v>
      </c>
      <c r="D50" s="159">
        <v>115.4</v>
      </c>
      <c r="E50" s="159">
        <v>129.5</v>
      </c>
      <c r="F50" s="159">
        <v>100</v>
      </c>
      <c r="G50" s="159">
        <v>99.6</v>
      </c>
      <c r="H50" s="159">
        <v>232.2</v>
      </c>
    </row>
    <row r="51" spans="1:10" ht="12" hidden="1" customHeight="1" outlineLevel="1">
      <c r="A51" s="181">
        <v>2001</v>
      </c>
      <c r="B51" s="159">
        <v>96.2</v>
      </c>
      <c r="C51" s="159">
        <v>34.4</v>
      </c>
      <c r="D51" s="159">
        <v>105.9</v>
      </c>
      <c r="E51" s="159">
        <v>137.30000000000001</v>
      </c>
      <c r="F51" s="159">
        <v>96.7</v>
      </c>
      <c r="G51" s="159">
        <v>96.6</v>
      </c>
      <c r="H51" s="159">
        <v>149.4</v>
      </c>
    </row>
    <row r="52" spans="1:10" ht="12" hidden="1" customHeight="1" outlineLevel="1">
      <c r="A52" s="181">
        <v>2002</v>
      </c>
      <c r="B52" s="159">
        <v>96.4</v>
      </c>
      <c r="C52" s="159">
        <v>24.8</v>
      </c>
      <c r="D52" s="159">
        <v>92.2</v>
      </c>
      <c r="E52" s="159">
        <v>122.9</v>
      </c>
      <c r="F52" s="159">
        <v>97.4</v>
      </c>
      <c r="G52" s="159">
        <v>97.1</v>
      </c>
      <c r="H52" s="159">
        <v>202.3</v>
      </c>
    </row>
    <row r="53" spans="1:10" ht="12" customHeight="1" collapsed="1">
      <c r="A53" s="181">
        <v>2003</v>
      </c>
      <c r="B53" s="159">
        <v>96.4</v>
      </c>
      <c r="C53" s="159">
        <v>24.9</v>
      </c>
      <c r="D53" s="159">
        <v>118.1</v>
      </c>
      <c r="E53" s="159">
        <v>165.1</v>
      </c>
      <c r="F53" s="159">
        <v>97.3</v>
      </c>
      <c r="G53" s="159">
        <v>97</v>
      </c>
      <c r="H53" s="159">
        <v>205.7</v>
      </c>
    </row>
    <row r="54" spans="1:10" ht="12" customHeight="1">
      <c r="A54" s="181">
        <v>2004</v>
      </c>
      <c r="B54" s="159">
        <v>98.8</v>
      </c>
      <c r="C54" s="159">
        <v>18.899999999999999</v>
      </c>
      <c r="D54" s="159">
        <v>129.4</v>
      </c>
      <c r="E54" s="159">
        <v>171</v>
      </c>
      <c r="F54" s="159">
        <v>99.9</v>
      </c>
      <c r="G54" s="159">
        <v>99.5</v>
      </c>
      <c r="H54" s="159">
        <v>235.6</v>
      </c>
    </row>
    <row r="55" spans="1:10" ht="12" customHeight="1">
      <c r="A55" s="181">
        <v>2005</v>
      </c>
      <c r="B55" s="159">
        <v>97.4</v>
      </c>
      <c r="C55" s="159">
        <v>13.8</v>
      </c>
      <c r="D55" s="159">
        <v>132.6</v>
      </c>
      <c r="E55" s="159">
        <v>178.3</v>
      </c>
      <c r="F55" s="159">
        <v>98.2</v>
      </c>
      <c r="G55" s="159">
        <v>97.9</v>
      </c>
      <c r="H55" s="159">
        <v>174.7</v>
      </c>
    </row>
    <row r="56" spans="1:10" ht="12" customHeight="1">
      <c r="A56" s="181">
        <v>2006</v>
      </c>
      <c r="B56" s="159">
        <v>99</v>
      </c>
      <c r="C56" s="159">
        <v>11</v>
      </c>
      <c r="D56" s="159">
        <v>148.69999999999999</v>
      </c>
      <c r="E56" s="159">
        <v>199.2</v>
      </c>
      <c r="F56" s="159">
        <v>99.9</v>
      </c>
      <c r="G56" s="159">
        <v>99.7</v>
      </c>
      <c r="H56" s="159">
        <v>170.1</v>
      </c>
    </row>
    <row r="57" spans="1:10" ht="12" customHeight="1">
      <c r="A57" s="181">
        <v>2007</v>
      </c>
      <c r="B57" s="159">
        <v>104.5</v>
      </c>
      <c r="C57" s="159">
        <v>9.9</v>
      </c>
      <c r="D57" s="159">
        <v>163.80000000000001</v>
      </c>
      <c r="E57" s="159">
        <v>212.4</v>
      </c>
      <c r="F57" s="159">
        <v>105.6</v>
      </c>
      <c r="G57" s="159">
        <v>105.4</v>
      </c>
      <c r="H57" s="159">
        <v>179.3</v>
      </c>
    </row>
    <row r="58" spans="1:10" ht="12" customHeight="1">
      <c r="A58" s="181">
        <v>2008</v>
      </c>
      <c r="B58" s="159">
        <v>107.5</v>
      </c>
      <c r="C58" s="159">
        <v>8.4</v>
      </c>
      <c r="D58" s="159">
        <v>172.4</v>
      </c>
      <c r="E58" s="159">
        <v>231</v>
      </c>
      <c r="F58" s="159">
        <v>108.7</v>
      </c>
      <c r="G58" s="159">
        <v>108.5</v>
      </c>
      <c r="H58" s="159">
        <v>193.1</v>
      </c>
      <c r="I58" s="57"/>
    </row>
    <row r="59" spans="1:10" ht="12" customHeight="1">
      <c r="A59" s="181">
        <v>2009</v>
      </c>
      <c r="B59" s="159">
        <v>107.4</v>
      </c>
      <c r="C59" s="159">
        <v>6.3</v>
      </c>
      <c r="D59" s="159">
        <v>170.8</v>
      </c>
      <c r="E59" s="159">
        <v>238.7</v>
      </c>
      <c r="F59" s="159">
        <v>108.7</v>
      </c>
      <c r="G59" s="159">
        <v>108.5</v>
      </c>
      <c r="H59" s="159">
        <v>180.5</v>
      </c>
    </row>
    <row r="60" spans="1:10" ht="12" customHeight="1">
      <c r="A60" s="181" t="s">
        <v>275</v>
      </c>
      <c r="B60" s="159">
        <v>112.5</v>
      </c>
      <c r="C60" s="159">
        <v>2.6</v>
      </c>
      <c r="D60" s="159">
        <v>173.8</v>
      </c>
      <c r="E60" s="159">
        <v>257</v>
      </c>
      <c r="F60" s="159">
        <v>113.8</v>
      </c>
      <c r="G60" s="159">
        <v>113.4</v>
      </c>
      <c r="H60" s="159">
        <v>258.60000000000002</v>
      </c>
    </row>
    <row r="61" spans="1:10" ht="12" customHeight="1">
      <c r="A61" s="181" t="s">
        <v>293</v>
      </c>
      <c r="B61" s="159">
        <v>110.4</v>
      </c>
      <c r="C61" s="159">
        <v>5.0999999999999996</v>
      </c>
      <c r="D61" s="159">
        <v>175.8</v>
      </c>
      <c r="E61" s="159">
        <v>253.8</v>
      </c>
      <c r="F61" s="159">
        <v>111.8</v>
      </c>
      <c r="G61" s="159">
        <v>111.5</v>
      </c>
      <c r="H61" s="159">
        <v>214.9</v>
      </c>
      <c r="I61" s="146"/>
    </row>
    <row r="62" spans="1:10" s="217" customFormat="1" ht="12" customHeight="1">
      <c r="A62" s="211">
        <v>2012</v>
      </c>
      <c r="B62" s="159">
        <v>115.8</v>
      </c>
      <c r="C62" s="159">
        <v>4.0999999999999996</v>
      </c>
      <c r="D62" s="159">
        <v>195.2</v>
      </c>
      <c r="E62" s="159">
        <v>268.60000000000002</v>
      </c>
      <c r="F62" s="159">
        <v>117.2</v>
      </c>
      <c r="G62" s="159">
        <v>117</v>
      </c>
      <c r="H62" s="159">
        <v>193.1</v>
      </c>
      <c r="J62" s="218"/>
    </row>
    <row r="63" spans="1:10" s="217" customFormat="1" ht="12" customHeight="1">
      <c r="A63" s="393">
        <v>2013</v>
      </c>
      <c r="B63" s="159">
        <v>116.6</v>
      </c>
      <c r="C63" s="159">
        <v>3.2</v>
      </c>
      <c r="D63" s="159">
        <v>203.2</v>
      </c>
      <c r="E63" s="159">
        <v>274.7</v>
      </c>
      <c r="F63" s="159">
        <v>118</v>
      </c>
      <c r="G63" s="159">
        <v>117.8</v>
      </c>
      <c r="H63" s="159">
        <v>204.6</v>
      </c>
      <c r="I63" s="221"/>
      <c r="J63" s="218"/>
    </row>
    <row r="64" spans="1:10" ht="12" customHeight="1">
      <c r="A64" s="219">
        <v>2014</v>
      </c>
      <c r="B64" s="159">
        <v>124.1</v>
      </c>
      <c r="C64" s="159">
        <v>5.0999999999999996</v>
      </c>
      <c r="D64" s="159">
        <v>210.4</v>
      </c>
      <c r="E64" s="159">
        <v>291.3</v>
      </c>
      <c r="F64" s="159">
        <v>125.6</v>
      </c>
      <c r="G64" s="159">
        <v>125.4</v>
      </c>
      <c r="H64" s="159">
        <v>194.3</v>
      </c>
    </row>
    <row r="65" spans="1:15" ht="12" customHeight="1">
      <c r="A65" s="219">
        <v>2015</v>
      </c>
      <c r="B65" s="159">
        <v>126.9</v>
      </c>
      <c r="C65" s="159">
        <v>3.4</v>
      </c>
      <c r="D65" s="159">
        <v>208.3</v>
      </c>
      <c r="E65" s="159">
        <v>294.60000000000002</v>
      </c>
      <c r="F65" s="159">
        <v>128.4</v>
      </c>
      <c r="G65" s="159">
        <v>128.30000000000001</v>
      </c>
      <c r="H65" s="159">
        <v>170.1</v>
      </c>
    </row>
    <row r="66" spans="1:15" ht="12" customHeight="1">
      <c r="A66" s="331">
        <v>2016</v>
      </c>
      <c r="B66" s="159">
        <v>134.9</v>
      </c>
      <c r="C66" s="159">
        <v>3</v>
      </c>
      <c r="D66" s="159">
        <v>225.9</v>
      </c>
      <c r="E66" s="159">
        <v>308.5</v>
      </c>
      <c r="F66" s="159">
        <v>136.4</v>
      </c>
      <c r="G66" s="159">
        <v>136.30000000000001</v>
      </c>
      <c r="H66" s="159">
        <v>164.4</v>
      </c>
    </row>
    <row r="67" spans="1:15" ht="12" customHeight="1">
      <c r="A67" s="420">
        <v>2017</v>
      </c>
      <c r="B67" s="159">
        <v>134</v>
      </c>
      <c r="C67" s="159">
        <v>1.6</v>
      </c>
      <c r="D67" s="159">
        <v>205</v>
      </c>
      <c r="E67" s="159">
        <v>314.2</v>
      </c>
      <c r="F67" s="159">
        <v>135.5</v>
      </c>
      <c r="G67" s="159">
        <v>135.4</v>
      </c>
      <c r="H67" s="159">
        <v>181.6</v>
      </c>
    </row>
    <row r="68" spans="1:15" ht="12" customHeight="1">
      <c r="A68" s="461">
        <v>2018</v>
      </c>
      <c r="B68" s="432">
        <v>132.5</v>
      </c>
      <c r="C68" s="432">
        <v>1.5</v>
      </c>
      <c r="D68" s="432">
        <v>175.4</v>
      </c>
      <c r="E68" s="432">
        <v>279.7</v>
      </c>
      <c r="F68" s="432">
        <v>134.19999999999999</v>
      </c>
      <c r="G68" s="432">
        <v>134</v>
      </c>
      <c r="H68" s="432">
        <v>197.7</v>
      </c>
    </row>
    <row r="69" spans="1:15" ht="12" customHeight="1">
      <c r="A69" s="497">
        <v>2019</v>
      </c>
      <c r="B69" s="432">
        <v>131</v>
      </c>
      <c r="C69" s="432">
        <v>1.1000000000000001</v>
      </c>
      <c r="D69" s="432">
        <v>164.2</v>
      </c>
      <c r="E69" s="432">
        <v>270.39999999999998</v>
      </c>
      <c r="F69" s="432">
        <v>132.5</v>
      </c>
      <c r="G69" s="432">
        <v>132.4</v>
      </c>
      <c r="H69" s="432">
        <v>175.9</v>
      </c>
    </row>
    <row r="70" spans="1:15" ht="12" customHeight="1">
      <c r="A70" s="549">
        <v>2020</v>
      </c>
      <c r="B70" s="432">
        <v>129.1</v>
      </c>
      <c r="C70" s="432">
        <v>3.9</v>
      </c>
      <c r="D70" s="432">
        <v>167.1</v>
      </c>
      <c r="E70" s="432">
        <v>275.89999999999998</v>
      </c>
      <c r="F70" s="432">
        <v>130.4</v>
      </c>
      <c r="G70" s="432">
        <v>130.1</v>
      </c>
      <c r="H70" s="432">
        <v>237.9</v>
      </c>
    </row>
    <row r="71" spans="1:15" ht="12" customHeight="1">
      <c r="A71" s="560">
        <v>2021</v>
      </c>
      <c r="B71" s="432">
        <v>130.80000000000001</v>
      </c>
      <c r="C71" s="432">
        <v>4.2</v>
      </c>
      <c r="D71" s="432">
        <v>217.9</v>
      </c>
      <c r="E71" s="432">
        <v>315.3</v>
      </c>
      <c r="F71" s="432">
        <v>132.19999999999999</v>
      </c>
      <c r="G71" s="432">
        <v>131.9</v>
      </c>
      <c r="H71" s="432">
        <v>254</v>
      </c>
    </row>
    <row r="72" spans="1:15" ht="12" customHeight="1">
      <c r="A72" s="606">
        <v>2022</v>
      </c>
      <c r="B72" s="432">
        <v>118.8</v>
      </c>
      <c r="C72" s="432">
        <v>3.1</v>
      </c>
      <c r="D72" s="432">
        <v>194.8</v>
      </c>
      <c r="E72" s="432">
        <v>298.89999999999998</v>
      </c>
      <c r="F72" s="432">
        <v>120.7</v>
      </c>
      <c r="G72" s="432">
        <v>120.3</v>
      </c>
      <c r="H72" s="432">
        <v>254</v>
      </c>
    </row>
    <row r="73" spans="1:15" ht="12" customHeight="1">
      <c r="A73" s="391" t="s">
        <v>37</v>
      </c>
      <c r="B73" s="391"/>
      <c r="C73" s="391"/>
      <c r="D73" s="391"/>
      <c r="E73" s="391"/>
      <c r="F73" s="391"/>
      <c r="G73" s="391"/>
      <c r="H73" s="391"/>
      <c r="I73" s="391"/>
      <c r="J73" s="391"/>
      <c r="K73" s="391"/>
      <c r="L73" s="391"/>
      <c r="M73" s="391"/>
      <c r="N73" s="391"/>
      <c r="O73" s="391"/>
    </row>
    <row r="74" spans="1:15" ht="19.899999999999999" customHeight="1">
      <c r="A74" s="635" t="s">
        <v>778</v>
      </c>
      <c r="B74" s="635"/>
      <c r="C74" s="635"/>
      <c r="D74" s="635"/>
      <c r="E74" s="635"/>
      <c r="F74" s="635"/>
      <c r="G74" s="635"/>
      <c r="H74" s="635"/>
      <c r="I74" s="635"/>
      <c r="J74" s="488"/>
      <c r="K74" s="488"/>
      <c r="L74" s="488"/>
      <c r="M74" s="488"/>
      <c r="N74" s="488"/>
      <c r="O74" s="488"/>
    </row>
    <row r="75" spans="1:15" ht="12" customHeight="1">
      <c r="A75" s="20"/>
      <c r="B75" s="58"/>
      <c r="C75" s="58"/>
      <c r="D75" s="58"/>
      <c r="E75" s="58"/>
      <c r="F75" s="58"/>
      <c r="G75" s="58"/>
      <c r="H75" s="58"/>
    </row>
    <row r="76" spans="1:15" ht="12" customHeight="1">
      <c r="A76" s="20"/>
      <c r="B76" s="58"/>
      <c r="C76" s="58"/>
      <c r="D76" s="58"/>
      <c r="E76" s="58"/>
      <c r="F76" s="58"/>
      <c r="G76" s="58"/>
      <c r="H76" s="58"/>
    </row>
    <row r="77" spans="1:15" ht="12" customHeight="1">
      <c r="A77" s="182"/>
      <c r="B77" s="45"/>
      <c r="C77" s="45"/>
      <c r="D77" s="45"/>
      <c r="E77" s="45"/>
      <c r="F77" s="45"/>
      <c r="G77" s="45"/>
      <c r="H77" s="45"/>
    </row>
    <row r="78" spans="1:15" ht="12" customHeight="1">
      <c r="A78" s="182"/>
      <c r="B78" s="45"/>
      <c r="C78" s="45"/>
      <c r="D78" s="45"/>
      <c r="E78" s="45"/>
      <c r="F78" s="45"/>
      <c r="G78" s="45"/>
      <c r="H78" s="45"/>
    </row>
    <row r="79" spans="1:15" ht="12" customHeight="1">
      <c r="A79" s="182"/>
      <c r="B79" s="45"/>
      <c r="C79" s="45"/>
      <c r="D79" s="45"/>
      <c r="E79" s="45"/>
      <c r="F79" s="45"/>
      <c r="G79" s="45"/>
      <c r="H79" s="45"/>
    </row>
    <row r="80" spans="1:15" ht="12" customHeight="1">
      <c r="A80" s="182"/>
      <c r="B80" s="45"/>
      <c r="C80" s="45"/>
      <c r="D80" s="45"/>
      <c r="E80" s="45"/>
      <c r="F80" s="45"/>
      <c r="G80" s="45"/>
      <c r="H80" s="45"/>
    </row>
    <row r="81" spans="1:8" ht="12" customHeight="1">
      <c r="A81" s="182"/>
      <c r="B81" s="45"/>
      <c r="C81" s="45"/>
      <c r="D81" s="45"/>
      <c r="E81" s="45"/>
      <c r="F81" s="45"/>
      <c r="G81" s="45"/>
      <c r="H81" s="45"/>
    </row>
    <row r="82" spans="1:8" ht="12" customHeight="1">
      <c r="A82" s="182"/>
    </row>
    <row r="83" spans="1:8">
      <c r="A83" s="182"/>
    </row>
    <row r="84" spans="1:8">
      <c r="A84" s="182"/>
    </row>
    <row r="85" spans="1:8">
      <c r="A85" s="182"/>
    </row>
    <row r="86" spans="1:8">
      <c r="A86" s="182"/>
    </row>
    <row r="87" spans="1:8">
      <c r="A87" s="182"/>
    </row>
    <row r="88" spans="1:8">
      <c r="A88" s="182"/>
    </row>
    <row r="89" spans="1:8">
      <c r="A89" s="182"/>
    </row>
    <row r="90" spans="1:8">
      <c r="A90" s="182"/>
    </row>
    <row r="91" spans="1:8">
      <c r="A91" s="182"/>
    </row>
    <row r="92" spans="1:8">
      <c r="A92" s="182"/>
    </row>
    <row r="93" spans="1:8">
      <c r="A93" s="182"/>
    </row>
    <row r="94" spans="1:8">
      <c r="A94" s="182"/>
    </row>
    <row r="95" spans="1:8">
      <c r="A95" s="182"/>
    </row>
    <row r="96" spans="1:8">
      <c r="A96" s="182"/>
    </row>
    <row r="97" spans="1:1">
      <c r="A97" s="182"/>
    </row>
    <row r="98" spans="1:1">
      <c r="A98" s="182"/>
    </row>
    <row r="99" spans="1:1">
      <c r="A99" s="182"/>
    </row>
    <row r="100" spans="1:1">
      <c r="A100" s="182"/>
    </row>
    <row r="101" spans="1:1">
      <c r="A101" s="182"/>
    </row>
    <row r="102" spans="1:1">
      <c r="A102" s="182"/>
    </row>
    <row r="103" spans="1:1">
      <c r="A103" s="182"/>
    </row>
    <row r="104" spans="1:1">
      <c r="A104" s="182"/>
    </row>
    <row r="105" spans="1:1">
      <c r="A105" s="182"/>
    </row>
    <row r="106" spans="1:1">
      <c r="A106" s="182"/>
    </row>
    <row r="107" spans="1:1">
      <c r="A107" s="182"/>
    </row>
    <row r="108" spans="1:1">
      <c r="A108" s="182"/>
    </row>
    <row r="109" spans="1:1">
      <c r="A109" s="182"/>
    </row>
    <row r="110" spans="1:1">
      <c r="A110" s="182"/>
    </row>
    <row r="111" spans="1:1">
      <c r="A111" s="182"/>
    </row>
    <row r="112" spans="1:1">
      <c r="A112" s="182"/>
    </row>
    <row r="113" spans="1:1">
      <c r="A113" s="182"/>
    </row>
    <row r="114" spans="1:1">
      <c r="A114" s="182"/>
    </row>
    <row r="115" spans="1:1">
      <c r="A115" s="182"/>
    </row>
    <row r="116" spans="1:1">
      <c r="A116" s="182"/>
    </row>
    <row r="117" spans="1:1">
      <c r="A117" s="182"/>
    </row>
    <row r="118" spans="1:1">
      <c r="A118" s="182"/>
    </row>
    <row r="119" spans="1:1">
      <c r="A119" s="182"/>
    </row>
    <row r="120" spans="1:1">
      <c r="A120" s="182"/>
    </row>
    <row r="121" spans="1:1">
      <c r="A121" s="182"/>
    </row>
    <row r="122" spans="1:1">
      <c r="A122" s="182"/>
    </row>
    <row r="123" spans="1:1">
      <c r="A123" s="182"/>
    </row>
    <row r="124" spans="1:1">
      <c r="A124" s="182"/>
    </row>
    <row r="125" spans="1:1">
      <c r="A125" s="182"/>
    </row>
    <row r="126" spans="1:1">
      <c r="A126" s="182"/>
    </row>
    <row r="127" spans="1:1">
      <c r="A127" s="182"/>
    </row>
    <row r="128" spans="1:1">
      <c r="A128" s="182"/>
    </row>
    <row r="129" spans="1:1">
      <c r="A129" s="182"/>
    </row>
    <row r="130" spans="1:1">
      <c r="A130" s="182"/>
    </row>
    <row r="131" spans="1:1">
      <c r="A131" s="182"/>
    </row>
    <row r="132" spans="1:1">
      <c r="A132" s="182"/>
    </row>
    <row r="133" spans="1:1">
      <c r="A133" s="182"/>
    </row>
    <row r="134" spans="1:1">
      <c r="A134" s="182"/>
    </row>
    <row r="135" spans="1:1">
      <c r="A135" s="182"/>
    </row>
    <row r="136" spans="1:1">
      <c r="A136" s="182"/>
    </row>
    <row r="137" spans="1:1">
      <c r="A137" s="182"/>
    </row>
    <row r="138" spans="1:1">
      <c r="A138" s="182"/>
    </row>
    <row r="139" spans="1:1">
      <c r="A139" s="182"/>
    </row>
    <row r="140" spans="1:1">
      <c r="A140" s="182"/>
    </row>
    <row r="141" spans="1:1">
      <c r="A141" s="182"/>
    </row>
    <row r="142" spans="1:1">
      <c r="A142" s="182"/>
    </row>
    <row r="143" spans="1:1">
      <c r="A143" s="182"/>
    </row>
    <row r="144" spans="1:1">
      <c r="A144" s="182"/>
    </row>
    <row r="145" spans="1:1">
      <c r="A145" s="182"/>
    </row>
    <row r="146" spans="1:1">
      <c r="A146" s="182"/>
    </row>
    <row r="147" spans="1:1">
      <c r="A147" s="182"/>
    </row>
    <row r="148" spans="1:1">
      <c r="A148" s="182"/>
    </row>
    <row r="149" spans="1:1">
      <c r="A149" s="182"/>
    </row>
    <row r="150" spans="1:1">
      <c r="A150" s="182"/>
    </row>
    <row r="151" spans="1:1">
      <c r="A151" s="182"/>
    </row>
    <row r="152" spans="1:1">
      <c r="A152" s="182"/>
    </row>
    <row r="153" spans="1:1">
      <c r="A153" s="182"/>
    </row>
    <row r="154" spans="1:1">
      <c r="A154" s="182"/>
    </row>
    <row r="155" spans="1:1">
      <c r="A155" s="182"/>
    </row>
    <row r="156" spans="1:1">
      <c r="A156" s="182"/>
    </row>
  </sheetData>
  <mergeCells count="14">
    <mergeCell ref="A74:I74"/>
    <mergeCell ref="A1:H1"/>
    <mergeCell ref="G4:H4"/>
    <mergeCell ref="A2:H2"/>
    <mergeCell ref="B41:H41"/>
    <mergeCell ref="C4:E4"/>
    <mergeCell ref="B3:E3"/>
    <mergeCell ref="F4:F5"/>
    <mergeCell ref="A6:H6"/>
    <mergeCell ref="A3:A5"/>
    <mergeCell ref="F3:H3"/>
    <mergeCell ref="B7:H7"/>
    <mergeCell ref="A40:H40"/>
    <mergeCell ref="B4:B5"/>
  </mergeCells>
  <phoneticPr fontId="29" type="noConversion"/>
  <hyperlinks>
    <hyperlink ref="A1:H1" location="Inhaltsverzeichnis!A51:C52" display="7  Entbindungen und Geburten in Krankenhäusern 1991 bis 2018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ignoredErrors>
    <ignoredError sqref="A60:A61" numberStoredAsText="1"/>
  </ignoredError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6"/>
  <dimension ref="A1:R93"/>
  <sheetViews>
    <sheetView zoomScaleNormal="100" zoomScaleSheetLayoutView="100" workbookViewId="0">
      <pane xSplit="2" ySplit="5" topLeftCell="C6" activePane="bottomRight" state="frozen"/>
      <selection activeCell="E19" sqref="E19"/>
      <selection pane="topRight" activeCell="E19" sqref="E19"/>
      <selection pane="bottomLeft" activeCell="E19" sqref="E19"/>
      <selection pane="bottomRight" activeCell="C6" sqref="C6"/>
    </sheetView>
  </sheetViews>
  <sheetFormatPr baseColWidth="10" defaultColWidth="11.5703125" defaultRowHeight="11.25"/>
  <cols>
    <col min="1" max="1" width="4.140625" style="72" customWidth="1"/>
    <col min="2" max="2" width="33.28515625" style="72" customWidth="1"/>
    <col min="3" max="3" width="8.7109375" style="72" customWidth="1"/>
    <col min="4" max="5" width="9" style="72" customWidth="1"/>
    <col min="6" max="6" width="8.7109375" style="72" customWidth="1"/>
    <col min="7" max="7" width="9" style="72" customWidth="1"/>
    <col min="8" max="8" width="11.42578125" style="72" customWidth="1"/>
    <col min="9" max="13" width="10" style="72" customWidth="1"/>
    <col min="14" max="14" width="12.5703125" style="72" customWidth="1"/>
    <col min="15" max="16" width="10" style="72" customWidth="1"/>
    <col min="17" max="17" width="4.140625" style="72" customWidth="1"/>
    <col min="18" max="16384" width="11.5703125" style="72"/>
  </cols>
  <sheetData>
    <row r="1" spans="1:18" s="21" customFormat="1" ht="24" customHeight="1">
      <c r="A1" s="731" t="s">
        <v>787</v>
      </c>
      <c r="B1" s="699"/>
      <c r="C1" s="699"/>
      <c r="D1" s="699"/>
      <c r="E1" s="699"/>
      <c r="F1" s="699"/>
      <c r="G1" s="699"/>
      <c r="H1" s="699"/>
    </row>
    <row r="2" spans="1:18" ht="12" customHeight="1">
      <c r="A2" s="768"/>
      <c r="B2" s="769"/>
      <c r="C2" s="769"/>
      <c r="D2" s="769"/>
      <c r="E2" s="769"/>
      <c r="F2" s="769"/>
      <c r="G2" s="769"/>
      <c r="H2" s="769"/>
    </row>
    <row r="3" spans="1:18" ht="12" customHeight="1">
      <c r="A3" s="773" t="s">
        <v>301</v>
      </c>
      <c r="B3" s="726" t="s">
        <v>687</v>
      </c>
      <c r="C3" s="765" t="s">
        <v>31</v>
      </c>
      <c r="D3" s="765" t="s">
        <v>219</v>
      </c>
      <c r="E3" s="762" t="s">
        <v>127</v>
      </c>
      <c r="F3" s="762"/>
      <c r="G3" s="762"/>
      <c r="H3" s="772"/>
      <c r="I3" s="761" t="s">
        <v>128</v>
      </c>
      <c r="J3" s="762"/>
      <c r="K3" s="762"/>
      <c r="L3" s="762"/>
      <c r="M3" s="762"/>
      <c r="N3" s="762"/>
      <c r="O3" s="763"/>
      <c r="P3" s="760" t="s">
        <v>140</v>
      </c>
      <c r="Q3" s="757" t="s">
        <v>301</v>
      </c>
    </row>
    <row r="4" spans="1:18" ht="12" customHeight="1">
      <c r="A4" s="774"/>
      <c r="B4" s="726"/>
      <c r="C4" s="765"/>
      <c r="D4" s="770"/>
      <c r="E4" s="765" t="s">
        <v>132</v>
      </c>
      <c r="F4" s="762" t="s">
        <v>36</v>
      </c>
      <c r="G4" s="762"/>
      <c r="H4" s="766" t="s">
        <v>135</v>
      </c>
      <c r="I4" s="726" t="s">
        <v>488</v>
      </c>
      <c r="J4" s="762" t="s">
        <v>129</v>
      </c>
      <c r="K4" s="762"/>
      <c r="L4" s="762"/>
      <c r="M4" s="762"/>
      <c r="N4" s="765" t="s">
        <v>139</v>
      </c>
      <c r="O4" s="766" t="s">
        <v>130</v>
      </c>
      <c r="P4" s="758"/>
      <c r="Q4" s="758"/>
    </row>
    <row r="5" spans="1:18" ht="69" customHeight="1">
      <c r="A5" s="775"/>
      <c r="B5" s="726"/>
      <c r="C5" s="770"/>
      <c r="D5" s="770"/>
      <c r="E5" s="771"/>
      <c r="F5" s="18" t="s">
        <v>133</v>
      </c>
      <c r="G5" s="18" t="s">
        <v>134</v>
      </c>
      <c r="H5" s="772"/>
      <c r="I5" s="764"/>
      <c r="J5" s="18" t="s">
        <v>131</v>
      </c>
      <c r="K5" s="18" t="s">
        <v>136</v>
      </c>
      <c r="L5" s="18" t="s">
        <v>137</v>
      </c>
      <c r="M5" s="18" t="s">
        <v>138</v>
      </c>
      <c r="N5" s="765"/>
      <c r="O5" s="766"/>
      <c r="P5" s="759"/>
      <c r="Q5" s="759"/>
    </row>
    <row r="6" spans="1:18" ht="12" customHeight="1">
      <c r="A6" s="152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7"/>
    </row>
    <row r="7" spans="1:18" ht="12" customHeight="1">
      <c r="A7" s="423">
        <v>1</v>
      </c>
      <c r="B7" s="162" t="s">
        <v>327</v>
      </c>
      <c r="C7" s="239">
        <v>87</v>
      </c>
      <c r="D7" s="239">
        <v>20257</v>
      </c>
      <c r="E7" s="239">
        <v>748943</v>
      </c>
      <c r="F7" s="239">
        <v>38582</v>
      </c>
      <c r="G7" s="239">
        <v>43</v>
      </c>
      <c r="H7" s="239">
        <v>173468</v>
      </c>
      <c r="I7" s="239">
        <v>727875</v>
      </c>
      <c r="J7" s="239">
        <v>37745</v>
      </c>
      <c r="K7" s="239">
        <v>767</v>
      </c>
      <c r="L7" s="239">
        <v>6248</v>
      </c>
      <c r="M7" s="239">
        <v>14924</v>
      </c>
      <c r="N7" s="239">
        <v>172986</v>
      </c>
      <c r="O7" s="239">
        <v>20051</v>
      </c>
      <c r="P7" s="239">
        <v>748435</v>
      </c>
      <c r="Q7" s="72">
        <v>1</v>
      </c>
      <c r="R7" s="173"/>
    </row>
    <row r="8" spans="1:18" ht="8.1" customHeight="1">
      <c r="A8" s="335"/>
      <c r="B8" s="162"/>
      <c r="C8" s="571"/>
      <c r="D8" s="571"/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571"/>
      <c r="P8" s="571"/>
    </row>
    <row r="9" spans="1:18" ht="12" customHeight="1">
      <c r="A9" s="121"/>
      <c r="B9" s="72" t="s">
        <v>287</v>
      </c>
      <c r="C9" s="755"/>
      <c r="D9" s="755"/>
      <c r="E9" s="755"/>
      <c r="F9" s="755"/>
      <c r="G9" s="755"/>
      <c r="H9" s="755"/>
      <c r="I9" s="755"/>
      <c r="J9" s="756"/>
      <c r="K9" s="756"/>
      <c r="L9" s="756"/>
      <c r="M9" s="756"/>
      <c r="N9" s="756"/>
      <c r="O9" s="572"/>
      <c r="P9" s="572"/>
    </row>
    <row r="10" spans="1:18" s="152" customFormat="1" ht="12" customHeight="1">
      <c r="A10" s="423">
        <v>2</v>
      </c>
      <c r="B10" s="425" t="s">
        <v>614</v>
      </c>
      <c r="C10" s="552">
        <v>28</v>
      </c>
      <c r="D10" s="552">
        <v>2265</v>
      </c>
      <c r="E10" s="498">
        <v>104968</v>
      </c>
      <c r="F10" s="498">
        <v>5220</v>
      </c>
      <c r="G10" s="498">
        <v>3</v>
      </c>
      <c r="H10" s="498">
        <v>16660</v>
      </c>
      <c r="I10" s="498">
        <v>84432</v>
      </c>
      <c r="J10" s="498">
        <v>6453</v>
      </c>
      <c r="K10" s="498">
        <v>17</v>
      </c>
      <c r="L10" s="498">
        <v>456</v>
      </c>
      <c r="M10" s="498">
        <v>2831</v>
      </c>
      <c r="N10" s="498">
        <v>33449</v>
      </c>
      <c r="O10" s="498">
        <v>4196</v>
      </c>
      <c r="P10" s="498">
        <v>121853</v>
      </c>
      <c r="Q10" s="72">
        <v>2</v>
      </c>
      <c r="R10" s="335"/>
    </row>
    <row r="11" spans="1:18" s="152" customFormat="1" ht="12" customHeight="1">
      <c r="A11" s="423">
        <v>3</v>
      </c>
      <c r="B11" s="425" t="s">
        <v>642</v>
      </c>
      <c r="C11" s="552">
        <v>23</v>
      </c>
      <c r="D11" s="552">
        <v>1777</v>
      </c>
      <c r="E11" s="498">
        <v>21776</v>
      </c>
      <c r="F11" s="498">
        <v>16089</v>
      </c>
      <c r="G11" s="498">
        <v>35</v>
      </c>
      <c r="H11" s="498">
        <v>10842</v>
      </c>
      <c r="I11" s="498">
        <v>27723</v>
      </c>
      <c r="J11" s="498">
        <v>1965</v>
      </c>
      <c r="K11" s="498">
        <v>218</v>
      </c>
      <c r="L11" s="498">
        <v>740</v>
      </c>
      <c r="M11" s="498">
        <v>3429</v>
      </c>
      <c r="N11" s="498">
        <v>3560</v>
      </c>
      <c r="O11" s="498">
        <v>1385</v>
      </c>
      <c r="P11" s="498">
        <v>32643</v>
      </c>
      <c r="Q11" s="72">
        <v>3</v>
      </c>
      <c r="R11" s="335"/>
    </row>
    <row r="12" spans="1:18" s="152" customFormat="1" ht="12" customHeight="1">
      <c r="A12" s="423">
        <v>4</v>
      </c>
      <c r="B12" s="425" t="s">
        <v>615</v>
      </c>
      <c r="C12" s="552">
        <v>16</v>
      </c>
      <c r="D12" s="552">
        <v>1252</v>
      </c>
      <c r="E12" s="498">
        <v>64999</v>
      </c>
      <c r="F12" s="498">
        <v>1142</v>
      </c>
      <c r="G12" s="498">
        <v>0</v>
      </c>
      <c r="H12" s="498">
        <v>17013</v>
      </c>
      <c r="I12" s="498">
        <v>66337</v>
      </c>
      <c r="J12" s="498">
        <v>4262</v>
      </c>
      <c r="K12" s="498">
        <v>11</v>
      </c>
      <c r="L12" s="498">
        <v>192</v>
      </c>
      <c r="M12" s="498">
        <v>1080</v>
      </c>
      <c r="N12" s="498">
        <v>12468</v>
      </c>
      <c r="O12" s="498">
        <v>2744</v>
      </c>
      <c r="P12" s="498">
        <v>81781</v>
      </c>
      <c r="Q12" s="72">
        <v>4</v>
      </c>
      <c r="R12" s="335"/>
    </row>
    <row r="13" spans="1:18" s="152" customFormat="1" ht="12" customHeight="1">
      <c r="A13" s="423">
        <v>5</v>
      </c>
      <c r="B13" s="425" t="s">
        <v>616</v>
      </c>
      <c r="C13" s="552">
        <v>4</v>
      </c>
      <c r="D13" s="552">
        <v>213</v>
      </c>
      <c r="E13" s="498">
        <v>5379</v>
      </c>
      <c r="F13" s="498">
        <v>238</v>
      </c>
      <c r="G13" s="498">
        <v>0</v>
      </c>
      <c r="H13" s="498">
        <v>4636</v>
      </c>
      <c r="I13" s="498">
        <v>7833</v>
      </c>
      <c r="J13" s="498">
        <v>529</v>
      </c>
      <c r="K13" s="498">
        <v>0</v>
      </c>
      <c r="L13" s="498">
        <v>41</v>
      </c>
      <c r="M13" s="498">
        <v>272</v>
      </c>
      <c r="N13" s="498">
        <v>1688</v>
      </c>
      <c r="O13" s="498">
        <v>319</v>
      </c>
      <c r="P13" s="498">
        <v>9928</v>
      </c>
      <c r="Q13" s="72">
        <v>5</v>
      </c>
      <c r="R13" s="335"/>
    </row>
    <row r="14" spans="1:18" s="152" customFormat="1" ht="12" customHeight="1">
      <c r="A14" s="423">
        <v>6</v>
      </c>
      <c r="B14" s="456" t="s">
        <v>688</v>
      </c>
      <c r="C14" s="552">
        <v>4</v>
      </c>
      <c r="D14" s="552">
        <v>413</v>
      </c>
      <c r="E14" s="498">
        <v>13275</v>
      </c>
      <c r="F14" s="498">
        <v>420</v>
      </c>
      <c r="G14" s="498">
        <v>0</v>
      </c>
      <c r="H14" s="498">
        <v>3164</v>
      </c>
      <c r="I14" s="498">
        <v>14045</v>
      </c>
      <c r="J14" s="498">
        <v>359</v>
      </c>
      <c r="K14" s="498">
        <v>0</v>
      </c>
      <c r="L14" s="498">
        <v>19</v>
      </c>
      <c r="M14" s="498">
        <v>143</v>
      </c>
      <c r="N14" s="498">
        <v>1395</v>
      </c>
      <c r="O14" s="498">
        <v>961</v>
      </c>
      <c r="P14" s="498">
        <v>16420</v>
      </c>
      <c r="Q14" s="72">
        <v>6</v>
      </c>
      <c r="R14" s="335"/>
    </row>
    <row r="15" spans="1:18" s="152" customFormat="1" ht="12" customHeight="1">
      <c r="A15" s="423">
        <v>7</v>
      </c>
      <c r="B15" s="425" t="s">
        <v>617</v>
      </c>
      <c r="C15" s="552">
        <v>1</v>
      </c>
      <c r="D15" s="552">
        <v>13</v>
      </c>
      <c r="E15" s="552" t="s">
        <v>33</v>
      </c>
      <c r="F15" s="552" t="s">
        <v>33</v>
      </c>
      <c r="G15" s="552" t="s">
        <v>33</v>
      </c>
      <c r="H15" s="552" t="s">
        <v>33</v>
      </c>
      <c r="I15" s="552" t="s">
        <v>33</v>
      </c>
      <c r="J15" s="552" t="s">
        <v>33</v>
      </c>
      <c r="K15" s="552" t="s">
        <v>33</v>
      </c>
      <c r="L15" s="552" t="s">
        <v>33</v>
      </c>
      <c r="M15" s="552" t="s">
        <v>33</v>
      </c>
      <c r="N15" s="552" t="s">
        <v>33</v>
      </c>
      <c r="O15" s="552" t="s">
        <v>33</v>
      </c>
      <c r="P15" s="552" t="s">
        <v>33</v>
      </c>
      <c r="Q15" s="72">
        <v>7</v>
      </c>
      <c r="R15" s="335"/>
    </row>
    <row r="16" spans="1:18" s="152" customFormat="1" ht="12" customHeight="1">
      <c r="A16" s="423">
        <v>8</v>
      </c>
      <c r="B16" s="425" t="s">
        <v>618</v>
      </c>
      <c r="C16" s="552">
        <v>13</v>
      </c>
      <c r="D16" s="552">
        <v>884</v>
      </c>
      <c r="E16" s="498">
        <v>36715</v>
      </c>
      <c r="F16" s="498">
        <v>679</v>
      </c>
      <c r="G16" s="498">
        <v>0</v>
      </c>
      <c r="H16" s="498">
        <v>7865</v>
      </c>
      <c r="I16" s="498">
        <v>36323</v>
      </c>
      <c r="J16" s="498">
        <v>1459</v>
      </c>
      <c r="K16" s="498">
        <v>0</v>
      </c>
      <c r="L16" s="498">
        <v>90</v>
      </c>
      <c r="M16" s="498">
        <v>1644</v>
      </c>
      <c r="N16" s="498">
        <v>6269</v>
      </c>
      <c r="O16" s="498">
        <v>1718</v>
      </c>
      <c r="P16" s="498">
        <v>44445</v>
      </c>
      <c r="Q16" s="72">
        <v>8</v>
      </c>
      <c r="R16" s="335"/>
    </row>
    <row r="17" spans="1:18" s="152" customFormat="1" ht="12" customHeight="1">
      <c r="A17" s="423">
        <v>9</v>
      </c>
      <c r="B17" s="425" t="s">
        <v>619</v>
      </c>
      <c r="C17" s="552">
        <v>7</v>
      </c>
      <c r="D17" s="552">
        <v>469</v>
      </c>
      <c r="E17" s="498">
        <v>17828</v>
      </c>
      <c r="F17" s="498">
        <v>1306</v>
      </c>
      <c r="G17" s="498">
        <v>0</v>
      </c>
      <c r="H17" s="498">
        <v>2880</v>
      </c>
      <c r="I17" s="498">
        <v>17428</v>
      </c>
      <c r="J17" s="498">
        <v>769</v>
      </c>
      <c r="K17" s="498">
        <v>0</v>
      </c>
      <c r="L17" s="498">
        <v>46</v>
      </c>
      <c r="M17" s="498">
        <v>1014</v>
      </c>
      <c r="N17" s="498">
        <v>2402</v>
      </c>
      <c r="O17" s="498">
        <v>1123</v>
      </c>
      <c r="P17" s="498">
        <v>20831</v>
      </c>
      <c r="Q17" s="72">
        <v>9</v>
      </c>
      <c r="R17" s="335"/>
    </row>
    <row r="18" spans="1:18" s="152" customFormat="1" ht="12" customHeight="1">
      <c r="A18" s="423">
        <v>10</v>
      </c>
      <c r="B18" s="425" t="s">
        <v>620</v>
      </c>
      <c r="C18" s="552">
        <v>3</v>
      </c>
      <c r="D18" s="552">
        <v>173</v>
      </c>
      <c r="E18" s="552">
        <v>4826</v>
      </c>
      <c r="F18" s="552">
        <v>157</v>
      </c>
      <c r="G18" s="626">
        <v>0</v>
      </c>
      <c r="H18" s="552">
        <v>357</v>
      </c>
      <c r="I18" s="552">
        <v>5021</v>
      </c>
      <c r="J18" s="552">
        <v>115</v>
      </c>
      <c r="K18" s="626">
        <v>0</v>
      </c>
      <c r="L18" s="552">
        <v>9</v>
      </c>
      <c r="M18" s="552">
        <v>1</v>
      </c>
      <c r="N18" s="552">
        <v>129</v>
      </c>
      <c r="O18" s="552">
        <v>6</v>
      </c>
      <c r="P18" s="552">
        <v>5170</v>
      </c>
      <c r="Q18" s="72">
        <v>10</v>
      </c>
      <c r="R18" s="335"/>
    </row>
    <row r="19" spans="1:18" s="152" customFormat="1" ht="12" customHeight="1">
      <c r="A19" s="423">
        <v>11</v>
      </c>
      <c r="B19" s="425" t="s">
        <v>643</v>
      </c>
      <c r="C19" s="552">
        <v>8</v>
      </c>
      <c r="D19" s="552">
        <v>426</v>
      </c>
      <c r="E19" s="498">
        <v>24414</v>
      </c>
      <c r="F19" s="498">
        <v>376</v>
      </c>
      <c r="G19" s="498">
        <v>0</v>
      </c>
      <c r="H19" s="498">
        <v>2502</v>
      </c>
      <c r="I19" s="498">
        <v>23368</v>
      </c>
      <c r="J19" s="498">
        <v>445</v>
      </c>
      <c r="K19" s="498">
        <v>0</v>
      </c>
      <c r="L19" s="498">
        <v>16</v>
      </c>
      <c r="M19" s="498">
        <v>2</v>
      </c>
      <c r="N19" s="498">
        <v>3483</v>
      </c>
      <c r="O19" s="498">
        <v>21</v>
      </c>
      <c r="P19" s="498">
        <v>26894</v>
      </c>
      <c r="Q19" s="72">
        <v>11</v>
      </c>
      <c r="R19" s="335"/>
    </row>
    <row r="20" spans="1:18" s="152" customFormat="1" ht="12" customHeight="1">
      <c r="A20" s="423">
        <v>12</v>
      </c>
      <c r="B20" s="425" t="s">
        <v>644</v>
      </c>
      <c r="C20" s="552">
        <v>2</v>
      </c>
      <c r="D20" s="552">
        <v>42</v>
      </c>
      <c r="E20" s="552" t="s">
        <v>33</v>
      </c>
      <c r="F20" s="552" t="s">
        <v>33</v>
      </c>
      <c r="G20" s="552" t="s">
        <v>33</v>
      </c>
      <c r="H20" s="552" t="s">
        <v>33</v>
      </c>
      <c r="I20" s="552" t="s">
        <v>33</v>
      </c>
      <c r="J20" s="552" t="s">
        <v>33</v>
      </c>
      <c r="K20" s="552" t="s">
        <v>33</v>
      </c>
      <c r="L20" s="552" t="s">
        <v>33</v>
      </c>
      <c r="M20" s="552" t="s">
        <v>33</v>
      </c>
      <c r="N20" s="552" t="s">
        <v>33</v>
      </c>
      <c r="O20" s="552" t="s">
        <v>33</v>
      </c>
      <c r="P20" s="552" t="s">
        <v>33</v>
      </c>
      <c r="Q20" s="72">
        <v>12</v>
      </c>
      <c r="R20" s="335"/>
    </row>
    <row r="21" spans="1:18" s="152" customFormat="1" ht="12" customHeight="1">
      <c r="A21" s="423">
        <v>13</v>
      </c>
      <c r="B21" s="425" t="s">
        <v>645</v>
      </c>
      <c r="C21" s="552">
        <v>7</v>
      </c>
      <c r="D21" s="552">
        <v>201</v>
      </c>
      <c r="E21" s="498">
        <v>3121</v>
      </c>
      <c r="F21" s="498">
        <v>380</v>
      </c>
      <c r="G21" s="498">
        <v>0</v>
      </c>
      <c r="H21" s="498">
        <v>2395</v>
      </c>
      <c r="I21" s="498">
        <v>4460</v>
      </c>
      <c r="J21" s="498">
        <v>121</v>
      </c>
      <c r="K21" s="498">
        <v>0</v>
      </c>
      <c r="L21" s="498">
        <v>1</v>
      </c>
      <c r="M21" s="498">
        <v>0</v>
      </c>
      <c r="N21" s="498">
        <v>1028</v>
      </c>
      <c r="O21" s="498">
        <v>45</v>
      </c>
      <c r="P21" s="498">
        <v>5525</v>
      </c>
      <c r="Q21" s="72">
        <v>13</v>
      </c>
      <c r="R21" s="335"/>
    </row>
    <row r="22" spans="1:18" s="152" customFormat="1" ht="12" customHeight="1">
      <c r="A22" s="423">
        <v>14</v>
      </c>
      <c r="B22" s="425" t="s">
        <v>646</v>
      </c>
      <c r="C22" s="552">
        <v>6</v>
      </c>
      <c r="D22" s="552">
        <v>92</v>
      </c>
      <c r="E22" s="498">
        <v>5075</v>
      </c>
      <c r="F22" s="498">
        <v>31</v>
      </c>
      <c r="G22" s="498">
        <v>0</v>
      </c>
      <c r="H22" s="498">
        <v>1708</v>
      </c>
      <c r="I22" s="498">
        <v>6013</v>
      </c>
      <c r="J22" s="498">
        <v>12</v>
      </c>
      <c r="K22" s="498">
        <v>0</v>
      </c>
      <c r="L22" s="498">
        <v>4</v>
      </c>
      <c r="M22" s="498">
        <v>0</v>
      </c>
      <c r="N22" s="498">
        <v>773</v>
      </c>
      <c r="O22" s="498">
        <v>0</v>
      </c>
      <c r="P22" s="498">
        <v>6785</v>
      </c>
      <c r="Q22" s="72">
        <v>14</v>
      </c>
      <c r="R22" s="335"/>
    </row>
    <row r="23" spans="1:18" s="152" customFormat="1" ht="12" customHeight="1">
      <c r="A23" s="423">
        <v>15</v>
      </c>
      <c r="B23" s="425" t="s">
        <v>621</v>
      </c>
      <c r="C23" s="498">
        <v>0</v>
      </c>
      <c r="D23" s="498">
        <v>0</v>
      </c>
      <c r="E23" s="498">
        <v>0</v>
      </c>
      <c r="F23" s="498">
        <v>0</v>
      </c>
      <c r="G23" s="498">
        <v>0</v>
      </c>
      <c r="H23" s="498">
        <v>0</v>
      </c>
      <c r="I23" s="498">
        <v>0</v>
      </c>
      <c r="J23" s="498">
        <v>0</v>
      </c>
      <c r="K23" s="498">
        <v>0</v>
      </c>
      <c r="L23" s="498">
        <v>0</v>
      </c>
      <c r="M23" s="498">
        <v>0</v>
      </c>
      <c r="N23" s="498">
        <v>0</v>
      </c>
      <c r="O23" s="498">
        <v>0</v>
      </c>
      <c r="P23" s="498">
        <v>0</v>
      </c>
      <c r="Q23" s="72">
        <v>15</v>
      </c>
      <c r="R23" s="335"/>
    </row>
    <row r="24" spans="1:18" s="152" customFormat="1" ht="12" customHeight="1">
      <c r="A24" s="423">
        <v>16</v>
      </c>
      <c r="B24" s="425" t="s">
        <v>622</v>
      </c>
      <c r="C24" s="552">
        <v>38</v>
      </c>
      <c r="D24" s="552">
        <v>1542</v>
      </c>
      <c r="E24" s="498">
        <v>74361</v>
      </c>
      <c r="F24" s="498">
        <v>956</v>
      </c>
      <c r="G24" s="498">
        <v>1</v>
      </c>
      <c r="H24" s="498">
        <v>15092</v>
      </c>
      <c r="I24" s="498">
        <v>70706</v>
      </c>
      <c r="J24" s="498">
        <v>1840</v>
      </c>
      <c r="K24" s="498">
        <v>3</v>
      </c>
      <c r="L24" s="498">
        <v>388</v>
      </c>
      <c r="M24" s="498">
        <v>570</v>
      </c>
      <c r="N24" s="498">
        <v>18344</v>
      </c>
      <c r="O24" s="498">
        <v>708</v>
      </c>
      <c r="P24" s="498">
        <v>89606</v>
      </c>
      <c r="Q24" s="72">
        <v>16</v>
      </c>
      <c r="R24" s="335"/>
    </row>
    <row r="25" spans="1:18" s="152" customFormat="1" ht="12" customHeight="1">
      <c r="A25" s="423">
        <v>17</v>
      </c>
      <c r="B25" s="425" t="s">
        <v>623</v>
      </c>
      <c r="C25" s="552">
        <v>22</v>
      </c>
      <c r="D25" s="552">
        <v>1290</v>
      </c>
      <c r="E25" s="498">
        <v>52699</v>
      </c>
      <c r="F25" s="498">
        <v>775</v>
      </c>
      <c r="G25" s="498">
        <v>0</v>
      </c>
      <c r="H25" s="498">
        <v>10509</v>
      </c>
      <c r="I25" s="498">
        <v>52587</v>
      </c>
      <c r="J25" s="498">
        <v>4664</v>
      </c>
      <c r="K25" s="498">
        <v>0</v>
      </c>
      <c r="L25" s="498">
        <v>1357</v>
      </c>
      <c r="M25" s="498">
        <v>1066</v>
      </c>
      <c r="N25" s="498">
        <v>9960</v>
      </c>
      <c r="O25" s="498">
        <v>445</v>
      </c>
      <c r="P25" s="498">
        <v>63100</v>
      </c>
      <c r="Q25" s="72">
        <v>17</v>
      </c>
      <c r="R25" s="335"/>
    </row>
    <row r="26" spans="1:18" s="152" customFormat="1" ht="12" customHeight="1">
      <c r="A26" s="423">
        <v>18</v>
      </c>
      <c r="B26" s="425" t="s">
        <v>624</v>
      </c>
      <c r="C26" s="552">
        <v>10</v>
      </c>
      <c r="D26" s="552">
        <v>320</v>
      </c>
      <c r="E26" s="498">
        <v>9438</v>
      </c>
      <c r="F26" s="498">
        <v>455</v>
      </c>
      <c r="G26" s="498">
        <v>0</v>
      </c>
      <c r="H26" s="498">
        <v>5575</v>
      </c>
      <c r="I26" s="498">
        <v>11117</v>
      </c>
      <c r="J26" s="498">
        <v>1108</v>
      </c>
      <c r="K26" s="498">
        <v>0</v>
      </c>
      <c r="L26" s="498">
        <v>368</v>
      </c>
      <c r="M26" s="498">
        <v>88</v>
      </c>
      <c r="N26" s="498">
        <v>3576</v>
      </c>
      <c r="O26" s="498">
        <v>240</v>
      </c>
      <c r="P26" s="498">
        <v>14973</v>
      </c>
      <c r="Q26" s="72">
        <v>18</v>
      </c>
      <c r="R26" s="335"/>
    </row>
    <row r="27" spans="1:18" s="152" customFormat="1" ht="12" customHeight="1">
      <c r="A27" s="423">
        <v>19</v>
      </c>
      <c r="B27" s="425" t="s">
        <v>625</v>
      </c>
      <c r="C27" s="552">
        <v>14</v>
      </c>
      <c r="D27" s="552">
        <v>322</v>
      </c>
      <c r="E27" s="498">
        <v>8896</v>
      </c>
      <c r="F27" s="498">
        <v>269</v>
      </c>
      <c r="G27" s="498">
        <v>0</v>
      </c>
      <c r="H27" s="498">
        <v>3777</v>
      </c>
      <c r="I27" s="498">
        <v>9394</v>
      </c>
      <c r="J27" s="498">
        <v>472</v>
      </c>
      <c r="K27" s="498">
        <v>0</v>
      </c>
      <c r="L27" s="498">
        <v>34</v>
      </c>
      <c r="M27" s="498">
        <v>213</v>
      </c>
      <c r="N27" s="498">
        <v>3078</v>
      </c>
      <c r="O27" s="498">
        <v>170</v>
      </c>
      <c r="P27" s="498">
        <v>12658</v>
      </c>
      <c r="Q27" s="72">
        <v>19</v>
      </c>
      <c r="R27" s="335"/>
    </row>
    <row r="28" spans="1:18" s="152" customFormat="1" ht="12" customHeight="1">
      <c r="A28" s="423">
        <v>20</v>
      </c>
      <c r="B28" s="425" t="s">
        <v>626</v>
      </c>
      <c r="C28" s="552">
        <v>21</v>
      </c>
      <c r="D28" s="552">
        <v>212</v>
      </c>
      <c r="E28" s="498">
        <v>8167</v>
      </c>
      <c r="F28" s="498">
        <v>262</v>
      </c>
      <c r="G28" s="498">
        <v>0</v>
      </c>
      <c r="H28" s="498">
        <v>890</v>
      </c>
      <c r="I28" s="498">
        <v>8249</v>
      </c>
      <c r="J28" s="498">
        <v>156</v>
      </c>
      <c r="K28" s="498">
        <v>0</v>
      </c>
      <c r="L28" s="498">
        <v>17</v>
      </c>
      <c r="M28" s="498">
        <v>226</v>
      </c>
      <c r="N28" s="498">
        <v>724</v>
      </c>
      <c r="O28" s="498">
        <v>74</v>
      </c>
      <c r="P28" s="498">
        <v>9052</v>
      </c>
      <c r="Q28" s="72">
        <v>20</v>
      </c>
      <c r="R28" s="335"/>
    </row>
    <row r="29" spans="1:18" s="152" customFormat="1" ht="12" customHeight="1">
      <c r="A29" s="423">
        <v>21</v>
      </c>
      <c r="B29" s="425" t="s">
        <v>627</v>
      </c>
      <c r="C29" s="552">
        <v>6</v>
      </c>
      <c r="D29" s="552">
        <v>101</v>
      </c>
      <c r="E29" s="498">
        <v>2940</v>
      </c>
      <c r="F29" s="498">
        <v>320</v>
      </c>
      <c r="G29" s="498">
        <v>0</v>
      </c>
      <c r="H29" s="498">
        <v>1731</v>
      </c>
      <c r="I29" s="498">
        <v>3094</v>
      </c>
      <c r="J29" s="498">
        <v>164</v>
      </c>
      <c r="K29" s="498">
        <v>0</v>
      </c>
      <c r="L29" s="498">
        <v>10</v>
      </c>
      <c r="M29" s="498">
        <v>126</v>
      </c>
      <c r="N29" s="498">
        <v>1516</v>
      </c>
      <c r="O29" s="498">
        <v>75</v>
      </c>
      <c r="P29" s="498">
        <v>4678</v>
      </c>
      <c r="Q29" s="72">
        <v>21</v>
      </c>
      <c r="R29" s="335"/>
    </row>
    <row r="30" spans="1:18" s="152" customFormat="1" ht="12" customHeight="1">
      <c r="A30" s="423">
        <v>22</v>
      </c>
      <c r="B30" s="425" t="s">
        <v>628</v>
      </c>
      <c r="C30" s="552">
        <v>2</v>
      </c>
      <c r="D30" s="552">
        <v>178</v>
      </c>
      <c r="E30" s="552" t="s">
        <v>33</v>
      </c>
      <c r="F30" s="552" t="s">
        <v>33</v>
      </c>
      <c r="G30" s="552" t="s">
        <v>33</v>
      </c>
      <c r="H30" s="552" t="s">
        <v>33</v>
      </c>
      <c r="I30" s="552" t="s">
        <v>33</v>
      </c>
      <c r="J30" s="552" t="s">
        <v>33</v>
      </c>
      <c r="K30" s="552" t="s">
        <v>33</v>
      </c>
      <c r="L30" s="552" t="s">
        <v>33</v>
      </c>
      <c r="M30" s="552" t="s">
        <v>33</v>
      </c>
      <c r="N30" s="552" t="s">
        <v>33</v>
      </c>
      <c r="O30" s="552" t="s">
        <v>33</v>
      </c>
      <c r="P30" s="552" t="s">
        <v>33</v>
      </c>
      <c r="Q30" s="72">
        <v>22</v>
      </c>
      <c r="R30" s="335"/>
    </row>
    <row r="31" spans="1:18" s="152" customFormat="1" ht="12" customHeight="1">
      <c r="A31" s="423">
        <v>23</v>
      </c>
      <c r="B31" s="425" t="s">
        <v>629</v>
      </c>
      <c r="C31" s="552">
        <v>13</v>
      </c>
      <c r="D31" s="552">
        <v>465</v>
      </c>
      <c r="E31" s="498">
        <v>30565</v>
      </c>
      <c r="F31" s="498">
        <v>354</v>
      </c>
      <c r="G31" s="498">
        <v>0</v>
      </c>
      <c r="H31" s="498">
        <v>2823</v>
      </c>
      <c r="I31" s="498">
        <v>31332</v>
      </c>
      <c r="J31" s="498">
        <v>390</v>
      </c>
      <c r="K31" s="498">
        <v>0</v>
      </c>
      <c r="L31" s="498">
        <v>17</v>
      </c>
      <c r="M31" s="498">
        <v>266</v>
      </c>
      <c r="N31" s="498">
        <v>1843</v>
      </c>
      <c r="O31" s="498">
        <v>166</v>
      </c>
      <c r="P31" s="498">
        <v>33365</v>
      </c>
      <c r="Q31" s="72">
        <v>23</v>
      </c>
      <c r="R31" s="335"/>
    </row>
    <row r="32" spans="1:18" s="152" customFormat="1" ht="12" customHeight="1">
      <c r="A32" s="423">
        <v>24</v>
      </c>
      <c r="B32" s="425" t="s">
        <v>630</v>
      </c>
      <c r="C32" s="552">
        <v>20</v>
      </c>
      <c r="D32" s="552">
        <v>766</v>
      </c>
      <c r="E32" s="498">
        <v>27911</v>
      </c>
      <c r="F32" s="498">
        <v>650</v>
      </c>
      <c r="G32" s="498">
        <v>0</v>
      </c>
      <c r="H32" s="498">
        <v>3355</v>
      </c>
      <c r="I32" s="498">
        <v>27679</v>
      </c>
      <c r="J32" s="498">
        <v>2013</v>
      </c>
      <c r="K32" s="498">
        <v>5</v>
      </c>
      <c r="L32" s="498">
        <v>1070</v>
      </c>
      <c r="M32" s="498">
        <v>333</v>
      </c>
      <c r="N32" s="498">
        <v>3422</v>
      </c>
      <c r="O32" s="498">
        <v>77</v>
      </c>
      <c r="P32" s="498">
        <v>31222</v>
      </c>
      <c r="Q32" s="72">
        <v>24</v>
      </c>
      <c r="R32" s="335"/>
    </row>
    <row r="33" spans="1:18" s="152" customFormat="1" ht="12" customHeight="1">
      <c r="A33" s="423">
        <v>25</v>
      </c>
      <c r="B33" s="425" t="s">
        <v>647</v>
      </c>
      <c r="C33" s="552">
        <v>18</v>
      </c>
      <c r="D33" s="552">
        <v>782</v>
      </c>
      <c r="E33" s="498">
        <v>52440</v>
      </c>
      <c r="F33" s="498">
        <v>259</v>
      </c>
      <c r="G33" s="498">
        <v>0</v>
      </c>
      <c r="H33" s="498">
        <v>4590</v>
      </c>
      <c r="I33" s="498">
        <v>52733</v>
      </c>
      <c r="J33" s="498">
        <v>486</v>
      </c>
      <c r="K33" s="498">
        <v>0</v>
      </c>
      <c r="L33" s="498">
        <v>1</v>
      </c>
      <c r="M33" s="498">
        <v>30</v>
      </c>
      <c r="N33" s="498">
        <v>4171</v>
      </c>
      <c r="O33" s="498">
        <v>112</v>
      </c>
      <c r="P33" s="498">
        <v>57023</v>
      </c>
      <c r="Q33" s="72">
        <v>25</v>
      </c>
      <c r="R33" s="335"/>
    </row>
    <row r="34" spans="1:18" s="152" customFormat="1" ht="12" customHeight="1">
      <c r="A34" s="423">
        <v>26</v>
      </c>
      <c r="B34" s="425" t="s">
        <v>648</v>
      </c>
      <c r="C34" s="552">
        <v>6</v>
      </c>
      <c r="D34" s="552">
        <v>234</v>
      </c>
      <c r="E34" s="498">
        <v>19764</v>
      </c>
      <c r="F34" s="498">
        <v>311</v>
      </c>
      <c r="G34" s="498">
        <v>0</v>
      </c>
      <c r="H34" s="498">
        <v>1612</v>
      </c>
      <c r="I34" s="498">
        <v>17927</v>
      </c>
      <c r="J34" s="498">
        <v>111</v>
      </c>
      <c r="K34" s="498">
        <v>0</v>
      </c>
      <c r="L34" s="498">
        <v>0</v>
      </c>
      <c r="M34" s="498">
        <v>0</v>
      </c>
      <c r="N34" s="498">
        <v>3427</v>
      </c>
      <c r="O34" s="498">
        <v>8</v>
      </c>
      <c r="P34" s="498">
        <v>21369</v>
      </c>
      <c r="Q34" s="72">
        <v>26</v>
      </c>
      <c r="R34" s="335"/>
    </row>
    <row r="35" spans="1:18" s="152" customFormat="1" ht="12" customHeight="1">
      <c r="A35" s="423">
        <v>27</v>
      </c>
      <c r="B35" s="425" t="s">
        <v>631</v>
      </c>
      <c r="C35" s="552">
        <v>14</v>
      </c>
      <c r="D35" s="552">
        <v>322</v>
      </c>
      <c r="E35" s="498">
        <v>17824</v>
      </c>
      <c r="F35" s="498">
        <v>84</v>
      </c>
      <c r="G35" s="498">
        <v>0</v>
      </c>
      <c r="H35" s="498">
        <v>2096</v>
      </c>
      <c r="I35" s="498">
        <v>18982</v>
      </c>
      <c r="J35" s="498">
        <v>99</v>
      </c>
      <c r="K35" s="498">
        <v>0</v>
      </c>
      <c r="L35" s="498">
        <v>16</v>
      </c>
      <c r="M35" s="498">
        <v>48</v>
      </c>
      <c r="N35" s="498">
        <v>908</v>
      </c>
      <c r="O35" s="498">
        <v>26</v>
      </c>
      <c r="P35" s="498">
        <v>19918</v>
      </c>
      <c r="Q35" s="72">
        <v>27</v>
      </c>
      <c r="R35" s="335"/>
    </row>
    <row r="36" spans="1:18" s="152" customFormat="1" ht="12" customHeight="1">
      <c r="A36" s="423">
        <v>28</v>
      </c>
      <c r="B36" s="425" t="s">
        <v>632</v>
      </c>
      <c r="C36" s="552">
        <v>11</v>
      </c>
      <c r="D36" s="552">
        <v>219</v>
      </c>
      <c r="E36" s="498">
        <v>20095</v>
      </c>
      <c r="F36" s="498">
        <v>28</v>
      </c>
      <c r="G36" s="498">
        <v>0</v>
      </c>
      <c r="H36" s="498">
        <v>518</v>
      </c>
      <c r="I36" s="498">
        <v>20419</v>
      </c>
      <c r="J36" s="498">
        <v>56</v>
      </c>
      <c r="K36" s="498">
        <v>0</v>
      </c>
      <c r="L36" s="498">
        <v>1</v>
      </c>
      <c r="M36" s="498">
        <v>3</v>
      </c>
      <c r="N36" s="498">
        <v>183</v>
      </c>
      <c r="O36" s="498">
        <v>1</v>
      </c>
      <c r="P36" s="498">
        <v>20608</v>
      </c>
      <c r="Q36" s="72">
        <v>28</v>
      </c>
      <c r="R36" s="335"/>
    </row>
    <row r="37" spans="1:18" s="152" customFormat="1" ht="12" customHeight="1">
      <c r="A37" s="423">
        <v>29</v>
      </c>
      <c r="B37" s="425" t="s">
        <v>633</v>
      </c>
      <c r="C37" s="552">
        <v>16</v>
      </c>
      <c r="D37" s="552">
        <v>971</v>
      </c>
      <c r="E37" s="498">
        <v>28811</v>
      </c>
      <c r="F37" s="498">
        <v>1112</v>
      </c>
      <c r="G37" s="498">
        <v>0</v>
      </c>
      <c r="H37" s="498">
        <v>11150</v>
      </c>
      <c r="I37" s="498">
        <v>32884</v>
      </c>
      <c r="J37" s="498">
        <v>2989</v>
      </c>
      <c r="K37" s="498">
        <v>1</v>
      </c>
      <c r="L37" s="498">
        <v>1135</v>
      </c>
      <c r="M37" s="498">
        <v>547</v>
      </c>
      <c r="N37" s="498">
        <v>6187</v>
      </c>
      <c r="O37" s="498">
        <v>917</v>
      </c>
      <c r="P37" s="498">
        <v>39975</v>
      </c>
      <c r="Q37" s="72">
        <v>29</v>
      </c>
      <c r="R37" s="335"/>
    </row>
    <row r="38" spans="1:18" s="152" customFormat="1" ht="12" customHeight="1">
      <c r="A38" s="423">
        <v>30</v>
      </c>
      <c r="B38" s="425" t="s">
        <v>634</v>
      </c>
      <c r="C38" s="552">
        <v>15</v>
      </c>
      <c r="D38" s="552">
        <v>2282</v>
      </c>
      <c r="E38" s="498">
        <v>34073</v>
      </c>
      <c r="F38" s="498">
        <v>1877</v>
      </c>
      <c r="G38" s="498">
        <v>4</v>
      </c>
      <c r="H38" s="498">
        <v>813</v>
      </c>
      <c r="I38" s="498">
        <v>33833</v>
      </c>
      <c r="J38" s="498">
        <v>1184</v>
      </c>
      <c r="K38" s="498">
        <v>434</v>
      </c>
      <c r="L38" s="498">
        <v>61</v>
      </c>
      <c r="M38" s="498">
        <v>663</v>
      </c>
      <c r="N38" s="498">
        <v>917</v>
      </c>
      <c r="O38" s="498">
        <v>117</v>
      </c>
      <c r="P38" s="498">
        <v>34877</v>
      </c>
      <c r="Q38" s="72">
        <v>30</v>
      </c>
      <c r="R38" s="335"/>
    </row>
    <row r="39" spans="1:18" s="152" customFormat="1" ht="12" customHeight="1">
      <c r="A39" s="423">
        <v>31</v>
      </c>
      <c r="B39" s="425" t="s">
        <v>649</v>
      </c>
      <c r="C39" s="552">
        <v>6</v>
      </c>
      <c r="D39" s="552">
        <v>242</v>
      </c>
      <c r="E39" s="498">
        <v>2586</v>
      </c>
      <c r="F39" s="498">
        <v>178</v>
      </c>
      <c r="G39" s="498">
        <v>0</v>
      </c>
      <c r="H39" s="498">
        <v>20</v>
      </c>
      <c r="I39" s="498">
        <v>2572</v>
      </c>
      <c r="J39" s="498">
        <v>25</v>
      </c>
      <c r="K39" s="498">
        <v>67</v>
      </c>
      <c r="L39" s="498">
        <v>0</v>
      </c>
      <c r="M39" s="498">
        <v>2</v>
      </c>
      <c r="N39" s="498">
        <v>22</v>
      </c>
      <c r="O39" s="498">
        <v>0</v>
      </c>
      <c r="P39" s="498">
        <v>2600</v>
      </c>
      <c r="Q39" s="72">
        <v>31</v>
      </c>
      <c r="R39" s="335"/>
    </row>
    <row r="40" spans="1:18" s="152" customFormat="1" ht="12" customHeight="1">
      <c r="A40" s="423">
        <v>32</v>
      </c>
      <c r="B40" s="425" t="s">
        <v>635</v>
      </c>
      <c r="C40" s="552">
        <v>8</v>
      </c>
      <c r="D40" s="552">
        <v>241</v>
      </c>
      <c r="E40" s="498">
        <v>1951</v>
      </c>
      <c r="F40" s="498">
        <v>46</v>
      </c>
      <c r="G40" s="498">
        <v>0</v>
      </c>
      <c r="H40" s="498">
        <v>20</v>
      </c>
      <c r="I40" s="498">
        <v>1931</v>
      </c>
      <c r="J40" s="498">
        <v>24</v>
      </c>
      <c r="K40" s="498">
        <v>10</v>
      </c>
      <c r="L40" s="498">
        <v>0</v>
      </c>
      <c r="M40" s="498">
        <v>0</v>
      </c>
      <c r="N40" s="498">
        <v>29</v>
      </c>
      <c r="O40" s="498">
        <v>1</v>
      </c>
      <c r="P40" s="498">
        <v>1966</v>
      </c>
      <c r="Q40" s="72">
        <v>32</v>
      </c>
      <c r="R40" s="335"/>
    </row>
    <row r="41" spans="1:18" s="152" customFormat="1" ht="12" customHeight="1">
      <c r="A41" s="423">
        <v>33</v>
      </c>
      <c r="B41" s="425" t="s">
        <v>636</v>
      </c>
      <c r="C41" s="552">
        <v>5</v>
      </c>
      <c r="D41" s="552">
        <v>44</v>
      </c>
      <c r="E41" s="498">
        <v>1857</v>
      </c>
      <c r="F41" s="498">
        <v>1</v>
      </c>
      <c r="G41" s="498">
        <v>0</v>
      </c>
      <c r="H41" s="498">
        <v>12</v>
      </c>
      <c r="I41" s="498">
        <v>1851</v>
      </c>
      <c r="J41" s="498">
        <v>1</v>
      </c>
      <c r="K41" s="498">
        <v>0</v>
      </c>
      <c r="L41" s="498">
        <v>0</v>
      </c>
      <c r="M41" s="498">
        <v>0</v>
      </c>
      <c r="N41" s="498">
        <v>16</v>
      </c>
      <c r="O41" s="498">
        <v>1</v>
      </c>
      <c r="P41" s="498">
        <v>1869</v>
      </c>
      <c r="Q41" s="72">
        <v>33</v>
      </c>
      <c r="R41" s="335"/>
    </row>
    <row r="42" spans="1:18" s="152" customFormat="1" ht="12" customHeight="1">
      <c r="A42" s="423">
        <v>34</v>
      </c>
      <c r="B42" s="425" t="s">
        <v>637</v>
      </c>
      <c r="C42" s="552">
        <v>5</v>
      </c>
      <c r="D42" s="552">
        <v>114</v>
      </c>
      <c r="E42" s="498">
        <v>1839</v>
      </c>
      <c r="F42" s="498">
        <v>123</v>
      </c>
      <c r="G42" s="498">
        <v>0</v>
      </c>
      <c r="H42" s="498">
        <v>463</v>
      </c>
      <c r="I42" s="498">
        <v>2057</v>
      </c>
      <c r="J42" s="498">
        <v>154</v>
      </c>
      <c r="K42" s="498">
        <v>0</v>
      </c>
      <c r="L42" s="498">
        <v>14</v>
      </c>
      <c r="M42" s="498">
        <v>17</v>
      </c>
      <c r="N42" s="498">
        <v>188</v>
      </c>
      <c r="O42" s="498">
        <v>48</v>
      </c>
      <c r="P42" s="498">
        <v>2298</v>
      </c>
      <c r="Q42" s="72">
        <v>34</v>
      </c>
      <c r="R42" s="335"/>
    </row>
    <row r="43" spans="1:18" s="152" customFormat="1" ht="12" customHeight="1">
      <c r="A43" s="423">
        <v>35</v>
      </c>
      <c r="B43" s="425" t="s">
        <v>638</v>
      </c>
      <c r="C43" s="552">
        <v>6</v>
      </c>
      <c r="D43" s="552">
        <v>191</v>
      </c>
      <c r="E43" s="498">
        <v>9195</v>
      </c>
      <c r="F43" s="498">
        <v>62</v>
      </c>
      <c r="G43" s="498">
        <v>0</v>
      </c>
      <c r="H43" s="498">
        <v>964</v>
      </c>
      <c r="I43" s="498">
        <v>9725</v>
      </c>
      <c r="J43" s="498">
        <v>50</v>
      </c>
      <c r="K43" s="498">
        <v>0</v>
      </c>
      <c r="L43" s="498">
        <v>1</v>
      </c>
      <c r="M43" s="498">
        <v>46</v>
      </c>
      <c r="N43" s="498">
        <v>395</v>
      </c>
      <c r="O43" s="498">
        <v>25</v>
      </c>
      <c r="P43" s="498">
        <v>10152</v>
      </c>
      <c r="Q43" s="72">
        <v>35</v>
      </c>
      <c r="R43" s="335"/>
    </row>
    <row r="44" spans="1:18" s="152" customFormat="1" ht="12" customHeight="1">
      <c r="A44" s="423">
        <v>36</v>
      </c>
      <c r="B44" s="160" t="s">
        <v>639</v>
      </c>
      <c r="C44" s="552"/>
      <c r="D44" s="552"/>
      <c r="E44" s="498"/>
      <c r="F44" s="498"/>
      <c r="G44" s="498"/>
      <c r="H44" s="498"/>
      <c r="I44" s="498"/>
      <c r="J44" s="498"/>
      <c r="K44" s="498"/>
      <c r="L44" s="498"/>
      <c r="M44" s="498"/>
      <c r="N44" s="498"/>
      <c r="O44" s="498"/>
      <c r="P44" s="498"/>
      <c r="Q44" s="72"/>
      <c r="R44" s="335"/>
    </row>
    <row r="45" spans="1:18" s="152" customFormat="1" ht="12" customHeight="1">
      <c r="A45" s="423"/>
      <c r="B45" s="161" t="s">
        <v>689</v>
      </c>
      <c r="C45" s="552">
        <v>15</v>
      </c>
      <c r="D45" s="552">
        <v>108</v>
      </c>
      <c r="E45" s="498">
        <v>3925</v>
      </c>
      <c r="F45" s="498">
        <v>54</v>
      </c>
      <c r="G45" s="498">
        <v>0</v>
      </c>
      <c r="H45" s="498">
        <v>1482</v>
      </c>
      <c r="I45" s="498">
        <v>4892</v>
      </c>
      <c r="J45" s="498">
        <v>66</v>
      </c>
      <c r="K45" s="498">
        <v>0</v>
      </c>
      <c r="L45" s="498">
        <v>3</v>
      </c>
      <c r="M45" s="498">
        <v>8</v>
      </c>
      <c r="N45" s="498">
        <v>525</v>
      </c>
      <c r="O45" s="498">
        <v>4</v>
      </c>
      <c r="P45" s="498">
        <v>5414</v>
      </c>
      <c r="Q45" s="72">
        <v>36</v>
      </c>
      <c r="R45" s="335"/>
    </row>
    <row r="46" spans="1:18" s="152" customFormat="1" ht="12" customHeight="1">
      <c r="A46" s="423">
        <v>37</v>
      </c>
      <c r="B46" s="425" t="s">
        <v>640</v>
      </c>
      <c r="C46" s="552">
        <v>15</v>
      </c>
      <c r="D46" s="552">
        <v>851</v>
      </c>
      <c r="E46" s="498">
        <v>24908</v>
      </c>
      <c r="F46" s="498">
        <v>2153</v>
      </c>
      <c r="G46" s="498">
        <v>0</v>
      </c>
      <c r="H46" s="498">
        <v>32016</v>
      </c>
      <c r="I46" s="498">
        <v>8717</v>
      </c>
      <c r="J46" s="498">
        <v>2722</v>
      </c>
      <c r="K46" s="498">
        <v>0</v>
      </c>
      <c r="L46" s="498">
        <v>49</v>
      </c>
      <c r="M46" s="498">
        <v>117</v>
      </c>
      <c r="N46" s="498">
        <v>43350</v>
      </c>
      <c r="O46" s="498">
        <v>3519</v>
      </c>
      <c r="P46" s="498">
        <v>56255</v>
      </c>
      <c r="Q46" s="72">
        <v>37</v>
      </c>
      <c r="R46" s="335"/>
    </row>
    <row r="47" spans="1:18" s="152" customFormat="1" ht="12" customHeight="1">
      <c r="A47" s="423">
        <v>38</v>
      </c>
      <c r="B47" s="425" t="s">
        <v>641</v>
      </c>
      <c r="C47" s="552">
        <v>14</v>
      </c>
      <c r="D47" s="552">
        <v>240</v>
      </c>
      <c r="E47" s="498">
        <v>6736</v>
      </c>
      <c r="F47" s="498">
        <v>696</v>
      </c>
      <c r="G47" s="498">
        <v>0</v>
      </c>
      <c r="H47" s="498">
        <v>1900</v>
      </c>
      <c r="I47" s="498">
        <v>6316</v>
      </c>
      <c r="J47" s="498">
        <v>160</v>
      </c>
      <c r="K47" s="498">
        <v>1</v>
      </c>
      <c r="L47" s="498">
        <v>15</v>
      </c>
      <c r="M47" s="498">
        <v>136</v>
      </c>
      <c r="N47" s="498">
        <v>1864</v>
      </c>
      <c r="O47" s="498">
        <v>557</v>
      </c>
      <c r="P47" s="498">
        <v>8687</v>
      </c>
      <c r="Q47" s="72">
        <v>38</v>
      </c>
      <c r="R47" s="335"/>
    </row>
    <row r="48" spans="1:18" s="114" customFormat="1" ht="8.1" customHeight="1">
      <c r="A48" s="356" t="s">
        <v>37</v>
      </c>
      <c r="B48" s="335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35"/>
      <c r="N48" s="335"/>
      <c r="O48" s="335"/>
      <c r="P48" s="335"/>
      <c r="Q48" s="335"/>
      <c r="R48" s="335"/>
    </row>
    <row r="49" spans="1:18" s="114" customFormat="1" ht="29.45" customHeight="1">
      <c r="A49" s="767" t="s">
        <v>489</v>
      </c>
      <c r="B49" s="767"/>
      <c r="C49" s="767"/>
      <c r="D49" s="767"/>
      <c r="E49" s="767"/>
      <c r="F49" s="767"/>
      <c r="G49" s="767"/>
      <c r="H49" s="767"/>
      <c r="I49" s="335"/>
      <c r="J49" s="335"/>
      <c r="K49" s="335"/>
      <c r="L49" s="335"/>
      <c r="M49" s="335"/>
      <c r="N49" s="335"/>
      <c r="O49" s="335"/>
      <c r="P49" s="335"/>
      <c r="Q49" s="335"/>
      <c r="R49" s="335"/>
    </row>
    <row r="50" spans="1:18" s="114" customFormat="1" ht="10.9" customHeight="1">
      <c r="A50" s="356"/>
      <c r="B50" s="335"/>
      <c r="C50" s="335"/>
      <c r="D50" s="335"/>
      <c r="E50" s="335"/>
      <c r="F50" s="335"/>
      <c r="G50" s="251"/>
      <c r="H50" s="335"/>
      <c r="I50" s="335"/>
      <c r="J50" s="335"/>
      <c r="K50" s="335"/>
      <c r="L50" s="335"/>
      <c r="M50" s="335"/>
      <c r="N50" s="335"/>
      <c r="O50" s="335"/>
      <c r="P50" s="335"/>
      <c r="Q50" s="335"/>
      <c r="R50" s="335"/>
    </row>
    <row r="51" spans="1:18" s="114" customFormat="1" ht="10.9" customHeight="1">
      <c r="A51" s="356"/>
      <c r="B51" s="335"/>
      <c r="C51" s="335"/>
      <c r="D51" s="335"/>
      <c r="E51" s="335"/>
      <c r="F51" s="335"/>
      <c r="G51" s="335"/>
      <c r="H51" s="335"/>
      <c r="I51" s="335"/>
      <c r="J51" s="335"/>
      <c r="K51" s="335"/>
      <c r="L51" s="335"/>
      <c r="M51" s="335"/>
      <c r="N51" s="335"/>
      <c r="O51" s="335"/>
      <c r="P51" s="335"/>
      <c r="Q51" s="335"/>
      <c r="R51" s="335"/>
    </row>
    <row r="52" spans="1:18" s="114" customFormat="1">
      <c r="A52" s="335"/>
      <c r="B52" s="335"/>
      <c r="C52" s="335"/>
      <c r="D52" s="335"/>
      <c r="E52" s="335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</row>
    <row r="53" spans="1:18" s="114" customFormat="1">
      <c r="A53" s="335"/>
      <c r="B53" s="335"/>
      <c r="C53" s="335"/>
      <c r="D53" s="335"/>
      <c r="E53" s="335"/>
      <c r="F53" s="335"/>
      <c r="G53" s="335"/>
      <c r="H53" s="335"/>
      <c r="I53" s="335"/>
      <c r="J53" s="335"/>
      <c r="K53" s="335"/>
      <c r="L53" s="335"/>
      <c r="M53" s="335"/>
      <c r="N53" s="335"/>
      <c r="O53" s="335"/>
      <c r="P53" s="335"/>
      <c r="Q53" s="335"/>
      <c r="R53" s="335"/>
    </row>
    <row r="54" spans="1:18" s="114" customFormat="1">
      <c r="A54" s="335"/>
      <c r="B54" s="335"/>
      <c r="C54" s="335"/>
      <c r="D54" s="335"/>
      <c r="E54" s="335"/>
      <c r="F54" s="335"/>
      <c r="G54" s="335"/>
      <c r="H54" s="335"/>
      <c r="I54" s="335"/>
      <c r="J54" s="335"/>
      <c r="K54" s="335"/>
      <c r="L54" s="335"/>
      <c r="M54" s="335"/>
      <c r="N54" s="335"/>
      <c r="O54" s="335"/>
      <c r="P54" s="335"/>
      <c r="Q54" s="335"/>
      <c r="R54" s="335"/>
    </row>
    <row r="55" spans="1:18" s="114" customFormat="1">
      <c r="A55" s="335"/>
      <c r="B55" s="335"/>
      <c r="C55" s="335"/>
      <c r="D55" s="335"/>
      <c r="E55" s="335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</row>
    <row r="56" spans="1:18" s="114" customFormat="1">
      <c r="A56" s="335"/>
      <c r="B56" s="335"/>
      <c r="C56" s="335"/>
      <c r="D56" s="335"/>
      <c r="E56" s="335"/>
      <c r="F56" s="335"/>
      <c r="G56" s="335"/>
      <c r="H56" s="335"/>
      <c r="I56" s="335"/>
      <c r="J56" s="335"/>
      <c r="K56" s="335"/>
      <c r="L56" s="335"/>
      <c r="M56" s="335"/>
      <c r="N56" s="335"/>
      <c r="O56" s="335"/>
      <c r="P56" s="335"/>
      <c r="Q56" s="335"/>
      <c r="R56" s="335"/>
    </row>
    <row r="57" spans="1:18" s="114" customFormat="1">
      <c r="A57" s="335"/>
      <c r="B57" s="335"/>
      <c r="C57" s="335"/>
      <c r="D57" s="335"/>
      <c r="E57" s="335"/>
      <c r="F57" s="335"/>
      <c r="G57" s="335"/>
      <c r="H57" s="335"/>
      <c r="I57" s="335"/>
      <c r="J57" s="335"/>
      <c r="K57" s="335"/>
      <c r="L57" s="335"/>
      <c r="M57" s="335"/>
      <c r="N57" s="335"/>
      <c r="O57" s="335"/>
      <c r="P57" s="335"/>
      <c r="Q57" s="335"/>
      <c r="R57" s="335"/>
    </row>
    <row r="58" spans="1:18" s="114" customFormat="1">
      <c r="A58" s="335"/>
      <c r="B58" s="335"/>
      <c r="C58" s="335"/>
      <c r="D58" s="335"/>
      <c r="E58" s="335"/>
      <c r="F58" s="335"/>
      <c r="G58" s="335"/>
      <c r="H58" s="335"/>
      <c r="I58" s="335"/>
      <c r="J58" s="335"/>
      <c r="K58" s="335"/>
      <c r="L58" s="335"/>
      <c r="M58" s="335"/>
      <c r="N58" s="335"/>
      <c r="O58" s="335"/>
      <c r="P58" s="335"/>
      <c r="Q58" s="335"/>
      <c r="R58" s="335"/>
    </row>
    <row r="59" spans="1:18" s="114" customFormat="1">
      <c r="A59" s="335"/>
      <c r="B59" s="335"/>
      <c r="C59" s="335"/>
      <c r="D59" s="335"/>
      <c r="E59" s="335"/>
      <c r="F59" s="335"/>
      <c r="G59" s="335"/>
      <c r="H59" s="335"/>
      <c r="I59" s="335"/>
      <c r="J59" s="335"/>
      <c r="K59" s="335"/>
      <c r="L59" s="335"/>
      <c r="M59" s="335"/>
      <c r="N59" s="335"/>
      <c r="O59" s="335"/>
      <c r="P59" s="335"/>
      <c r="Q59" s="335"/>
      <c r="R59" s="335"/>
    </row>
    <row r="60" spans="1:18" s="114" customFormat="1">
      <c r="A60" s="335"/>
      <c r="B60" s="335"/>
      <c r="C60" s="335"/>
      <c r="D60" s="335"/>
      <c r="E60" s="335"/>
      <c r="F60" s="335"/>
      <c r="G60" s="335"/>
      <c r="H60" s="335"/>
      <c r="I60" s="335"/>
      <c r="J60" s="335"/>
      <c r="K60" s="335"/>
      <c r="L60" s="335"/>
      <c r="M60" s="335"/>
      <c r="N60" s="335"/>
      <c r="O60" s="335"/>
      <c r="P60" s="335"/>
      <c r="Q60" s="335"/>
      <c r="R60" s="335"/>
    </row>
    <row r="61" spans="1:18" s="114" customFormat="1">
      <c r="A61" s="335"/>
      <c r="B61" s="335"/>
      <c r="C61" s="335"/>
      <c r="D61" s="335"/>
      <c r="E61" s="335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</row>
    <row r="62" spans="1:18" s="114" customFormat="1">
      <c r="A62" s="335"/>
      <c r="B62" s="335"/>
      <c r="C62" s="335"/>
      <c r="D62" s="335"/>
      <c r="E62" s="335"/>
      <c r="F62" s="335"/>
      <c r="G62" s="335"/>
      <c r="H62" s="335"/>
      <c r="I62" s="335"/>
      <c r="J62" s="335"/>
      <c r="K62" s="335"/>
      <c r="L62" s="335"/>
      <c r="M62" s="335"/>
      <c r="N62" s="335"/>
      <c r="O62" s="335"/>
      <c r="P62" s="335"/>
      <c r="Q62" s="335"/>
      <c r="R62" s="335"/>
    </row>
    <row r="63" spans="1:18" s="114" customFormat="1">
      <c r="A63" s="335"/>
      <c r="B63" s="335"/>
      <c r="C63" s="335"/>
      <c r="D63" s="335"/>
      <c r="E63" s="335"/>
      <c r="F63" s="335"/>
      <c r="G63" s="335"/>
      <c r="H63" s="335"/>
      <c r="I63" s="335"/>
      <c r="J63" s="335"/>
      <c r="K63" s="335"/>
      <c r="L63" s="335"/>
      <c r="M63" s="335"/>
      <c r="N63" s="335"/>
      <c r="O63" s="335"/>
      <c r="P63" s="335"/>
      <c r="Q63" s="335"/>
      <c r="R63" s="335"/>
    </row>
    <row r="64" spans="1:18" s="114" customFormat="1">
      <c r="A64" s="335"/>
      <c r="B64" s="335"/>
      <c r="C64" s="335"/>
      <c r="D64" s="335"/>
      <c r="E64" s="335"/>
      <c r="F64" s="335"/>
      <c r="G64" s="335"/>
      <c r="H64" s="335"/>
      <c r="I64" s="335"/>
      <c r="J64" s="335"/>
      <c r="K64" s="335"/>
      <c r="L64" s="335"/>
      <c r="M64" s="335"/>
      <c r="N64" s="335"/>
      <c r="O64" s="335"/>
      <c r="P64" s="335"/>
      <c r="Q64" s="335"/>
      <c r="R64" s="335"/>
    </row>
    <row r="65" spans="1:18" s="114" customFormat="1">
      <c r="A65" s="335"/>
      <c r="B65" s="335"/>
      <c r="C65" s="335"/>
      <c r="D65" s="335"/>
      <c r="E65" s="335"/>
      <c r="F65" s="335"/>
      <c r="G65" s="335"/>
      <c r="H65" s="335"/>
      <c r="I65" s="335"/>
      <c r="J65" s="335"/>
      <c r="K65" s="335"/>
      <c r="L65" s="335"/>
      <c r="M65" s="335"/>
      <c r="N65" s="335"/>
      <c r="O65" s="335"/>
      <c r="P65" s="335"/>
      <c r="Q65" s="335"/>
      <c r="R65" s="335"/>
    </row>
    <row r="66" spans="1:18" s="152" customFormat="1"/>
    <row r="67" spans="1:18" s="152" customFormat="1"/>
    <row r="68" spans="1:18" s="152" customFormat="1"/>
    <row r="69" spans="1:18" s="152" customFormat="1"/>
    <row r="70" spans="1:18" s="152" customFormat="1"/>
    <row r="71" spans="1:18" s="152" customFormat="1"/>
    <row r="72" spans="1:18" s="152" customFormat="1"/>
    <row r="73" spans="1:18" s="152" customFormat="1"/>
    <row r="74" spans="1:18" s="152" customFormat="1"/>
    <row r="75" spans="1:18" s="152" customFormat="1"/>
    <row r="76" spans="1:18" s="152" customFormat="1"/>
    <row r="77" spans="1:18" s="152" customFormat="1"/>
    <row r="78" spans="1:18" s="152" customFormat="1"/>
    <row r="79" spans="1:18" s="152" customFormat="1"/>
    <row r="80" spans="1:18" s="152" customFormat="1"/>
    <row r="81" s="152" customFormat="1"/>
    <row r="82" s="152" customFormat="1"/>
    <row r="83" s="152" customFormat="1"/>
    <row r="84" s="152" customFormat="1"/>
    <row r="85" s="152" customFormat="1"/>
    <row r="86" s="152" customFormat="1"/>
    <row r="87" s="152" customFormat="1"/>
    <row r="88" s="152" customFormat="1"/>
    <row r="89" s="152" customFormat="1"/>
    <row r="90" s="152" customFormat="1"/>
    <row r="91" s="152" customFormat="1"/>
    <row r="92" s="152" customFormat="1"/>
    <row r="93" s="152" customFormat="1"/>
  </sheetData>
  <mergeCells count="20">
    <mergeCell ref="A49:H49"/>
    <mergeCell ref="C9:H9"/>
    <mergeCell ref="A1:H1"/>
    <mergeCell ref="A2:H2"/>
    <mergeCell ref="C3:C5"/>
    <mergeCell ref="D3:D5"/>
    <mergeCell ref="E4:E5"/>
    <mergeCell ref="F4:G4"/>
    <mergeCell ref="H4:H5"/>
    <mergeCell ref="E3:H3"/>
    <mergeCell ref="B3:B5"/>
    <mergeCell ref="A3:A5"/>
    <mergeCell ref="I9:N9"/>
    <mergeCell ref="Q3:Q5"/>
    <mergeCell ref="P3:P5"/>
    <mergeCell ref="I3:O3"/>
    <mergeCell ref="I4:I5"/>
    <mergeCell ref="J4:M4"/>
    <mergeCell ref="N4:N5"/>
    <mergeCell ref="O4:O5"/>
  </mergeCells>
  <phoneticPr fontId="29" type="noConversion"/>
  <hyperlinks>
    <hyperlink ref="A1:C1" location="Inhaltsverzeichnis!A15" display="Inhaltsverzeichnis!A15" xr:uid="{00000000-0004-0000-0A00-000000000000}"/>
    <hyperlink ref="A1:H1" location="Inhaltsverzeichnis!E4:G6" display="Inhaltsverzeichnis!E4:G6" xr:uid="{00000000-0004-0000-0A00-000001000000}"/>
  </hyperlinks>
  <pageMargins left="0.51181102362204722" right="0.5118110236220472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8"/>
  <dimension ref="A1:K51"/>
  <sheetViews>
    <sheetView zoomScaleNormal="100" zoomScaleSheetLayoutView="100" workbookViewId="0">
      <pane ySplit="5" topLeftCell="A6" activePane="bottomLeft" state="frozen"/>
      <selection activeCell="E19" sqref="E19"/>
      <selection pane="bottomLeft" activeCell="A6" sqref="A6"/>
    </sheetView>
  </sheetViews>
  <sheetFormatPr baseColWidth="10" defaultColWidth="11.5703125" defaultRowHeight="11.25"/>
  <cols>
    <col min="1" max="1" width="30.7109375" style="10" customWidth="1"/>
    <col min="2" max="10" width="6.7109375" style="10" customWidth="1"/>
    <col min="11" max="16384" width="11.5703125" style="10"/>
  </cols>
  <sheetData>
    <row r="1" spans="1:11" s="12" customFormat="1" ht="12" customHeight="1">
      <c r="A1" s="704" t="s">
        <v>789</v>
      </c>
      <c r="B1" s="704"/>
      <c r="C1" s="704"/>
      <c r="D1" s="704"/>
      <c r="E1" s="704"/>
      <c r="F1" s="704"/>
      <c r="G1" s="704"/>
      <c r="H1" s="704"/>
      <c r="I1" s="704"/>
      <c r="J1" s="704"/>
    </row>
    <row r="2" spans="1:11" ht="12" customHeight="1">
      <c r="A2" s="778"/>
      <c r="B2" s="679"/>
      <c r="C2" s="679"/>
      <c r="D2" s="680"/>
      <c r="E2" s="680"/>
      <c r="F2" s="680"/>
      <c r="G2" s="680"/>
      <c r="H2" s="680"/>
      <c r="I2" s="680"/>
      <c r="J2" s="680"/>
    </row>
    <row r="3" spans="1:11" s="83" customFormat="1" ht="12" customHeight="1">
      <c r="A3" s="773" t="s">
        <v>690</v>
      </c>
      <c r="B3" s="779" t="s">
        <v>334</v>
      </c>
      <c r="C3" s="780"/>
      <c r="D3" s="780"/>
      <c r="E3" s="780"/>
      <c r="F3" s="780"/>
      <c r="G3" s="780"/>
      <c r="H3" s="780"/>
      <c r="I3" s="780"/>
      <c r="J3" s="780"/>
    </row>
    <row r="4" spans="1:11" s="83" customFormat="1" ht="24" customHeight="1">
      <c r="A4" s="781"/>
      <c r="B4" s="686" t="s">
        <v>335</v>
      </c>
      <c r="C4" s="776"/>
      <c r="D4" s="686" t="s">
        <v>336</v>
      </c>
      <c r="E4" s="776"/>
      <c r="F4" s="686" t="s">
        <v>333</v>
      </c>
      <c r="G4" s="776"/>
      <c r="H4" s="686" t="s">
        <v>337</v>
      </c>
      <c r="I4" s="720"/>
      <c r="J4" s="720"/>
    </row>
    <row r="5" spans="1:11" s="83" customFormat="1" ht="36" customHeight="1">
      <c r="A5" s="782"/>
      <c r="B5" s="33" t="s">
        <v>75</v>
      </c>
      <c r="C5" s="81" t="s">
        <v>141</v>
      </c>
      <c r="D5" s="33" t="s">
        <v>75</v>
      </c>
      <c r="E5" s="81" t="s">
        <v>141</v>
      </c>
      <c r="F5" s="33" t="s">
        <v>75</v>
      </c>
      <c r="G5" s="33" t="s">
        <v>11</v>
      </c>
      <c r="H5" s="33" t="s">
        <v>75</v>
      </c>
      <c r="I5" s="33" t="s">
        <v>141</v>
      </c>
      <c r="J5" s="35" t="s">
        <v>142</v>
      </c>
    </row>
    <row r="6" spans="1:11" s="83" customFormat="1" ht="12" customHeight="1">
      <c r="A6" s="176"/>
      <c r="B6" s="176"/>
      <c r="C6" s="166"/>
      <c r="D6" s="166"/>
      <c r="E6" s="166"/>
      <c r="F6" s="166"/>
      <c r="G6" s="166"/>
      <c r="H6" s="166"/>
      <c r="I6" s="166"/>
      <c r="J6" s="166"/>
    </row>
    <row r="7" spans="1:11" s="104" customFormat="1" ht="11.85" customHeight="1">
      <c r="A7" s="172" t="s">
        <v>332</v>
      </c>
      <c r="B7" s="239">
        <v>41</v>
      </c>
      <c r="C7" s="239">
        <v>300026</v>
      </c>
      <c r="D7" s="239">
        <v>38</v>
      </c>
      <c r="E7" s="239">
        <v>41470</v>
      </c>
      <c r="F7" s="239">
        <v>34</v>
      </c>
      <c r="G7" s="239">
        <v>2142</v>
      </c>
      <c r="H7" s="239">
        <v>35</v>
      </c>
      <c r="I7" s="239">
        <v>45362</v>
      </c>
      <c r="J7" s="239">
        <v>488116</v>
      </c>
    </row>
    <row r="8" spans="1:11" s="104" customFormat="1" ht="12" customHeight="1">
      <c r="A8" s="172"/>
      <c r="B8" s="239"/>
      <c r="C8" s="239"/>
      <c r="D8" s="239"/>
      <c r="E8" s="239"/>
      <c r="F8" s="239"/>
      <c r="G8" s="239"/>
      <c r="H8" s="239"/>
      <c r="I8" s="239"/>
      <c r="J8" s="239"/>
    </row>
    <row r="9" spans="1:11" s="104" customFormat="1" ht="11.85" customHeight="1">
      <c r="A9" s="72"/>
      <c r="B9" s="777" t="s">
        <v>605</v>
      </c>
      <c r="C9" s="777"/>
      <c r="D9" s="777"/>
      <c r="E9" s="777"/>
      <c r="F9" s="777"/>
      <c r="G9" s="777"/>
      <c r="H9" s="777"/>
      <c r="I9" s="777"/>
      <c r="J9" s="777"/>
    </row>
    <row r="10" spans="1:11" s="83" customFormat="1" ht="11.85" customHeight="1">
      <c r="A10" s="425" t="s">
        <v>614</v>
      </c>
      <c r="B10" s="498">
        <v>22</v>
      </c>
      <c r="C10" s="498">
        <v>27025</v>
      </c>
      <c r="D10" s="498">
        <v>18</v>
      </c>
      <c r="E10" s="498">
        <v>1411</v>
      </c>
      <c r="F10" s="498">
        <v>6</v>
      </c>
      <c r="G10" s="498">
        <v>91</v>
      </c>
      <c r="H10" s="498">
        <v>7</v>
      </c>
      <c r="I10" s="498">
        <v>3419</v>
      </c>
      <c r="J10" s="498">
        <v>20261</v>
      </c>
      <c r="K10" s="142"/>
    </row>
    <row r="11" spans="1:11" s="83" customFormat="1" ht="11.85" customHeight="1">
      <c r="A11" s="428" t="s">
        <v>642</v>
      </c>
      <c r="B11" s="498">
        <v>6</v>
      </c>
      <c r="C11" s="498">
        <v>51</v>
      </c>
      <c r="D11" s="498">
        <v>7</v>
      </c>
      <c r="E11" s="498">
        <v>33</v>
      </c>
      <c r="F11" s="498">
        <v>16</v>
      </c>
      <c r="G11" s="498">
        <v>245</v>
      </c>
      <c r="H11" s="498">
        <v>17</v>
      </c>
      <c r="I11" s="498">
        <v>3467</v>
      </c>
      <c r="J11" s="498">
        <v>37702</v>
      </c>
      <c r="K11" s="142"/>
    </row>
    <row r="12" spans="1:11" s="83" customFormat="1" ht="11.85" customHeight="1">
      <c r="A12" s="428" t="s">
        <v>615</v>
      </c>
      <c r="B12" s="498">
        <v>14</v>
      </c>
      <c r="C12" s="498">
        <v>27925</v>
      </c>
      <c r="D12" s="498">
        <v>13</v>
      </c>
      <c r="E12" s="498">
        <v>1597</v>
      </c>
      <c r="F12" s="498">
        <v>0</v>
      </c>
      <c r="G12" s="498">
        <v>0</v>
      </c>
      <c r="H12" s="498">
        <v>0</v>
      </c>
      <c r="I12" s="498">
        <v>0</v>
      </c>
      <c r="J12" s="498">
        <v>0</v>
      </c>
      <c r="K12" s="142"/>
    </row>
    <row r="13" spans="1:11" s="83" customFormat="1" ht="11.85" customHeight="1">
      <c r="A13" s="428" t="s">
        <v>616</v>
      </c>
      <c r="B13" s="498">
        <v>3</v>
      </c>
      <c r="C13" s="498">
        <v>641</v>
      </c>
      <c r="D13" s="498">
        <v>3</v>
      </c>
      <c r="E13" s="498">
        <v>426</v>
      </c>
      <c r="F13" s="498">
        <v>3</v>
      </c>
      <c r="G13" s="498">
        <v>76</v>
      </c>
      <c r="H13" s="498">
        <v>3</v>
      </c>
      <c r="I13" s="498">
        <v>1103</v>
      </c>
      <c r="J13" s="498">
        <v>21809</v>
      </c>
      <c r="K13" s="142"/>
    </row>
    <row r="14" spans="1:11" s="83" customFormat="1" ht="11.85" customHeight="1">
      <c r="A14" s="428" t="s">
        <v>688</v>
      </c>
      <c r="B14" s="498">
        <v>4</v>
      </c>
      <c r="C14" s="498">
        <v>3164</v>
      </c>
      <c r="D14" s="498">
        <v>4</v>
      </c>
      <c r="E14" s="498">
        <v>1479</v>
      </c>
      <c r="F14" s="498">
        <v>3</v>
      </c>
      <c r="G14" s="498">
        <v>28</v>
      </c>
      <c r="H14" s="498">
        <v>3</v>
      </c>
      <c r="I14" s="498">
        <v>1232</v>
      </c>
      <c r="J14" s="498">
        <v>4557</v>
      </c>
      <c r="K14" s="142"/>
    </row>
    <row r="15" spans="1:11" s="83" customFormat="1" ht="11.85" customHeight="1">
      <c r="A15" s="428" t="s">
        <v>617</v>
      </c>
      <c r="B15" s="498">
        <v>1</v>
      </c>
      <c r="C15" s="498" t="s">
        <v>33</v>
      </c>
      <c r="D15" s="498">
        <v>1</v>
      </c>
      <c r="E15" s="498" t="s">
        <v>33</v>
      </c>
      <c r="F15" s="498">
        <v>1</v>
      </c>
      <c r="G15" s="498">
        <v>12</v>
      </c>
      <c r="H15" s="498">
        <v>1</v>
      </c>
      <c r="I15" s="498" t="s">
        <v>33</v>
      </c>
      <c r="J15" s="498" t="s">
        <v>33</v>
      </c>
      <c r="K15" s="142"/>
    </row>
    <row r="16" spans="1:11" s="83" customFormat="1" ht="11.85" customHeight="1">
      <c r="A16" s="428" t="s">
        <v>618</v>
      </c>
      <c r="B16" s="498">
        <v>10</v>
      </c>
      <c r="C16" s="498">
        <v>15107</v>
      </c>
      <c r="D16" s="498">
        <v>10</v>
      </c>
      <c r="E16" s="498">
        <v>973</v>
      </c>
      <c r="F16" s="498">
        <v>1</v>
      </c>
      <c r="G16" s="498">
        <v>4</v>
      </c>
      <c r="H16" s="498">
        <v>1</v>
      </c>
      <c r="I16" s="498" t="s">
        <v>33</v>
      </c>
      <c r="J16" s="498" t="s">
        <v>33</v>
      </c>
      <c r="K16" s="142"/>
    </row>
    <row r="17" spans="1:11" s="83" customFormat="1" ht="11.85" customHeight="1">
      <c r="A17" s="428" t="s">
        <v>619</v>
      </c>
      <c r="B17" s="498">
        <v>4</v>
      </c>
      <c r="C17" s="498">
        <v>7482</v>
      </c>
      <c r="D17" s="498">
        <v>4</v>
      </c>
      <c r="E17" s="498">
        <v>625</v>
      </c>
      <c r="F17" s="498">
        <v>0</v>
      </c>
      <c r="G17" s="498">
        <v>0</v>
      </c>
      <c r="H17" s="498">
        <v>0</v>
      </c>
      <c r="I17" s="498">
        <v>0</v>
      </c>
      <c r="J17" s="498">
        <v>0</v>
      </c>
      <c r="K17" s="142"/>
    </row>
    <row r="18" spans="1:11" s="83" customFormat="1" ht="11.85" customHeight="1">
      <c r="A18" s="428" t="s">
        <v>620</v>
      </c>
      <c r="B18" s="498">
        <v>3</v>
      </c>
      <c r="C18" s="498">
        <v>2561</v>
      </c>
      <c r="D18" s="498">
        <v>3</v>
      </c>
      <c r="E18" s="498">
        <v>77</v>
      </c>
      <c r="F18" s="498">
        <v>2</v>
      </c>
      <c r="G18" s="498">
        <v>22</v>
      </c>
      <c r="H18" s="498">
        <v>2</v>
      </c>
      <c r="I18" s="498" t="s">
        <v>33</v>
      </c>
      <c r="J18" s="498" t="s">
        <v>33</v>
      </c>
      <c r="K18" s="142"/>
    </row>
    <row r="19" spans="1:11" s="83" customFormat="1" ht="11.85" customHeight="1">
      <c r="A19" s="428" t="s">
        <v>643</v>
      </c>
      <c r="B19" s="498">
        <v>8</v>
      </c>
      <c r="C19" s="498">
        <v>5226</v>
      </c>
      <c r="D19" s="498">
        <v>7</v>
      </c>
      <c r="E19" s="498">
        <v>1093</v>
      </c>
      <c r="F19" s="498">
        <v>5</v>
      </c>
      <c r="G19" s="498">
        <v>62</v>
      </c>
      <c r="H19" s="498">
        <v>5</v>
      </c>
      <c r="I19" s="498">
        <v>4677</v>
      </c>
      <c r="J19" s="498">
        <v>11445</v>
      </c>
      <c r="K19" s="142"/>
    </row>
    <row r="20" spans="1:11" s="83" customFormat="1" ht="11.85" customHeight="1">
      <c r="A20" s="428" t="s">
        <v>644</v>
      </c>
      <c r="B20" s="498">
        <v>2</v>
      </c>
      <c r="C20" s="498" t="s">
        <v>33</v>
      </c>
      <c r="D20" s="498">
        <v>0</v>
      </c>
      <c r="E20" s="498">
        <v>0</v>
      </c>
      <c r="F20" s="498">
        <v>0</v>
      </c>
      <c r="G20" s="498">
        <v>0</v>
      </c>
      <c r="H20" s="498">
        <v>0</v>
      </c>
      <c r="I20" s="498">
        <v>0</v>
      </c>
      <c r="J20" s="498">
        <v>0</v>
      </c>
      <c r="K20" s="142"/>
    </row>
    <row r="21" spans="1:11" s="83" customFormat="1" ht="11.85" customHeight="1">
      <c r="A21" s="428" t="s">
        <v>645</v>
      </c>
      <c r="B21" s="498">
        <v>2</v>
      </c>
      <c r="C21" s="498" t="s">
        <v>33</v>
      </c>
      <c r="D21" s="498">
        <v>5</v>
      </c>
      <c r="E21" s="498">
        <v>590</v>
      </c>
      <c r="F21" s="498">
        <v>0</v>
      </c>
      <c r="G21" s="498">
        <v>0</v>
      </c>
      <c r="H21" s="498">
        <v>0</v>
      </c>
      <c r="I21" s="498">
        <v>0</v>
      </c>
      <c r="J21" s="498">
        <v>0</v>
      </c>
      <c r="K21" s="36"/>
    </row>
    <row r="22" spans="1:11" s="83" customFormat="1" ht="11.85" customHeight="1">
      <c r="A22" s="428" t="s">
        <v>646</v>
      </c>
      <c r="B22" s="498">
        <v>6</v>
      </c>
      <c r="C22" s="498">
        <v>3101</v>
      </c>
      <c r="D22" s="498">
        <v>6</v>
      </c>
      <c r="E22" s="498">
        <v>1117</v>
      </c>
      <c r="F22" s="498">
        <v>1</v>
      </c>
      <c r="G22" s="498">
        <v>2</v>
      </c>
      <c r="H22" s="498">
        <v>1</v>
      </c>
      <c r="I22" s="498" t="s">
        <v>33</v>
      </c>
      <c r="J22" s="498" t="s">
        <v>33</v>
      </c>
      <c r="K22" s="142"/>
    </row>
    <row r="23" spans="1:11" s="83" customFormat="1" ht="11.85" customHeight="1">
      <c r="A23" s="428" t="s">
        <v>621</v>
      </c>
      <c r="B23" s="498">
        <v>0</v>
      </c>
      <c r="C23" s="498">
        <v>0</v>
      </c>
      <c r="D23" s="498">
        <v>0</v>
      </c>
      <c r="E23" s="498">
        <v>0</v>
      </c>
      <c r="F23" s="498">
        <v>0</v>
      </c>
      <c r="G23" s="498">
        <v>0</v>
      </c>
      <c r="H23" s="498">
        <v>0</v>
      </c>
      <c r="I23" s="498">
        <v>0</v>
      </c>
      <c r="J23" s="498">
        <v>0</v>
      </c>
      <c r="K23" s="142"/>
    </row>
    <row r="24" spans="1:11" s="83" customFormat="1" ht="11.85" customHeight="1">
      <c r="A24" s="428" t="s">
        <v>622</v>
      </c>
      <c r="B24" s="498">
        <v>28</v>
      </c>
      <c r="C24" s="498">
        <v>40330</v>
      </c>
      <c r="D24" s="498">
        <v>24</v>
      </c>
      <c r="E24" s="498">
        <v>5786</v>
      </c>
      <c r="F24" s="498">
        <v>0</v>
      </c>
      <c r="G24" s="498">
        <v>0</v>
      </c>
      <c r="H24" s="498">
        <v>0</v>
      </c>
      <c r="I24" s="498">
        <v>0</v>
      </c>
      <c r="J24" s="498">
        <v>0</v>
      </c>
      <c r="K24" s="142"/>
    </row>
    <row r="25" spans="1:11" s="83" customFormat="1" ht="11.85" customHeight="1">
      <c r="A25" s="428" t="s">
        <v>623</v>
      </c>
      <c r="B25" s="498">
        <v>21</v>
      </c>
      <c r="C25" s="498">
        <v>28713</v>
      </c>
      <c r="D25" s="498">
        <v>18</v>
      </c>
      <c r="E25" s="498">
        <v>1295</v>
      </c>
      <c r="F25" s="498">
        <v>0</v>
      </c>
      <c r="G25" s="498">
        <v>0</v>
      </c>
      <c r="H25" s="498">
        <v>0</v>
      </c>
      <c r="I25" s="498">
        <v>0</v>
      </c>
      <c r="J25" s="498">
        <v>0</v>
      </c>
      <c r="K25" s="142"/>
    </row>
    <row r="26" spans="1:11" s="83" customFormat="1" ht="11.85" customHeight="1">
      <c r="A26" s="428" t="s">
        <v>624</v>
      </c>
      <c r="B26" s="498">
        <v>7</v>
      </c>
      <c r="C26" s="498">
        <v>4057</v>
      </c>
      <c r="D26" s="498">
        <v>6</v>
      </c>
      <c r="E26" s="498">
        <v>461</v>
      </c>
      <c r="F26" s="498">
        <v>0</v>
      </c>
      <c r="G26" s="498">
        <v>0</v>
      </c>
      <c r="H26" s="498">
        <v>0</v>
      </c>
      <c r="I26" s="498">
        <v>0</v>
      </c>
      <c r="J26" s="498">
        <v>0</v>
      </c>
      <c r="K26" s="142"/>
    </row>
    <row r="27" spans="1:11" s="83" customFormat="1" ht="11.85" customHeight="1">
      <c r="A27" s="428" t="s">
        <v>625</v>
      </c>
      <c r="B27" s="498">
        <v>13</v>
      </c>
      <c r="C27" s="498">
        <v>8240</v>
      </c>
      <c r="D27" s="498">
        <v>12</v>
      </c>
      <c r="E27" s="498">
        <v>924</v>
      </c>
      <c r="F27" s="498">
        <v>0</v>
      </c>
      <c r="G27" s="498">
        <v>0</v>
      </c>
      <c r="H27" s="498">
        <v>0</v>
      </c>
      <c r="I27" s="498">
        <v>0</v>
      </c>
      <c r="J27" s="498">
        <v>0</v>
      </c>
      <c r="K27" s="142"/>
    </row>
    <row r="28" spans="1:11" s="83" customFormat="1" ht="11.85" customHeight="1">
      <c r="A28" s="428" t="s">
        <v>626</v>
      </c>
      <c r="B28" s="498">
        <v>9</v>
      </c>
      <c r="C28" s="498">
        <v>2525</v>
      </c>
      <c r="D28" s="498">
        <v>7</v>
      </c>
      <c r="E28" s="498">
        <v>2316</v>
      </c>
      <c r="F28" s="498">
        <v>0</v>
      </c>
      <c r="G28" s="498">
        <v>0</v>
      </c>
      <c r="H28" s="498">
        <v>0</v>
      </c>
      <c r="I28" s="498">
        <v>0</v>
      </c>
      <c r="J28" s="498">
        <v>0</v>
      </c>
      <c r="K28" s="142"/>
    </row>
    <row r="29" spans="1:11" s="83" customFormat="1" ht="11.85" customHeight="1">
      <c r="A29" s="428" t="s">
        <v>627</v>
      </c>
      <c r="B29" s="498">
        <v>4</v>
      </c>
      <c r="C29" s="498">
        <v>2394</v>
      </c>
      <c r="D29" s="498">
        <v>4</v>
      </c>
      <c r="E29" s="498">
        <v>788</v>
      </c>
      <c r="F29" s="498">
        <v>0</v>
      </c>
      <c r="G29" s="498">
        <v>0</v>
      </c>
      <c r="H29" s="498">
        <v>0</v>
      </c>
      <c r="I29" s="498">
        <v>0</v>
      </c>
      <c r="J29" s="498">
        <v>0</v>
      </c>
      <c r="K29" s="142"/>
    </row>
    <row r="30" spans="1:11" s="83" customFormat="1" ht="11.85" customHeight="1">
      <c r="A30" s="428" t="s">
        <v>628</v>
      </c>
      <c r="B30" s="498">
        <v>2</v>
      </c>
      <c r="C30" s="498" t="s">
        <v>33</v>
      </c>
      <c r="D30" s="498">
        <v>1</v>
      </c>
      <c r="E30" s="498" t="s">
        <v>33</v>
      </c>
      <c r="F30" s="498">
        <v>0</v>
      </c>
      <c r="G30" s="498">
        <v>0</v>
      </c>
      <c r="H30" s="498">
        <v>0</v>
      </c>
      <c r="I30" s="498">
        <v>0</v>
      </c>
      <c r="J30" s="498">
        <v>0</v>
      </c>
      <c r="K30" s="142"/>
    </row>
    <row r="31" spans="1:11" s="83" customFormat="1" ht="11.85" customHeight="1">
      <c r="A31" s="428" t="s">
        <v>629</v>
      </c>
      <c r="B31" s="498">
        <v>9</v>
      </c>
      <c r="C31" s="498">
        <v>29090</v>
      </c>
      <c r="D31" s="498">
        <v>10</v>
      </c>
      <c r="E31" s="498">
        <v>2050</v>
      </c>
      <c r="F31" s="498">
        <v>0</v>
      </c>
      <c r="G31" s="498">
        <v>0</v>
      </c>
      <c r="H31" s="498">
        <v>0</v>
      </c>
      <c r="I31" s="498">
        <v>0</v>
      </c>
      <c r="J31" s="498">
        <v>0</v>
      </c>
      <c r="K31" s="142"/>
    </row>
    <row r="32" spans="1:11" s="83" customFormat="1" ht="11.85" customHeight="1">
      <c r="A32" s="428" t="s">
        <v>630</v>
      </c>
      <c r="B32" s="498">
        <v>13</v>
      </c>
      <c r="C32" s="498">
        <v>18310</v>
      </c>
      <c r="D32" s="498">
        <v>9</v>
      </c>
      <c r="E32" s="498">
        <v>567</v>
      </c>
      <c r="F32" s="498">
        <v>0</v>
      </c>
      <c r="G32" s="498">
        <v>0</v>
      </c>
      <c r="H32" s="498">
        <v>0</v>
      </c>
      <c r="I32" s="498">
        <v>0</v>
      </c>
      <c r="J32" s="498">
        <v>0</v>
      </c>
      <c r="K32" s="142"/>
    </row>
    <row r="33" spans="1:11" s="104" customFormat="1" ht="11.85" customHeight="1">
      <c r="A33" s="428" t="s">
        <v>647</v>
      </c>
      <c r="B33" s="498">
        <v>17</v>
      </c>
      <c r="C33" s="498">
        <v>21917</v>
      </c>
      <c r="D33" s="498">
        <v>14</v>
      </c>
      <c r="E33" s="498">
        <v>3642</v>
      </c>
      <c r="F33" s="498">
        <v>1</v>
      </c>
      <c r="G33" s="498">
        <v>11</v>
      </c>
      <c r="H33" s="498">
        <v>2</v>
      </c>
      <c r="I33" s="498" t="s">
        <v>33</v>
      </c>
      <c r="J33" s="498" t="s">
        <v>33</v>
      </c>
      <c r="K33" s="241"/>
    </row>
    <row r="34" spans="1:11" s="83" customFormat="1" ht="11.85" customHeight="1">
      <c r="A34" s="425" t="s">
        <v>648</v>
      </c>
      <c r="B34" s="498">
        <v>5</v>
      </c>
      <c r="C34" s="498">
        <v>4113</v>
      </c>
      <c r="D34" s="498">
        <v>4</v>
      </c>
      <c r="E34" s="498">
        <v>476</v>
      </c>
      <c r="F34" s="498">
        <v>0</v>
      </c>
      <c r="G34" s="498">
        <v>0</v>
      </c>
      <c r="H34" s="498">
        <v>0</v>
      </c>
      <c r="I34" s="498">
        <v>0</v>
      </c>
      <c r="J34" s="498">
        <v>0</v>
      </c>
      <c r="K34" s="142"/>
    </row>
    <row r="35" spans="1:11" s="83" customFormat="1" ht="11.85" customHeight="1">
      <c r="A35" s="428" t="s">
        <v>631</v>
      </c>
      <c r="B35" s="498">
        <v>8</v>
      </c>
      <c r="C35" s="498">
        <v>11778</v>
      </c>
      <c r="D35" s="498">
        <v>6</v>
      </c>
      <c r="E35" s="498">
        <v>5650</v>
      </c>
      <c r="F35" s="498">
        <v>0</v>
      </c>
      <c r="G35" s="498">
        <v>0</v>
      </c>
      <c r="H35" s="498">
        <v>0</v>
      </c>
      <c r="I35" s="498">
        <v>0</v>
      </c>
      <c r="J35" s="498">
        <v>0</v>
      </c>
      <c r="K35" s="142"/>
    </row>
    <row r="36" spans="1:11" s="83" customFormat="1" ht="11.85" customHeight="1">
      <c r="A36" s="428" t="s">
        <v>632</v>
      </c>
      <c r="B36" s="498">
        <v>7</v>
      </c>
      <c r="C36" s="498">
        <v>6029</v>
      </c>
      <c r="D36" s="498">
        <v>7</v>
      </c>
      <c r="E36" s="498">
        <v>2786</v>
      </c>
      <c r="F36" s="498">
        <v>1</v>
      </c>
      <c r="G36" s="498">
        <v>1</v>
      </c>
      <c r="H36" s="498">
        <v>1</v>
      </c>
      <c r="I36" s="498" t="s">
        <v>33</v>
      </c>
      <c r="J36" s="498" t="s">
        <v>33</v>
      </c>
      <c r="K36" s="142"/>
    </row>
    <row r="37" spans="1:11" s="104" customFormat="1" ht="11.85" customHeight="1">
      <c r="A37" s="428" t="s">
        <v>633</v>
      </c>
      <c r="B37" s="498">
        <v>11</v>
      </c>
      <c r="C37" s="498">
        <v>4626</v>
      </c>
      <c r="D37" s="498">
        <v>12</v>
      </c>
      <c r="E37" s="498">
        <v>778</v>
      </c>
      <c r="F37" s="498">
        <v>3</v>
      </c>
      <c r="G37" s="498">
        <v>24</v>
      </c>
      <c r="H37" s="498">
        <v>3</v>
      </c>
      <c r="I37" s="498">
        <v>994</v>
      </c>
      <c r="J37" s="498">
        <v>5648</v>
      </c>
      <c r="K37" s="241"/>
    </row>
    <row r="38" spans="1:11" s="104" customFormat="1" ht="11.85" customHeight="1">
      <c r="A38" s="428" t="s">
        <v>634</v>
      </c>
      <c r="B38" s="498">
        <v>9</v>
      </c>
      <c r="C38" s="498">
        <v>4109</v>
      </c>
      <c r="D38" s="498">
        <v>9</v>
      </c>
      <c r="E38" s="498">
        <v>418</v>
      </c>
      <c r="F38" s="498">
        <v>13</v>
      </c>
      <c r="G38" s="498">
        <v>1046</v>
      </c>
      <c r="H38" s="498">
        <v>13</v>
      </c>
      <c r="I38" s="498">
        <v>20643</v>
      </c>
      <c r="J38" s="498">
        <v>251714</v>
      </c>
      <c r="K38" s="241"/>
    </row>
    <row r="39" spans="1:11" s="104" customFormat="1" ht="11.85" customHeight="1">
      <c r="A39" s="428" t="s">
        <v>649</v>
      </c>
      <c r="B39" s="498">
        <v>5</v>
      </c>
      <c r="C39" s="498">
        <v>216</v>
      </c>
      <c r="D39" s="498">
        <v>4</v>
      </c>
      <c r="E39" s="498">
        <v>14</v>
      </c>
      <c r="F39" s="498">
        <v>6</v>
      </c>
      <c r="G39" s="498">
        <v>241</v>
      </c>
      <c r="H39" s="498">
        <v>6</v>
      </c>
      <c r="I39" s="498">
        <v>2042</v>
      </c>
      <c r="J39" s="498">
        <v>53580</v>
      </c>
      <c r="K39" s="241"/>
    </row>
    <row r="40" spans="1:11" s="104" customFormat="1" ht="11.85" customHeight="1">
      <c r="A40" s="428" t="s">
        <v>635</v>
      </c>
      <c r="B40" s="498">
        <v>5</v>
      </c>
      <c r="C40" s="498">
        <v>1930</v>
      </c>
      <c r="D40" s="498">
        <v>5</v>
      </c>
      <c r="E40" s="498">
        <v>41</v>
      </c>
      <c r="F40" s="498">
        <v>7</v>
      </c>
      <c r="G40" s="498">
        <v>181</v>
      </c>
      <c r="H40" s="498">
        <v>8</v>
      </c>
      <c r="I40" s="498">
        <v>840</v>
      </c>
      <c r="J40" s="498">
        <v>25526</v>
      </c>
      <c r="K40" s="241"/>
    </row>
    <row r="41" spans="1:11" s="104" customFormat="1" ht="11.85" customHeight="1">
      <c r="A41" s="425" t="s">
        <v>636</v>
      </c>
      <c r="B41" s="498">
        <v>3</v>
      </c>
      <c r="C41" s="498">
        <v>945</v>
      </c>
      <c r="D41" s="498">
        <v>2</v>
      </c>
      <c r="E41" s="498" t="s">
        <v>33</v>
      </c>
      <c r="F41" s="498">
        <v>0</v>
      </c>
      <c r="G41" s="498">
        <v>0</v>
      </c>
      <c r="H41" s="498">
        <v>0</v>
      </c>
      <c r="I41" s="498">
        <v>0</v>
      </c>
      <c r="J41" s="498">
        <v>0</v>
      </c>
      <c r="K41" s="241"/>
    </row>
    <row r="42" spans="1:11" s="104" customFormat="1" ht="11.85" customHeight="1">
      <c r="A42" s="425" t="s">
        <v>637</v>
      </c>
      <c r="B42" s="498">
        <v>4</v>
      </c>
      <c r="C42" s="498">
        <v>976</v>
      </c>
      <c r="D42" s="498">
        <v>3</v>
      </c>
      <c r="E42" s="498">
        <v>124</v>
      </c>
      <c r="F42" s="498">
        <v>1</v>
      </c>
      <c r="G42" s="498">
        <v>1</v>
      </c>
      <c r="H42" s="498">
        <v>1</v>
      </c>
      <c r="I42" s="498" t="s">
        <v>33</v>
      </c>
      <c r="J42" s="498" t="s">
        <v>33</v>
      </c>
      <c r="K42" s="241"/>
    </row>
    <row r="43" spans="1:11" s="104" customFormat="1" ht="11.85" customHeight="1">
      <c r="A43" s="425" t="s">
        <v>638</v>
      </c>
      <c r="B43" s="498">
        <v>3</v>
      </c>
      <c r="C43" s="498">
        <v>8471</v>
      </c>
      <c r="D43" s="498">
        <v>3</v>
      </c>
      <c r="E43" s="498">
        <v>2412</v>
      </c>
      <c r="F43" s="498">
        <v>2</v>
      </c>
      <c r="G43" s="498">
        <v>67</v>
      </c>
      <c r="H43" s="498">
        <v>2</v>
      </c>
      <c r="I43" s="498" t="s">
        <v>33</v>
      </c>
      <c r="J43" s="498" t="s">
        <v>33</v>
      </c>
      <c r="K43" s="241"/>
    </row>
    <row r="44" spans="1:11" s="104" customFormat="1" ht="11.85" customHeight="1">
      <c r="A44" s="160" t="s">
        <v>639</v>
      </c>
      <c r="B44" s="498" t="s">
        <v>695</v>
      </c>
      <c r="C44" s="498" t="s">
        <v>695</v>
      </c>
      <c r="D44" s="498" t="s">
        <v>695</v>
      </c>
      <c r="E44" s="498" t="s">
        <v>695</v>
      </c>
      <c r="F44" s="498" t="s">
        <v>695</v>
      </c>
      <c r="G44" s="498" t="s">
        <v>695</v>
      </c>
      <c r="H44" s="498" t="s">
        <v>695</v>
      </c>
      <c r="I44" s="498" t="s">
        <v>695</v>
      </c>
      <c r="J44" s="498" t="s">
        <v>695</v>
      </c>
      <c r="K44" s="241"/>
    </row>
    <row r="45" spans="1:11" s="104" customFormat="1" ht="11.85" customHeight="1">
      <c r="A45" s="161" t="s">
        <v>689</v>
      </c>
      <c r="B45" s="498">
        <v>4</v>
      </c>
      <c r="C45" s="498">
        <v>2483</v>
      </c>
      <c r="D45" s="498">
        <v>4</v>
      </c>
      <c r="E45" s="498">
        <v>970</v>
      </c>
      <c r="F45" s="498">
        <v>0</v>
      </c>
      <c r="G45" s="498">
        <v>0</v>
      </c>
      <c r="H45" s="498">
        <v>0</v>
      </c>
      <c r="I45" s="498">
        <v>0</v>
      </c>
      <c r="J45" s="498">
        <v>0</v>
      </c>
      <c r="K45" s="241"/>
    </row>
    <row r="46" spans="1:11" s="104" customFormat="1" ht="11.85" customHeight="1">
      <c r="A46" s="428" t="s">
        <v>640</v>
      </c>
      <c r="B46" s="498">
        <v>4</v>
      </c>
      <c r="C46" s="498">
        <v>584</v>
      </c>
      <c r="D46" s="498">
        <v>3</v>
      </c>
      <c r="E46" s="498">
        <v>334</v>
      </c>
      <c r="F46" s="498">
        <v>1</v>
      </c>
      <c r="G46" s="498">
        <v>4</v>
      </c>
      <c r="H46" s="498">
        <v>1</v>
      </c>
      <c r="I46" s="498" t="s">
        <v>33</v>
      </c>
      <c r="J46" s="498" t="s">
        <v>33</v>
      </c>
      <c r="K46" s="241"/>
    </row>
    <row r="47" spans="1:11" s="72" customFormat="1" ht="11.85" customHeight="1">
      <c r="A47" s="428" t="s">
        <v>641</v>
      </c>
      <c r="B47" s="498">
        <v>7</v>
      </c>
      <c r="C47" s="498">
        <v>3033</v>
      </c>
      <c r="D47" s="498">
        <v>7</v>
      </c>
      <c r="E47" s="498">
        <v>35</v>
      </c>
      <c r="F47" s="498">
        <v>1</v>
      </c>
      <c r="G47" s="498">
        <v>24</v>
      </c>
      <c r="H47" s="498">
        <v>1</v>
      </c>
      <c r="I47" s="498" t="s">
        <v>33</v>
      </c>
      <c r="J47" s="498" t="s">
        <v>33</v>
      </c>
      <c r="K47" s="271"/>
    </row>
    <row r="48" spans="1:11" s="83" customFormat="1" ht="8.1" customHeight="1">
      <c r="A48" s="356" t="s">
        <v>37</v>
      </c>
      <c r="B48" s="335"/>
      <c r="C48" s="335"/>
      <c r="D48" s="335"/>
      <c r="E48" s="335"/>
      <c r="F48" s="335"/>
      <c r="G48" s="335"/>
      <c r="H48" s="72"/>
      <c r="I48" s="72"/>
      <c r="J48" s="72"/>
    </row>
    <row r="49" spans="1:10" s="83" customFormat="1" ht="18" customHeight="1">
      <c r="A49" s="767" t="s">
        <v>606</v>
      </c>
      <c r="B49" s="767"/>
      <c r="C49" s="767"/>
      <c r="D49" s="767"/>
      <c r="E49" s="767"/>
      <c r="F49" s="767"/>
      <c r="G49" s="767"/>
      <c r="H49" s="767"/>
      <c r="I49" s="767"/>
      <c r="J49" s="767"/>
    </row>
    <row r="50" spans="1:10" s="83" customFormat="1" ht="9.9499999999999993" customHeight="1">
      <c r="A50" s="356"/>
      <c r="B50" s="277"/>
      <c r="C50" s="277"/>
      <c r="D50" s="277"/>
      <c r="E50" s="277"/>
      <c r="F50" s="277"/>
      <c r="G50" s="277"/>
      <c r="H50" s="277"/>
      <c r="I50" s="277"/>
      <c r="J50" s="277"/>
    </row>
    <row r="51" spans="1:10">
      <c r="A51" s="72"/>
      <c r="B51" s="72"/>
      <c r="C51" s="72"/>
      <c r="D51" s="72"/>
      <c r="E51" s="72"/>
      <c r="F51" s="72"/>
      <c r="G51" s="72"/>
      <c r="H51" s="72"/>
      <c r="I51" s="72"/>
      <c r="J51" s="72"/>
    </row>
  </sheetData>
  <mergeCells count="10">
    <mergeCell ref="D4:E4"/>
    <mergeCell ref="H4:J4"/>
    <mergeCell ref="A1:J1"/>
    <mergeCell ref="A49:J49"/>
    <mergeCell ref="B9:J9"/>
    <mergeCell ref="A2:J2"/>
    <mergeCell ref="F4:G4"/>
    <mergeCell ref="B3:J3"/>
    <mergeCell ref="A3:A5"/>
    <mergeCell ref="B4:C4"/>
  </mergeCells>
  <phoneticPr fontId="29" type="noConversion"/>
  <hyperlinks>
    <hyperlink ref="A1:B1" location="Inhaltsverzeichnis!A15" display="Inhaltsverzeichnis!A15" xr:uid="{00000000-0004-0000-0B00-000000000000}"/>
    <hyperlink ref="A1:J1" location="Inhaltsverzeichnis!E7:G9" display="9  Vor- und nachstationäre sowie teilstationäre Behandlungen¹ in Krankenhäusern 2016 nach Fachabteilungen 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5"/>
  <dimension ref="A1:AC1243"/>
  <sheetViews>
    <sheetView zoomScaleNormal="100" zoomScaleSheetLayoutView="100" workbookViewId="0">
      <selection sqref="A1:J1"/>
    </sheetView>
  </sheetViews>
  <sheetFormatPr baseColWidth="10" defaultColWidth="11.5703125" defaultRowHeight="11.25"/>
  <cols>
    <col min="1" max="1" width="31.28515625" style="10" customWidth="1"/>
    <col min="2" max="11" width="6.7109375" style="10" customWidth="1"/>
    <col min="12" max="12" width="6.28515625" style="10" bestFit="1" customWidth="1"/>
    <col min="13" max="13" width="5.7109375" style="10" customWidth="1"/>
    <col min="14" max="14" width="6.28515625" style="10" bestFit="1" customWidth="1"/>
    <col min="15" max="15" width="6.28515625" style="10" customWidth="1"/>
    <col min="16" max="16" width="6.28515625" style="10" bestFit="1" customWidth="1"/>
    <col min="17" max="17" width="6.28515625" style="10" customWidth="1"/>
    <col min="18" max="18" width="6.28515625" style="10" bestFit="1" customWidth="1"/>
    <col min="19" max="19" width="6.28515625" style="10" customWidth="1"/>
    <col min="20" max="20" width="6.28515625" style="10" bestFit="1" customWidth="1"/>
    <col min="21" max="21" width="6.28515625" style="10" customWidth="1"/>
    <col min="22" max="22" width="6.28515625" style="10" bestFit="1" customWidth="1"/>
    <col min="23" max="23" width="6.28515625" style="10" customWidth="1"/>
    <col min="24" max="24" width="6.28515625" style="10" bestFit="1" customWidth="1"/>
    <col min="25" max="25" width="6.28515625" style="10" customWidth="1"/>
    <col min="26" max="26" width="6.28515625" style="10" bestFit="1" customWidth="1"/>
    <col min="27" max="27" width="6.28515625" style="10" customWidth="1"/>
    <col min="28" max="28" width="6.28515625" style="10" bestFit="1" customWidth="1"/>
    <col min="29" max="29" width="7.28515625" style="10" customWidth="1"/>
    <col min="30" max="16384" width="11.5703125" style="10"/>
  </cols>
  <sheetData>
    <row r="1" spans="1:29" s="12" customFormat="1" ht="27" customHeight="1">
      <c r="A1" s="704" t="s">
        <v>790</v>
      </c>
      <c r="B1" s="636"/>
      <c r="C1" s="636"/>
      <c r="D1" s="636"/>
      <c r="E1" s="636"/>
      <c r="F1" s="636"/>
      <c r="G1" s="636"/>
      <c r="H1" s="636"/>
      <c r="I1" s="636"/>
      <c r="J1" s="678"/>
      <c r="K1" s="280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</row>
    <row r="2" spans="1:29" ht="12" customHeight="1">
      <c r="A2" s="730"/>
      <c r="B2" s="730"/>
      <c r="C2" s="730"/>
      <c r="D2" s="730"/>
      <c r="E2" s="730"/>
      <c r="F2" s="730"/>
      <c r="G2" s="730"/>
      <c r="H2" s="730"/>
      <c r="I2" s="730"/>
      <c r="J2" s="730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29" s="83" customFormat="1" ht="15" customHeight="1">
      <c r="A3" s="98" t="s">
        <v>160</v>
      </c>
      <c r="B3" s="144">
        <v>2014</v>
      </c>
      <c r="C3" s="144">
        <v>2015</v>
      </c>
      <c r="D3" s="144">
        <v>2016</v>
      </c>
      <c r="E3" s="144">
        <v>2017</v>
      </c>
      <c r="F3" s="144">
        <v>2018</v>
      </c>
      <c r="G3" s="232">
        <v>2019</v>
      </c>
      <c r="H3" s="144">
        <v>2020</v>
      </c>
      <c r="I3" s="265">
        <v>2021</v>
      </c>
      <c r="J3" s="401">
        <v>2022</v>
      </c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278"/>
    </row>
    <row r="4" spans="1:29" s="83" customFormat="1" ht="12" customHeight="1">
      <c r="B4" s="145"/>
      <c r="C4" s="145"/>
      <c r="D4" s="145"/>
      <c r="E4" s="145"/>
      <c r="F4" s="145"/>
      <c r="G4" s="145"/>
      <c r="H4" s="145"/>
      <c r="I4" s="145"/>
      <c r="J4" s="104"/>
      <c r="K4" s="135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281"/>
      <c r="AC4" s="135"/>
    </row>
    <row r="5" spans="1:29" s="83" customFormat="1" ht="12" customHeight="1">
      <c r="B5" s="783" t="s">
        <v>34</v>
      </c>
      <c r="C5" s="783"/>
      <c r="D5" s="783"/>
      <c r="E5" s="783"/>
      <c r="F5" s="783"/>
      <c r="G5" s="783"/>
      <c r="H5" s="783"/>
      <c r="I5" s="783"/>
      <c r="J5" s="783"/>
      <c r="K5" s="135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135"/>
    </row>
    <row r="6" spans="1:29" s="83" customFormat="1" ht="12" customHeight="1">
      <c r="A6" s="163" t="s">
        <v>245</v>
      </c>
      <c r="B6" s="236">
        <v>813799</v>
      </c>
      <c r="C6" s="236">
        <v>825288</v>
      </c>
      <c r="D6" s="236">
        <v>852925</v>
      </c>
      <c r="E6" s="236">
        <v>863070</v>
      </c>
      <c r="F6" s="236">
        <v>874943</v>
      </c>
      <c r="G6" s="236">
        <v>876983</v>
      </c>
      <c r="H6" s="332">
        <v>775041</v>
      </c>
      <c r="I6" s="598">
        <v>732383</v>
      </c>
      <c r="J6" s="196">
        <v>748435</v>
      </c>
      <c r="K6" s="240"/>
      <c r="L6" s="158"/>
      <c r="M6" s="158"/>
      <c r="N6" s="276"/>
      <c r="O6" s="158"/>
      <c r="P6" s="276"/>
      <c r="Q6" s="158"/>
      <c r="R6" s="276"/>
      <c r="S6" s="158"/>
      <c r="T6" s="276"/>
      <c r="U6" s="158"/>
      <c r="V6" s="276"/>
      <c r="W6" s="158"/>
      <c r="X6" s="276"/>
      <c r="Y6" s="240"/>
      <c r="Z6" s="276"/>
      <c r="AA6" s="279"/>
      <c r="AB6" s="276"/>
    </row>
    <row r="7" spans="1:29" s="83" customFormat="1" ht="12" customHeight="1">
      <c r="A7" s="163" t="s">
        <v>241</v>
      </c>
      <c r="B7" s="236">
        <v>238012</v>
      </c>
      <c r="C7" s="236">
        <v>245368</v>
      </c>
      <c r="D7" s="236">
        <v>250383</v>
      </c>
      <c r="E7" s="236">
        <v>246688</v>
      </c>
      <c r="F7" s="236">
        <v>252477</v>
      </c>
      <c r="G7" s="236">
        <v>261627</v>
      </c>
      <c r="H7" s="332">
        <v>225826</v>
      </c>
      <c r="I7" s="332">
        <v>269217</v>
      </c>
      <c r="J7" s="552">
        <v>300026</v>
      </c>
      <c r="K7" s="240"/>
      <c r="L7" s="158"/>
      <c r="M7" s="158"/>
      <c r="N7" s="276"/>
      <c r="O7" s="158"/>
      <c r="P7" s="276"/>
      <c r="Q7" s="158"/>
      <c r="R7" s="276"/>
      <c r="S7" s="158"/>
      <c r="T7" s="276"/>
      <c r="U7" s="158"/>
      <c r="V7" s="276"/>
      <c r="W7" s="158"/>
      <c r="X7" s="276"/>
      <c r="Y7" s="240"/>
      <c r="Z7" s="276"/>
      <c r="AA7" s="279"/>
      <c r="AB7" s="276"/>
    </row>
    <row r="8" spans="1:29" s="83" customFormat="1" ht="12" customHeight="1">
      <c r="A8" s="163" t="s">
        <v>242</v>
      </c>
      <c r="B8" s="236">
        <v>44217</v>
      </c>
      <c r="C8" s="236">
        <v>44560</v>
      </c>
      <c r="D8" s="236">
        <v>46905</v>
      </c>
      <c r="E8" s="236">
        <v>48481</v>
      </c>
      <c r="F8" s="236">
        <v>48235</v>
      </c>
      <c r="G8" s="236">
        <v>47516</v>
      </c>
      <c r="H8" s="332">
        <v>40559</v>
      </c>
      <c r="I8" s="332">
        <v>39176</v>
      </c>
      <c r="J8" s="552">
        <v>41470</v>
      </c>
      <c r="K8" s="240"/>
      <c r="L8" s="158"/>
      <c r="M8" s="158"/>
      <c r="N8" s="276"/>
      <c r="O8" s="158"/>
      <c r="P8" s="276"/>
      <c r="Q8" s="158"/>
      <c r="R8" s="276"/>
      <c r="S8" s="158"/>
      <c r="T8" s="276"/>
      <c r="U8" s="158"/>
      <c r="V8" s="276"/>
      <c r="W8" s="158"/>
      <c r="X8" s="276"/>
      <c r="Y8" s="240"/>
      <c r="Z8" s="276"/>
      <c r="AA8" s="279"/>
      <c r="AB8" s="276"/>
    </row>
    <row r="9" spans="1:29" s="83" customFormat="1" ht="12" customHeight="1">
      <c r="A9" s="163" t="s">
        <v>243</v>
      </c>
      <c r="B9" s="236">
        <v>27614</v>
      </c>
      <c r="C9" s="236">
        <v>29359</v>
      </c>
      <c r="D9" s="236">
        <v>31338</v>
      </c>
      <c r="E9" s="236">
        <v>32158</v>
      </c>
      <c r="F9" s="236">
        <v>33808</v>
      </c>
      <c r="G9" s="236">
        <v>34644</v>
      </c>
      <c r="H9" s="332">
        <v>25884</v>
      </c>
      <c r="I9" s="332">
        <v>30760</v>
      </c>
      <c r="J9" s="552">
        <v>45362</v>
      </c>
      <c r="K9" s="240"/>
      <c r="L9" s="507"/>
      <c r="M9" s="158"/>
      <c r="N9" s="276"/>
      <c r="O9" s="158"/>
      <c r="P9" s="276"/>
      <c r="Q9" s="158"/>
      <c r="R9" s="276"/>
      <c r="S9" s="158"/>
      <c r="T9" s="276"/>
      <c r="U9" s="158"/>
      <c r="V9" s="276"/>
      <c r="W9" s="158"/>
      <c r="X9" s="276"/>
      <c r="Y9" s="240"/>
      <c r="Z9" s="276"/>
      <c r="AA9" s="279"/>
      <c r="AB9" s="276"/>
    </row>
    <row r="10" spans="1:29" s="83" customFormat="1" ht="12" customHeight="1">
      <c r="A10" s="163" t="s">
        <v>246</v>
      </c>
      <c r="B10" s="236">
        <v>79039</v>
      </c>
      <c r="C10" s="236">
        <v>83494</v>
      </c>
      <c r="D10" s="236">
        <v>85220</v>
      </c>
      <c r="E10" s="236">
        <v>90223</v>
      </c>
      <c r="F10" s="236">
        <v>69813</v>
      </c>
      <c r="G10" s="236">
        <v>70119</v>
      </c>
      <c r="H10" s="332">
        <v>64745</v>
      </c>
      <c r="I10" s="332">
        <v>68838</v>
      </c>
      <c r="J10" s="552">
        <v>72640</v>
      </c>
      <c r="K10" s="240"/>
      <c r="L10" s="158"/>
      <c r="M10" s="158"/>
      <c r="N10" s="276"/>
      <c r="O10" s="158"/>
      <c r="P10" s="276"/>
      <c r="Q10" s="158"/>
      <c r="R10" s="276"/>
      <c r="S10" s="158"/>
      <c r="T10" s="276"/>
      <c r="U10" s="158"/>
      <c r="V10" s="276"/>
      <c r="W10" s="158"/>
      <c r="X10" s="276"/>
      <c r="Y10" s="240"/>
      <c r="Z10" s="276"/>
      <c r="AA10" s="279"/>
      <c r="AB10" s="276"/>
    </row>
    <row r="11" spans="1:29" s="83" customFormat="1" ht="12" customHeight="1">
      <c r="A11" s="10"/>
      <c r="B11" s="72"/>
      <c r="C11" s="72"/>
      <c r="D11" s="72"/>
      <c r="E11" s="72"/>
      <c r="F11" s="72"/>
      <c r="G11" s="72"/>
      <c r="H11" s="72"/>
      <c r="I11" s="72"/>
      <c r="J11" s="72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</row>
    <row r="12" spans="1:29" s="83" customFormat="1" ht="12" customHeight="1">
      <c r="A12" s="10"/>
      <c r="B12" s="777" t="s">
        <v>247</v>
      </c>
      <c r="C12" s="777"/>
      <c r="D12" s="777"/>
      <c r="E12" s="777"/>
      <c r="F12" s="777"/>
      <c r="G12" s="777"/>
      <c r="H12" s="777"/>
      <c r="I12" s="777"/>
      <c r="J12" s="739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</row>
    <row r="13" spans="1:29" s="83" customFormat="1" ht="12" customHeight="1">
      <c r="A13" s="163" t="s">
        <v>245</v>
      </c>
      <c r="B13" s="357">
        <v>2.5</v>
      </c>
      <c r="C13" s="357">
        <v>1.4</v>
      </c>
      <c r="D13" s="357">
        <v>3.3</v>
      </c>
      <c r="E13" s="357">
        <v>1.2</v>
      </c>
      <c r="F13" s="357">
        <v>1.4</v>
      </c>
      <c r="G13" s="357">
        <v>0.2</v>
      </c>
      <c r="H13" s="357">
        <v>-11.6</v>
      </c>
      <c r="I13" s="357">
        <v>-5.5</v>
      </c>
      <c r="J13" s="357">
        <v>2.2000000000000002</v>
      </c>
      <c r="K13" s="135"/>
      <c r="L13" s="405"/>
      <c r="M13" s="405"/>
      <c r="N13" s="405"/>
      <c r="O13" s="405"/>
      <c r="P13" s="405"/>
      <c r="Q13" s="405"/>
      <c r="R13" s="405"/>
      <c r="S13" s="405"/>
      <c r="T13" s="405"/>
      <c r="U13" s="135"/>
      <c r="V13" s="135"/>
      <c r="W13" s="135"/>
      <c r="X13" s="135"/>
      <c r="Y13" s="135"/>
      <c r="Z13" s="135"/>
      <c r="AA13" s="135"/>
      <c r="AB13" s="135"/>
    </row>
    <row r="14" spans="1:29" s="83" customFormat="1" ht="12" customHeight="1">
      <c r="A14" s="163" t="s">
        <v>241</v>
      </c>
      <c r="B14" s="357">
        <v>6</v>
      </c>
      <c r="C14" s="357">
        <v>3.1</v>
      </c>
      <c r="D14" s="357">
        <v>2</v>
      </c>
      <c r="E14" s="357">
        <v>-1.5</v>
      </c>
      <c r="F14" s="357">
        <v>2.2999999999999998</v>
      </c>
      <c r="G14" s="357">
        <v>3.6</v>
      </c>
      <c r="H14" s="357">
        <v>-13.7</v>
      </c>
      <c r="I14" s="357">
        <v>19.2</v>
      </c>
      <c r="J14" s="357">
        <v>11.4</v>
      </c>
      <c r="K14" s="135"/>
      <c r="L14" s="405"/>
      <c r="M14" s="405"/>
      <c r="N14" s="405"/>
      <c r="O14" s="405"/>
      <c r="P14" s="405"/>
      <c r="Q14" s="405"/>
      <c r="R14" s="405"/>
      <c r="S14" s="405"/>
      <c r="T14" s="135"/>
      <c r="U14" s="135"/>
      <c r="V14" s="135"/>
      <c r="W14" s="135"/>
      <c r="X14" s="135"/>
      <c r="Y14" s="135"/>
      <c r="Z14" s="135"/>
      <c r="AA14" s="135"/>
      <c r="AB14" s="135"/>
    </row>
    <row r="15" spans="1:29" s="83" customFormat="1" ht="12" customHeight="1">
      <c r="A15" s="163" t="s">
        <v>242</v>
      </c>
      <c r="B15" s="357">
        <v>1.7</v>
      </c>
      <c r="C15" s="357">
        <v>0.8</v>
      </c>
      <c r="D15" s="357">
        <v>5.3</v>
      </c>
      <c r="E15" s="357">
        <v>3.4</v>
      </c>
      <c r="F15" s="357">
        <v>-0.5</v>
      </c>
      <c r="G15" s="357">
        <v>-1.5</v>
      </c>
      <c r="H15" s="357">
        <v>-14.6</v>
      </c>
      <c r="I15" s="357">
        <v>-3.4</v>
      </c>
      <c r="J15" s="357">
        <v>5.9</v>
      </c>
      <c r="K15" s="135"/>
      <c r="L15" s="405"/>
      <c r="M15" s="405"/>
      <c r="N15" s="405"/>
      <c r="O15" s="405"/>
      <c r="P15" s="405"/>
      <c r="Q15" s="405"/>
      <c r="R15" s="405"/>
      <c r="S15" s="405"/>
      <c r="T15" s="135"/>
      <c r="U15" s="135"/>
      <c r="V15" s="135"/>
      <c r="W15" s="135"/>
      <c r="X15" s="135"/>
      <c r="Y15" s="135"/>
      <c r="Z15" s="135"/>
      <c r="AA15" s="135"/>
      <c r="AB15" s="135"/>
    </row>
    <row r="16" spans="1:29" s="83" customFormat="1" ht="12" customHeight="1">
      <c r="A16" s="163" t="s">
        <v>243</v>
      </c>
      <c r="B16" s="357">
        <v>0.2</v>
      </c>
      <c r="C16" s="357">
        <v>6.3</v>
      </c>
      <c r="D16" s="357">
        <v>6.7</v>
      </c>
      <c r="E16" s="357">
        <v>2.6</v>
      </c>
      <c r="F16" s="357">
        <v>5.0999999999999996</v>
      </c>
      <c r="G16" s="357">
        <v>2.5</v>
      </c>
      <c r="H16" s="357">
        <v>-25.3</v>
      </c>
      <c r="I16" s="357">
        <v>18.8</v>
      </c>
      <c r="J16" s="357">
        <v>47.5</v>
      </c>
      <c r="K16" s="135"/>
      <c r="L16" s="405"/>
      <c r="M16" s="405"/>
      <c r="N16" s="405"/>
      <c r="O16" s="405"/>
      <c r="P16" s="405"/>
      <c r="Q16" s="405"/>
      <c r="R16" s="405"/>
      <c r="S16" s="405"/>
      <c r="T16" s="135"/>
      <c r="U16" s="135"/>
      <c r="V16" s="135"/>
      <c r="W16" s="135"/>
      <c r="X16" s="135"/>
      <c r="Y16" s="135"/>
      <c r="Z16" s="135"/>
      <c r="AA16" s="135"/>
      <c r="AB16" s="135"/>
    </row>
    <row r="17" spans="1:29" s="83" customFormat="1" ht="12" customHeight="1">
      <c r="A17" s="163" t="s">
        <v>246</v>
      </c>
      <c r="B17" s="357">
        <v>6.1</v>
      </c>
      <c r="C17" s="357">
        <v>5.6</v>
      </c>
      <c r="D17" s="357">
        <v>2.1</v>
      </c>
      <c r="E17" s="357">
        <v>5.9</v>
      </c>
      <c r="F17" s="357">
        <v>-22.6</v>
      </c>
      <c r="G17" s="357">
        <v>0.4</v>
      </c>
      <c r="H17" s="357">
        <v>-7.7</v>
      </c>
      <c r="I17" s="357">
        <v>6.3</v>
      </c>
      <c r="J17" s="357">
        <v>5.5</v>
      </c>
      <c r="K17" s="135"/>
      <c r="L17" s="405"/>
      <c r="M17" s="405"/>
      <c r="N17" s="405"/>
      <c r="O17" s="405"/>
      <c r="P17" s="405"/>
      <c r="Q17" s="405"/>
      <c r="R17" s="405"/>
      <c r="S17" s="405"/>
      <c r="T17" s="135"/>
      <c r="U17" s="135"/>
      <c r="V17" s="135"/>
      <c r="W17" s="135"/>
      <c r="X17" s="135"/>
      <c r="Y17" s="135"/>
      <c r="Z17" s="135"/>
      <c r="AA17" s="135"/>
      <c r="AB17" s="135"/>
    </row>
    <row r="18" spans="1:29" s="83" customFormat="1" ht="12" customHeight="1">
      <c r="A18" s="10"/>
      <c r="B18" s="358"/>
      <c r="C18" s="72"/>
      <c r="D18" s="72"/>
      <c r="E18" s="72"/>
      <c r="F18" s="72"/>
      <c r="G18" s="72"/>
      <c r="H18" s="72"/>
      <c r="I18" s="72"/>
      <c r="J18" s="72"/>
      <c r="K18" s="135"/>
      <c r="L18" s="281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</row>
    <row r="19" spans="1:29" s="83" customFormat="1" ht="12" customHeight="1">
      <c r="A19" s="10"/>
      <c r="B19" s="777" t="s">
        <v>792</v>
      </c>
      <c r="C19" s="777"/>
      <c r="D19" s="777"/>
      <c r="E19" s="777"/>
      <c r="F19" s="777"/>
      <c r="G19" s="777"/>
      <c r="H19" s="777"/>
      <c r="I19" s="777"/>
      <c r="J19" s="739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</row>
    <row r="20" spans="1:29" ht="12" customHeight="1">
      <c r="A20" s="163" t="s">
        <v>245</v>
      </c>
      <c r="B20" s="191">
        <v>100</v>
      </c>
      <c r="C20" s="551">
        <v>101.4</v>
      </c>
      <c r="D20" s="551">
        <v>104.8</v>
      </c>
      <c r="E20" s="551">
        <v>106.1</v>
      </c>
      <c r="F20" s="551">
        <v>107.5</v>
      </c>
      <c r="G20" s="551">
        <v>107.8</v>
      </c>
      <c r="H20" s="551">
        <v>95.2</v>
      </c>
      <c r="I20" s="551">
        <v>90</v>
      </c>
      <c r="J20" s="551">
        <v>92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</row>
    <row r="21" spans="1:29" ht="12" customHeight="1">
      <c r="A21" s="163" t="s">
        <v>241</v>
      </c>
      <c r="B21" s="191">
        <v>100</v>
      </c>
      <c r="C21" s="551">
        <v>103.1</v>
      </c>
      <c r="D21" s="551">
        <v>105.2</v>
      </c>
      <c r="E21" s="551">
        <v>103.6</v>
      </c>
      <c r="F21" s="551">
        <v>106.1</v>
      </c>
      <c r="G21" s="551">
        <v>109.9</v>
      </c>
      <c r="H21" s="551">
        <v>94.9</v>
      </c>
      <c r="I21" s="551">
        <v>113.1</v>
      </c>
      <c r="J21" s="551">
        <v>126.1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</row>
    <row r="22" spans="1:29" ht="12" customHeight="1">
      <c r="A22" s="163" t="s">
        <v>242</v>
      </c>
      <c r="B22" s="191">
        <v>100</v>
      </c>
      <c r="C22" s="551">
        <v>100.8</v>
      </c>
      <c r="D22" s="551">
        <v>106.1</v>
      </c>
      <c r="E22" s="551">
        <v>109.6</v>
      </c>
      <c r="F22" s="551">
        <v>109.1</v>
      </c>
      <c r="G22" s="551">
        <v>107.5</v>
      </c>
      <c r="H22" s="551">
        <v>91.7</v>
      </c>
      <c r="I22" s="551">
        <v>88.6</v>
      </c>
      <c r="J22" s="551">
        <v>93.8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</row>
    <row r="23" spans="1:29" ht="12" customHeight="1">
      <c r="A23" s="163" t="s">
        <v>243</v>
      </c>
      <c r="B23" s="191">
        <v>100</v>
      </c>
      <c r="C23" s="551">
        <v>106.3</v>
      </c>
      <c r="D23" s="551">
        <v>113.5</v>
      </c>
      <c r="E23" s="551">
        <v>116.5</v>
      </c>
      <c r="F23" s="551">
        <v>122.4</v>
      </c>
      <c r="G23" s="551">
        <v>125.5</v>
      </c>
      <c r="H23" s="551">
        <v>93.7</v>
      </c>
      <c r="I23" s="551">
        <v>111.4</v>
      </c>
      <c r="J23" s="551">
        <v>164.3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</row>
    <row r="24" spans="1:29" ht="12" customHeight="1">
      <c r="A24" s="163" t="s">
        <v>246</v>
      </c>
      <c r="B24" s="191">
        <v>100</v>
      </c>
      <c r="C24" s="551">
        <v>105.6</v>
      </c>
      <c r="D24" s="551">
        <v>107.8</v>
      </c>
      <c r="E24" s="551">
        <v>114.1</v>
      </c>
      <c r="F24" s="551">
        <v>88.3</v>
      </c>
      <c r="G24" s="551">
        <v>88.7</v>
      </c>
      <c r="H24" s="551">
        <v>81.900000000000006</v>
      </c>
      <c r="I24" s="551">
        <v>87.1</v>
      </c>
      <c r="J24" s="551">
        <v>91.9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29"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</row>
    <row r="26" spans="1:29"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1:29"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</row>
    <row r="28" spans="1:29" ht="24" customHeight="1">
      <c r="A28" s="704" t="s">
        <v>794</v>
      </c>
      <c r="B28" s="636"/>
      <c r="C28" s="636"/>
      <c r="D28" s="636"/>
      <c r="E28" s="636"/>
      <c r="F28" s="636"/>
      <c r="G28" s="636"/>
      <c r="H28" s="636"/>
      <c r="I28" s="636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</row>
    <row r="29" spans="1:29" ht="12" customHeight="1"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</row>
    <row r="30" spans="1:29" ht="12" customHeight="1">
      <c r="A30" s="256" t="s">
        <v>793</v>
      </c>
      <c r="I30" s="72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</row>
    <row r="31" spans="1:29" ht="12" customHeight="1">
      <c r="I31" s="72"/>
      <c r="K31" s="73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</row>
    <row r="32" spans="1:29" ht="12" customHeight="1">
      <c r="I32" s="72"/>
      <c r="K32" s="73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</row>
    <row r="33" spans="9:29" ht="12" customHeight="1">
      <c r="I33" s="72"/>
      <c r="K33" s="73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</row>
    <row r="34" spans="9:29" ht="12" customHeight="1">
      <c r="I34" s="72"/>
      <c r="K34" s="73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</row>
    <row r="35" spans="9:29" ht="12" customHeight="1">
      <c r="I35" s="72"/>
      <c r="K35" s="73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</row>
    <row r="36" spans="9:29" ht="12" customHeight="1">
      <c r="I36" s="72"/>
      <c r="K36" s="7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</row>
    <row r="37" spans="9:29" ht="12" customHeight="1">
      <c r="I37" s="72"/>
      <c r="K37" s="73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</row>
    <row r="38" spans="9:29" ht="12" customHeight="1">
      <c r="I38" s="72"/>
      <c r="K38" s="73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</row>
    <row r="39" spans="9:29" ht="12" customHeight="1">
      <c r="I39" s="72"/>
      <c r="K39" s="73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</row>
    <row r="40" spans="9:29" ht="12" customHeight="1">
      <c r="I40" s="72"/>
      <c r="K40" s="73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</row>
    <row r="41" spans="9:29" ht="12" customHeight="1">
      <c r="I41" s="72"/>
      <c r="K41" s="73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</row>
    <row r="42" spans="9:29" ht="12" customHeight="1">
      <c r="I42" s="72"/>
      <c r="K42" s="73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</row>
    <row r="43" spans="9:29" ht="12" customHeight="1">
      <c r="I43" s="72"/>
      <c r="K43" s="73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</row>
    <row r="44" spans="9:29" ht="12" customHeight="1">
      <c r="I44" s="72"/>
      <c r="K44" s="73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</row>
    <row r="45" spans="9:29" ht="12" customHeight="1">
      <c r="I45" s="72"/>
      <c r="K45" s="73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</row>
    <row r="46" spans="9:29" ht="12" customHeight="1">
      <c r="I46" s="72"/>
      <c r="K46" s="73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</row>
    <row r="47" spans="9:29" ht="12" customHeight="1">
      <c r="I47" s="72"/>
      <c r="K47" s="73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</row>
    <row r="48" spans="9:29" ht="12" customHeight="1">
      <c r="I48" s="72"/>
      <c r="K48" s="73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</row>
    <row r="49" spans="9:29" ht="12" customHeight="1">
      <c r="I49" s="72"/>
      <c r="K49" s="73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</row>
    <row r="50" spans="9:29" ht="12" customHeight="1">
      <c r="I50" s="72"/>
      <c r="K50" s="73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</row>
    <row r="51" spans="9:29" ht="12" customHeight="1">
      <c r="I51" s="72"/>
      <c r="K51" s="73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</row>
    <row r="52" spans="9:29" ht="12" customHeight="1">
      <c r="K52" s="73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</row>
    <row r="53" spans="9:29" ht="12" customHeight="1">
      <c r="K53" s="73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</row>
    <row r="54" spans="9:29" ht="12" customHeight="1">
      <c r="K54" s="73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</row>
    <row r="55" spans="9:29" ht="12" customHeight="1">
      <c r="K55" s="73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9:29" ht="12" customHeight="1"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9:29" ht="12" customHeight="1"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9:29" ht="12" customHeight="1"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9:29" ht="12" customHeight="1"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9:29" ht="12" customHeight="1"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9:29" ht="12" customHeight="1"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9:29" ht="12" customHeight="1"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</row>
    <row r="63" spans="9:29" ht="12" customHeight="1"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</row>
    <row r="64" spans="9:29" ht="12" customHeight="1"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</row>
    <row r="65" spans="11:29" ht="12" customHeight="1"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</row>
    <row r="66" spans="11:29" ht="12" customHeight="1"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</row>
    <row r="67" spans="11:29" ht="12" customHeight="1"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</row>
    <row r="68" spans="11:29" ht="12" customHeight="1"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</row>
    <row r="69" spans="11:29" ht="12" customHeight="1"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</row>
    <row r="70" spans="11:29"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</row>
    <row r="71" spans="11:29"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</row>
    <row r="72" spans="11:29"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</row>
    <row r="73" spans="11:29"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</row>
    <row r="74" spans="11:29"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</row>
    <row r="75" spans="11:29"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</row>
    <row r="76" spans="11:29"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</row>
    <row r="77" spans="11:29"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</row>
    <row r="78" spans="11:29"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</row>
    <row r="79" spans="11:29"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</row>
    <row r="80" spans="11:29"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</row>
    <row r="81" spans="11:29"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</row>
    <row r="82" spans="11:29"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</row>
    <row r="83" spans="11:29"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</row>
    <row r="84" spans="11:29"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</row>
    <row r="85" spans="11:29"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</row>
    <row r="86" spans="11:29"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</row>
    <row r="87" spans="11:29"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</row>
    <row r="88" spans="11:29"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</row>
    <row r="89" spans="11:29"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</row>
    <row r="90" spans="11:29"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</row>
    <row r="91" spans="11:29"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</row>
    <row r="92" spans="11:29"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</row>
    <row r="93" spans="11:29"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</row>
    <row r="94" spans="11:29"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</row>
    <row r="95" spans="11:29"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</row>
    <row r="96" spans="11:29"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</row>
    <row r="97" spans="11:29"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</row>
    <row r="98" spans="11:29"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</row>
    <row r="99" spans="11:29"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</row>
    <row r="100" spans="11:29"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</row>
    <row r="101" spans="11:29"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</row>
    <row r="102" spans="11:29"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</row>
    <row r="103" spans="11:29"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</row>
    <row r="104" spans="11:29"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</row>
    <row r="105" spans="11:29"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</row>
    <row r="106" spans="11:29"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</row>
    <row r="107" spans="11:29"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</row>
    <row r="108" spans="11:29"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</row>
    <row r="109" spans="11:29"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</row>
    <row r="110" spans="11:29"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</row>
    <row r="111" spans="11:29"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</row>
    <row r="112" spans="11:29"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</row>
    <row r="113" spans="11:29"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</row>
    <row r="114" spans="11:29"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</row>
    <row r="115" spans="11:29"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</row>
    <row r="116" spans="11:29"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</row>
    <row r="117" spans="11:29"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</row>
    <row r="118" spans="11:29"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</row>
    <row r="119" spans="11:29"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</row>
    <row r="120" spans="11:29"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</row>
    <row r="121" spans="11:29"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</row>
    <row r="122" spans="11:29"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</row>
    <row r="123" spans="11:29"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</row>
    <row r="124" spans="11:29"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</row>
    <row r="125" spans="11:29"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</row>
    <row r="126" spans="11:29"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</row>
    <row r="127" spans="11:29"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</row>
    <row r="128" spans="11:29"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</row>
    <row r="129" spans="11:29"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</row>
    <row r="130" spans="11:29"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</row>
    <row r="131" spans="11:29"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</row>
    <row r="132" spans="11:29"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</row>
    <row r="133" spans="11:29"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</row>
    <row r="134" spans="11:29"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</row>
    <row r="135" spans="11:29"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</row>
    <row r="136" spans="11:29"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</row>
    <row r="137" spans="11:29"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</row>
    <row r="138" spans="11:29"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</row>
    <row r="139" spans="11:29"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</row>
    <row r="140" spans="11:29"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</row>
    <row r="141" spans="11:29"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</row>
    <row r="142" spans="11:29"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</row>
    <row r="143" spans="11:29"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</row>
    <row r="144" spans="11:29"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</row>
    <row r="145" spans="11:29"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</row>
    <row r="146" spans="11:29"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</row>
    <row r="147" spans="11:29"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</row>
    <row r="148" spans="11:29"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</row>
    <row r="149" spans="11:29"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</row>
    <row r="150" spans="11:29"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</row>
    <row r="151" spans="11:29"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</row>
    <row r="152" spans="11:29"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</row>
    <row r="153" spans="11:29"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</row>
    <row r="154" spans="11:29"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</row>
    <row r="155" spans="11:29"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</row>
    <row r="156" spans="11:29"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</row>
    <row r="157" spans="11:29"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</row>
    <row r="158" spans="11:29"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</row>
    <row r="159" spans="11:29"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</row>
    <row r="160" spans="11:29"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</row>
    <row r="161" spans="11:29"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</row>
    <row r="162" spans="11:29"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</row>
    <row r="163" spans="11:29"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</row>
    <row r="164" spans="11:29"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</row>
    <row r="165" spans="11:29"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</row>
    <row r="166" spans="11:29"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</row>
    <row r="167" spans="11:29"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</row>
    <row r="168" spans="11:29"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</row>
    <row r="169" spans="11:29"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</row>
    <row r="170" spans="11:29"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</row>
    <row r="171" spans="11:29"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</row>
    <row r="172" spans="11:29"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</row>
    <row r="173" spans="11:29"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</row>
    <row r="174" spans="11:29"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</row>
    <row r="175" spans="11:29"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</row>
    <row r="176" spans="11:29"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</row>
    <row r="177" spans="11:29"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</row>
    <row r="178" spans="11:29"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</row>
    <row r="179" spans="11:29"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</row>
    <row r="180" spans="11:29"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</row>
    <row r="181" spans="11:29"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</row>
    <row r="182" spans="11:29"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</row>
    <row r="183" spans="11:29"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</row>
    <row r="184" spans="11:29"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</row>
    <row r="185" spans="11:29"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</row>
    <row r="186" spans="11:29"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</row>
    <row r="187" spans="11:29"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</row>
    <row r="188" spans="11:29"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</row>
    <row r="189" spans="11:29"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</row>
    <row r="190" spans="11:29"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</row>
    <row r="191" spans="11:29"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</row>
    <row r="192" spans="11:29"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</row>
    <row r="193" spans="11:29"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</row>
    <row r="194" spans="11:29"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</row>
    <row r="195" spans="11:29"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</row>
    <row r="196" spans="11:29"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</row>
    <row r="197" spans="11:29"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</row>
    <row r="198" spans="11:29"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</row>
    <row r="199" spans="11:29"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</row>
    <row r="200" spans="11:29"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</row>
    <row r="201" spans="11:29"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</row>
    <row r="202" spans="11:29"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</row>
    <row r="203" spans="11:29"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</row>
    <row r="204" spans="11:29"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</row>
    <row r="205" spans="11:29"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</row>
    <row r="206" spans="11:29"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</row>
    <row r="207" spans="11:29"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</row>
    <row r="208" spans="11:29"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</row>
    <row r="209" spans="11:29"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</row>
    <row r="210" spans="11:29"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</row>
    <row r="211" spans="11:29"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</row>
    <row r="212" spans="11:29"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</row>
    <row r="213" spans="11:29"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</row>
    <row r="214" spans="11:29"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</row>
    <row r="215" spans="11:29"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</row>
    <row r="216" spans="11:29"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</row>
    <row r="217" spans="11:29"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</row>
    <row r="218" spans="11:29"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</row>
    <row r="219" spans="11:29"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</row>
    <row r="220" spans="11:29"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</row>
    <row r="221" spans="11:29"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</row>
    <row r="222" spans="11:29"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</row>
    <row r="223" spans="11:29"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</row>
    <row r="224" spans="11:29"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</row>
    <row r="225" spans="11:29"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</row>
    <row r="226" spans="11:29"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</row>
    <row r="227" spans="11:29"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</row>
    <row r="228" spans="11:29"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</row>
    <row r="229" spans="11:29"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</row>
    <row r="230" spans="11:29"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</row>
    <row r="231" spans="11:29"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</row>
    <row r="232" spans="11:29"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</row>
    <row r="233" spans="11:29"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</row>
    <row r="234" spans="11:29"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</row>
    <row r="235" spans="11:29"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</row>
    <row r="236" spans="11:29"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</row>
    <row r="237" spans="11:29"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</row>
    <row r="238" spans="11:29"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  <c r="AB238" s="58"/>
      <c r="AC238" s="58"/>
    </row>
    <row r="239" spans="11:29"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  <c r="AB239" s="58"/>
      <c r="AC239" s="58"/>
    </row>
    <row r="240" spans="11:29"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  <c r="AB240" s="58"/>
      <c r="AC240" s="58"/>
    </row>
    <row r="241" spans="11:29"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  <c r="AB241" s="58"/>
      <c r="AC241" s="58"/>
    </row>
    <row r="242" spans="11:29"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  <c r="AB242" s="58"/>
      <c r="AC242" s="58"/>
    </row>
    <row r="243" spans="11:29"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  <c r="AB243" s="58"/>
      <c r="AC243" s="58"/>
    </row>
    <row r="244" spans="11:29"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  <c r="AB244" s="58"/>
      <c r="AC244" s="58"/>
    </row>
    <row r="245" spans="11:29"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  <c r="AB245" s="58"/>
      <c r="AC245" s="58"/>
    </row>
    <row r="246" spans="11:29"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  <c r="AB246" s="58"/>
      <c r="AC246" s="58"/>
    </row>
    <row r="247" spans="11:29"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  <c r="AB247" s="58"/>
      <c r="AC247" s="58"/>
    </row>
    <row r="248" spans="11:29"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  <c r="AB248" s="58"/>
      <c r="AC248" s="58"/>
    </row>
    <row r="249" spans="11:29"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  <c r="AB249" s="58"/>
      <c r="AC249" s="58"/>
    </row>
    <row r="250" spans="11:29"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  <c r="AB250" s="58"/>
      <c r="AC250" s="58"/>
    </row>
    <row r="251" spans="11:29"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  <c r="AB251" s="58"/>
      <c r="AC251" s="58"/>
    </row>
    <row r="252" spans="11:29"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  <c r="AB252" s="58"/>
      <c r="AC252" s="58"/>
    </row>
    <row r="253" spans="11:29"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</row>
    <row r="254" spans="11:29"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  <c r="AB254" s="58"/>
      <c r="AC254" s="58"/>
    </row>
    <row r="255" spans="11:29"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  <c r="AB255" s="58"/>
      <c r="AC255" s="58"/>
    </row>
    <row r="256" spans="11:29"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  <c r="AB256" s="58"/>
      <c r="AC256" s="58"/>
    </row>
    <row r="257" spans="11:29"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  <c r="AB257" s="58"/>
      <c r="AC257" s="58"/>
    </row>
    <row r="258" spans="11:29"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  <c r="AB258" s="58"/>
      <c r="AC258" s="58"/>
    </row>
    <row r="259" spans="11:29"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  <c r="AB259" s="58"/>
      <c r="AC259" s="58"/>
    </row>
    <row r="260" spans="11:29"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  <c r="AB260" s="58"/>
      <c r="AC260" s="58"/>
    </row>
    <row r="261" spans="11:29"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  <c r="AB261" s="58"/>
      <c r="AC261" s="58"/>
    </row>
    <row r="262" spans="11:29"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  <c r="AB262" s="58"/>
      <c r="AC262" s="58"/>
    </row>
    <row r="263" spans="11:29"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  <c r="AB263" s="58"/>
      <c r="AC263" s="58"/>
    </row>
    <row r="264" spans="11:29"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  <c r="AB264" s="58"/>
      <c r="AC264" s="58"/>
    </row>
    <row r="265" spans="11:29"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  <c r="AB265" s="58"/>
      <c r="AC265" s="58"/>
    </row>
    <row r="266" spans="11:29"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  <c r="AB266" s="58"/>
      <c r="AC266" s="58"/>
    </row>
    <row r="267" spans="11:29"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</row>
    <row r="268" spans="11:29"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  <c r="AB268" s="58"/>
      <c r="AC268" s="58"/>
    </row>
    <row r="269" spans="11:29"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  <c r="AB269" s="58"/>
      <c r="AC269" s="58"/>
    </row>
    <row r="270" spans="11:29"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  <c r="AB270" s="58"/>
      <c r="AC270" s="58"/>
    </row>
    <row r="271" spans="11:29"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  <c r="AB271" s="58"/>
      <c r="AC271" s="58"/>
    </row>
    <row r="272" spans="11:29"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  <c r="AB272" s="58"/>
      <c r="AC272" s="58"/>
    </row>
    <row r="273" spans="11:29"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  <c r="AB273" s="58"/>
      <c r="AC273" s="58"/>
    </row>
    <row r="274" spans="11:29"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  <c r="AB274" s="58"/>
      <c r="AC274" s="58"/>
    </row>
    <row r="275" spans="11:29"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  <c r="AB275" s="58"/>
      <c r="AC275" s="58"/>
    </row>
    <row r="276" spans="11:29"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  <c r="AB276" s="58"/>
      <c r="AC276" s="58"/>
    </row>
    <row r="277" spans="11:29"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  <c r="AB277" s="58"/>
      <c r="AC277" s="58"/>
    </row>
    <row r="278" spans="11:29"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  <c r="AB278" s="58"/>
      <c r="AC278" s="58"/>
    </row>
    <row r="279" spans="11:29"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  <c r="AB279" s="58"/>
      <c r="AC279" s="58"/>
    </row>
    <row r="280" spans="11:29"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  <c r="AB280" s="58"/>
      <c r="AC280" s="58"/>
    </row>
    <row r="281" spans="11:29"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  <c r="AB281" s="58"/>
      <c r="AC281" s="58"/>
    </row>
    <row r="282" spans="11:29"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  <c r="AB282" s="58"/>
      <c r="AC282" s="58"/>
    </row>
    <row r="283" spans="11:29"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  <c r="AB283" s="58"/>
      <c r="AC283" s="58"/>
    </row>
    <row r="284" spans="11:29"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  <c r="AB284" s="58"/>
      <c r="AC284" s="58"/>
    </row>
    <row r="285" spans="11:29"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  <c r="AB285" s="58"/>
      <c r="AC285" s="58"/>
    </row>
    <row r="286" spans="11:29"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  <c r="AB286" s="58"/>
      <c r="AC286" s="58"/>
    </row>
    <row r="287" spans="11:29"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  <c r="AB287" s="58"/>
      <c r="AC287" s="58"/>
    </row>
    <row r="288" spans="11:29"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  <c r="AB288" s="58"/>
      <c r="AC288" s="58"/>
    </row>
    <row r="289" spans="11:29"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  <c r="AB289" s="58"/>
      <c r="AC289" s="58"/>
    </row>
    <row r="290" spans="11:29"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  <c r="AB290" s="58"/>
      <c r="AC290" s="58"/>
    </row>
    <row r="291" spans="11:29"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  <c r="AB291" s="58"/>
      <c r="AC291" s="58"/>
    </row>
    <row r="292" spans="11:29"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  <c r="AB292" s="58"/>
      <c r="AC292" s="58"/>
    </row>
    <row r="293" spans="11:29"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  <c r="AB293" s="58"/>
      <c r="AC293" s="58"/>
    </row>
    <row r="294" spans="11:29"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  <c r="AB294" s="58"/>
      <c r="AC294" s="58"/>
    </row>
    <row r="295" spans="11:29"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  <c r="AB295" s="58"/>
      <c r="AC295" s="58"/>
    </row>
    <row r="296" spans="11:29"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  <c r="AB296" s="58"/>
      <c r="AC296" s="58"/>
    </row>
    <row r="297" spans="11:29"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  <c r="AB297" s="58"/>
      <c r="AC297" s="58"/>
    </row>
    <row r="298" spans="11:29"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  <c r="AB298" s="58"/>
      <c r="AC298" s="58"/>
    </row>
    <row r="299" spans="11:29"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  <c r="AB299" s="58"/>
      <c r="AC299" s="58"/>
    </row>
    <row r="300" spans="11:29"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  <c r="AB300" s="58"/>
      <c r="AC300" s="58"/>
    </row>
    <row r="301" spans="11:29"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  <c r="AB301" s="58"/>
      <c r="AC301" s="58"/>
    </row>
    <row r="302" spans="11:29"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  <c r="AB302" s="58"/>
      <c r="AC302" s="58"/>
    </row>
    <row r="303" spans="11:29"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  <c r="AB303" s="58"/>
      <c r="AC303" s="58"/>
    </row>
    <row r="304" spans="11:29"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  <c r="AB304" s="58"/>
      <c r="AC304" s="58"/>
    </row>
    <row r="305" spans="11:29"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</row>
    <row r="306" spans="11:29"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  <c r="AB306" s="58"/>
      <c r="AC306" s="58"/>
    </row>
    <row r="307" spans="11:29"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  <c r="AB307" s="58"/>
      <c r="AC307" s="58"/>
    </row>
    <row r="308" spans="11:29"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  <c r="AB308" s="58"/>
      <c r="AC308" s="58"/>
    </row>
    <row r="309" spans="11:29"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  <c r="AB309" s="58"/>
      <c r="AC309" s="58"/>
    </row>
    <row r="310" spans="11:29"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  <c r="AB310" s="58"/>
      <c r="AC310" s="58"/>
    </row>
    <row r="311" spans="11:29"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  <c r="AB311" s="58"/>
      <c r="AC311" s="58"/>
    </row>
    <row r="312" spans="11:29"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  <c r="AB312" s="58"/>
      <c r="AC312" s="58"/>
    </row>
    <row r="313" spans="11:29"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  <c r="AB313" s="58"/>
      <c r="AC313" s="58"/>
    </row>
    <row r="314" spans="11:29"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  <c r="AB314" s="58"/>
      <c r="AC314" s="58"/>
    </row>
    <row r="315" spans="11:29"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  <c r="AB315" s="58"/>
      <c r="AC315" s="58"/>
    </row>
    <row r="316" spans="11:29"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  <c r="AB316" s="58"/>
      <c r="AC316" s="58"/>
    </row>
    <row r="317" spans="11:29"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  <c r="AB317" s="58"/>
      <c r="AC317" s="58"/>
    </row>
    <row r="318" spans="11:29"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  <c r="AB318" s="58"/>
      <c r="AC318" s="58"/>
    </row>
    <row r="319" spans="11:29"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  <c r="AB319" s="58"/>
      <c r="AC319" s="58"/>
    </row>
    <row r="320" spans="11:29"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  <c r="AB320" s="58"/>
      <c r="AC320" s="58"/>
    </row>
    <row r="321" spans="11:29"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  <c r="AB321" s="58"/>
      <c r="AC321" s="58"/>
    </row>
    <row r="322" spans="11:29"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  <c r="AB322" s="58"/>
      <c r="AC322" s="58"/>
    </row>
    <row r="323" spans="11:29"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  <c r="AB323" s="58"/>
      <c r="AC323" s="58"/>
    </row>
    <row r="324" spans="11:29"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  <c r="AB324" s="58"/>
      <c r="AC324" s="58"/>
    </row>
    <row r="325" spans="11:29"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  <c r="AB325" s="58"/>
      <c r="AC325" s="58"/>
    </row>
    <row r="326" spans="11:29"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  <c r="AB326" s="58"/>
      <c r="AC326" s="58"/>
    </row>
    <row r="327" spans="11:29"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  <c r="AB327" s="58"/>
      <c r="AC327" s="58"/>
    </row>
    <row r="328" spans="11:29"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  <c r="AB328" s="58"/>
      <c r="AC328" s="58"/>
    </row>
    <row r="329" spans="11:29"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  <c r="AB329" s="58"/>
      <c r="AC329" s="58"/>
    </row>
    <row r="330" spans="11:29"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  <c r="AB330" s="58"/>
      <c r="AC330" s="58"/>
    </row>
    <row r="331" spans="11:29"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  <c r="AB331" s="58"/>
      <c r="AC331" s="58"/>
    </row>
    <row r="332" spans="11:29"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  <c r="AB332" s="58"/>
      <c r="AC332" s="58"/>
    </row>
    <row r="333" spans="11:29"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  <c r="AB333" s="58"/>
      <c r="AC333" s="58"/>
    </row>
    <row r="334" spans="11:29"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  <c r="AB334" s="58"/>
      <c r="AC334" s="58"/>
    </row>
    <row r="335" spans="11:29"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  <c r="AB335" s="58"/>
      <c r="AC335" s="58"/>
    </row>
    <row r="336" spans="11:29"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  <c r="AB336" s="58"/>
      <c r="AC336" s="58"/>
    </row>
    <row r="337" spans="11:29"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  <c r="AB337" s="58"/>
      <c r="AC337" s="58"/>
    </row>
    <row r="338" spans="11:29"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  <c r="AB338" s="58"/>
      <c r="AC338" s="58"/>
    </row>
    <row r="339" spans="11:29"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  <c r="AB339" s="58"/>
      <c r="AC339" s="58"/>
    </row>
    <row r="340" spans="11:29"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  <c r="AB340" s="58"/>
      <c r="AC340" s="58"/>
    </row>
    <row r="341" spans="11:29"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  <c r="AB341" s="58"/>
      <c r="AC341" s="58"/>
    </row>
    <row r="342" spans="11:29"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  <c r="AB342" s="58"/>
      <c r="AC342" s="58"/>
    </row>
    <row r="343" spans="11:29"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  <c r="AB343" s="58"/>
      <c r="AC343" s="58"/>
    </row>
    <row r="344" spans="11:29"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  <c r="AB344" s="58"/>
      <c r="AC344" s="58"/>
    </row>
    <row r="345" spans="11:29"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  <c r="AB345" s="58"/>
      <c r="AC345" s="58"/>
    </row>
    <row r="346" spans="11:29"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  <c r="AB346" s="58"/>
      <c r="AC346" s="58"/>
    </row>
    <row r="347" spans="11:29"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  <c r="AB347" s="58"/>
      <c r="AC347" s="58"/>
    </row>
    <row r="348" spans="11:29"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  <c r="AB348" s="58"/>
      <c r="AC348" s="58"/>
    </row>
    <row r="349" spans="11:29"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  <c r="AB349" s="58"/>
      <c r="AC349" s="58"/>
    </row>
    <row r="350" spans="11:29"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  <c r="AB350" s="58"/>
      <c r="AC350" s="58"/>
    </row>
    <row r="351" spans="11:29"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  <c r="AB351" s="58"/>
      <c r="AC351" s="58"/>
    </row>
    <row r="352" spans="11:29"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  <c r="AB352" s="58"/>
      <c r="AC352" s="58"/>
    </row>
    <row r="353" spans="11:29"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  <c r="AB353" s="58"/>
      <c r="AC353" s="58"/>
    </row>
    <row r="354" spans="11:29"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  <c r="AB354" s="58"/>
      <c r="AC354" s="58"/>
    </row>
    <row r="355" spans="11:29"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  <c r="AB355" s="58"/>
      <c r="AC355" s="58"/>
    </row>
    <row r="356" spans="11:29"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  <c r="AB356" s="58"/>
      <c r="AC356" s="58"/>
    </row>
    <row r="357" spans="11:29"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  <c r="AB357" s="58"/>
      <c r="AC357" s="58"/>
    </row>
    <row r="358" spans="11:29"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  <c r="AB358" s="58"/>
      <c r="AC358" s="58"/>
    </row>
    <row r="359" spans="11:29"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  <c r="AB359" s="58"/>
      <c r="AC359" s="58"/>
    </row>
    <row r="360" spans="11:29"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  <c r="AB360" s="58"/>
      <c r="AC360" s="58"/>
    </row>
    <row r="361" spans="11:29"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  <c r="AB361" s="58"/>
      <c r="AC361" s="58"/>
    </row>
    <row r="362" spans="11:29"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  <c r="AB362" s="58"/>
      <c r="AC362" s="58"/>
    </row>
    <row r="363" spans="11:29"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  <c r="AB363" s="58"/>
      <c r="AC363" s="58"/>
    </row>
    <row r="364" spans="11:29"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  <c r="AB364" s="58"/>
      <c r="AC364" s="58"/>
    </row>
    <row r="365" spans="11:29"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  <c r="AB365" s="58"/>
      <c r="AC365" s="58"/>
    </row>
    <row r="366" spans="11:29"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  <c r="AB366" s="58"/>
      <c r="AC366" s="58"/>
    </row>
    <row r="367" spans="11:29"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  <c r="AB367" s="58"/>
      <c r="AC367" s="58"/>
    </row>
    <row r="368" spans="11:29"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  <c r="AB368" s="58"/>
      <c r="AC368" s="58"/>
    </row>
    <row r="369" spans="11:29"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  <c r="AB369" s="58"/>
      <c r="AC369" s="58"/>
    </row>
    <row r="370" spans="11:29"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  <c r="AB370" s="58"/>
      <c r="AC370" s="58"/>
    </row>
    <row r="371" spans="11:29"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  <c r="AB371" s="58"/>
      <c r="AC371" s="58"/>
    </row>
    <row r="372" spans="11:29"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  <c r="AB372" s="58"/>
      <c r="AC372" s="58"/>
    </row>
    <row r="373" spans="11:29"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  <c r="AB373" s="58"/>
      <c r="AC373" s="58"/>
    </row>
    <row r="374" spans="11:29"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  <c r="AB374" s="58"/>
      <c r="AC374" s="58"/>
    </row>
    <row r="375" spans="11:29"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  <c r="AB375" s="58"/>
      <c r="AC375" s="58"/>
    </row>
    <row r="376" spans="11:29"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  <c r="AB376" s="58"/>
      <c r="AC376" s="58"/>
    </row>
    <row r="377" spans="11:29"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  <c r="AB377" s="58"/>
      <c r="AC377" s="58"/>
    </row>
    <row r="378" spans="11:29"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  <c r="AB378" s="58"/>
      <c r="AC378" s="58"/>
    </row>
    <row r="379" spans="11:29"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  <c r="AB379" s="58"/>
      <c r="AC379" s="58"/>
    </row>
    <row r="380" spans="11:29"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  <c r="AB380" s="58"/>
      <c r="AC380" s="58"/>
    </row>
    <row r="381" spans="11:29"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/>
    </row>
    <row r="382" spans="11:29"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  <c r="AB382" s="58"/>
      <c r="AC382" s="58"/>
    </row>
    <row r="383" spans="11:29"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  <c r="AB383" s="58"/>
      <c r="AC383" s="58"/>
    </row>
    <row r="384" spans="11:29"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  <c r="AB384" s="58"/>
      <c r="AC384" s="58"/>
    </row>
    <row r="385" spans="11:29"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  <c r="AB385" s="58"/>
      <c r="AC385" s="58"/>
    </row>
    <row r="386" spans="11:29"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  <c r="AB386" s="58"/>
      <c r="AC386" s="58"/>
    </row>
    <row r="387" spans="11:29"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  <c r="AB387" s="58"/>
      <c r="AC387" s="58"/>
    </row>
    <row r="388" spans="11:29"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  <c r="AB388" s="58"/>
      <c r="AC388" s="58"/>
    </row>
    <row r="389" spans="11:29"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  <c r="AB389" s="58"/>
      <c r="AC389" s="58"/>
    </row>
    <row r="390" spans="11:29"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  <c r="AB390" s="58"/>
      <c r="AC390" s="58"/>
    </row>
    <row r="391" spans="11:29"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  <c r="AB391" s="58"/>
      <c r="AC391" s="58"/>
    </row>
    <row r="392" spans="11:29"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  <c r="AB392" s="58"/>
      <c r="AC392" s="58"/>
    </row>
    <row r="393" spans="11:29"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  <c r="AB393" s="58"/>
      <c r="AC393" s="58"/>
    </row>
    <row r="394" spans="11:29"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  <c r="AB394" s="58"/>
      <c r="AC394" s="58"/>
    </row>
    <row r="395" spans="11:29"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  <c r="AB395" s="58"/>
      <c r="AC395" s="58"/>
    </row>
    <row r="396" spans="11:29"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  <c r="AB396" s="58"/>
      <c r="AC396" s="58"/>
    </row>
    <row r="397" spans="11:29"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  <c r="AB397" s="58"/>
      <c r="AC397" s="58"/>
    </row>
    <row r="398" spans="11:29"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  <c r="AB398" s="58"/>
      <c r="AC398" s="58"/>
    </row>
    <row r="399" spans="11:29"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  <c r="AB399" s="58"/>
      <c r="AC399" s="58"/>
    </row>
    <row r="400" spans="11:29"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  <c r="AB400" s="58"/>
      <c r="AC400" s="58"/>
    </row>
    <row r="401" spans="11:29"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  <c r="AB401" s="58"/>
      <c r="AC401" s="58"/>
    </row>
    <row r="402" spans="11:29"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  <c r="AB402" s="58"/>
      <c r="AC402" s="58"/>
    </row>
    <row r="403" spans="11:29"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  <c r="AB403" s="58"/>
      <c r="AC403" s="58"/>
    </row>
    <row r="404" spans="11:29"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  <c r="AB404" s="58"/>
      <c r="AC404" s="58"/>
    </row>
    <row r="405" spans="11:29"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  <c r="AB405" s="58"/>
      <c r="AC405" s="58"/>
    </row>
    <row r="406" spans="11:29"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  <c r="AB406" s="58"/>
      <c r="AC406" s="58"/>
    </row>
    <row r="407" spans="11:29"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  <c r="AB407" s="58"/>
      <c r="AC407" s="58"/>
    </row>
    <row r="408" spans="11:29"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  <c r="AB408" s="58"/>
      <c r="AC408" s="58"/>
    </row>
    <row r="409" spans="11:29"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  <c r="AB409" s="58"/>
      <c r="AC409" s="58"/>
    </row>
    <row r="410" spans="11:29"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  <c r="AB410" s="58"/>
      <c r="AC410" s="58"/>
    </row>
    <row r="411" spans="11:29"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  <c r="AB411" s="58"/>
      <c r="AC411" s="58"/>
    </row>
    <row r="412" spans="11:29"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  <c r="AB412" s="58"/>
      <c r="AC412" s="58"/>
    </row>
    <row r="413" spans="11:29"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  <c r="AB413" s="58"/>
      <c r="AC413" s="58"/>
    </row>
    <row r="414" spans="11:29"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  <c r="AB414" s="58"/>
      <c r="AC414" s="58"/>
    </row>
    <row r="415" spans="11:29"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  <c r="AB415" s="58"/>
      <c r="AC415" s="58"/>
    </row>
    <row r="416" spans="11:29"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  <c r="AB416" s="58"/>
      <c r="AC416" s="58"/>
    </row>
    <row r="417" spans="11:29"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  <c r="AB417" s="58"/>
      <c r="AC417" s="58"/>
    </row>
    <row r="418" spans="11:29"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  <c r="AB418" s="58"/>
      <c r="AC418" s="58"/>
    </row>
    <row r="419" spans="11:29"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/>
    </row>
    <row r="420" spans="11:29"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  <c r="AB420" s="58"/>
      <c r="AC420" s="58"/>
    </row>
    <row r="421" spans="11:29"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  <c r="AB421" s="58"/>
      <c r="AC421" s="58"/>
    </row>
    <row r="422" spans="11:29"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  <c r="AB422" s="58"/>
      <c r="AC422" s="58"/>
    </row>
    <row r="423" spans="11:29"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  <c r="AB423" s="58"/>
      <c r="AC423" s="58"/>
    </row>
    <row r="424" spans="11:29"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  <c r="AB424" s="58"/>
      <c r="AC424" s="58"/>
    </row>
    <row r="425" spans="11:29"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  <c r="AB425" s="58"/>
      <c r="AC425" s="58"/>
    </row>
    <row r="426" spans="11:29"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  <c r="AB426" s="58"/>
      <c r="AC426" s="58"/>
    </row>
    <row r="427" spans="11:29"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  <c r="AB427" s="58"/>
      <c r="AC427" s="58"/>
    </row>
    <row r="428" spans="11:29"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  <c r="AB428" s="58"/>
      <c r="AC428" s="58"/>
    </row>
    <row r="429" spans="11:29"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  <c r="AB429" s="58"/>
      <c r="AC429" s="58"/>
    </row>
    <row r="430" spans="11:29"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  <c r="AB430" s="58"/>
      <c r="AC430" s="58"/>
    </row>
    <row r="431" spans="11:29"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  <c r="AB431" s="58"/>
      <c r="AC431" s="58"/>
    </row>
    <row r="432" spans="11:29"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  <c r="AB432" s="58"/>
      <c r="AC432" s="58"/>
    </row>
    <row r="433" spans="11:29"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  <c r="AB433" s="58"/>
      <c r="AC433" s="58"/>
    </row>
    <row r="434" spans="11:29"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  <c r="AB434" s="58"/>
      <c r="AC434" s="58"/>
    </row>
    <row r="435" spans="11:29"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  <c r="AB435" s="58"/>
      <c r="AC435" s="58"/>
    </row>
    <row r="436" spans="11:29"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  <c r="AB436" s="58"/>
      <c r="AC436" s="58"/>
    </row>
    <row r="437" spans="11:29"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  <c r="AB437" s="58"/>
      <c r="AC437" s="58"/>
    </row>
    <row r="438" spans="11:29"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  <c r="AB438" s="58"/>
      <c r="AC438" s="58"/>
    </row>
    <row r="439" spans="11:29"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  <c r="AB439" s="58"/>
      <c r="AC439" s="58"/>
    </row>
    <row r="440" spans="11:29"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  <c r="AB440" s="58"/>
      <c r="AC440" s="58"/>
    </row>
    <row r="441" spans="11:29"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  <c r="AB441" s="58"/>
      <c r="AC441" s="58"/>
    </row>
    <row r="442" spans="11:29"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  <c r="AB442" s="58"/>
      <c r="AC442" s="58"/>
    </row>
    <row r="443" spans="11:29"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  <c r="AB443" s="58"/>
      <c r="AC443" s="58"/>
    </row>
    <row r="444" spans="11:29"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  <c r="AB444" s="58"/>
      <c r="AC444" s="58"/>
    </row>
    <row r="445" spans="11:29"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  <c r="AB445" s="58"/>
      <c r="AC445" s="58"/>
    </row>
    <row r="446" spans="11:29"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  <c r="AB446" s="58"/>
      <c r="AC446" s="58"/>
    </row>
    <row r="447" spans="11:29"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  <c r="AB447" s="58"/>
      <c r="AC447" s="58"/>
    </row>
    <row r="448" spans="11:29"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  <c r="AB448" s="58"/>
      <c r="AC448" s="58"/>
    </row>
    <row r="449" spans="11:29"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  <c r="AB449" s="58"/>
      <c r="AC449" s="58"/>
    </row>
    <row r="450" spans="11:29"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  <c r="AB450" s="58"/>
      <c r="AC450" s="58"/>
    </row>
    <row r="451" spans="11:29"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  <c r="AB451" s="58"/>
      <c r="AC451" s="58"/>
    </row>
    <row r="452" spans="11:29"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  <c r="AB452" s="58"/>
      <c r="AC452" s="58"/>
    </row>
    <row r="453" spans="11:29"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  <c r="AB453" s="58"/>
      <c r="AC453" s="58"/>
    </row>
    <row r="454" spans="11:29"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  <c r="AB454" s="58"/>
      <c r="AC454" s="58"/>
    </row>
    <row r="455" spans="11:29"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  <c r="AB455" s="58"/>
      <c r="AC455" s="58"/>
    </row>
    <row r="456" spans="11:29"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  <c r="AB456" s="58"/>
      <c r="AC456" s="58"/>
    </row>
    <row r="457" spans="11:29"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  <c r="AB457" s="58"/>
      <c r="AC457" s="58"/>
    </row>
    <row r="458" spans="11:29"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  <c r="AB458" s="58"/>
      <c r="AC458" s="58"/>
    </row>
    <row r="459" spans="11:29"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  <c r="AB459" s="58"/>
      <c r="AC459" s="58"/>
    </row>
    <row r="460" spans="11:29"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  <c r="AB460" s="58"/>
      <c r="AC460" s="58"/>
    </row>
    <row r="461" spans="11:29"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  <c r="AB461" s="58"/>
      <c r="AC461" s="58"/>
    </row>
    <row r="462" spans="11:29"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  <c r="AB462" s="58"/>
      <c r="AC462" s="58"/>
    </row>
    <row r="463" spans="11:29"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  <c r="AB463" s="58"/>
      <c r="AC463" s="58"/>
    </row>
    <row r="464" spans="11:29"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  <c r="AB464" s="58"/>
      <c r="AC464" s="58"/>
    </row>
    <row r="465" spans="11:29"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  <c r="AB465" s="58"/>
      <c r="AC465" s="58"/>
    </row>
    <row r="466" spans="11:29"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  <c r="AB466" s="58"/>
      <c r="AC466" s="58"/>
    </row>
    <row r="467" spans="11:29"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  <c r="AB467" s="58"/>
      <c r="AC467" s="58"/>
    </row>
    <row r="468" spans="11:29"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  <c r="AB468" s="58"/>
      <c r="AC468" s="58"/>
    </row>
    <row r="469" spans="11:29"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  <c r="AB469" s="58"/>
      <c r="AC469" s="58"/>
    </row>
    <row r="470" spans="11:29"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  <c r="AB470" s="58"/>
      <c r="AC470" s="58"/>
    </row>
    <row r="471" spans="11:29"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  <c r="AB471" s="58"/>
      <c r="AC471" s="58"/>
    </row>
    <row r="472" spans="11:29"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  <c r="AB472" s="58"/>
      <c r="AC472" s="58"/>
    </row>
    <row r="473" spans="11:29"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  <c r="AB473" s="58"/>
      <c r="AC473" s="58"/>
    </row>
    <row r="474" spans="11:29"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  <c r="AB474" s="58"/>
      <c r="AC474" s="58"/>
    </row>
    <row r="475" spans="11:29"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  <c r="AB475" s="58"/>
      <c r="AC475" s="58"/>
    </row>
    <row r="476" spans="11:29"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  <c r="AB476" s="58"/>
      <c r="AC476" s="58"/>
    </row>
    <row r="477" spans="11:29"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  <c r="AB477" s="58"/>
      <c r="AC477" s="58"/>
    </row>
    <row r="478" spans="11:29"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  <c r="AB478" s="58"/>
      <c r="AC478" s="58"/>
    </row>
    <row r="479" spans="11:29"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  <c r="AB479" s="58"/>
      <c r="AC479" s="58"/>
    </row>
    <row r="480" spans="11:29"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  <c r="AB480" s="58"/>
      <c r="AC480" s="58"/>
    </row>
    <row r="481" spans="11:29"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  <c r="AB481" s="58"/>
      <c r="AC481" s="58"/>
    </row>
    <row r="482" spans="11:29"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  <c r="AB482" s="58"/>
      <c r="AC482" s="58"/>
    </row>
    <row r="483" spans="11:29"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  <c r="AB483" s="58"/>
      <c r="AC483" s="58"/>
    </row>
    <row r="484" spans="11:29"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  <c r="AB484" s="58"/>
      <c r="AC484" s="58"/>
    </row>
    <row r="485" spans="11:29"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  <c r="V485" s="58"/>
      <c r="W485" s="58"/>
      <c r="X485" s="58"/>
      <c r="Y485" s="58"/>
      <c r="Z485" s="58"/>
      <c r="AA485" s="58"/>
      <c r="AB485" s="58"/>
      <c r="AC485" s="58"/>
    </row>
    <row r="486" spans="11:29"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  <c r="V486" s="58"/>
      <c r="W486" s="58"/>
      <c r="X486" s="58"/>
      <c r="Y486" s="58"/>
      <c r="Z486" s="58"/>
      <c r="AA486" s="58"/>
      <c r="AB486" s="58"/>
      <c r="AC486" s="58"/>
    </row>
    <row r="487" spans="11:29"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  <c r="V487" s="58"/>
      <c r="W487" s="58"/>
      <c r="X487" s="58"/>
      <c r="Y487" s="58"/>
      <c r="Z487" s="58"/>
      <c r="AA487" s="58"/>
      <c r="AB487" s="58"/>
      <c r="AC487" s="58"/>
    </row>
    <row r="488" spans="11:29"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  <c r="V488" s="58"/>
      <c r="W488" s="58"/>
      <c r="X488" s="58"/>
      <c r="Y488" s="58"/>
      <c r="Z488" s="58"/>
      <c r="AA488" s="58"/>
      <c r="AB488" s="58"/>
      <c r="AC488" s="58"/>
    </row>
    <row r="489" spans="11:29"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  <c r="V489" s="58"/>
      <c r="W489" s="58"/>
      <c r="X489" s="58"/>
      <c r="Y489" s="58"/>
      <c r="Z489" s="58"/>
      <c r="AA489" s="58"/>
      <c r="AB489" s="58"/>
      <c r="AC489" s="58"/>
    </row>
    <row r="490" spans="11:29"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  <c r="V490" s="58"/>
      <c r="W490" s="58"/>
      <c r="X490" s="58"/>
      <c r="Y490" s="58"/>
      <c r="Z490" s="58"/>
      <c r="AA490" s="58"/>
      <c r="AB490" s="58"/>
      <c r="AC490" s="58"/>
    </row>
    <row r="491" spans="11:29"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  <c r="V491" s="58"/>
      <c r="W491" s="58"/>
      <c r="X491" s="58"/>
      <c r="Y491" s="58"/>
      <c r="Z491" s="58"/>
      <c r="AA491" s="58"/>
      <c r="AB491" s="58"/>
      <c r="AC491" s="58"/>
    </row>
    <row r="492" spans="11:29"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  <c r="V492" s="58"/>
      <c r="W492" s="58"/>
      <c r="X492" s="58"/>
      <c r="Y492" s="58"/>
      <c r="Z492" s="58"/>
      <c r="AA492" s="58"/>
      <c r="AB492" s="58"/>
      <c r="AC492" s="58"/>
    </row>
    <row r="493" spans="11:29"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  <c r="V493" s="58"/>
      <c r="W493" s="58"/>
      <c r="X493" s="58"/>
      <c r="Y493" s="58"/>
      <c r="Z493" s="58"/>
      <c r="AA493" s="58"/>
      <c r="AB493" s="58"/>
      <c r="AC493" s="58"/>
    </row>
    <row r="494" spans="11:29"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  <c r="V494" s="58"/>
      <c r="W494" s="58"/>
      <c r="X494" s="58"/>
      <c r="Y494" s="58"/>
      <c r="Z494" s="58"/>
      <c r="AA494" s="58"/>
      <c r="AB494" s="58"/>
      <c r="AC494" s="58"/>
    </row>
    <row r="495" spans="11:29"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  <c r="V495" s="58"/>
      <c r="W495" s="58"/>
      <c r="X495" s="58"/>
      <c r="Y495" s="58"/>
      <c r="Z495" s="58"/>
      <c r="AA495" s="58"/>
      <c r="AB495" s="58"/>
      <c r="AC495" s="58"/>
    </row>
    <row r="496" spans="11:29"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  <c r="V496" s="58"/>
      <c r="W496" s="58"/>
      <c r="X496" s="58"/>
      <c r="Y496" s="58"/>
      <c r="Z496" s="58"/>
      <c r="AA496" s="58"/>
      <c r="AB496" s="58"/>
      <c r="AC496" s="58"/>
    </row>
    <row r="497" spans="11:29"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  <c r="V497" s="58"/>
      <c r="W497" s="58"/>
      <c r="X497" s="58"/>
      <c r="Y497" s="58"/>
      <c r="Z497" s="58"/>
      <c r="AA497" s="58"/>
      <c r="AB497" s="58"/>
      <c r="AC497" s="58"/>
    </row>
    <row r="498" spans="11:29"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  <c r="V498" s="58"/>
      <c r="W498" s="58"/>
      <c r="X498" s="58"/>
      <c r="Y498" s="58"/>
      <c r="Z498" s="58"/>
      <c r="AA498" s="58"/>
      <c r="AB498" s="58"/>
      <c r="AC498" s="58"/>
    </row>
    <row r="499" spans="11:29"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  <c r="V499" s="58"/>
      <c r="W499" s="58"/>
      <c r="X499" s="58"/>
      <c r="Y499" s="58"/>
      <c r="Z499" s="58"/>
      <c r="AA499" s="58"/>
      <c r="AB499" s="58"/>
      <c r="AC499" s="58"/>
    </row>
    <row r="500" spans="11:29"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  <c r="V500" s="58"/>
      <c r="W500" s="58"/>
      <c r="X500" s="58"/>
      <c r="Y500" s="58"/>
      <c r="Z500" s="58"/>
      <c r="AA500" s="58"/>
      <c r="AB500" s="58"/>
      <c r="AC500" s="58"/>
    </row>
    <row r="501" spans="11:29"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  <c r="V501" s="58"/>
      <c r="W501" s="58"/>
      <c r="X501" s="58"/>
      <c r="Y501" s="58"/>
      <c r="Z501" s="58"/>
      <c r="AA501" s="58"/>
      <c r="AB501" s="58"/>
      <c r="AC501" s="58"/>
    </row>
    <row r="502" spans="11:29"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  <c r="X502" s="58"/>
      <c r="Y502" s="58"/>
      <c r="Z502" s="58"/>
      <c r="AA502" s="58"/>
      <c r="AB502" s="58"/>
      <c r="AC502" s="58"/>
    </row>
    <row r="503" spans="11:29"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  <c r="X503" s="58"/>
      <c r="Y503" s="58"/>
      <c r="Z503" s="58"/>
      <c r="AA503" s="58"/>
      <c r="AB503" s="58"/>
      <c r="AC503" s="58"/>
    </row>
    <row r="504" spans="11:29"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  <c r="X504" s="58"/>
      <c r="Y504" s="58"/>
      <c r="Z504" s="58"/>
      <c r="AA504" s="58"/>
      <c r="AB504" s="58"/>
      <c r="AC504" s="58"/>
    </row>
    <row r="505" spans="11:29"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  <c r="X505" s="58"/>
      <c r="Y505" s="58"/>
      <c r="Z505" s="58"/>
      <c r="AA505" s="58"/>
      <c r="AB505" s="58"/>
      <c r="AC505" s="58"/>
    </row>
    <row r="506" spans="11:29"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  <c r="X506" s="58"/>
      <c r="Y506" s="58"/>
      <c r="Z506" s="58"/>
      <c r="AA506" s="58"/>
      <c r="AB506" s="58"/>
      <c r="AC506" s="58"/>
    </row>
    <row r="507" spans="11:29"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  <c r="X507" s="58"/>
      <c r="Y507" s="58"/>
      <c r="Z507" s="58"/>
      <c r="AA507" s="58"/>
      <c r="AB507" s="58"/>
      <c r="AC507" s="58"/>
    </row>
    <row r="508" spans="11:29"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  <c r="X508" s="58"/>
      <c r="Y508" s="58"/>
      <c r="Z508" s="58"/>
      <c r="AA508" s="58"/>
      <c r="AB508" s="58"/>
      <c r="AC508" s="58"/>
    </row>
    <row r="509" spans="11:29"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  <c r="X509" s="58"/>
      <c r="Y509" s="58"/>
      <c r="Z509" s="58"/>
      <c r="AA509" s="58"/>
      <c r="AB509" s="58"/>
      <c r="AC509" s="58"/>
    </row>
    <row r="510" spans="11:29"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  <c r="AA510" s="58"/>
      <c r="AB510" s="58"/>
      <c r="AC510" s="58"/>
    </row>
    <row r="511" spans="11:29"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  <c r="V511" s="58"/>
      <c r="W511" s="58"/>
      <c r="X511" s="58"/>
      <c r="Y511" s="58"/>
      <c r="Z511" s="58"/>
      <c r="AA511" s="58"/>
      <c r="AB511" s="58"/>
      <c r="AC511" s="58"/>
    </row>
    <row r="512" spans="11:29"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  <c r="V512" s="58"/>
      <c r="W512" s="58"/>
      <c r="X512" s="58"/>
      <c r="Y512" s="58"/>
      <c r="Z512" s="58"/>
      <c r="AA512" s="58"/>
      <c r="AB512" s="58"/>
      <c r="AC512" s="58"/>
    </row>
    <row r="513" spans="11:29"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  <c r="V513" s="58"/>
      <c r="W513" s="58"/>
      <c r="X513" s="58"/>
      <c r="Y513" s="58"/>
      <c r="Z513" s="58"/>
      <c r="AA513" s="58"/>
      <c r="AB513" s="58"/>
      <c r="AC513" s="58"/>
    </row>
    <row r="514" spans="11:29"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  <c r="V514" s="58"/>
      <c r="W514" s="58"/>
      <c r="X514" s="58"/>
      <c r="Y514" s="58"/>
      <c r="Z514" s="58"/>
      <c r="AA514" s="58"/>
      <c r="AB514" s="58"/>
      <c r="AC514" s="58"/>
    </row>
    <row r="515" spans="11:29"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  <c r="X515" s="58"/>
      <c r="Y515" s="58"/>
      <c r="Z515" s="58"/>
      <c r="AA515" s="58"/>
      <c r="AB515" s="58"/>
      <c r="AC515" s="58"/>
    </row>
    <row r="516" spans="11:29"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58"/>
      <c r="AB516" s="58"/>
      <c r="AC516" s="58"/>
    </row>
    <row r="517" spans="11:29"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58"/>
      <c r="AB517" s="58"/>
      <c r="AC517" s="58"/>
    </row>
    <row r="518" spans="11:29"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58"/>
      <c r="AB518" s="58"/>
      <c r="AC518" s="58"/>
    </row>
    <row r="519" spans="11:29"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  <c r="X519" s="58"/>
      <c r="Y519" s="58"/>
      <c r="Z519" s="58"/>
      <c r="AA519" s="58"/>
      <c r="AB519" s="58"/>
      <c r="AC519" s="58"/>
    </row>
    <row r="520" spans="11:29"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  <c r="X520" s="58"/>
      <c r="Y520" s="58"/>
      <c r="Z520" s="58"/>
      <c r="AA520" s="58"/>
      <c r="AB520" s="58"/>
      <c r="AC520" s="58"/>
    </row>
    <row r="521" spans="11:29"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  <c r="X521" s="58"/>
      <c r="Y521" s="58"/>
      <c r="Z521" s="58"/>
      <c r="AA521" s="58"/>
      <c r="AB521" s="58"/>
      <c r="AC521" s="58"/>
    </row>
    <row r="522" spans="11:29"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  <c r="X522" s="58"/>
      <c r="Y522" s="58"/>
      <c r="Z522" s="58"/>
      <c r="AA522" s="58"/>
      <c r="AB522" s="58"/>
      <c r="AC522" s="58"/>
    </row>
    <row r="523" spans="11:29"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  <c r="X523" s="58"/>
      <c r="Y523" s="58"/>
      <c r="Z523" s="58"/>
      <c r="AA523" s="58"/>
      <c r="AB523" s="58"/>
      <c r="AC523" s="58"/>
    </row>
    <row r="524" spans="11:29"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  <c r="V524" s="58"/>
      <c r="W524" s="58"/>
      <c r="X524" s="58"/>
      <c r="Y524" s="58"/>
      <c r="Z524" s="58"/>
      <c r="AA524" s="58"/>
      <c r="AB524" s="58"/>
      <c r="AC524" s="58"/>
    </row>
    <row r="525" spans="11:29"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  <c r="V525" s="58"/>
      <c r="W525" s="58"/>
      <c r="X525" s="58"/>
      <c r="Y525" s="58"/>
      <c r="Z525" s="58"/>
      <c r="AA525" s="58"/>
      <c r="AB525" s="58"/>
      <c r="AC525" s="58"/>
    </row>
    <row r="526" spans="11:29"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  <c r="V526" s="58"/>
      <c r="W526" s="58"/>
      <c r="X526" s="58"/>
      <c r="Y526" s="58"/>
      <c r="Z526" s="58"/>
      <c r="AA526" s="58"/>
      <c r="AB526" s="58"/>
      <c r="AC526" s="58"/>
    </row>
    <row r="527" spans="11:29"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  <c r="V527" s="58"/>
      <c r="W527" s="58"/>
      <c r="X527" s="58"/>
      <c r="Y527" s="58"/>
      <c r="Z527" s="58"/>
      <c r="AA527" s="58"/>
      <c r="AB527" s="58"/>
      <c r="AC527" s="58"/>
    </row>
    <row r="528" spans="11:29"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  <c r="V528" s="58"/>
      <c r="W528" s="58"/>
      <c r="X528" s="58"/>
      <c r="Y528" s="58"/>
      <c r="Z528" s="58"/>
      <c r="AA528" s="58"/>
      <c r="AB528" s="58"/>
      <c r="AC528" s="58"/>
    </row>
    <row r="529" spans="11:29"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  <c r="V529" s="58"/>
      <c r="W529" s="58"/>
      <c r="X529" s="58"/>
      <c r="Y529" s="58"/>
      <c r="Z529" s="58"/>
      <c r="AA529" s="58"/>
      <c r="AB529" s="58"/>
      <c r="AC529" s="58"/>
    </row>
    <row r="530" spans="11:29"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58"/>
      <c r="AB530" s="58"/>
      <c r="AC530" s="58"/>
    </row>
    <row r="531" spans="11:29"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58"/>
      <c r="AB531" s="58"/>
      <c r="AC531" s="58"/>
    </row>
    <row r="532" spans="11:29"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58"/>
      <c r="AB532" s="58"/>
      <c r="AC532" s="58"/>
    </row>
    <row r="533" spans="11:29"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  <c r="V533" s="58"/>
      <c r="W533" s="58"/>
      <c r="X533" s="58"/>
      <c r="Y533" s="58"/>
      <c r="Z533" s="58"/>
      <c r="AA533" s="58"/>
      <c r="AB533" s="58"/>
      <c r="AC533" s="58"/>
    </row>
    <row r="534" spans="11:29"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  <c r="V534" s="58"/>
      <c r="W534" s="58"/>
      <c r="X534" s="58"/>
      <c r="Y534" s="58"/>
      <c r="Z534" s="58"/>
      <c r="AA534" s="58"/>
      <c r="AB534" s="58"/>
      <c r="AC534" s="58"/>
    </row>
    <row r="535" spans="11:29"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  <c r="V535" s="58"/>
      <c r="W535" s="58"/>
      <c r="X535" s="58"/>
      <c r="Y535" s="58"/>
      <c r="Z535" s="58"/>
      <c r="AA535" s="58"/>
      <c r="AB535" s="58"/>
      <c r="AC535" s="58"/>
    </row>
    <row r="536" spans="11:29"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  <c r="V536" s="58"/>
      <c r="W536" s="58"/>
      <c r="X536" s="58"/>
      <c r="Y536" s="58"/>
      <c r="Z536" s="58"/>
      <c r="AA536" s="58"/>
      <c r="AB536" s="58"/>
      <c r="AC536" s="58"/>
    </row>
    <row r="537" spans="11:29"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  <c r="V537" s="58"/>
      <c r="W537" s="58"/>
      <c r="X537" s="58"/>
      <c r="Y537" s="58"/>
      <c r="Z537" s="58"/>
      <c r="AA537" s="58"/>
      <c r="AB537" s="58"/>
      <c r="AC537" s="58"/>
    </row>
    <row r="538" spans="11:29"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  <c r="V538" s="58"/>
      <c r="W538" s="58"/>
      <c r="X538" s="58"/>
      <c r="Y538" s="58"/>
      <c r="Z538" s="58"/>
      <c r="AA538" s="58"/>
      <c r="AB538" s="58"/>
      <c r="AC538" s="58"/>
    </row>
    <row r="539" spans="11:29"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  <c r="V539" s="58"/>
      <c r="W539" s="58"/>
      <c r="X539" s="58"/>
      <c r="Y539" s="58"/>
      <c r="Z539" s="58"/>
      <c r="AA539" s="58"/>
      <c r="AB539" s="58"/>
      <c r="AC539" s="58"/>
    </row>
    <row r="540" spans="11:29"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  <c r="V540" s="58"/>
      <c r="W540" s="58"/>
      <c r="X540" s="58"/>
      <c r="Y540" s="58"/>
      <c r="Z540" s="58"/>
      <c r="AA540" s="58"/>
      <c r="AB540" s="58"/>
      <c r="AC540" s="58"/>
    </row>
    <row r="541" spans="11:29"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  <c r="V541" s="58"/>
      <c r="W541" s="58"/>
      <c r="X541" s="58"/>
      <c r="Y541" s="58"/>
      <c r="Z541" s="58"/>
      <c r="AA541" s="58"/>
      <c r="AB541" s="58"/>
      <c r="AC541" s="58"/>
    </row>
    <row r="542" spans="11:29"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  <c r="V542" s="58"/>
      <c r="W542" s="58"/>
      <c r="X542" s="58"/>
      <c r="Y542" s="58"/>
      <c r="Z542" s="58"/>
      <c r="AA542" s="58"/>
      <c r="AB542" s="58"/>
      <c r="AC542" s="58"/>
    </row>
    <row r="543" spans="11:29"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  <c r="V543" s="58"/>
      <c r="W543" s="58"/>
      <c r="X543" s="58"/>
      <c r="Y543" s="58"/>
      <c r="Z543" s="58"/>
      <c r="AA543" s="58"/>
      <c r="AB543" s="58"/>
      <c r="AC543" s="58"/>
    </row>
    <row r="544" spans="11:29"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58"/>
      <c r="AB544" s="58"/>
      <c r="AC544" s="58"/>
    </row>
    <row r="545" spans="11:29"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58"/>
      <c r="AB545" s="58"/>
      <c r="AC545" s="58"/>
    </row>
    <row r="546" spans="11:29"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58"/>
      <c r="AB546" s="58"/>
      <c r="AC546" s="58"/>
    </row>
    <row r="547" spans="11:29"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  <c r="V547" s="58"/>
      <c r="W547" s="58"/>
      <c r="X547" s="58"/>
      <c r="Y547" s="58"/>
      <c r="Z547" s="58"/>
      <c r="AA547" s="58"/>
      <c r="AB547" s="58"/>
      <c r="AC547" s="58"/>
    </row>
    <row r="548" spans="11:29"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  <c r="V548" s="58"/>
      <c r="W548" s="58"/>
      <c r="X548" s="58"/>
      <c r="Y548" s="58"/>
      <c r="Z548" s="58"/>
      <c r="AA548" s="58"/>
      <c r="AB548" s="58"/>
      <c r="AC548" s="58"/>
    </row>
    <row r="549" spans="11:29"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  <c r="V549" s="58"/>
      <c r="W549" s="58"/>
      <c r="X549" s="58"/>
      <c r="Y549" s="58"/>
      <c r="Z549" s="58"/>
      <c r="AA549" s="58"/>
      <c r="AB549" s="58"/>
      <c r="AC549" s="58"/>
    </row>
    <row r="550" spans="11:29"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  <c r="V550" s="58"/>
      <c r="W550" s="58"/>
      <c r="X550" s="58"/>
      <c r="Y550" s="58"/>
      <c r="Z550" s="58"/>
      <c r="AA550" s="58"/>
      <c r="AB550" s="58"/>
      <c r="AC550" s="58"/>
    </row>
    <row r="551" spans="11:29"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  <c r="V551" s="58"/>
      <c r="W551" s="58"/>
      <c r="X551" s="58"/>
      <c r="Y551" s="58"/>
      <c r="Z551" s="58"/>
      <c r="AA551" s="58"/>
      <c r="AB551" s="58"/>
      <c r="AC551" s="58"/>
    </row>
    <row r="552" spans="11:29"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  <c r="V552" s="58"/>
      <c r="W552" s="58"/>
      <c r="X552" s="58"/>
      <c r="Y552" s="58"/>
      <c r="Z552" s="58"/>
      <c r="AA552" s="58"/>
      <c r="AB552" s="58"/>
      <c r="AC552" s="58"/>
    </row>
    <row r="553" spans="11:29"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  <c r="V553" s="58"/>
      <c r="W553" s="58"/>
      <c r="X553" s="58"/>
      <c r="Y553" s="58"/>
      <c r="Z553" s="58"/>
      <c r="AA553" s="58"/>
      <c r="AB553" s="58"/>
      <c r="AC553" s="58"/>
    </row>
    <row r="554" spans="11:29"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  <c r="V554" s="58"/>
      <c r="W554" s="58"/>
      <c r="X554" s="58"/>
      <c r="Y554" s="58"/>
      <c r="Z554" s="58"/>
      <c r="AA554" s="58"/>
      <c r="AB554" s="58"/>
      <c r="AC554" s="58"/>
    </row>
    <row r="555" spans="11:29"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  <c r="V555" s="58"/>
      <c r="W555" s="58"/>
      <c r="X555" s="58"/>
      <c r="Y555" s="58"/>
      <c r="Z555" s="58"/>
      <c r="AA555" s="58"/>
      <c r="AB555" s="58"/>
      <c r="AC555" s="58"/>
    </row>
    <row r="556" spans="11:29"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  <c r="X556" s="58"/>
      <c r="Y556" s="58"/>
      <c r="Z556" s="58"/>
      <c r="AA556" s="58"/>
      <c r="AB556" s="58"/>
      <c r="AC556" s="58"/>
    </row>
    <row r="557" spans="11:29"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  <c r="V557" s="58"/>
      <c r="W557" s="58"/>
      <c r="X557" s="58"/>
      <c r="Y557" s="58"/>
      <c r="Z557" s="58"/>
      <c r="AA557" s="58"/>
      <c r="AB557" s="58"/>
      <c r="AC557" s="58"/>
    </row>
    <row r="558" spans="11:29"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58"/>
      <c r="AB558" s="58"/>
      <c r="AC558" s="58"/>
    </row>
    <row r="559" spans="11:29"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58"/>
      <c r="AB559" s="58"/>
      <c r="AC559" s="58"/>
    </row>
    <row r="560" spans="11:29"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58"/>
      <c r="AB560" s="58"/>
      <c r="AC560" s="58"/>
    </row>
    <row r="561" spans="11:29"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  <c r="V561" s="58"/>
      <c r="W561" s="58"/>
      <c r="X561" s="58"/>
      <c r="Y561" s="58"/>
      <c r="Z561" s="58"/>
      <c r="AA561" s="58"/>
      <c r="AB561" s="58"/>
      <c r="AC561" s="58"/>
    </row>
    <row r="562" spans="11:29"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  <c r="V562" s="58"/>
      <c r="W562" s="58"/>
      <c r="X562" s="58"/>
      <c r="Y562" s="58"/>
      <c r="Z562" s="58"/>
      <c r="AA562" s="58"/>
      <c r="AB562" s="58"/>
      <c r="AC562" s="58"/>
    </row>
    <row r="563" spans="11:29"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  <c r="V563" s="58"/>
      <c r="W563" s="58"/>
      <c r="X563" s="58"/>
      <c r="Y563" s="58"/>
      <c r="Z563" s="58"/>
      <c r="AA563" s="58"/>
      <c r="AB563" s="58"/>
      <c r="AC563" s="58"/>
    </row>
    <row r="564" spans="11:29"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  <c r="X564" s="58"/>
      <c r="Y564" s="58"/>
      <c r="Z564" s="58"/>
      <c r="AA564" s="58"/>
      <c r="AB564" s="58"/>
      <c r="AC564" s="58"/>
    </row>
    <row r="565" spans="11:29"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  <c r="X565" s="58"/>
      <c r="Y565" s="58"/>
      <c r="Z565" s="58"/>
      <c r="AA565" s="58"/>
      <c r="AB565" s="58"/>
      <c r="AC565" s="58"/>
    </row>
    <row r="566" spans="11:29"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  <c r="X566" s="58"/>
      <c r="Y566" s="58"/>
      <c r="Z566" s="58"/>
      <c r="AA566" s="58"/>
      <c r="AB566" s="58"/>
      <c r="AC566" s="58"/>
    </row>
    <row r="567" spans="11:29"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  <c r="V567" s="58"/>
      <c r="W567" s="58"/>
      <c r="X567" s="58"/>
      <c r="Y567" s="58"/>
      <c r="Z567" s="58"/>
      <c r="AA567" s="58"/>
      <c r="AB567" s="58"/>
      <c r="AC567" s="58"/>
    </row>
    <row r="568" spans="11:29"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  <c r="X568" s="58"/>
      <c r="Y568" s="58"/>
      <c r="Z568" s="58"/>
      <c r="AA568" s="58"/>
      <c r="AB568" s="58"/>
      <c r="AC568" s="58"/>
    </row>
    <row r="569" spans="11:29"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  <c r="X569" s="58"/>
      <c r="Y569" s="58"/>
      <c r="Z569" s="58"/>
      <c r="AA569" s="58"/>
      <c r="AB569" s="58"/>
      <c r="AC569" s="58"/>
    </row>
    <row r="570" spans="11:29"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  <c r="X570" s="58"/>
      <c r="Y570" s="58"/>
      <c r="Z570" s="58"/>
      <c r="AA570" s="58"/>
      <c r="AB570" s="58"/>
      <c r="AC570" s="58"/>
    </row>
    <row r="571" spans="11:29"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  <c r="X571" s="58"/>
      <c r="Y571" s="58"/>
      <c r="Z571" s="58"/>
      <c r="AA571" s="58"/>
      <c r="AB571" s="58"/>
      <c r="AC571" s="58"/>
    </row>
    <row r="572" spans="11:29"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58"/>
      <c r="AB572" s="58"/>
      <c r="AC572" s="58"/>
    </row>
    <row r="573" spans="11:29"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58"/>
      <c r="AB573" s="58"/>
      <c r="AC573" s="58"/>
    </row>
    <row r="574" spans="11:29"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58"/>
      <c r="AB574" s="58"/>
      <c r="AC574" s="58"/>
    </row>
    <row r="575" spans="11:29"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  <c r="X575" s="58"/>
      <c r="Y575" s="58"/>
      <c r="Z575" s="58"/>
      <c r="AA575" s="58"/>
      <c r="AB575" s="58"/>
      <c r="AC575" s="58"/>
    </row>
    <row r="576" spans="11:29"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  <c r="X576" s="58"/>
      <c r="Y576" s="58"/>
      <c r="Z576" s="58"/>
      <c r="AA576" s="58"/>
      <c r="AB576" s="58"/>
      <c r="AC576" s="58"/>
    </row>
    <row r="577" spans="11:29"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  <c r="X577" s="58"/>
      <c r="Y577" s="58"/>
      <c r="Z577" s="58"/>
      <c r="AA577" s="58"/>
      <c r="AB577" s="58"/>
      <c r="AC577" s="58"/>
    </row>
    <row r="578" spans="11:29"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  <c r="X578" s="58"/>
      <c r="Y578" s="58"/>
      <c r="Z578" s="58"/>
      <c r="AA578" s="58"/>
      <c r="AB578" s="58"/>
      <c r="AC578" s="58"/>
    </row>
    <row r="579" spans="11:29"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  <c r="V579" s="58"/>
      <c r="W579" s="58"/>
      <c r="X579" s="58"/>
      <c r="Y579" s="58"/>
      <c r="Z579" s="58"/>
      <c r="AA579" s="58"/>
      <c r="AB579" s="58"/>
      <c r="AC579" s="58"/>
    </row>
    <row r="580" spans="11:29"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  <c r="V580" s="58"/>
      <c r="W580" s="58"/>
      <c r="X580" s="58"/>
      <c r="Y580" s="58"/>
      <c r="Z580" s="58"/>
      <c r="AA580" s="58"/>
      <c r="AB580" s="58"/>
      <c r="AC580" s="58"/>
    </row>
    <row r="581" spans="11:29"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  <c r="V581" s="58"/>
      <c r="W581" s="58"/>
      <c r="X581" s="58"/>
      <c r="Y581" s="58"/>
      <c r="Z581" s="58"/>
      <c r="AA581" s="58"/>
      <c r="AB581" s="58"/>
      <c r="AC581" s="58"/>
    </row>
    <row r="582" spans="11:29"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  <c r="V582" s="58"/>
      <c r="W582" s="58"/>
      <c r="X582" s="58"/>
      <c r="Y582" s="58"/>
      <c r="Z582" s="58"/>
      <c r="AA582" s="58"/>
      <c r="AB582" s="58"/>
      <c r="AC582" s="58"/>
    </row>
    <row r="583" spans="11:29"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  <c r="X583" s="58"/>
      <c r="Y583" s="58"/>
      <c r="Z583" s="58"/>
      <c r="AA583" s="58"/>
      <c r="AB583" s="58"/>
      <c r="AC583" s="58"/>
    </row>
    <row r="584" spans="11:29"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  <c r="X584" s="58"/>
      <c r="Y584" s="58"/>
      <c r="Z584" s="58"/>
      <c r="AA584" s="58"/>
      <c r="AB584" s="58"/>
      <c r="AC584" s="58"/>
    </row>
    <row r="585" spans="11:29"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  <c r="X585" s="58"/>
      <c r="Y585" s="58"/>
      <c r="Z585" s="58"/>
      <c r="AA585" s="58"/>
      <c r="AB585" s="58"/>
      <c r="AC585" s="58"/>
    </row>
    <row r="586" spans="11:29"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58"/>
      <c r="AB586" s="58"/>
      <c r="AC586" s="58"/>
    </row>
    <row r="587" spans="11:29"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58"/>
      <c r="AB587" s="58"/>
      <c r="AC587" s="58"/>
    </row>
    <row r="588" spans="11:29"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58"/>
      <c r="AB588" s="58"/>
      <c r="AC588" s="58"/>
    </row>
    <row r="589" spans="11:29"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  <c r="V589" s="58"/>
      <c r="W589" s="58"/>
      <c r="X589" s="58"/>
      <c r="Y589" s="58"/>
      <c r="Z589" s="58"/>
      <c r="AA589" s="58"/>
      <c r="AB589" s="58"/>
      <c r="AC589" s="58"/>
    </row>
    <row r="590" spans="11:29"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  <c r="V590" s="58"/>
      <c r="W590" s="58"/>
      <c r="X590" s="58"/>
      <c r="Y590" s="58"/>
      <c r="Z590" s="58"/>
      <c r="AA590" s="58"/>
      <c r="AB590" s="58"/>
      <c r="AC590" s="58"/>
    </row>
    <row r="591" spans="11:29"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  <c r="V591" s="58"/>
      <c r="W591" s="58"/>
      <c r="X591" s="58"/>
      <c r="Y591" s="58"/>
      <c r="Z591" s="58"/>
      <c r="AA591" s="58"/>
      <c r="AB591" s="58"/>
      <c r="AC591" s="58"/>
    </row>
    <row r="592" spans="11:29"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  <c r="X592" s="58"/>
      <c r="Y592" s="58"/>
      <c r="Z592" s="58"/>
      <c r="AA592" s="58"/>
      <c r="AB592" s="58"/>
      <c r="AC592" s="58"/>
    </row>
    <row r="593" spans="11:29"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  <c r="X593" s="58"/>
      <c r="Y593" s="58"/>
      <c r="Z593" s="58"/>
      <c r="AA593" s="58"/>
      <c r="AB593" s="58"/>
      <c r="AC593" s="58"/>
    </row>
    <row r="594" spans="11:29"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  <c r="X594" s="58"/>
      <c r="Y594" s="58"/>
      <c r="Z594" s="58"/>
      <c r="AA594" s="58"/>
      <c r="AB594" s="58"/>
      <c r="AC594" s="58"/>
    </row>
    <row r="595" spans="11:29"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  <c r="V595" s="58"/>
      <c r="W595" s="58"/>
      <c r="X595" s="58"/>
      <c r="Y595" s="58"/>
      <c r="Z595" s="58"/>
      <c r="AA595" s="58"/>
      <c r="AB595" s="58"/>
      <c r="AC595" s="58"/>
    </row>
    <row r="596" spans="11:29"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  <c r="V596" s="58"/>
      <c r="W596" s="58"/>
      <c r="X596" s="58"/>
      <c r="Y596" s="58"/>
      <c r="Z596" s="58"/>
      <c r="AA596" s="58"/>
      <c r="AB596" s="58"/>
      <c r="AC596" s="58"/>
    </row>
    <row r="597" spans="11:29"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  <c r="V597" s="58"/>
      <c r="W597" s="58"/>
      <c r="X597" s="58"/>
      <c r="Y597" s="58"/>
      <c r="Z597" s="58"/>
      <c r="AA597" s="58"/>
      <c r="AB597" s="58"/>
      <c r="AC597" s="58"/>
    </row>
    <row r="598" spans="11:29"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  <c r="V598" s="58"/>
      <c r="W598" s="58"/>
      <c r="X598" s="58"/>
      <c r="Y598" s="58"/>
      <c r="Z598" s="58"/>
      <c r="AA598" s="58"/>
      <c r="AB598" s="58"/>
      <c r="AC598" s="58"/>
    </row>
    <row r="599" spans="11:29"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  <c r="X599" s="58"/>
      <c r="Y599" s="58"/>
      <c r="Z599" s="58"/>
      <c r="AA599" s="58"/>
      <c r="AB599" s="58"/>
      <c r="AC599" s="58"/>
    </row>
    <row r="600" spans="11:29"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58"/>
      <c r="AB600" s="58"/>
      <c r="AC600" s="58"/>
    </row>
    <row r="601" spans="11:29"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58"/>
      <c r="AB601" s="58"/>
      <c r="AC601" s="58"/>
    </row>
    <row r="602" spans="11:29"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58"/>
      <c r="AB602" s="58"/>
      <c r="AC602" s="58"/>
    </row>
    <row r="603" spans="11:29"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  <c r="V603" s="58"/>
      <c r="W603" s="58"/>
      <c r="X603" s="58"/>
      <c r="Y603" s="58"/>
      <c r="Z603" s="58"/>
      <c r="AA603" s="58"/>
      <c r="AB603" s="58"/>
      <c r="AC603" s="58"/>
    </row>
    <row r="604" spans="11:29"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  <c r="V604" s="58"/>
      <c r="W604" s="58"/>
      <c r="X604" s="58"/>
      <c r="Y604" s="58"/>
      <c r="Z604" s="58"/>
      <c r="AA604" s="58"/>
      <c r="AB604" s="58"/>
      <c r="AC604" s="58"/>
    </row>
    <row r="605" spans="11:29"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  <c r="V605" s="58"/>
      <c r="W605" s="58"/>
      <c r="X605" s="58"/>
      <c r="Y605" s="58"/>
      <c r="Z605" s="58"/>
      <c r="AA605" s="58"/>
      <c r="AB605" s="58"/>
      <c r="AC605" s="58"/>
    </row>
    <row r="606" spans="11:29"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  <c r="V606" s="58"/>
      <c r="W606" s="58"/>
      <c r="X606" s="58"/>
      <c r="Y606" s="58"/>
      <c r="Z606" s="58"/>
      <c r="AA606" s="58"/>
      <c r="AB606" s="58"/>
      <c r="AC606" s="58"/>
    </row>
    <row r="607" spans="11:29"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  <c r="V607" s="58"/>
      <c r="W607" s="58"/>
      <c r="X607" s="58"/>
      <c r="Y607" s="58"/>
      <c r="Z607" s="58"/>
      <c r="AA607" s="58"/>
      <c r="AB607" s="58"/>
      <c r="AC607" s="58"/>
    </row>
    <row r="608" spans="11:29"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  <c r="V608" s="58"/>
      <c r="W608" s="58"/>
      <c r="X608" s="58"/>
      <c r="Y608" s="58"/>
      <c r="Z608" s="58"/>
      <c r="AA608" s="58"/>
      <c r="AB608" s="58"/>
      <c r="AC608" s="58"/>
    </row>
    <row r="609" spans="11:29"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  <c r="V609" s="58"/>
      <c r="W609" s="58"/>
      <c r="X609" s="58"/>
      <c r="Y609" s="58"/>
      <c r="Z609" s="58"/>
      <c r="AA609" s="58"/>
      <c r="AB609" s="58"/>
      <c r="AC609" s="58"/>
    </row>
    <row r="610" spans="11:29"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  <c r="V610" s="58"/>
      <c r="W610" s="58"/>
      <c r="X610" s="58"/>
      <c r="Y610" s="58"/>
      <c r="Z610" s="58"/>
      <c r="AA610" s="58"/>
      <c r="AB610" s="58"/>
      <c r="AC610" s="58"/>
    </row>
    <row r="611" spans="11:29"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  <c r="V611" s="58"/>
      <c r="W611" s="58"/>
      <c r="X611" s="58"/>
      <c r="Y611" s="58"/>
      <c r="Z611" s="58"/>
      <c r="AA611" s="58"/>
      <c r="AB611" s="58"/>
      <c r="AC611" s="58"/>
    </row>
    <row r="612" spans="11:29"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  <c r="V612" s="58"/>
      <c r="W612" s="58"/>
      <c r="X612" s="58"/>
      <c r="Y612" s="58"/>
      <c r="Z612" s="58"/>
      <c r="AA612" s="58"/>
      <c r="AB612" s="58"/>
      <c r="AC612" s="58"/>
    </row>
    <row r="613" spans="11:29"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  <c r="V613" s="58"/>
      <c r="W613" s="58"/>
      <c r="X613" s="58"/>
      <c r="Y613" s="58"/>
      <c r="Z613" s="58"/>
      <c r="AA613" s="58"/>
      <c r="AB613" s="58"/>
      <c r="AC613" s="58"/>
    </row>
    <row r="614" spans="11:29"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58"/>
      <c r="AB614" s="58"/>
      <c r="AC614" s="58"/>
    </row>
    <row r="615" spans="11:29"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58"/>
      <c r="AB615" s="58"/>
      <c r="AC615" s="58"/>
    </row>
    <row r="616" spans="11:29"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58"/>
      <c r="AB616" s="58"/>
      <c r="AC616" s="58"/>
    </row>
    <row r="617" spans="11:29">
      <c r="K617" s="58"/>
      <c r="L617" s="58"/>
      <c r="M617" s="58"/>
      <c r="N617" s="58"/>
      <c r="O617" s="58"/>
      <c r="P617" s="58"/>
      <c r="Q617" s="58"/>
      <c r="R617" s="58"/>
      <c r="S617" s="58"/>
      <c r="T617" s="58"/>
      <c r="U617" s="58"/>
      <c r="V617" s="58"/>
      <c r="W617" s="58"/>
      <c r="X617" s="58"/>
      <c r="Y617" s="58"/>
      <c r="Z617" s="58"/>
      <c r="AA617" s="58"/>
      <c r="AB617" s="58"/>
      <c r="AC617" s="58"/>
    </row>
    <row r="618" spans="11:29">
      <c r="K618" s="58"/>
      <c r="L618" s="58"/>
      <c r="M618" s="58"/>
      <c r="N618" s="58"/>
      <c r="O618" s="58"/>
      <c r="P618" s="58"/>
      <c r="Q618" s="58"/>
      <c r="R618" s="58"/>
      <c r="S618" s="58"/>
      <c r="T618" s="58"/>
      <c r="U618" s="58"/>
      <c r="V618" s="58"/>
      <c r="W618" s="58"/>
      <c r="X618" s="58"/>
      <c r="Y618" s="58"/>
      <c r="Z618" s="58"/>
      <c r="AA618" s="58"/>
      <c r="AB618" s="58"/>
      <c r="AC618" s="58"/>
    </row>
    <row r="619" spans="11:29">
      <c r="K619" s="58"/>
      <c r="L619" s="58"/>
      <c r="M619" s="58"/>
      <c r="N619" s="58"/>
      <c r="O619" s="58"/>
      <c r="P619" s="58"/>
      <c r="Q619" s="58"/>
      <c r="R619" s="58"/>
      <c r="S619" s="58"/>
      <c r="T619" s="58"/>
      <c r="U619" s="58"/>
      <c r="V619" s="58"/>
      <c r="W619" s="58"/>
      <c r="X619" s="58"/>
      <c r="Y619" s="58"/>
      <c r="Z619" s="58"/>
      <c r="AA619" s="58"/>
      <c r="AB619" s="58"/>
      <c r="AC619" s="58"/>
    </row>
    <row r="620" spans="11:29">
      <c r="K620" s="58"/>
      <c r="L620" s="58"/>
      <c r="M620" s="58"/>
      <c r="N620" s="58"/>
      <c r="O620" s="58"/>
      <c r="P620" s="58"/>
      <c r="Q620" s="58"/>
      <c r="R620" s="58"/>
      <c r="S620" s="58"/>
      <c r="T620" s="58"/>
      <c r="U620" s="58"/>
      <c r="V620" s="58"/>
      <c r="W620" s="58"/>
      <c r="X620" s="58"/>
      <c r="Y620" s="58"/>
      <c r="Z620" s="58"/>
      <c r="AA620" s="58"/>
      <c r="AB620" s="58"/>
      <c r="AC620" s="58"/>
    </row>
    <row r="621" spans="11:29">
      <c r="K621" s="58"/>
      <c r="L621" s="58"/>
      <c r="M621" s="58"/>
      <c r="N621" s="58"/>
      <c r="O621" s="58"/>
      <c r="P621" s="58"/>
      <c r="Q621" s="58"/>
      <c r="R621" s="58"/>
      <c r="S621" s="58"/>
      <c r="T621" s="58"/>
      <c r="U621" s="58"/>
      <c r="V621" s="58"/>
      <c r="W621" s="58"/>
      <c r="X621" s="58"/>
      <c r="Y621" s="58"/>
      <c r="Z621" s="58"/>
      <c r="AA621" s="58"/>
      <c r="AB621" s="58"/>
      <c r="AC621" s="58"/>
    </row>
    <row r="622" spans="11:29">
      <c r="K622" s="58"/>
      <c r="L622" s="58"/>
      <c r="M622" s="58"/>
      <c r="N622" s="58"/>
      <c r="O622" s="58"/>
      <c r="P622" s="58"/>
      <c r="Q622" s="58"/>
      <c r="R622" s="58"/>
      <c r="S622" s="58"/>
      <c r="T622" s="58"/>
      <c r="U622" s="58"/>
      <c r="V622" s="58"/>
      <c r="W622" s="58"/>
      <c r="X622" s="58"/>
      <c r="Y622" s="58"/>
      <c r="Z622" s="58"/>
      <c r="AA622" s="58"/>
      <c r="AB622" s="58"/>
      <c r="AC622" s="58"/>
    </row>
    <row r="623" spans="11:29">
      <c r="K623" s="58"/>
      <c r="L623" s="58"/>
      <c r="M623" s="58"/>
      <c r="N623" s="58"/>
      <c r="O623" s="58"/>
      <c r="P623" s="58"/>
      <c r="Q623" s="58"/>
      <c r="R623" s="58"/>
      <c r="S623" s="58"/>
      <c r="T623" s="58"/>
      <c r="U623" s="58"/>
      <c r="V623" s="58"/>
      <c r="W623" s="58"/>
      <c r="X623" s="58"/>
      <c r="Y623" s="58"/>
      <c r="Z623" s="58"/>
      <c r="AA623" s="58"/>
      <c r="AB623" s="58"/>
      <c r="AC623" s="58"/>
    </row>
    <row r="624" spans="11:29">
      <c r="K624" s="58"/>
      <c r="L624" s="58"/>
      <c r="M624" s="58"/>
      <c r="N624" s="58"/>
      <c r="O624" s="58"/>
      <c r="P624" s="58"/>
      <c r="Q624" s="58"/>
      <c r="R624" s="58"/>
      <c r="S624" s="58"/>
      <c r="T624" s="58"/>
      <c r="U624" s="58"/>
      <c r="V624" s="58"/>
      <c r="W624" s="58"/>
      <c r="X624" s="58"/>
      <c r="Y624" s="58"/>
      <c r="Z624" s="58"/>
      <c r="AA624" s="58"/>
      <c r="AB624" s="58"/>
      <c r="AC624" s="58"/>
    </row>
    <row r="625" spans="11:29">
      <c r="K625" s="58"/>
      <c r="L625" s="58"/>
      <c r="M625" s="58"/>
      <c r="N625" s="58"/>
      <c r="O625" s="58"/>
      <c r="P625" s="58"/>
      <c r="Q625" s="58"/>
      <c r="R625" s="58"/>
      <c r="S625" s="58"/>
      <c r="T625" s="58"/>
      <c r="U625" s="58"/>
      <c r="V625" s="58"/>
      <c r="W625" s="58"/>
      <c r="X625" s="58"/>
      <c r="Y625" s="58"/>
      <c r="Z625" s="58"/>
      <c r="AA625" s="58"/>
      <c r="AB625" s="58"/>
      <c r="AC625" s="58"/>
    </row>
    <row r="626" spans="11:29">
      <c r="K626" s="58"/>
      <c r="L626" s="58"/>
      <c r="M626" s="58"/>
      <c r="N626" s="58"/>
      <c r="O626" s="58"/>
      <c r="P626" s="58"/>
      <c r="Q626" s="58"/>
      <c r="R626" s="58"/>
      <c r="S626" s="58"/>
      <c r="T626" s="58"/>
      <c r="U626" s="58"/>
      <c r="V626" s="58"/>
      <c r="W626" s="58"/>
      <c r="X626" s="58"/>
      <c r="Y626" s="58"/>
      <c r="Z626" s="58"/>
      <c r="AA626" s="58"/>
      <c r="AB626" s="58"/>
      <c r="AC626" s="58"/>
    </row>
    <row r="627" spans="11:29">
      <c r="K627" s="58"/>
      <c r="L627" s="58"/>
      <c r="M627" s="58"/>
      <c r="N627" s="58"/>
      <c r="O627" s="58"/>
      <c r="P627" s="58"/>
      <c r="Q627" s="58"/>
      <c r="R627" s="58"/>
      <c r="S627" s="58"/>
      <c r="T627" s="58"/>
      <c r="U627" s="58"/>
      <c r="V627" s="58"/>
      <c r="W627" s="58"/>
      <c r="X627" s="58"/>
      <c r="Y627" s="58"/>
      <c r="Z627" s="58"/>
      <c r="AA627" s="58"/>
      <c r="AB627" s="58"/>
      <c r="AC627" s="58"/>
    </row>
    <row r="628" spans="11:29">
      <c r="K628" s="58"/>
      <c r="L628" s="58"/>
      <c r="M628" s="58"/>
      <c r="N628" s="58"/>
      <c r="O628" s="58"/>
      <c r="P628" s="58"/>
      <c r="Q628" s="58"/>
      <c r="R628" s="58"/>
      <c r="S628" s="58"/>
      <c r="T628" s="58"/>
      <c r="U628" s="58"/>
      <c r="V628" s="58"/>
      <c r="W628" s="58"/>
      <c r="X628" s="58"/>
      <c r="Y628" s="58"/>
      <c r="Z628" s="58"/>
      <c r="AA628" s="58"/>
      <c r="AB628" s="58"/>
      <c r="AC628" s="58"/>
    </row>
    <row r="629" spans="11:29">
      <c r="K629" s="58"/>
      <c r="L629" s="58"/>
      <c r="M629" s="58"/>
      <c r="N629" s="58"/>
      <c r="O629" s="58"/>
      <c r="P629" s="58"/>
      <c r="Q629" s="58"/>
      <c r="R629" s="58"/>
      <c r="S629" s="58"/>
      <c r="T629" s="58"/>
      <c r="U629" s="58"/>
      <c r="V629" s="58"/>
      <c r="W629" s="58"/>
      <c r="X629" s="58"/>
      <c r="Y629" s="58"/>
      <c r="Z629" s="58"/>
      <c r="AA629" s="58"/>
      <c r="AB629" s="58"/>
      <c r="AC629" s="58"/>
    </row>
    <row r="630" spans="11:29"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</row>
    <row r="631" spans="11:29"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  <c r="AA631" s="58"/>
      <c r="AB631" s="58"/>
      <c r="AC631" s="58"/>
    </row>
    <row r="632" spans="11:29">
      <c r="K632" s="58"/>
      <c r="L632" s="58"/>
      <c r="M632" s="58"/>
      <c r="N632" s="58"/>
      <c r="O632" s="58"/>
      <c r="P632" s="58"/>
      <c r="Q632" s="58"/>
      <c r="R632" s="58"/>
      <c r="S632" s="58"/>
      <c r="T632" s="58"/>
      <c r="U632" s="58"/>
      <c r="V632" s="58"/>
      <c r="W632" s="58"/>
      <c r="X632" s="58"/>
      <c r="Y632" s="58"/>
      <c r="Z632" s="58"/>
      <c r="AA632" s="58"/>
      <c r="AB632" s="58"/>
      <c r="AC632" s="58"/>
    </row>
    <row r="633" spans="11:29">
      <c r="K633" s="58"/>
      <c r="L633" s="58"/>
      <c r="M633" s="58"/>
      <c r="N633" s="58"/>
      <c r="O633" s="58"/>
      <c r="P633" s="58"/>
      <c r="Q633" s="58"/>
      <c r="R633" s="58"/>
      <c r="S633" s="58"/>
      <c r="T633" s="58"/>
      <c r="U633" s="58"/>
      <c r="V633" s="58"/>
      <c r="W633" s="58"/>
      <c r="X633" s="58"/>
      <c r="Y633" s="58"/>
      <c r="Z633" s="58"/>
      <c r="AA633" s="58"/>
      <c r="AB633" s="58"/>
      <c r="AC633" s="58"/>
    </row>
    <row r="634" spans="11:29">
      <c r="K634" s="58"/>
      <c r="L634" s="58"/>
      <c r="M634" s="58"/>
      <c r="N634" s="58"/>
      <c r="O634" s="58"/>
      <c r="P634" s="58"/>
      <c r="Q634" s="58"/>
      <c r="R634" s="58"/>
      <c r="S634" s="58"/>
      <c r="T634" s="58"/>
      <c r="U634" s="58"/>
      <c r="V634" s="58"/>
      <c r="W634" s="58"/>
      <c r="X634" s="58"/>
      <c r="Y634" s="58"/>
      <c r="Z634" s="58"/>
      <c r="AA634" s="58"/>
      <c r="AB634" s="58"/>
      <c r="AC634" s="58"/>
    </row>
    <row r="635" spans="11:29">
      <c r="K635" s="58"/>
      <c r="L635" s="58"/>
      <c r="M635" s="58"/>
      <c r="N635" s="58"/>
      <c r="O635" s="58"/>
      <c r="P635" s="58"/>
      <c r="Q635" s="58"/>
      <c r="R635" s="58"/>
      <c r="S635" s="58"/>
      <c r="T635" s="58"/>
      <c r="U635" s="58"/>
      <c r="V635" s="58"/>
      <c r="W635" s="58"/>
      <c r="X635" s="58"/>
      <c r="Y635" s="58"/>
      <c r="Z635" s="58"/>
      <c r="AA635" s="58"/>
      <c r="AB635" s="58"/>
      <c r="AC635" s="58"/>
    </row>
    <row r="636" spans="11:29">
      <c r="K636" s="58"/>
      <c r="L636" s="58"/>
      <c r="M636" s="58"/>
      <c r="N636" s="58"/>
      <c r="O636" s="58"/>
      <c r="P636" s="58"/>
      <c r="Q636" s="58"/>
      <c r="R636" s="58"/>
      <c r="S636" s="58"/>
      <c r="T636" s="58"/>
      <c r="U636" s="58"/>
      <c r="V636" s="58"/>
      <c r="W636" s="58"/>
      <c r="X636" s="58"/>
      <c r="Y636" s="58"/>
      <c r="Z636" s="58"/>
      <c r="AA636" s="58"/>
      <c r="AB636" s="58"/>
      <c r="AC636" s="58"/>
    </row>
    <row r="637" spans="11:29">
      <c r="K637" s="58"/>
      <c r="L637" s="58"/>
      <c r="M637" s="58"/>
      <c r="N637" s="58"/>
      <c r="O637" s="58"/>
      <c r="P637" s="58"/>
      <c r="Q637" s="58"/>
      <c r="R637" s="58"/>
      <c r="S637" s="58"/>
      <c r="T637" s="58"/>
      <c r="U637" s="58"/>
      <c r="V637" s="58"/>
      <c r="W637" s="58"/>
      <c r="X637" s="58"/>
      <c r="Y637" s="58"/>
      <c r="Z637" s="58"/>
      <c r="AA637" s="58"/>
      <c r="AB637" s="58"/>
      <c r="AC637" s="58"/>
    </row>
    <row r="638" spans="11:29">
      <c r="K638" s="58"/>
      <c r="L638" s="58"/>
      <c r="M638" s="58"/>
      <c r="N638" s="58"/>
      <c r="O638" s="58"/>
      <c r="P638" s="58"/>
      <c r="Q638" s="58"/>
      <c r="R638" s="58"/>
      <c r="S638" s="58"/>
      <c r="T638" s="58"/>
      <c r="U638" s="58"/>
      <c r="V638" s="58"/>
      <c r="W638" s="58"/>
      <c r="X638" s="58"/>
      <c r="Y638" s="58"/>
      <c r="Z638" s="58"/>
      <c r="AA638" s="58"/>
      <c r="AB638" s="58"/>
      <c r="AC638" s="58"/>
    </row>
    <row r="639" spans="11:29">
      <c r="K639" s="58"/>
      <c r="L639" s="58"/>
      <c r="M639" s="58"/>
      <c r="N639" s="58"/>
      <c r="O639" s="58"/>
      <c r="P639" s="58"/>
      <c r="Q639" s="58"/>
      <c r="R639" s="58"/>
      <c r="S639" s="58"/>
      <c r="T639" s="58"/>
      <c r="U639" s="58"/>
      <c r="V639" s="58"/>
      <c r="W639" s="58"/>
      <c r="X639" s="58"/>
      <c r="Y639" s="58"/>
      <c r="Z639" s="58"/>
      <c r="AA639" s="58"/>
      <c r="AB639" s="58"/>
      <c r="AC639" s="58"/>
    </row>
    <row r="640" spans="11:29"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  <c r="AA640" s="58"/>
      <c r="AB640" s="58"/>
      <c r="AC640" s="58"/>
    </row>
    <row r="641" spans="11:29">
      <c r="K641" s="58"/>
      <c r="L641" s="58"/>
      <c r="M641" s="58"/>
      <c r="N641" s="58"/>
      <c r="O641" s="58"/>
      <c r="P641" s="58"/>
      <c r="Q641" s="58"/>
      <c r="R641" s="58"/>
      <c r="S641" s="58"/>
      <c r="T641" s="58"/>
      <c r="U641" s="58"/>
      <c r="V641" s="58"/>
      <c r="W641" s="58"/>
      <c r="X641" s="58"/>
      <c r="Y641" s="58"/>
      <c r="Z641" s="58"/>
      <c r="AA641" s="58"/>
      <c r="AB641" s="58"/>
      <c r="AC641" s="58"/>
    </row>
    <row r="642" spans="11:29">
      <c r="K642" s="58"/>
      <c r="L642" s="58"/>
      <c r="M642" s="58"/>
      <c r="N642" s="58"/>
      <c r="O642" s="58"/>
      <c r="P642" s="58"/>
      <c r="Q642" s="58"/>
      <c r="R642" s="58"/>
      <c r="S642" s="58"/>
      <c r="T642" s="58"/>
      <c r="U642" s="58"/>
      <c r="V642" s="58"/>
      <c r="W642" s="58"/>
      <c r="X642" s="58"/>
      <c r="Y642" s="58"/>
      <c r="Z642" s="58"/>
      <c r="AA642" s="58"/>
      <c r="AB642" s="58"/>
      <c r="AC642" s="58"/>
    </row>
    <row r="643" spans="11:29">
      <c r="K643" s="58"/>
      <c r="L643" s="58"/>
      <c r="M643" s="58"/>
      <c r="N643" s="58"/>
      <c r="O643" s="58"/>
      <c r="P643" s="58"/>
      <c r="Q643" s="58"/>
      <c r="R643" s="58"/>
      <c r="S643" s="58"/>
      <c r="T643" s="58"/>
      <c r="U643" s="58"/>
      <c r="V643" s="58"/>
      <c r="W643" s="58"/>
      <c r="X643" s="58"/>
      <c r="Y643" s="58"/>
      <c r="Z643" s="58"/>
      <c r="AA643" s="58"/>
      <c r="AB643" s="58"/>
      <c r="AC643" s="58"/>
    </row>
    <row r="644" spans="11:29">
      <c r="K644" s="58"/>
      <c r="L644" s="58"/>
      <c r="M644" s="58"/>
      <c r="N644" s="58"/>
      <c r="O644" s="58"/>
      <c r="P644" s="58"/>
      <c r="Q644" s="58"/>
      <c r="R644" s="58"/>
      <c r="S644" s="58"/>
      <c r="T644" s="58"/>
      <c r="U644" s="58"/>
      <c r="V644" s="58"/>
      <c r="W644" s="58"/>
      <c r="X644" s="58"/>
      <c r="Y644" s="58"/>
      <c r="Z644" s="58"/>
      <c r="AA644" s="58"/>
      <c r="AB644" s="58"/>
      <c r="AC644" s="58"/>
    </row>
    <row r="645" spans="11:29">
      <c r="K645" s="58"/>
      <c r="L645" s="58"/>
      <c r="M645" s="58"/>
      <c r="N645" s="58"/>
      <c r="O645" s="58"/>
      <c r="P645" s="58"/>
      <c r="Q645" s="58"/>
      <c r="R645" s="58"/>
      <c r="S645" s="58"/>
      <c r="T645" s="58"/>
      <c r="U645" s="58"/>
      <c r="V645" s="58"/>
      <c r="W645" s="58"/>
      <c r="X645" s="58"/>
      <c r="Y645" s="58"/>
      <c r="Z645" s="58"/>
      <c r="AA645" s="58"/>
      <c r="AB645" s="58"/>
      <c r="AC645" s="58"/>
    </row>
    <row r="646" spans="11:29">
      <c r="K646" s="58"/>
      <c r="L646" s="58"/>
      <c r="M646" s="58"/>
      <c r="N646" s="58"/>
      <c r="O646" s="58"/>
      <c r="P646" s="58"/>
      <c r="Q646" s="58"/>
      <c r="R646" s="58"/>
      <c r="S646" s="58"/>
      <c r="T646" s="58"/>
      <c r="U646" s="58"/>
      <c r="V646" s="58"/>
      <c r="W646" s="58"/>
      <c r="X646" s="58"/>
      <c r="Y646" s="58"/>
      <c r="Z646" s="58"/>
      <c r="AA646" s="58"/>
      <c r="AB646" s="58"/>
      <c r="AC646" s="58"/>
    </row>
    <row r="647" spans="11:29">
      <c r="K647" s="58"/>
      <c r="L647" s="58"/>
      <c r="M647" s="58"/>
      <c r="N647" s="58"/>
      <c r="O647" s="58"/>
      <c r="P647" s="58"/>
      <c r="Q647" s="58"/>
      <c r="R647" s="58"/>
      <c r="S647" s="58"/>
      <c r="T647" s="58"/>
      <c r="U647" s="58"/>
      <c r="V647" s="58"/>
      <c r="W647" s="58"/>
      <c r="X647" s="58"/>
      <c r="Y647" s="58"/>
      <c r="Z647" s="58"/>
      <c r="AA647" s="58"/>
      <c r="AB647" s="58"/>
      <c r="AC647" s="58"/>
    </row>
    <row r="648" spans="11:29">
      <c r="K648" s="58"/>
      <c r="L648" s="58"/>
      <c r="M648" s="58"/>
      <c r="N648" s="58"/>
      <c r="O648" s="58"/>
      <c r="P648" s="58"/>
      <c r="Q648" s="58"/>
      <c r="R648" s="58"/>
      <c r="S648" s="58"/>
      <c r="T648" s="58"/>
      <c r="U648" s="58"/>
      <c r="V648" s="58"/>
      <c r="W648" s="58"/>
      <c r="X648" s="58"/>
      <c r="Y648" s="58"/>
      <c r="Z648" s="58"/>
      <c r="AA648" s="58"/>
      <c r="AB648" s="58"/>
      <c r="AC648" s="58"/>
    </row>
    <row r="649" spans="11:29">
      <c r="K649" s="58"/>
      <c r="L649" s="58"/>
      <c r="M649" s="58"/>
      <c r="N649" s="58"/>
      <c r="O649" s="58"/>
      <c r="P649" s="58"/>
      <c r="Q649" s="58"/>
      <c r="R649" s="58"/>
      <c r="S649" s="58"/>
      <c r="T649" s="58"/>
      <c r="U649" s="58"/>
      <c r="V649" s="58"/>
      <c r="W649" s="58"/>
      <c r="X649" s="58"/>
      <c r="Y649" s="58"/>
      <c r="Z649" s="58"/>
      <c r="AA649" s="58"/>
      <c r="AB649" s="58"/>
      <c r="AC649" s="58"/>
    </row>
    <row r="650" spans="11:29">
      <c r="K650" s="58"/>
      <c r="L650" s="58"/>
      <c r="M650" s="58"/>
      <c r="N650" s="58"/>
      <c r="O650" s="58"/>
      <c r="P650" s="58"/>
      <c r="Q650" s="58"/>
      <c r="R650" s="58"/>
      <c r="S650" s="58"/>
      <c r="T650" s="58"/>
      <c r="U650" s="58"/>
      <c r="V650" s="58"/>
      <c r="W650" s="58"/>
      <c r="X650" s="58"/>
      <c r="Y650" s="58"/>
      <c r="Z650" s="58"/>
      <c r="AA650" s="58"/>
      <c r="AB650" s="58"/>
      <c r="AC650" s="58"/>
    </row>
    <row r="651" spans="11:29"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  <c r="AA651" s="58"/>
      <c r="AB651" s="58"/>
      <c r="AC651" s="58"/>
    </row>
    <row r="652" spans="11:29">
      <c r="K652" s="58"/>
      <c r="L652" s="58"/>
      <c r="M652" s="58"/>
      <c r="N652" s="58"/>
      <c r="O652" s="58"/>
      <c r="P652" s="58"/>
      <c r="Q652" s="58"/>
      <c r="R652" s="58"/>
      <c r="S652" s="58"/>
      <c r="T652" s="58"/>
      <c r="U652" s="58"/>
      <c r="V652" s="58"/>
      <c r="W652" s="58"/>
      <c r="X652" s="58"/>
      <c r="Y652" s="58"/>
      <c r="Z652" s="58"/>
      <c r="AA652" s="58"/>
      <c r="AB652" s="58"/>
      <c r="AC652" s="58"/>
    </row>
    <row r="653" spans="11:29">
      <c r="K653" s="58"/>
      <c r="L653" s="58"/>
      <c r="M653" s="58"/>
      <c r="N653" s="58"/>
      <c r="O653" s="58"/>
      <c r="P653" s="58"/>
      <c r="Q653" s="58"/>
      <c r="R653" s="58"/>
      <c r="S653" s="58"/>
      <c r="T653" s="58"/>
      <c r="U653" s="58"/>
      <c r="V653" s="58"/>
      <c r="W653" s="58"/>
      <c r="X653" s="58"/>
      <c r="Y653" s="58"/>
      <c r="Z653" s="58"/>
      <c r="AA653" s="58"/>
      <c r="AB653" s="58"/>
      <c r="AC653" s="58"/>
    </row>
    <row r="654" spans="11:29">
      <c r="K654" s="58"/>
      <c r="L654" s="58"/>
      <c r="M654" s="58"/>
      <c r="N654" s="58"/>
      <c r="O654" s="58"/>
      <c r="P654" s="58"/>
      <c r="Q654" s="58"/>
      <c r="R654" s="58"/>
      <c r="S654" s="58"/>
      <c r="T654" s="58"/>
      <c r="U654" s="58"/>
      <c r="V654" s="58"/>
      <c r="W654" s="58"/>
      <c r="X654" s="58"/>
      <c r="Y654" s="58"/>
      <c r="Z654" s="58"/>
      <c r="AA654" s="58"/>
      <c r="AB654" s="58"/>
      <c r="AC654" s="58"/>
    </row>
    <row r="655" spans="11:29">
      <c r="K655" s="58"/>
      <c r="L655" s="58"/>
      <c r="M655" s="58"/>
      <c r="N655" s="58"/>
      <c r="O655" s="58"/>
      <c r="P655" s="58"/>
      <c r="Q655" s="58"/>
      <c r="R655" s="58"/>
      <c r="S655" s="58"/>
      <c r="T655" s="58"/>
      <c r="U655" s="58"/>
      <c r="V655" s="58"/>
      <c r="W655" s="58"/>
      <c r="X655" s="58"/>
      <c r="Y655" s="58"/>
      <c r="Z655" s="58"/>
      <c r="AA655" s="58"/>
      <c r="AB655" s="58"/>
      <c r="AC655" s="58"/>
    </row>
    <row r="656" spans="11:29">
      <c r="K656" s="58"/>
      <c r="L656" s="58"/>
      <c r="M656" s="58"/>
      <c r="N656" s="58"/>
      <c r="O656" s="58"/>
      <c r="P656" s="58"/>
      <c r="Q656" s="58"/>
      <c r="R656" s="58"/>
      <c r="S656" s="58"/>
      <c r="T656" s="58"/>
      <c r="U656" s="58"/>
      <c r="V656" s="58"/>
      <c r="W656" s="58"/>
      <c r="X656" s="58"/>
      <c r="Y656" s="58"/>
      <c r="Z656" s="58"/>
      <c r="AA656" s="58"/>
      <c r="AB656" s="58"/>
      <c r="AC656" s="58"/>
    </row>
    <row r="657" spans="11:29">
      <c r="K657" s="58"/>
      <c r="L657" s="58"/>
      <c r="M657" s="58"/>
      <c r="N657" s="58"/>
      <c r="O657" s="58"/>
      <c r="P657" s="58"/>
      <c r="Q657" s="58"/>
      <c r="R657" s="58"/>
      <c r="S657" s="58"/>
      <c r="T657" s="58"/>
      <c r="U657" s="58"/>
      <c r="V657" s="58"/>
      <c r="W657" s="58"/>
      <c r="X657" s="58"/>
      <c r="Y657" s="58"/>
      <c r="Z657" s="58"/>
      <c r="AA657" s="58"/>
      <c r="AB657" s="58"/>
      <c r="AC657" s="58"/>
    </row>
    <row r="658" spans="11:29">
      <c r="K658" s="58"/>
      <c r="L658" s="58"/>
      <c r="M658" s="58"/>
      <c r="N658" s="58"/>
      <c r="O658" s="58"/>
      <c r="P658" s="58"/>
      <c r="Q658" s="58"/>
      <c r="R658" s="58"/>
      <c r="S658" s="58"/>
      <c r="T658" s="58"/>
      <c r="U658" s="58"/>
      <c r="V658" s="58"/>
      <c r="W658" s="58"/>
      <c r="X658" s="58"/>
      <c r="Y658" s="58"/>
      <c r="Z658" s="58"/>
      <c r="AA658" s="58"/>
      <c r="AB658" s="58"/>
      <c r="AC658" s="58"/>
    </row>
    <row r="659" spans="11:29">
      <c r="K659" s="58"/>
      <c r="L659" s="58"/>
      <c r="M659" s="58"/>
      <c r="N659" s="58"/>
      <c r="O659" s="58"/>
      <c r="P659" s="58"/>
      <c r="Q659" s="58"/>
      <c r="R659" s="58"/>
      <c r="S659" s="58"/>
      <c r="T659" s="58"/>
      <c r="U659" s="58"/>
      <c r="V659" s="58"/>
      <c r="W659" s="58"/>
      <c r="X659" s="58"/>
      <c r="Y659" s="58"/>
      <c r="Z659" s="58"/>
      <c r="AA659" s="58"/>
      <c r="AB659" s="58"/>
      <c r="AC659" s="58"/>
    </row>
    <row r="660" spans="11:29">
      <c r="K660" s="58"/>
      <c r="L660" s="58"/>
      <c r="M660" s="58"/>
      <c r="N660" s="58"/>
      <c r="O660" s="58"/>
      <c r="P660" s="58"/>
      <c r="Q660" s="58"/>
      <c r="R660" s="58"/>
      <c r="S660" s="58"/>
      <c r="T660" s="58"/>
      <c r="U660" s="58"/>
      <c r="V660" s="58"/>
      <c r="W660" s="58"/>
      <c r="X660" s="58"/>
      <c r="Y660" s="58"/>
      <c r="Z660" s="58"/>
      <c r="AA660" s="58"/>
      <c r="AB660" s="58"/>
      <c r="AC660" s="58"/>
    </row>
    <row r="661" spans="11:29">
      <c r="K661" s="58"/>
      <c r="L661" s="58"/>
      <c r="M661" s="58"/>
      <c r="N661" s="58"/>
      <c r="O661" s="58"/>
      <c r="P661" s="58"/>
      <c r="Q661" s="58"/>
      <c r="R661" s="58"/>
      <c r="S661" s="58"/>
      <c r="T661" s="58"/>
      <c r="U661" s="58"/>
      <c r="V661" s="58"/>
      <c r="W661" s="58"/>
      <c r="X661" s="58"/>
      <c r="Y661" s="58"/>
      <c r="Z661" s="58"/>
      <c r="AA661" s="58"/>
      <c r="AB661" s="58"/>
      <c r="AC661" s="58"/>
    </row>
    <row r="662" spans="11:29">
      <c r="K662" s="58"/>
      <c r="L662" s="58"/>
      <c r="M662" s="58"/>
      <c r="N662" s="58"/>
      <c r="O662" s="58"/>
      <c r="P662" s="58"/>
      <c r="Q662" s="58"/>
      <c r="R662" s="58"/>
      <c r="S662" s="58"/>
      <c r="T662" s="58"/>
      <c r="U662" s="58"/>
      <c r="V662" s="58"/>
      <c r="W662" s="58"/>
      <c r="X662" s="58"/>
      <c r="Y662" s="58"/>
      <c r="Z662" s="58"/>
      <c r="AA662" s="58"/>
      <c r="AB662" s="58"/>
      <c r="AC662" s="58"/>
    </row>
    <row r="663" spans="11:29">
      <c r="K663" s="58"/>
      <c r="L663" s="58"/>
      <c r="M663" s="58"/>
      <c r="N663" s="58"/>
      <c r="O663" s="58"/>
      <c r="P663" s="58"/>
      <c r="Q663" s="58"/>
      <c r="R663" s="58"/>
      <c r="S663" s="58"/>
      <c r="T663" s="58"/>
      <c r="U663" s="58"/>
      <c r="V663" s="58"/>
      <c r="W663" s="58"/>
      <c r="X663" s="58"/>
      <c r="Y663" s="58"/>
      <c r="Z663" s="58"/>
      <c r="AA663" s="58"/>
      <c r="AB663" s="58"/>
      <c r="AC663" s="58"/>
    </row>
    <row r="664" spans="11:29">
      <c r="K664" s="58"/>
      <c r="L664" s="58"/>
      <c r="M664" s="58"/>
      <c r="N664" s="58"/>
      <c r="O664" s="58"/>
      <c r="P664" s="58"/>
      <c r="Q664" s="58"/>
      <c r="R664" s="58"/>
      <c r="S664" s="58"/>
      <c r="T664" s="58"/>
      <c r="U664" s="58"/>
      <c r="V664" s="58"/>
      <c r="W664" s="58"/>
      <c r="X664" s="58"/>
      <c r="Y664" s="58"/>
      <c r="Z664" s="58"/>
      <c r="AA664" s="58"/>
      <c r="AB664" s="58"/>
      <c r="AC664" s="58"/>
    </row>
    <row r="665" spans="11:29">
      <c r="K665" s="58"/>
      <c r="L665" s="58"/>
      <c r="M665" s="58"/>
      <c r="N665" s="58"/>
      <c r="O665" s="58"/>
      <c r="P665" s="58"/>
      <c r="Q665" s="58"/>
      <c r="R665" s="58"/>
      <c r="S665" s="58"/>
      <c r="T665" s="58"/>
      <c r="U665" s="58"/>
      <c r="V665" s="58"/>
      <c r="W665" s="58"/>
      <c r="X665" s="58"/>
      <c r="Y665" s="58"/>
      <c r="Z665" s="58"/>
      <c r="AA665" s="58"/>
      <c r="AB665" s="58"/>
      <c r="AC665" s="58"/>
    </row>
    <row r="666" spans="11:29">
      <c r="K666" s="58"/>
      <c r="L666" s="58"/>
      <c r="M666" s="58"/>
      <c r="N666" s="58"/>
      <c r="O666" s="58"/>
      <c r="P666" s="58"/>
      <c r="Q666" s="58"/>
      <c r="R666" s="58"/>
      <c r="S666" s="58"/>
      <c r="T666" s="58"/>
      <c r="U666" s="58"/>
      <c r="V666" s="58"/>
      <c r="W666" s="58"/>
      <c r="X666" s="58"/>
      <c r="Y666" s="58"/>
      <c r="Z666" s="58"/>
      <c r="AA666" s="58"/>
      <c r="AB666" s="58"/>
      <c r="AC666" s="58"/>
    </row>
    <row r="667" spans="11:29">
      <c r="K667" s="58"/>
      <c r="L667" s="58"/>
      <c r="M667" s="58"/>
      <c r="N667" s="58"/>
      <c r="O667" s="58"/>
      <c r="P667" s="58"/>
      <c r="Q667" s="58"/>
      <c r="R667" s="58"/>
      <c r="S667" s="58"/>
      <c r="T667" s="58"/>
      <c r="U667" s="58"/>
      <c r="V667" s="58"/>
      <c r="W667" s="58"/>
      <c r="X667" s="58"/>
      <c r="Y667" s="58"/>
      <c r="Z667" s="58"/>
      <c r="AA667" s="58"/>
      <c r="AB667" s="58"/>
      <c r="AC667" s="58"/>
    </row>
    <row r="668" spans="11:29">
      <c r="K668" s="58"/>
      <c r="L668" s="58"/>
      <c r="M668" s="58"/>
      <c r="N668" s="58"/>
      <c r="O668" s="58"/>
      <c r="P668" s="58"/>
      <c r="Q668" s="58"/>
      <c r="R668" s="58"/>
      <c r="S668" s="58"/>
      <c r="T668" s="58"/>
      <c r="U668" s="58"/>
      <c r="V668" s="58"/>
      <c r="W668" s="58"/>
      <c r="X668" s="58"/>
      <c r="Y668" s="58"/>
      <c r="Z668" s="58"/>
      <c r="AA668" s="58"/>
      <c r="AB668" s="58"/>
      <c r="AC668" s="58"/>
    </row>
    <row r="669" spans="11:29">
      <c r="K669" s="58"/>
      <c r="L669" s="58"/>
      <c r="M669" s="58"/>
      <c r="N669" s="58"/>
      <c r="O669" s="58"/>
      <c r="P669" s="58"/>
      <c r="Q669" s="58"/>
      <c r="R669" s="58"/>
      <c r="S669" s="58"/>
      <c r="T669" s="58"/>
      <c r="U669" s="58"/>
      <c r="V669" s="58"/>
      <c r="W669" s="58"/>
      <c r="X669" s="58"/>
      <c r="Y669" s="58"/>
      <c r="Z669" s="58"/>
      <c r="AA669" s="58"/>
      <c r="AB669" s="58"/>
      <c r="AC669" s="58"/>
    </row>
    <row r="670" spans="11:29">
      <c r="K670" s="58"/>
      <c r="L670" s="58"/>
      <c r="M670" s="58"/>
      <c r="N670" s="58"/>
      <c r="O670" s="58"/>
      <c r="P670" s="58"/>
      <c r="Q670" s="58"/>
      <c r="R670" s="58"/>
      <c r="S670" s="58"/>
      <c r="T670" s="58"/>
      <c r="U670" s="58"/>
      <c r="V670" s="58"/>
      <c r="W670" s="58"/>
      <c r="X670" s="58"/>
      <c r="Y670" s="58"/>
      <c r="Z670" s="58"/>
      <c r="AA670" s="58"/>
      <c r="AB670" s="58"/>
      <c r="AC670" s="58"/>
    </row>
    <row r="671" spans="11:29">
      <c r="K671" s="58"/>
      <c r="L671" s="58"/>
      <c r="M671" s="58"/>
      <c r="N671" s="58"/>
      <c r="O671" s="58"/>
      <c r="P671" s="58"/>
      <c r="Q671" s="58"/>
      <c r="R671" s="58"/>
      <c r="S671" s="58"/>
      <c r="T671" s="58"/>
      <c r="U671" s="58"/>
      <c r="V671" s="58"/>
      <c r="W671" s="58"/>
      <c r="X671" s="58"/>
      <c r="Y671" s="58"/>
      <c r="Z671" s="58"/>
      <c r="AA671" s="58"/>
      <c r="AB671" s="58"/>
      <c r="AC671" s="58"/>
    </row>
    <row r="672" spans="11:29">
      <c r="K672" s="58"/>
      <c r="L672" s="58"/>
      <c r="M672" s="58"/>
      <c r="N672" s="58"/>
      <c r="O672" s="58"/>
      <c r="P672" s="58"/>
      <c r="Q672" s="58"/>
      <c r="R672" s="58"/>
      <c r="S672" s="58"/>
      <c r="T672" s="58"/>
      <c r="U672" s="58"/>
      <c r="V672" s="58"/>
      <c r="W672" s="58"/>
      <c r="X672" s="58"/>
      <c r="Y672" s="58"/>
      <c r="Z672" s="58"/>
      <c r="AA672" s="58"/>
      <c r="AB672" s="58"/>
      <c r="AC672" s="58"/>
    </row>
    <row r="673" spans="11:29">
      <c r="K673" s="58"/>
      <c r="L673" s="58"/>
      <c r="M673" s="58"/>
      <c r="N673" s="58"/>
      <c r="O673" s="58"/>
      <c r="P673" s="58"/>
      <c r="Q673" s="58"/>
      <c r="R673" s="58"/>
      <c r="S673" s="58"/>
      <c r="T673" s="58"/>
      <c r="U673" s="58"/>
      <c r="V673" s="58"/>
      <c r="W673" s="58"/>
      <c r="X673" s="58"/>
      <c r="Y673" s="58"/>
      <c r="Z673" s="58"/>
      <c r="AA673" s="58"/>
      <c r="AB673" s="58"/>
      <c r="AC673" s="58"/>
    </row>
    <row r="674" spans="11:29">
      <c r="K674" s="58"/>
      <c r="L674" s="58"/>
      <c r="M674" s="58"/>
      <c r="N674" s="58"/>
      <c r="O674" s="58"/>
      <c r="P674" s="58"/>
      <c r="Q674" s="58"/>
      <c r="R674" s="58"/>
      <c r="S674" s="58"/>
      <c r="T674" s="58"/>
      <c r="U674" s="58"/>
      <c r="V674" s="58"/>
      <c r="W674" s="58"/>
      <c r="X674" s="58"/>
      <c r="Y674" s="58"/>
      <c r="Z674" s="58"/>
      <c r="AA674" s="58"/>
      <c r="AB674" s="58"/>
      <c r="AC674" s="58"/>
    </row>
    <row r="675" spans="11:29">
      <c r="K675" s="58"/>
      <c r="L675" s="58"/>
      <c r="M675" s="58"/>
      <c r="N675" s="58"/>
      <c r="O675" s="58"/>
      <c r="P675" s="58"/>
      <c r="Q675" s="58"/>
      <c r="R675" s="58"/>
      <c r="S675" s="58"/>
      <c r="T675" s="58"/>
      <c r="U675" s="58"/>
      <c r="V675" s="58"/>
      <c r="W675" s="58"/>
      <c r="X675" s="58"/>
      <c r="Y675" s="58"/>
      <c r="Z675" s="58"/>
      <c r="AA675" s="58"/>
      <c r="AB675" s="58"/>
      <c r="AC675" s="58"/>
    </row>
    <row r="676" spans="11:29">
      <c r="K676" s="58"/>
      <c r="L676" s="58"/>
      <c r="M676" s="58"/>
      <c r="N676" s="58"/>
      <c r="O676" s="58"/>
      <c r="P676" s="58"/>
      <c r="Q676" s="58"/>
      <c r="R676" s="58"/>
      <c r="S676" s="58"/>
      <c r="T676" s="58"/>
      <c r="U676" s="58"/>
      <c r="V676" s="58"/>
      <c r="W676" s="58"/>
      <c r="X676" s="58"/>
      <c r="Y676" s="58"/>
      <c r="Z676" s="58"/>
      <c r="AA676" s="58"/>
      <c r="AB676" s="58"/>
      <c r="AC676" s="58"/>
    </row>
    <row r="677" spans="11:29">
      <c r="K677" s="58"/>
      <c r="L677" s="58"/>
      <c r="M677" s="58"/>
      <c r="N677" s="58"/>
      <c r="O677" s="58"/>
      <c r="P677" s="58"/>
      <c r="Q677" s="58"/>
      <c r="R677" s="58"/>
      <c r="S677" s="58"/>
      <c r="T677" s="58"/>
      <c r="U677" s="58"/>
      <c r="V677" s="58"/>
      <c r="W677" s="58"/>
      <c r="X677" s="58"/>
      <c r="Y677" s="58"/>
      <c r="Z677" s="58"/>
      <c r="AA677" s="58"/>
      <c r="AB677" s="58"/>
      <c r="AC677" s="58"/>
    </row>
    <row r="678" spans="11:29">
      <c r="K678" s="58"/>
      <c r="L678" s="58"/>
      <c r="M678" s="58"/>
      <c r="N678" s="58"/>
      <c r="O678" s="58"/>
      <c r="P678" s="58"/>
      <c r="Q678" s="58"/>
      <c r="R678" s="58"/>
      <c r="S678" s="58"/>
      <c r="T678" s="58"/>
      <c r="U678" s="58"/>
      <c r="V678" s="58"/>
      <c r="W678" s="58"/>
      <c r="X678" s="58"/>
      <c r="Y678" s="58"/>
      <c r="Z678" s="58"/>
      <c r="AA678" s="58"/>
      <c r="AB678" s="58"/>
      <c r="AC678" s="58"/>
    </row>
    <row r="679" spans="11:29">
      <c r="K679" s="58"/>
      <c r="L679" s="58"/>
      <c r="M679" s="58"/>
      <c r="N679" s="58"/>
      <c r="O679" s="58"/>
      <c r="P679" s="58"/>
      <c r="Q679" s="58"/>
      <c r="R679" s="58"/>
      <c r="S679" s="58"/>
      <c r="T679" s="58"/>
      <c r="U679" s="58"/>
      <c r="V679" s="58"/>
      <c r="W679" s="58"/>
      <c r="X679" s="58"/>
      <c r="Y679" s="58"/>
      <c r="Z679" s="58"/>
      <c r="AA679" s="58"/>
      <c r="AB679" s="58"/>
      <c r="AC679" s="58"/>
    </row>
    <row r="680" spans="11:29">
      <c r="K680" s="58"/>
      <c r="L680" s="58"/>
      <c r="M680" s="58"/>
      <c r="N680" s="58"/>
      <c r="O680" s="58"/>
      <c r="P680" s="58"/>
      <c r="Q680" s="58"/>
      <c r="R680" s="58"/>
      <c r="S680" s="58"/>
      <c r="T680" s="58"/>
      <c r="U680" s="58"/>
      <c r="V680" s="58"/>
      <c r="W680" s="58"/>
      <c r="X680" s="58"/>
      <c r="Y680" s="58"/>
      <c r="Z680" s="58"/>
      <c r="AA680" s="58"/>
      <c r="AB680" s="58"/>
      <c r="AC680" s="58"/>
    </row>
    <row r="681" spans="11:29">
      <c r="K681" s="58"/>
      <c r="L681" s="58"/>
      <c r="M681" s="58"/>
      <c r="N681" s="58"/>
      <c r="O681" s="58"/>
      <c r="P681" s="58"/>
      <c r="Q681" s="58"/>
      <c r="R681" s="58"/>
      <c r="S681" s="58"/>
      <c r="T681" s="58"/>
      <c r="U681" s="58"/>
      <c r="V681" s="58"/>
      <c r="W681" s="58"/>
      <c r="X681" s="58"/>
      <c r="Y681" s="58"/>
      <c r="Z681" s="58"/>
      <c r="AA681" s="58"/>
      <c r="AB681" s="58"/>
      <c r="AC681" s="58"/>
    </row>
    <row r="682" spans="11:29">
      <c r="K682" s="58"/>
      <c r="L682" s="58"/>
      <c r="M682" s="58"/>
      <c r="N682" s="58"/>
      <c r="O682" s="58"/>
      <c r="P682" s="58"/>
      <c r="Q682" s="58"/>
      <c r="R682" s="58"/>
      <c r="S682" s="58"/>
      <c r="T682" s="58"/>
      <c r="U682" s="58"/>
      <c r="V682" s="58"/>
      <c r="W682" s="58"/>
      <c r="X682" s="58"/>
      <c r="Y682" s="58"/>
      <c r="Z682" s="58"/>
      <c r="AA682" s="58"/>
      <c r="AB682" s="58"/>
      <c r="AC682" s="58"/>
    </row>
    <row r="683" spans="11:29">
      <c r="K683" s="58"/>
      <c r="L683" s="58"/>
      <c r="M683" s="58"/>
      <c r="N683" s="58"/>
      <c r="O683" s="58"/>
      <c r="P683" s="58"/>
      <c r="Q683" s="58"/>
      <c r="R683" s="58"/>
      <c r="S683" s="58"/>
      <c r="T683" s="58"/>
      <c r="U683" s="58"/>
      <c r="V683" s="58"/>
      <c r="W683" s="58"/>
      <c r="X683" s="58"/>
      <c r="Y683" s="58"/>
      <c r="Z683" s="58"/>
      <c r="AA683" s="58"/>
      <c r="AB683" s="58"/>
      <c r="AC683" s="58"/>
    </row>
    <row r="684" spans="11:29">
      <c r="K684" s="58"/>
      <c r="L684" s="58"/>
      <c r="M684" s="58"/>
      <c r="N684" s="58"/>
      <c r="O684" s="58"/>
      <c r="P684" s="58"/>
      <c r="Q684" s="58"/>
      <c r="R684" s="58"/>
      <c r="S684" s="58"/>
      <c r="T684" s="58"/>
      <c r="U684" s="58"/>
      <c r="V684" s="58"/>
      <c r="W684" s="58"/>
      <c r="X684" s="58"/>
      <c r="Y684" s="58"/>
      <c r="Z684" s="58"/>
      <c r="AA684" s="58"/>
      <c r="AB684" s="58"/>
      <c r="AC684" s="58"/>
    </row>
    <row r="685" spans="11:29">
      <c r="K685" s="58"/>
      <c r="L685" s="58"/>
      <c r="M685" s="58"/>
      <c r="N685" s="58"/>
      <c r="O685" s="58"/>
      <c r="P685" s="58"/>
      <c r="Q685" s="58"/>
      <c r="R685" s="58"/>
      <c r="S685" s="58"/>
      <c r="T685" s="58"/>
      <c r="U685" s="58"/>
      <c r="V685" s="58"/>
      <c r="W685" s="58"/>
      <c r="X685" s="58"/>
      <c r="Y685" s="58"/>
      <c r="Z685" s="58"/>
      <c r="AA685" s="58"/>
      <c r="AB685" s="58"/>
      <c r="AC685" s="58"/>
    </row>
    <row r="686" spans="11:29">
      <c r="K686" s="58"/>
      <c r="L686" s="58"/>
      <c r="M686" s="58"/>
      <c r="N686" s="58"/>
      <c r="O686" s="58"/>
      <c r="P686" s="58"/>
      <c r="Q686" s="58"/>
      <c r="R686" s="58"/>
      <c r="S686" s="58"/>
      <c r="T686" s="58"/>
      <c r="U686" s="58"/>
      <c r="V686" s="58"/>
      <c r="W686" s="58"/>
      <c r="X686" s="58"/>
      <c r="Y686" s="58"/>
      <c r="Z686" s="58"/>
      <c r="AA686" s="58"/>
      <c r="AB686" s="58"/>
      <c r="AC686" s="58"/>
    </row>
    <row r="687" spans="11:29"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8"/>
      <c r="X687" s="58"/>
      <c r="Y687" s="58"/>
      <c r="Z687" s="58"/>
      <c r="AA687" s="58"/>
      <c r="AB687" s="58"/>
      <c r="AC687" s="58"/>
    </row>
    <row r="688" spans="11:29">
      <c r="K688" s="58"/>
      <c r="L688" s="58"/>
      <c r="M688" s="58"/>
      <c r="N688" s="58"/>
      <c r="O688" s="58"/>
      <c r="P688" s="58"/>
      <c r="Q688" s="58"/>
      <c r="R688" s="58"/>
      <c r="S688" s="58"/>
      <c r="T688" s="58"/>
      <c r="U688" s="58"/>
      <c r="V688" s="58"/>
      <c r="W688" s="58"/>
      <c r="X688" s="58"/>
      <c r="Y688" s="58"/>
      <c r="Z688" s="58"/>
      <c r="AA688" s="58"/>
      <c r="AB688" s="58"/>
      <c r="AC688" s="58"/>
    </row>
    <row r="689" spans="11:29">
      <c r="K689" s="58"/>
      <c r="L689" s="58"/>
      <c r="M689" s="58"/>
      <c r="N689" s="58"/>
      <c r="O689" s="58"/>
      <c r="P689" s="58"/>
      <c r="Q689" s="58"/>
      <c r="R689" s="58"/>
      <c r="S689" s="58"/>
      <c r="T689" s="58"/>
      <c r="U689" s="58"/>
      <c r="V689" s="58"/>
      <c r="W689" s="58"/>
      <c r="X689" s="58"/>
      <c r="Y689" s="58"/>
      <c r="Z689" s="58"/>
      <c r="AA689" s="58"/>
      <c r="AB689" s="58"/>
      <c r="AC689" s="58"/>
    </row>
    <row r="690" spans="11:29"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8"/>
      <c r="Y690" s="58"/>
      <c r="Z690" s="58"/>
      <c r="AA690" s="58"/>
      <c r="AB690" s="58"/>
      <c r="AC690" s="58"/>
    </row>
    <row r="691" spans="11:29"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8"/>
      <c r="Y691" s="58"/>
      <c r="Z691" s="58"/>
      <c r="AA691" s="58"/>
      <c r="AB691" s="58"/>
      <c r="AC691" s="58"/>
    </row>
    <row r="692" spans="11:29">
      <c r="K692" s="58"/>
      <c r="L692" s="58"/>
      <c r="M692" s="58"/>
      <c r="N692" s="58"/>
      <c r="O692" s="58"/>
      <c r="P692" s="58"/>
      <c r="Q692" s="58"/>
      <c r="R692" s="58"/>
      <c r="S692" s="58"/>
      <c r="T692" s="58"/>
      <c r="U692" s="58"/>
      <c r="V692" s="58"/>
      <c r="W692" s="58"/>
      <c r="X692" s="58"/>
      <c r="Y692" s="58"/>
      <c r="Z692" s="58"/>
      <c r="AA692" s="58"/>
      <c r="AB692" s="58"/>
      <c r="AC692" s="58"/>
    </row>
    <row r="693" spans="11:29"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8"/>
      <c r="Y693" s="58"/>
      <c r="Z693" s="58"/>
      <c r="AA693" s="58"/>
      <c r="AB693" s="58"/>
      <c r="AC693" s="58"/>
    </row>
    <row r="694" spans="11:29"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8"/>
      <c r="Y694" s="58"/>
      <c r="Z694" s="58"/>
      <c r="AA694" s="58"/>
      <c r="AB694" s="58"/>
      <c r="AC694" s="58"/>
    </row>
    <row r="695" spans="11:29"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8"/>
      <c r="Y695" s="58"/>
      <c r="Z695" s="58"/>
      <c r="AA695" s="58"/>
      <c r="AB695" s="58"/>
      <c r="AC695" s="58"/>
    </row>
    <row r="696" spans="11:29"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8"/>
      <c r="Y696" s="58"/>
      <c r="Z696" s="58"/>
      <c r="AA696" s="58"/>
      <c r="AB696" s="58"/>
      <c r="AC696" s="58"/>
    </row>
    <row r="697" spans="11:29"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8"/>
      <c r="Y697" s="58"/>
      <c r="Z697" s="58"/>
      <c r="AA697" s="58"/>
      <c r="AB697" s="58"/>
      <c r="AC697" s="58"/>
    </row>
    <row r="698" spans="11:29"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8"/>
      <c r="Y698" s="58"/>
      <c r="Z698" s="58"/>
      <c r="AA698" s="58"/>
      <c r="AB698" s="58"/>
      <c r="AC698" s="58"/>
    </row>
    <row r="699" spans="11:29"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8"/>
      <c r="Y699" s="58"/>
      <c r="Z699" s="58"/>
      <c r="AA699" s="58"/>
      <c r="AB699" s="58"/>
      <c r="AC699" s="58"/>
    </row>
    <row r="700" spans="11:29"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8"/>
      <c r="Y700" s="58"/>
      <c r="Z700" s="58"/>
      <c r="AA700" s="58"/>
      <c r="AB700" s="58"/>
      <c r="AC700" s="58"/>
    </row>
    <row r="701" spans="11:29"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8"/>
      <c r="Y701" s="58"/>
      <c r="Z701" s="58"/>
      <c r="AA701" s="58"/>
      <c r="AB701" s="58"/>
      <c r="AC701" s="58"/>
    </row>
    <row r="702" spans="11:29"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8"/>
      <c r="Y702" s="58"/>
      <c r="Z702" s="58"/>
      <c r="AA702" s="58"/>
      <c r="AB702" s="58"/>
      <c r="AC702" s="58"/>
    </row>
    <row r="703" spans="11:29"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8"/>
      <c r="Y703" s="58"/>
      <c r="Z703" s="58"/>
      <c r="AA703" s="58"/>
      <c r="AB703" s="58"/>
      <c r="AC703" s="58"/>
    </row>
    <row r="704" spans="11:29"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8"/>
      <c r="Y704" s="58"/>
      <c r="Z704" s="58"/>
      <c r="AA704" s="58"/>
      <c r="AB704" s="58"/>
      <c r="AC704" s="58"/>
    </row>
    <row r="705" spans="11:29"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8"/>
      <c r="Y705" s="58"/>
      <c r="Z705" s="58"/>
      <c r="AA705" s="58"/>
      <c r="AB705" s="58"/>
      <c r="AC705" s="58"/>
    </row>
    <row r="706" spans="11:29"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8"/>
      <c r="X706" s="58"/>
      <c r="Y706" s="58"/>
      <c r="Z706" s="58"/>
      <c r="AA706" s="58"/>
      <c r="AB706" s="58"/>
      <c r="AC706" s="58"/>
    </row>
    <row r="707" spans="11:29"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8"/>
      <c r="X707" s="58"/>
      <c r="Y707" s="58"/>
      <c r="Z707" s="58"/>
      <c r="AA707" s="58"/>
      <c r="AB707" s="58"/>
      <c r="AC707" s="58"/>
    </row>
    <row r="708" spans="11:29"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  <c r="X708" s="58"/>
      <c r="Y708" s="58"/>
      <c r="Z708" s="58"/>
      <c r="AA708" s="58"/>
      <c r="AB708" s="58"/>
      <c r="AC708" s="58"/>
    </row>
    <row r="709" spans="11:29"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8"/>
      <c r="X709" s="58"/>
      <c r="Y709" s="58"/>
      <c r="Z709" s="58"/>
      <c r="AA709" s="58"/>
      <c r="AB709" s="58"/>
      <c r="AC709" s="58"/>
    </row>
    <row r="710" spans="11:29"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8"/>
      <c r="X710" s="58"/>
      <c r="Y710" s="58"/>
      <c r="Z710" s="58"/>
      <c r="AA710" s="58"/>
      <c r="AB710" s="58"/>
      <c r="AC710" s="58"/>
    </row>
    <row r="711" spans="11:29">
      <c r="K711" s="58"/>
      <c r="L711" s="58"/>
      <c r="M711" s="58"/>
      <c r="N711" s="58"/>
      <c r="O711" s="58"/>
      <c r="P711" s="58"/>
      <c r="Q711" s="58"/>
      <c r="R711" s="58"/>
      <c r="S711" s="58"/>
      <c r="T711" s="58"/>
      <c r="U711" s="58"/>
      <c r="V711" s="58"/>
      <c r="W711" s="58"/>
      <c r="X711" s="58"/>
      <c r="Y711" s="58"/>
      <c r="Z711" s="58"/>
      <c r="AA711" s="58"/>
      <c r="AB711" s="58"/>
      <c r="AC711" s="58"/>
    </row>
    <row r="712" spans="11:29">
      <c r="K712" s="58"/>
      <c r="L712" s="58"/>
      <c r="M712" s="58"/>
      <c r="N712" s="58"/>
      <c r="O712" s="58"/>
      <c r="P712" s="58"/>
      <c r="Q712" s="58"/>
      <c r="R712" s="58"/>
      <c r="S712" s="58"/>
      <c r="T712" s="58"/>
      <c r="U712" s="58"/>
      <c r="V712" s="58"/>
      <c r="W712" s="58"/>
      <c r="X712" s="58"/>
      <c r="Y712" s="58"/>
      <c r="Z712" s="58"/>
      <c r="AA712" s="58"/>
      <c r="AB712" s="58"/>
      <c r="AC712" s="58"/>
    </row>
    <row r="713" spans="11:29">
      <c r="K713" s="58"/>
      <c r="L713" s="58"/>
      <c r="M713" s="58"/>
      <c r="N713" s="58"/>
      <c r="O713" s="58"/>
      <c r="P713" s="58"/>
      <c r="Q713" s="58"/>
      <c r="R713" s="58"/>
      <c r="S713" s="58"/>
      <c r="T713" s="58"/>
      <c r="U713" s="58"/>
      <c r="V713" s="58"/>
      <c r="W713" s="58"/>
      <c r="X713" s="58"/>
      <c r="Y713" s="58"/>
      <c r="Z713" s="58"/>
      <c r="AA713" s="58"/>
      <c r="AB713" s="58"/>
      <c r="AC713" s="58"/>
    </row>
    <row r="714" spans="11:29">
      <c r="K714" s="58"/>
      <c r="L714" s="58"/>
      <c r="M714" s="58"/>
      <c r="N714" s="58"/>
      <c r="O714" s="58"/>
      <c r="P714" s="58"/>
      <c r="Q714" s="58"/>
      <c r="R714" s="58"/>
      <c r="S714" s="58"/>
      <c r="T714" s="58"/>
      <c r="U714" s="58"/>
      <c r="V714" s="58"/>
      <c r="W714" s="58"/>
      <c r="X714" s="58"/>
      <c r="Y714" s="58"/>
      <c r="Z714" s="58"/>
      <c r="AA714" s="58"/>
      <c r="AB714" s="58"/>
      <c r="AC714" s="58"/>
    </row>
    <row r="715" spans="11:29">
      <c r="K715" s="58"/>
      <c r="L715" s="58"/>
      <c r="M715" s="58"/>
      <c r="N715" s="58"/>
      <c r="O715" s="58"/>
      <c r="P715" s="58"/>
      <c r="Q715" s="58"/>
      <c r="R715" s="58"/>
      <c r="S715" s="58"/>
      <c r="T715" s="58"/>
      <c r="U715" s="58"/>
      <c r="V715" s="58"/>
      <c r="W715" s="58"/>
      <c r="X715" s="58"/>
      <c r="Y715" s="58"/>
      <c r="Z715" s="58"/>
      <c r="AA715" s="58"/>
      <c r="AB715" s="58"/>
      <c r="AC715" s="58"/>
    </row>
    <row r="716" spans="11:29">
      <c r="K716" s="58"/>
      <c r="L716" s="58"/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  <c r="X716" s="58"/>
      <c r="Y716" s="58"/>
      <c r="Z716" s="58"/>
      <c r="AA716" s="58"/>
      <c r="AB716" s="58"/>
      <c r="AC716" s="58"/>
    </row>
    <row r="717" spans="11:29">
      <c r="K717" s="58"/>
      <c r="L717" s="58"/>
      <c r="M717" s="58"/>
      <c r="N717" s="58"/>
      <c r="O717" s="58"/>
      <c r="P717" s="58"/>
      <c r="Q717" s="58"/>
      <c r="R717" s="58"/>
      <c r="S717" s="58"/>
      <c r="T717" s="58"/>
      <c r="U717" s="58"/>
      <c r="V717" s="58"/>
      <c r="W717" s="58"/>
      <c r="X717" s="58"/>
      <c r="Y717" s="58"/>
      <c r="Z717" s="58"/>
      <c r="AA717" s="58"/>
      <c r="AB717" s="58"/>
      <c r="AC717" s="58"/>
    </row>
    <row r="718" spans="11:29">
      <c r="K718" s="58"/>
      <c r="L718" s="58"/>
      <c r="M718" s="58"/>
      <c r="N718" s="58"/>
      <c r="O718" s="58"/>
      <c r="P718" s="58"/>
      <c r="Q718" s="58"/>
      <c r="R718" s="58"/>
      <c r="S718" s="58"/>
      <c r="T718" s="58"/>
      <c r="U718" s="58"/>
      <c r="V718" s="58"/>
      <c r="W718" s="58"/>
      <c r="X718" s="58"/>
      <c r="Y718" s="58"/>
      <c r="Z718" s="58"/>
      <c r="AA718" s="58"/>
      <c r="AB718" s="58"/>
      <c r="AC718" s="58"/>
    </row>
    <row r="719" spans="11:29">
      <c r="K719" s="58"/>
      <c r="L719" s="58"/>
      <c r="M719" s="58"/>
      <c r="N719" s="58"/>
      <c r="O719" s="58"/>
      <c r="P719" s="58"/>
      <c r="Q719" s="58"/>
      <c r="R719" s="58"/>
      <c r="S719" s="58"/>
      <c r="T719" s="58"/>
      <c r="U719" s="58"/>
      <c r="V719" s="58"/>
      <c r="W719" s="58"/>
      <c r="X719" s="58"/>
      <c r="Y719" s="58"/>
      <c r="Z719" s="58"/>
      <c r="AA719" s="58"/>
      <c r="AB719" s="58"/>
      <c r="AC719" s="58"/>
    </row>
    <row r="720" spans="11:29">
      <c r="K720" s="58"/>
      <c r="L720" s="58"/>
      <c r="M720" s="58"/>
      <c r="N720" s="58"/>
      <c r="O720" s="58"/>
      <c r="P720" s="58"/>
      <c r="Q720" s="58"/>
      <c r="R720" s="58"/>
      <c r="S720" s="58"/>
      <c r="T720" s="58"/>
      <c r="U720" s="58"/>
      <c r="V720" s="58"/>
      <c r="W720" s="58"/>
      <c r="X720" s="58"/>
      <c r="Y720" s="58"/>
      <c r="Z720" s="58"/>
      <c r="AA720" s="58"/>
      <c r="AB720" s="58"/>
      <c r="AC720" s="58"/>
    </row>
    <row r="721" spans="11:29">
      <c r="K721" s="58"/>
      <c r="L721" s="58"/>
      <c r="M721" s="58"/>
      <c r="N721" s="58"/>
      <c r="O721" s="58"/>
      <c r="P721" s="58"/>
      <c r="Q721" s="58"/>
      <c r="R721" s="58"/>
      <c r="S721" s="58"/>
      <c r="T721" s="58"/>
      <c r="U721" s="58"/>
      <c r="V721" s="58"/>
      <c r="W721" s="58"/>
      <c r="X721" s="58"/>
      <c r="Y721" s="58"/>
      <c r="Z721" s="58"/>
      <c r="AA721" s="58"/>
      <c r="AB721" s="58"/>
      <c r="AC721" s="58"/>
    </row>
    <row r="722" spans="11:29">
      <c r="K722" s="58"/>
      <c r="L722" s="58"/>
      <c r="M722" s="58"/>
      <c r="N722" s="58"/>
      <c r="O722" s="58"/>
      <c r="P722" s="58"/>
      <c r="Q722" s="58"/>
      <c r="R722" s="58"/>
      <c r="S722" s="58"/>
      <c r="T722" s="58"/>
      <c r="U722" s="58"/>
      <c r="V722" s="58"/>
      <c r="W722" s="58"/>
      <c r="X722" s="58"/>
      <c r="Y722" s="58"/>
      <c r="Z722" s="58"/>
      <c r="AA722" s="58"/>
      <c r="AB722" s="58"/>
      <c r="AC722" s="58"/>
    </row>
    <row r="723" spans="11:29">
      <c r="K723" s="58"/>
      <c r="L723" s="58"/>
      <c r="M723" s="58"/>
      <c r="N723" s="58"/>
      <c r="O723" s="58"/>
      <c r="P723" s="58"/>
      <c r="Q723" s="58"/>
      <c r="R723" s="58"/>
      <c r="S723" s="58"/>
      <c r="T723" s="58"/>
      <c r="U723" s="58"/>
      <c r="V723" s="58"/>
      <c r="W723" s="58"/>
      <c r="X723" s="58"/>
      <c r="Y723" s="58"/>
      <c r="Z723" s="58"/>
      <c r="AA723" s="58"/>
      <c r="AB723" s="58"/>
      <c r="AC723" s="58"/>
    </row>
    <row r="724" spans="11:29">
      <c r="K724" s="58"/>
      <c r="L724" s="58"/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  <c r="X724" s="58"/>
      <c r="Y724" s="58"/>
      <c r="Z724" s="58"/>
      <c r="AA724" s="58"/>
      <c r="AB724" s="58"/>
      <c r="AC724" s="58"/>
    </row>
    <row r="725" spans="11:29">
      <c r="K725" s="58"/>
      <c r="L725" s="58"/>
      <c r="M725" s="58"/>
      <c r="N725" s="58"/>
      <c r="O725" s="58"/>
      <c r="P725" s="58"/>
      <c r="Q725" s="58"/>
      <c r="R725" s="58"/>
      <c r="S725" s="58"/>
      <c r="T725" s="58"/>
      <c r="U725" s="58"/>
      <c r="V725" s="58"/>
      <c r="W725" s="58"/>
      <c r="X725" s="58"/>
      <c r="Y725" s="58"/>
      <c r="Z725" s="58"/>
      <c r="AA725" s="58"/>
      <c r="AB725" s="58"/>
      <c r="AC725" s="58"/>
    </row>
    <row r="726" spans="11:29">
      <c r="K726" s="58"/>
      <c r="L726" s="58"/>
      <c r="M726" s="58"/>
      <c r="N726" s="58"/>
      <c r="O726" s="58"/>
      <c r="P726" s="58"/>
      <c r="Q726" s="58"/>
      <c r="R726" s="58"/>
      <c r="S726" s="58"/>
      <c r="T726" s="58"/>
      <c r="U726" s="58"/>
      <c r="V726" s="58"/>
      <c r="W726" s="58"/>
      <c r="X726" s="58"/>
      <c r="Y726" s="58"/>
      <c r="Z726" s="58"/>
      <c r="AA726" s="58"/>
      <c r="AB726" s="58"/>
      <c r="AC726" s="58"/>
    </row>
    <row r="727" spans="11:29">
      <c r="K727" s="58"/>
      <c r="L727" s="58"/>
      <c r="M727" s="58"/>
      <c r="N727" s="58"/>
      <c r="O727" s="58"/>
      <c r="P727" s="58"/>
      <c r="Q727" s="58"/>
      <c r="R727" s="58"/>
      <c r="S727" s="58"/>
      <c r="T727" s="58"/>
      <c r="U727" s="58"/>
      <c r="V727" s="58"/>
      <c r="W727" s="58"/>
      <c r="X727" s="58"/>
      <c r="Y727" s="58"/>
      <c r="Z727" s="58"/>
      <c r="AA727" s="58"/>
      <c r="AB727" s="58"/>
      <c r="AC727" s="58"/>
    </row>
    <row r="728" spans="11:29">
      <c r="K728" s="58"/>
      <c r="L728" s="58"/>
      <c r="M728" s="58"/>
      <c r="N728" s="58"/>
      <c r="O728" s="58"/>
      <c r="P728" s="58"/>
      <c r="Q728" s="58"/>
      <c r="R728" s="58"/>
      <c r="S728" s="58"/>
      <c r="T728" s="58"/>
      <c r="U728" s="58"/>
      <c r="V728" s="58"/>
      <c r="W728" s="58"/>
      <c r="X728" s="58"/>
      <c r="Y728" s="58"/>
      <c r="Z728" s="58"/>
      <c r="AA728" s="58"/>
      <c r="AB728" s="58"/>
      <c r="AC728" s="58"/>
    </row>
    <row r="729" spans="11:29">
      <c r="K729" s="58"/>
      <c r="L729" s="58"/>
      <c r="M729" s="58"/>
      <c r="N729" s="58"/>
      <c r="O729" s="58"/>
      <c r="P729" s="58"/>
      <c r="Q729" s="58"/>
      <c r="R729" s="58"/>
      <c r="S729" s="58"/>
      <c r="T729" s="58"/>
      <c r="U729" s="58"/>
      <c r="V729" s="58"/>
      <c r="W729" s="58"/>
      <c r="X729" s="58"/>
      <c r="Y729" s="58"/>
      <c r="Z729" s="58"/>
      <c r="AA729" s="58"/>
      <c r="AB729" s="58"/>
      <c r="AC729" s="58"/>
    </row>
    <row r="730" spans="11:29">
      <c r="K730" s="58"/>
      <c r="L730" s="58"/>
      <c r="M730" s="58"/>
      <c r="N730" s="58"/>
      <c r="O730" s="58"/>
      <c r="P730" s="58"/>
      <c r="Q730" s="58"/>
      <c r="R730" s="58"/>
      <c r="S730" s="58"/>
      <c r="T730" s="58"/>
      <c r="U730" s="58"/>
      <c r="V730" s="58"/>
      <c r="W730" s="58"/>
      <c r="X730" s="58"/>
      <c r="Y730" s="58"/>
      <c r="Z730" s="58"/>
      <c r="AA730" s="58"/>
      <c r="AB730" s="58"/>
      <c r="AC730" s="58"/>
    </row>
    <row r="731" spans="11:29">
      <c r="K731" s="58"/>
      <c r="L731" s="58"/>
      <c r="M731" s="58"/>
      <c r="N731" s="58"/>
      <c r="O731" s="58"/>
      <c r="P731" s="58"/>
      <c r="Q731" s="58"/>
      <c r="R731" s="58"/>
      <c r="S731" s="58"/>
      <c r="T731" s="58"/>
      <c r="U731" s="58"/>
      <c r="V731" s="58"/>
      <c r="W731" s="58"/>
      <c r="X731" s="58"/>
      <c r="Y731" s="58"/>
      <c r="Z731" s="58"/>
      <c r="AA731" s="58"/>
      <c r="AB731" s="58"/>
      <c r="AC731" s="58"/>
    </row>
    <row r="732" spans="11:29">
      <c r="K732" s="58"/>
      <c r="L732" s="58"/>
      <c r="M732" s="58"/>
      <c r="N732" s="58"/>
      <c r="O732" s="58"/>
      <c r="P732" s="58"/>
      <c r="Q732" s="58"/>
      <c r="R732" s="58"/>
      <c r="S732" s="58"/>
      <c r="T732" s="58"/>
      <c r="U732" s="58"/>
      <c r="V732" s="58"/>
      <c r="W732" s="58"/>
      <c r="X732" s="58"/>
      <c r="Y732" s="58"/>
      <c r="Z732" s="58"/>
      <c r="AA732" s="58"/>
      <c r="AB732" s="58"/>
      <c r="AC732" s="58"/>
    </row>
    <row r="733" spans="11:29">
      <c r="K733" s="58"/>
      <c r="L733" s="58"/>
      <c r="M733" s="58"/>
      <c r="N733" s="58"/>
      <c r="O733" s="58"/>
      <c r="P733" s="58"/>
      <c r="Q733" s="58"/>
      <c r="R733" s="58"/>
      <c r="S733" s="58"/>
      <c r="T733" s="58"/>
      <c r="U733" s="58"/>
      <c r="V733" s="58"/>
      <c r="W733" s="58"/>
      <c r="X733" s="58"/>
      <c r="Y733" s="58"/>
      <c r="Z733" s="58"/>
      <c r="AA733" s="58"/>
      <c r="AB733" s="58"/>
      <c r="AC733" s="58"/>
    </row>
    <row r="734" spans="11:29">
      <c r="K734" s="58"/>
      <c r="L734" s="58"/>
      <c r="M734" s="58"/>
      <c r="N734" s="58"/>
      <c r="O734" s="58"/>
      <c r="P734" s="58"/>
      <c r="Q734" s="58"/>
      <c r="R734" s="58"/>
      <c r="S734" s="58"/>
      <c r="T734" s="58"/>
      <c r="U734" s="58"/>
      <c r="V734" s="58"/>
      <c r="W734" s="58"/>
      <c r="X734" s="58"/>
      <c r="Y734" s="58"/>
      <c r="Z734" s="58"/>
      <c r="AA734" s="58"/>
      <c r="AB734" s="58"/>
      <c r="AC734" s="58"/>
    </row>
    <row r="735" spans="11:29">
      <c r="K735" s="58"/>
      <c r="L735" s="58"/>
      <c r="M735" s="58"/>
      <c r="N735" s="58"/>
      <c r="O735" s="58"/>
      <c r="P735" s="58"/>
      <c r="Q735" s="58"/>
      <c r="R735" s="58"/>
      <c r="S735" s="58"/>
      <c r="T735" s="58"/>
      <c r="U735" s="58"/>
      <c r="V735" s="58"/>
      <c r="W735" s="58"/>
      <c r="X735" s="58"/>
      <c r="Y735" s="58"/>
      <c r="Z735" s="58"/>
      <c r="AA735" s="58"/>
      <c r="AB735" s="58"/>
      <c r="AC735" s="58"/>
    </row>
    <row r="736" spans="11:29">
      <c r="K736" s="58"/>
      <c r="L736" s="58"/>
      <c r="M736" s="58"/>
      <c r="N736" s="58"/>
      <c r="O736" s="58"/>
      <c r="P736" s="58"/>
      <c r="Q736" s="58"/>
      <c r="R736" s="58"/>
      <c r="S736" s="58"/>
      <c r="T736" s="58"/>
      <c r="U736" s="58"/>
      <c r="V736" s="58"/>
      <c r="W736" s="58"/>
      <c r="X736" s="58"/>
      <c r="Y736" s="58"/>
      <c r="Z736" s="58"/>
      <c r="AA736" s="58"/>
      <c r="AB736" s="58"/>
      <c r="AC736" s="58"/>
    </row>
    <row r="737" spans="11:29">
      <c r="K737" s="58"/>
      <c r="L737" s="58"/>
      <c r="M737" s="58"/>
      <c r="N737" s="58"/>
      <c r="O737" s="58"/>
      <c r="P737" s="58"/>
      <c r="Q737" s="58"/>
      <c r="R737" s="58"/>
      <c r="S737" s="58"/>
      <c r="T737" s="58"/>
      <c r="U737" s="58"/>
      <c r="V737" s="58"/>
      <c r="W737" s="58"/>
      <c r="X737" s="58"/>
      <c r="Y737" s="58"/>
      <c r="Z737" s="58"/>
      <c r="AA737" s="58"/>
      <c r="AB737" s="58"/>
      <c r="AC737" s="58"/>
    </row>
    <row r="738" spans="11:29">
      <c r="K738" s="58"/>
      <c r="L738" s="58"/>
      <c r="M738" s="58"/>
      <c r="N738" s="58"/>
      <c r="O738" s="58"/>
      <c r="P738" s="58"/>
      <c r="Q738" s="58"/>
      <c r="R738" s="58"/>
      <c r="S738" s="58"/>
      <c r="T738" s="58"/>
      <c r="U738" s="58"/>
      <c r="V738" s="58"/>
      <c r="W738" s="58"/>
      <c r="X738" s="58"/>
      <c r="Y738" s="58"/>
      <c r="Z738" s="58"/>
      <c r="AA738" s="58"/>
      <c r="AB738" s="58"/>
      <c r="AC738" s="58"/>
    </row>
    <row r="739" spans="11:29">
      <c r="K739" s="58"/>
      <c r="L739" s="58"/>
      <c r="M739" s="58"/>
      <c r="N739" s="58"/>
      <c r="O739" s="58"/>
      <c r="P739" s="58"/>
      <c r="Q739" s="58"/>
      <c r="R739" s="58"/>
      <c r="S739" s="58"/>
      <c r="T739" s="58"/>
      <c r="U739" s="58"/>
      <c r="V739" s="58"/>
      <c r="W739" s="58"/>
      <c r="X739" s="58"/>
      <c r="Y739" s="58"/>
      <c r="Z739" s="58"/>
      <c r="AA739" s="58"/>
      <c r="AB739" s="58"/>
      <c r="AC739" s="58"/>
    </row>
    <row r="740" spans="11:29">
      <c r="K740" s="58"/>
      <c r="L740" s="58"/>
      <c r="M740" s="58"/>
      <c r="N740" s="58"/>
      <c r="O740" s="58"/>
      <c r="P740" s="58"/>
      <c r="Q740" s="58"/>
      <c r="R740" s="58"/>
      <c r="S740" s="58"/>
      <c r="T740" s="58"/>
      <c r="U740" s="58"/>
      <c r="V740" s="58"/>
      <c r="W740" s="58"/>
      <c r="X740" s="58"/>
      <c r="Y740" s="58"/>
      <c r="Z740" s="58"/>
      <c r="AA740" s="58"/>
      <c r="AB740" s="58"/>
      <c r="AC740" s="58"/>
    </row>
    <row r="741" spans="11:29">
      <c r="K741" s="58"/>
      <c r="L741" s="58"/>
      <c r="M741" s="58"/>
      <c r="N741" s="58"/>
      <c r="O741" s="58"/>
      <c r="P741" s="58"/>
      <c r="Q741" s="58"/>
      <c r="R741" s="58"/>
      <c r="S741" s="58"/>
      <c r="T741" s="58"/>
      <c r="U741" s="58"/>
      <c r="V741" s="58"/>
      <c r="W741" s="58"/>
      <c r="X741" s="58"/>
      <c r="Y741" s="58"/>
      <c r="Z741" s="58"/>
      <c r="AA741" s="58"/>
      <c r="AB741" s="58"/>
      <c r="AC741" s="58"/>
    </row>
    <row r="742" spans="11:29">
      <c r="K742" s="58"/>
      <c r="L742" s="58"/>
      <c r="M742" s="58"/>
      <c r="N742" s="58"/>
      <c r="O742" s="58"/>
      <c r="P742" s="58"/>
      <c r="Q742" s="58"/>
      <c r="R742" s="58"/>
      <c r="S742" s="58"/>
      <c r="T742" s="58"/>
      <c r="U742" s="58"/>
      <c r="V742" s="58"/>
      <c r="W742" s="58"/>
      <c r="X742" s="58"/>
      <c r="Y742" s="58"/>
      <c r="Z742" s="58"/>
      <c r="AA742" s="58"/>
      <c r="AB742" s="58"/>
      <c r="AC742" s="58"/>
    </row>
    <row r="743" spans="11:29">
      <c r="K743" s="58"/>
      <c r="L743" s="58"/>
      <c r="M743" s="58"/>
      <c r="N743" s="58"/>
      <c r="O743" s="58"/>
      <c r="P743" s="58"/>
      <c r="Q743" s="58"/>
      <c r="R743" s="58"/>
      <c r="S743" s="58"/>
      <c r="T743" s="58"/>
      <c r="U743" s="58"/>
      <c r="V743" s="58"/>
      <c r="W743" s="58"/>
      <c r="X743" s="58"/>
      <c r="Y743" s="58"/>
      <c r="Z743" s="58"/>
      <c r="AA743" s="58"/>
      <c r="AB743" s="58"/>
      <c r="AC743" s="58"/>
    </row>
    <row r="744" spans="11:29">
      <c r="K744" s="58"/>
      <c r="L744" s="58"/>
      <c r="M744" s="58"/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</row>
    <row r="745" spans="11:29">
      <c r="K745" s="58"/>
      <c r="L745" s="58"/>
      <c r="M745" s="58"/>
      <c r="N745" s="58"/>
      <c r="O745" s="58"/>
      <c r="P745" s="58"/>
      <c r="Q745" s="58"/>
      <c r="R745" s="58"/>
      <c r="S745" s="58"/>
      <c r="T745" s="58"/>
      <c r="U745" s="58"/>
      <c r="V745" s="58"/>
      <c r="W745" s="58"/>
      <c r="X745" s="58"/>
      <c r="Y745" s="58"/>
      <c r="Z745" s="58"/>
      <c r="AA745" s="58"/>
      <c r="AB745" s="58"/>
      <c r="AC745" s="58"/>
    </row>
    <row r="746" spans="11:29">
      <c r="K746" s="58"/>
      <c r="L746" s="58"/>
      <c r="M746" s="58"/>
      <c r="N746" s="58"/>
      <c r="O746" s="58"/>
      <c r="P746" s="58"/>
      <c r="Q746" s="58"/>
      <c r="R746" s="58"/>
      <c r="S746" s="58"/>
      <c r="T746" s="58"/>
      <c r="U746" s="58"/>
      <c r="V746" s="58"/>
      <c r="W746" s="58"/>
      <c r="X746" s="58"/>
      <c r="Y746" s="58"/>
      <c r="Z746" s="58"/>
      <c r="AA746" s="58"/>
      <c r="AB746" s="58"/>
      <c r="AC746" s="58"/>
    </row>
    <row r="747" spans="11:29">
      <c r="K747" s="58"/>
      <c r="L747" s="58"/>
      <c r="M747" s="58"/>
      <c r="N747" s="58"/>
      <c r="O747" s="58"/>
      <c r="P747" s="58"/>
      <c r="Q747" s="58"/>
      <c r="R747" s="58"/>
      <c r="S747" s="58"/>
      <c r="T747" s="58"/>
      <c r="U747" s="58"/>
      <c r="V747" s="58"/>
      <c r="W747" s="58"/>
      <c r="X747" s="58"/>
      <c r="Y747" s="58"/>
      <c r="Z747" s="58"/>
      <c r="AA747" s="58"/>
      <c r="AB747" s="58"/>
      <c r="AC747" s="58"/>
    </row>
    <row r="748" spans="11:29">
      <c r="K748" s="58"/>
      <c r="L748" s="58"/>
      <c r="M748" s="58"/>
      <c r="N748" s="58"/>
      <c r="O748" s="58"/>
      <c r="P748" s="58"/>
      <c r="Q748" s="58"/>
      <c r="R748" s="58"/>
      <c r="S748" s="58"/>
      <c r="T748" s="58"/>
      <c r="U748" s="58"/>
      <c r="V748" s="58"/>
      <c r="W748" s="58"/>
      <c r="X748" s="58"/>
      <c r="Y748" s="58"/>
      <c r="Z748" s="58"/>
      <c r="AA748" s="58"/>
      <c r="AB748" s="58"/>
      <c r="AC748" s="58"/>
    </row>
    <row r="749" spans="11:29">
      <c r="K749" s="58"/>
      <c r="L749" s="58"/>
      <c r="M749" s="58"/>
      <c r="N749" s="58"/>
      <c r="O749" s="58"/>
      <c r="P749" s="58"/>
      <c r="Q749" s="58"/>
      <c r="R749" s="58"/>
      <c r="S749" s="58"/>
      <c r="T749" s="58"/>
      <c r="U749" s="58"/>
      <c r="V749" s="58"/>
      <c r="W749" s="58"/>
      <c r="X749" s="58"/>
      <c r="Y749" s="58"/>
      <c r="Z749" s="58"/>
      <c r="AA749" s="58"/>
      <c r="AB749" s="58"/>
      <c r="AC749" s="58"/>
    </row>
    <row r="750" spans="11:29">
      <c r="K750" s="58"/>
      <c r="L750" s="58"/>
      <c r="M750" s="58"/>
      <c r="N750" s="58"/>
      <c r="O750" s="58"/>
      <c r="P750" s="58"/>
      <c r="Q750" s="58"/>
      <c r="R750" s="58"/>
      <c r="S750" s="58"/>
      <c r="T750" s="58"/>
      <c r="U750" s="58"/>
      <c r="V750" s="58"/>
      <c r="W750" s="58"/>
      <c r="X750" s="58"/>
      <c r="Y750" s="58"/>
      <c r="Z750" s="58"/>
      <c r="AA750" s="58"/>
      <c r="AB750" s="58"/>
      <c r="AC750" s="58"/>
    </row>
    <row r="751" spans="11:29">
      <c r="K751" s="58"/>
      <c r="L751" s="58"/>
      <c r="M751" s="58"/>
      <c r="N751" s="58"/>
      <c r="O751" s="58"/>
      <c r="P751" s="58"/>
      <c r="Q751" s="58"/>
      <c r="R751" s="58"/>
      <c r="S751" s="58"/>
      <c r="T751" s="58"/>
      <c r="U751" s="58"/>
      <c r="V751" s="58"/>
      <c r="W751" s="58"/>
      <c r="X751" s="58"/>
      <c r="Y751" s="58"/>
      <c r="Z751" s="58"/>
      <c r="AA751" s="58"/>
      <c r="AB751" s="58"/>
      <c r="AC751" s="58"/>
    </row>
    <row r="752" spans="11:29">
      <c r="K752" s="58"/>
      <c r="L752" s="58"/>
      <c r="M752" s="58"/>
      <c r="N752" s="58"/>
      <c r="O752" s="58"/>
      <c r="P752" s="58"/>
      <c r="Q752" s="58"/>
      <c r="R752" s="58"/>
      <c r="S752" s="58"/>
      <c r="T752" s="58"/>
      <c r="U752" s="58"/>
      <c r="V752" s="58"/>
      <c r="W752" s="58"/>
      <c r="X752" s="58"/>
      <c r="Y752" s="58"/>
      <c r="Z752" s="58"/>
      <c r="AA752" s="58"/>
      <c r="AB752" s="58"/>
      <c r="AC752" s="58"/>
    </row>
    <row r="753" spans="11:29">
      <c r="K753" s="58"/>
      <c r="L753" s="58"/>
      <c r="M753" s="58"/>
      <c r="N753" s="58"/>
      <c r="O753" s="58"/>
      <c r="P753" s="58"/>
      <c r="Q753" s="58"/>
      <c r="R753" s="58"/>
      <c r="S753" s="58"/>
      <c r="T753" s="58"/>
      <c r="U753" s="58"/>
      <c r="V753" s="58"/>
      <c r="W753" s="58"/>
      <c r="X753" s="58"/>
      <c r="Y753" s="58"/>
      <c r="Z753" s="58"/>
      <c r="AA753" s="58"/>
      <c r="AB753" s="58"/>
      <c r="AC753" s="58"/>
    </row>
    <row r="754" spans="11:29">
      <c r="K754" s="58"/>
      <c r="L754" s="58"/>
      <c r="M754" s="58"/>
      <c r="N754" s="58"/>
      <c r="O754" s="58"/>
      <c r="P754" s="58"/>
      <c r="Q754" s="58"/>
      <c r="R754" s="58"/>
      <c r="S754" s="58"/>
      <c r="T754" s="58"/>
      <c r="U754" s="58"/>
      <c r="V754" s="58"/>
      <c r="W754" s="58"/>
      <c r="X754" s="58"/>
      <c r="Y754" s="58"/>
      <c r="Z754" s="58"/>
      <c r="AA754" s="58"/>
      <c r="AB754" s="58"/>
      <c r="AC754" s="58"/>
    </row>
    <row r="755" spans="11:29">
      <c r="K755" s="58"/>
      <c r="L755" s="58"/>
      <c r="M755" s="58"/>
      <c r="N755" s="58"/>
      <c r="O755" s="58"/>
      <c r="P755" s="58"/>
      <c r="Q755" s="58"/>
      <c r="R755" s="58"/>
      <c r="S755" s="58"/>
      <c r="T755" s="58"/>
      <c r="U755" s="58"/>
      <c r="V755" s="58"/>
      <c r="W755" s="58"/>
      <c r="X755" s="58"/>
      <c r="Y755" s="58"/>
      <c r="Z755" s="58"/>
      <c r="AA755" s="58"/>
      <c r="AB755" s="58"/>
      <c r="AC755" s="58"/>
    </row>
    <row r="756" spans="11:29">
      <c r="K756" s="58"/>
      <c r="L756" s="58"/>
      <c r="M756" s="58"/>
      <c r="N756" s="58"/>
      <c r="O756" s="58"/>
      <c r="P756" s="58"/>
      <c r="Q756" s="58"/>
      <c r="R756" s="58"/>
      <c r="S756" s="58"/>
      <c r="T756" s="58"/>
      <c r="U756" s="58"/>
      <c r="V756" s="58"/>
      <c r="W756" s="58"/>
      <c r="X756" s="58"/>
      <c r="Y756" s="58"/>
      <c r="Z756" s="58"/>
      <c r="AA756" s="58"/>
      <c r="AB756" s="58"/>
      <c r="AC756" s="58"/>
    </row>
    <row r="757" spans="11:29">
      <c r="K757" s="58"/>
      <c r="L757" s="58"/>
      <c r="M757" s="58"/>
      <c r="N757" s="58"/>
      <c r="O757" s="58"/>
      <c r="P757" s="58"/>
      <c r="Q757" s="58"/>
      <c r="R757" s="58"/>
      <c r="S757" s="58"/>
      <c r="T757" s="58"/>
      <c r="U757" s="58"/>
      <c r="V757" s="58"/>
      <c r="W757" s="58"/>
      <c r="X757" s="58"/>
      <c r="Y757" s="58"/>
      <c r="Z757" s="58"/>
      <c r="AA757" s="58"/>
      <c r="AB757" s="58"/>
      <c r="AC757" s="58"/>
    </row>
    <row r="758" spans="11:29">
      <c r="K758" s="58"/>
      <c r="L758" s="58"/>
      <c r="M758" s="58"/>
      <c r="N758" s="58"/>
      <c r="O758" s="58"/>
      <c r="P758" s="58"/>
      <c r="Q758" s="58"/>
      <c r="R758" s="58"/>
      <c r="S758" s="58"/>
      <c r="T758" s="58"/>
      <c r="U758" s="58"/>
      <c r="V758" s="58"/>
      <c r="W758" s="58"/>
      <c r="X758" s="58"/>
      <c r="Y758" s="58"/>
      <c r="Z758" s="58"/>
      <c r="AA758" s="58"/>
      <c r="AB758" s="58"/>
      <c r="AC758" s="58"/>
    </row>
    <row r="759" spans="11:29">
      <c r="K759" s="58"/>
      <c r="L759" s="58"/>
      <c r="M759" s="58"/>
      <c r="N759" s="58"/>
      <c r="O759" s="58"/>
      <c r="P759" s="58"/>
      <c r="Q759" s="58"/>
      <c r="R759" s="58"/>
      <c r="S759" s="58"/>
      <c r="T759" s="58"/>
      <c r="U759" s="58"/>
      <c r="V759" s="58"/>
      <c r="W759" s="58"/>
      <c r="X759" s="58"/>
      <c r="Y759" s="58"/>
      <c r="Z759" s="58"/>
      <c r="AA759" s="58"/>
      <c r="AB759" s="58"/>
      <c r="AC759" s="58"/>
    </row>
    <row r="760" spans="11:29">
      <c r="K760" s="58"/>
      <c r="L760" s="58"/>
      <c r="M760" s="58"/>
      <c r="N760" s="58"/>
      <c r="O760" s="58"/>
      <c r="P760" s="58"/>
      <c r="Q760" s="58"/>
      <c r="R760" s="58"/>
      <c r="S760" s="58"/>
      <c r="T760" s="58"/>
      <c r="U760" s="58"/>
      <c r="V760" s="58"/>
      <c r="W760" s="58"/>
      <c r="X760" s="58"/>
      <c r="Y760" s="58"/>
      <c r="Z760" s="58"/>
      <c r="AA760" s="58"/>
      <c r="AB760" s="58"/>
      <c r="AC760" s="58"/>
    </row>
    <row r="761" spans="11:29">
      <c r="K761" s="58"/>
      <c r="L761" s="58"/>
      <c r="M761" s="58"/>
      <c r="N761" s="58"/>
      <c r="O761" s="58"/>
      <c r="P761" s="58"/>
      <c r="Q761" s="58"/>
      <c r="R761" s="58"/>
      <c r="S761" s="58"/>
      <c r="T761" s="58"/>
      <c r="U761" s="58"/>
      <c r="V761" s="58"/>
      <c r="W761" s="58"/>
      <c r="X761" s="58"/>
      <c r="Y761" s="58"/>
      <c r="Z761" s="58"/>
      <c r="AA761" s="58"/>
      <c r="AB761" s="58"/>
      <c r="AC761" s="58"/>
    </row>
    <row r="762" spans="11:29">
      <c r="K762" s="58"/>
      <c r="L762" s="58"/>
      <c r="M762" s="58"/>
      <c r="N762" s="58"/>
      <c r="O762" s="58"/>
      <c r="P762" s="58"/>
      <c r="Q762" s="58"/>
      <c r="R762" s="58"/>
      <c r="S762" s="58"/>
      <c r="T762" s="58"/>
      <c r="U762" s="58"/>
      <c r="V762" s="58"/>
      <c r="W762" s="58"/>
      <c r="X762" s="58"/>
      <c r="Y762" s="58"/>
      <c r="Z762" s="58"/>
      <c r="AA762" s="58"/>
      <c r="AB762" s="58"/>
      <c r="AC762" s="58"/>
    </row>
    <row r="763" spans="11:29">
      <c r="K763" s="58"/>
      <c r="L763" s="58"/>
      <c r="M763" s="58"/>
      <c r="N763" s="58"/>
      <c r="O763" s="58"/>
      <c r="P763" s="58"/>
      <c r="Q763" s="58"/>
      <c r="R763" s="58"/>
      <c r="S763" s="58"/>
      <c r="T763" s="58"/>
      <c r="U763" s="58"/>
      <c r="V763" s="58"/>
      <c r="W763" s="58"/>
      <c r="X763" s="58"/>
      <c r="Y763" s="58"/>
      <c r="Z763" s="58"/>
      <c r="AA763" s="58"/>
      <c r="AB763" s="58"/>
      <c r="AC763" s="58"/>
    </row>
    <row r="764" spans="11:29">
      <c r="K764" s="58"/>
      <c r="L764" s="58"/>
      <c r="M764" s="58"/>
      <c r="N764" s="58"/>
      <c r="O764" s="58"/>
      <c r="P764" s="58"/>
      <c r="Q764" s="58"/>
      <c r="R764" s="58"/>
      <c r="S764" s="58"/>
      <c r="T764" s="58"/>
      <c r="U764" s="58"/>
      <c r="V764" s="58"/>
      <c r="W764" s="58"/>
      <c r="X764" s="58"/>
      <c r="Y764" s="58"/>
      <c r="Z764" s="58"/>
      <c r="AA764" s="58"/>
      <c r="AB764" s="58"/>
      <c r="AC764" s="58"/>
    </row>
    <row r="765" spans="11:29">
      <c r="K765" s="58"/>
      <c r="L765" s="58"/>
      <c r="M765" s="58"/>
      <c r="N765" s="58"/>
      <c r="O765" s="58"/>
      <c r="P765" s="58"/>
      <c r="Q765" s="58"/>
      <c r="R765" s="58"/>
      <c r="S765" s="58"/>
      <c r="T765" s="58"/>
      <c r="U765" s="58"/>
      <c r="V765" s="58"/>
      <c r="W765" s="58"/>
      <c r="X765" s="58"/>
      <c r="Y765" s="58"/>
      <c r="Z765" s="58"/>
      <c r="AA765" s="58"/>
      <c r="AB765" s="58"/>
      <c r="AC765" s="58"/>
    </row>
    <row r="766" spans="11:29">
      <c r="K766" s="58"/>
      <c r="L766" s="58"/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  <c r="X766" s="58"/>
      <c r="Y766" s="58"/>
      <c r="Z766" s="58"/>
      <c r="AA766" s="58"/>
      <c r="AB766" s="58"/>
      <c r="AC766" s="58"/>
    </row>
    <row r="767" spans="11:29">
      <c r="K767" s="58"/>
      <c r="L767" s="58"/>
      <c r="M767" s="58"/>
      <c r="N767" s="58"/>
      <c r="O767" s="58"/>
      <c r="P767" s="58"/>
      <c r="Q767" s="58"/>
      <c r="R767" s="58"/>
      <c r="S767" s="58"/>
      <c r="T767" s="58"/>
      <c r="U767" s="58"/>
      <c r="V767" s="58"/>
      <c r="W767" s="58"/>
      <c r="X767" s="58"/>
      <c r="Y767" s="58"/>
      <c r="Z767" s="58"/>
      <c r="AA767" s="58"/>
      <c r="AB767" s="58"/>
      <c r="AC767" s="58"/>
    </row>
    <row r="768" spans="11:29">
      <c r="K768" s="58"/>
      <c r="L768" s="58"/>
      <c r="M768" s="58"/>
      <c r="N768" s="58"/>
      <c r="O768" s="58"/>
      <c r="P768" s="58"/>
      <c r="Q768" s="58"/>
      <c r="R768" s="58"/>
      <c r="S768" s="58"/>
      <c r="T768" s="58"/>
      <c r="U768" s="58"/>
      <c r="V768" s="58"/>
      <c r="W768" s="58"/>
      <c r="X768" s="58"/>
      <c r="Y768" s="58"/>
      <c r="Z768" s="58"/>
      <c r="AA768" s="58"/>
      <c r="AB768" s="58"/>
      <c r="AC768" s="58"/>
    </row>
    <row r="769" spans="11:29">
      <c r="K769" s="58"/>
      <c r="L769" s="58"/>
      <c r="M769" s="58"/>
      <c r="N769" s="58"/>
      <c r="O769" s="58"/>
      <c r="P769" s="58"/>
      <c r="Q769" s="58"/>
      <c r="R769" s="58"/>
      <c r="S769" s="58"/>
      <c r="T769" s="58"/>
      <c r="U769" s="58"/>
      <c r="V769" s="58"/>
      <c r="W769" s="58"/>
      <c r="X769" s="58"/>
      <c r="Y769" s="58"/>
      <c r="Z769" s="58"/>
      <c r="AA769" s="58"/>
      <c r="AB769" s="58"/>
      <c r="AC769" s="58"/>
    </row>
    <row r="770" spans="11:29">
      <c r="K770" s="58"/>
      <c r="L770" s="58"/>
      <c r="M770" s="58"/>
      <c r="N770" s="58"/>
      <c r="O770" s="58"/>
      <c r="P770" s="58"/>
      <c r="Q770" s="58"/>
      <c r="R770" s="58"/>
      <c r="S770" s="58"/>
      <c r="T770" s="58"/>
      <c r="U770" s="58"/>
      <c r="V770" s="58"/>
      <c r="W770" s="58"/>
      <c r="X770" s="58"/>
      <c r="Y770" s="58"/>
      <c r="Z770" s="58"/>
      <c r="AA770" s="58"/>
      <c r="AB770" s="58"/>
      <c r="AC770" s="58"/>
    </row>
    <row r="771" spans="11:29">
      <c r="K771" s="58"/>
      <c r="L771" s="58"/>
      <c r="M771" s="58"/>
      <c r="N771" s="58"/>
      <c r="O771" s="58"/>
      <c r="P771" s="58"/>
      <c r="Q771" s="58"/>
      <c r="R771" s="58"/>
      <c r="S771" s="58"/>
      <c r="T771" s="58"/>
      <c r="U771" s="58"/>
      <c r="V771" s="58"/>
      <c r="W771" s="58"/>
      <c r="X771" s="58"/>
      <c r="Y771" s="58"/>
      <c r="Z771" s="58"/>
      <c r="AA771" s="58"/>
      <c r="AB771" s="58"/>
      <c r="AC771" s="58"/>
    </row>
    <row r="772" spans="11:29">
      <c r="K772" s="58"/>
      <c r="L772" s="58"/>
      <c r="M772" s="58"/>
      <c r="N772" s="58"/>
      <c r="O772" s="58"/>
      <c r="P772" s="58"/>
      <c r="Q772" s="58"/>
      <c r="R772" s="58"/>
      <c r="S772" s="58"/>
      <c r="T772" s="58"/>
      <c r="U772" s="58"/>
      <c r="V772" s="58"/>
      <c r="W772" s="58"/>
      <c r="X772" s="58"/>
      <c r="Y772" s="58"/>
      <c r="Z772" s="58"/>
      <c r="AA772" s="58"/>
      <c r="AB772" s="58"/>
      <c r="AC772" s="58"/>
    </row>
    <row r="773" spans="11:29">
      <c r="K773" s="58"/>
      <c r="L773" s="58"/>
      <c r="M773" s="58"/>
      <c r="N773" s="58"/>
      <c r="O773" s="58"/>
      <c r="P773" s="58"/>
      <c r="Q773" s="58"/>
      <c r="R773" s="58"/>
      <c r="S773" s="58"/>
      <c r="T773" s="58"/>
      <c r="U773" s="58"/>
      <c r="V773" s="58"/>
      <c r="W773" s="58"/>
      <c r="X773" s="58"/>
      <c r="Y773" s="58"/>
      <c r="Z773" s="58"/>
      <c r="AA773" s="58"/>
      <c r="AB773" s="58"/>
      <c r="AC773" s="58"/>
    </row>
    <row r="774" spans="11:29">
      <c r="K774" s="58"/>
      <c r="L774" s="58"/>
      <c r="M774" s="58"/>
      <c r="N774" s="58"/>
      <c r="O774" s="58"/>
      <c r="P774" s="58"/>
      <c r="Q774" s="58"/>
      <c r="R774" s="58"/>
      <c r="S774" s="58"/>
      <c r="T774" s="58"/>
      <c r="U774" s="58"/>
      <c r="V774" s="58"/>
      <c r="W774" s="58"/>
      <c r="X774" s="58"/>
      <c r="Y774" s="58"/>
      <c r="Z774" s="58"/>
      <c r="AA774" s="58"/>
      <c r="AB774" s="58"/>
      <c r="AC774" s="58"/>
    </row>
    <row r="775" spans="11:29">
      <c r="K775" s="58"/>
      <c r="L775" s="58"/>
      <c r="M775" s="58"/>
      <c r="N775" s="58"/>
      <c r="O775" s="58"/>
      <c r="P775" s="58"/>
      <c r="Q775" s="58"/>
      <c r="R775" s="58"/>
      <c r="S775" s="58"/>
      <c r="T775" s="58"/>
      <c r="U775" s="58"/>
      <c r="V775" s="58"/>
      <c r="W775" s="58"/>
      <c r="X775" s="58"/>
      <c r="Y775" s="58"/>
      <c r="Z775" s="58"/>
      <c r="AA775" s="58"/>
      <c r="AB775" s="58"/>
      <c r="AC775" s="58"/>
    </row>
    <row r="776" spans="11:29">
      <c r="K776" s="58"/>
      <c r="L776" s="58"/>
      <c r="M776" s="58"/>
      <c r="N776" s="58"/>
      <c r="O776" s="58"/>
      <c r="P776" s="58"/>
      <c r="Q776" s="58"/>
      <c r="R776" s="58"/>
      <c r="S776" s="58"/>
      <c r="T776" s="58"/>
      <c r="U776" s="58"/>
      <c r="V776" s="58"/>
      <c r="W776" s="58"/>
      <c r="X776" s="58"/>
      <c r="Y776" s="58"/>
      <c r="Z776" s="58"/>
      <c r="AA776" s="58"/>
      <c r="AB776" s="58"/>
      <c r="AC776" s="58"/>
    </row>
    <row r="777" spans="11:29">
      <c r="K777" s="58"/>
      <c r="L777" s="58"/>
      <c r="M777" s="58"/>
      <c r="N777" s="58"/>
      <c r="O777" s="58"/>
      <c r="P777" s="58"/>
      <c r="Q777" s="58"/>
      <c r="R777" s="58"/>
      <c r="S777" s="58"/>
      <c r="T777" s="58"/>
      <c r="U777" s="58"/>
      <c r="V777" s="58"/>
      <c r="W777" s="58"/>
      <c r="X777" s="58"/>
      <c r="Y777" s="58"/>
      <c r="Z777" s="58"/>
      <c r="AA777" s="58"/>
      <c r="AB777" s="58"/>
      <c r="AC777" s="58"/>
    </row>
    <row r="778" spans="11:29">
      <c r="K778" s="58"/>
      <c r="L778" s="58"/>
      <c r="M778" s="58"/>
      <c r="N778" s="58"/>
      <c r="O778" s="58"/>
      <c r="P778" s="58"/>
      <c r="Q778" s="58"/>
      <c r="R778" s="58"/>
      <c r="S778" s="58"/>
      <c r="T778" s="58"/>
      <c r="U778" s="58"/>
      <c r="V778" s="58"/>
      <c r="W778" s="58"/>
      <c r="X778" s="58"/>
      <c r="Y778" s="58"/>
      <c r="Z778" s="58"/>
      <c r="AA778" s="58"/>
      <c r="AB778" s="58"/>
      <c r="AC778" s="58"/>
    </row>
    <row r="779" spans="11:29">
      <c r="K779" s="58"/>
      <c r="L779" s="58"/>
      <c r="M779" s="58"/>
      <c r="N779" s="58"/>
      <c r="O779" s="58"/>
      <c r="P779" s="58"/>
      <c r="Q779" s="58"/>
      <c r="R779" s="58"/>
      <c r="S779" s="58"/>
      <c r="T779" s="58"/>
      <c r="U779" s="58"/>
      <c r="V779" s="58"/>
      <c r="W779" s="58"/>
      <c r="X779" s="58"/>
      <c r="Y779" s="58"/>
      <c r="Z779" s="58"/>
      <c r="AA779" s="58"/>
      <c r="AB779" s="58"/>
      <c r="AC779" s="58"/>
    </row>
    <row r="780" spans="11:29">
      <c r="K780" s="58"/>
      <c r="L780" s="58"/>
      <c r="M780" s="58"/>
      <c r="N780" s="58"/>
      <c r="O780" s="58"/>
      <c r="P780" s="58"/>
      <c r="Q780" s="58"/>
      <c r="R780" s="58"/>
      <c r="S780" s="58"/>
      <c r="T780" s="58"/>
      <c r="U780" s="58"/>
      <c r="V780" s="58"/>
      <c r="W780" s="58"/>
      <c r="X780" s="58"/>
      <c r="Y780" s="58"/>
      <c r="Z780" s="58"/>
      <c r="AA780" s="58"/>
      <c r="AB780" s="58"/>
      <c r="AC780" s="58"/>
    </row>
    <row r="781" spans="11:29">
      <c r="K781" s="58"/>
      <c r="L781" s="58"/>
      <c r="M781" s="58"/>
      <c r="N781" s="58"/>
      <c r="O781" s="58"/>
      <c r="P781" s="58"/>
      <c r="Q781" s="58"/>
      <c r="R781" s="58"/>
      <c r="S781" s="58"/>
      <c r="T781" s="58"/>
      <c r="U781" s="58"/>
      <c r="V781" s="58"/>
      <c r="W781" s="58"/>
      <c r="X781" s="58"/>
      <c r="Y781" s="58"/>
      <c r="Z781" s="58"/>
      <c r="AA781" s="58"/>
      <c r="AB781" s="58"/>
      <c r="AC781" s="58"/>
    </row>
    <row r="782" spans="11:29">
      <c r="K782" s="58"/>
      <c r="L782" s="58"/>
      <c r="M782" s="58"/>
      <c r="N782" s="58"/>
      <c r="O782" s="58"/>
      <c r="P782" s="58"/>
      <c r="Q782" s="58"/>
      <c r="R782" s="58"/>
      <c r="S782" s="58"/>
      <c r="T782" s="58"/>
      <c r="U782" s="58"/>
      <c r="V782" s="58"/>
      <c r="W782" s="58"/>
      <c r="X782" s="58"/>
      <c r="Y782" s="58"/>
      <c r="Z782" s="58"/>
      <c r="AA782" s="58"/>
      <c r="AB782" s="58"/>
      <c r="AC782" s="58"/>
    </row>
    <row r="783" spans="11:29">
      <c r="K783" s="58"/>
      <c r="L783" s="58"/>
      <c r="M783" s="58"/>
      <c r="N783" s="58"/>
      <c r="O783" s="58"/>
      <c r="P783" s="58"/>
      <c r="Q783" s="58"/>
      <c r="R783" s="58"/>
      <c r="S783" s="58"/>
      <c r="T783" s="58"/>
      <c r="U783" s="58"/>
      <c r="V783" s="58"/>
      <c r="W783" s="58"/>
      <c r="X783" s="58"/>
      <c r="Y783" s="58"/>
      <c r="Z783" s="58"/>
      <c r="AA783" s="58"/>
      <c r="AB783" s="58"/>
      <c r="AC783" s="58"/>
    </row>
    <row r="784" spans="11:29">
      <c r="K784" s="58"/>
      <c r="L784" s="58"/>
      <c r="M784" s="58"/>
      <c r="N784" s="58"/>
      <c r="O784" s="58"/>
      <c r="P784" s="58"/>
      <c r="Q784" s="58"/>
      <c r="R784" s="58"/>
      <c r="S784" s="58"/>
      <c r="T784" s="58"/>
      <c r="U784" s="58"/>
      <c r="V784" s="58"/>
      <c r="W784" s="58"/>
      <c r="X784" s="58"/>
      <c r="Y784" s="58"/>
      <c r="Z784" s="58"/>
      <c r="AA784" s="58"/>
      <c r="AB784" s="58"/>
      <c r="AC784" s="58"/>
    </row>
    <row r="785" spans="11:29">
      <c r="K785" s="58"/>
      <c r="L785" s="58"/>
      <c r="M785" s="58"/>
      <c r="N785" s="58"/>
      <c r="O785" s="58"/>
      <c r="P785" s="58"/>
      <c r="Q785" s="58"/>
      <c r="R785" s="58"/>
      <c r="S785" s="58"/>
      <c r="T785" s="58"/>
      <c r="U785" s="58"/>
      <c r="V785" s="58"/>
      <c r="W785" s="58"/>
      <c r="X785" s="58"/>
      <c r="Y785" s="58"/>
      <c r="Z785" s="58"/>
      <c r="AA785" s="58"/>
      <c r="AB785" s="58"/>
      <c r="AC785" s="58"/>
    </row>
    <row r="786" spans="11:29">
      <c r="K786" s="58"/>
      <c r="L786" s="58"/>
      <c r="M786" s="58"/>
      <c r="N786" s="58"/>
      <c r="O786" s="58"/>
      <c r="P786" s="58"/>
      <c r="Q786" s="58"/>
      <c r="R786" s="58"/>
      <c r="S786" s="58"/>
      <c r="T786" s="58"/>
      <c r="U786" s="58"/>
      <c r="V786" s="58"/>
      <c r="W786" s="58"/>
      <c r="X786" s="58"/>
      <c r="Y786" s="58"/>
      <c r="Z786" s="58"/>
      <c r="AA786" s="58"/>
      <c r="AB786" s="58"/>
      <c r="AC786" s="58"/>
    </row>
    <row r="787" spans="11:29">
      <c r="K787" s="58"/>
      <c r="L787" s="58"/>
      <c r="M787" s="58"/>
      <c r="N787" s="58"/>
      <c r="O787" s="58"/>
      <c r="P787" s="58"/>
      <c r="Q787" s="58"/>
      <c r="R787" s="58"/>
      <c r="S787" s="58"/>
      <c r="T787" s="58"/>
      <c r="U787" s="58"/>
      <c r="V787" s="58"/>
      <c r="W787" s="58"/>
      <c r="X787" s="58"/>
      <c r="Y787" s="58"/>
      <c r="Z787" s="58"/>
      <c r="AA787" s="58"/>
      <c r="AB787" s="58"/>
      <c r="AC787" s="58"/>
    </row>
    <row r="788" spans="11:29">
      <c r="K788" s="58"/>
      <c r="L788" s="58"/>
      <c r="M788" s="58"/>
      <c r="N788" s="58"/>
      <c r="O788" s="58"/>
      <c r="P788" s="58"/>
      <c r="Q788" s="58"/>
      <c r="R788" s="58"/>
      <c r="S788" s="58"/>
      <c r="T788" s="58"/>
      <c r="U788" s="58"/>
      <c r="V788" s="58"/>
      <c r="W788" s="58"/>
      <c r="X788" s="58"/>
      <c r="Y788" s="58"/>
      <c r="Z788" s="58"/>
      <c r="AA788" s="58"/>
      <c r="AB788" s="58"/>
      <c r="AC788" s="58"/>
    </row>
    <row r="789" spans="11:29">
      <c r="K789" s="58"/>
      <c r="L789" s="58"/>
      <c r="M789" s="58"/>
      <c r="N789" s="58"/>
      <c r="O789" s="58"/>
      <c r="P789" s="58"/>
      <c r="Q789" s="58"/>
      <c r="R789" s="58"/>
      <c r="S789" s="58"/>
      <c r="T789" s="58"/>
      <c r="U789" s="58"/>
      <c r="V789" s="58"/>
      <c r="W789" s="58"/>
      <c r="X789" s="58"/>
      <c r="Y789" s="58"/>
      <c r="Z789" s="58"/>
      <c r="AA789" s="58"/>
      <c r="AB789" s="58"/>
      <c r="AC789" s="58"/>
    </row>
    <row r="790" spans="11:29">
      <c r="K790" s="58"/>
      <c r="L790" s="58"/>
      <c r="M790" s="58"/>
      <c r="N790" s="58"/>
      <c r="O790" s="58"/>
      <c r="P790" s="58"/>
      <c r="Q790" s="58"/>
      <c r="R790" s="58"/>
      <c r="S790" s="58"/>
      <c r="T790" s="58"/>
      <c r="U790" s="58"/>
      <c r="V790" s="58"/>
      <c r="W790" s="58"/>
      <c r="X790" s="58"/>
      <c r="Y790" s="58"/>
      <c r="Z790" s="58"/>
      <c r="AA790" s="58"/>
      <c r="AB790" s="58"/>
      <c r="AC790" s="58"/>
    </row>
    <row r="791" spans="11:29">
      <c r="K791" s="58"/>
      <c r="L791" s="58"/>
      <c r="M791" s="58"/>
      <c r="N791" s="58"/>
      <c r="O791" s="58"/>
      <c r="P791" s="58"/>
      <c r="Q791" s="58"/>
      <c r="R791" s="58"/>
      <c r="S791" s="58"/>
      <c r="T791" s="58"/>
      <c r="U791" s="58"/>
      <c r="V791" s="58"/>
      <c r="W791" s="58"/>
      <c r="X791" s="58"/>
      <c r="Y791" s="58"/>
      <c r="Z791" s="58"/>
      <c r="AA791" s="58"/>
      <c r="AB791" s="58"/>
      <c r="AC791" s="58"/>
    </row>
    <row r="792" spans="11:29">
      <c r="K792" s="58"/>
      <c r="L792" s="58"/>
      <c r="M792" s="58"/>
      <c r="N792" s="58"/>
      <c r="O792" s="58"/>
      <c r="P792" s="58"/>
      <c r="Q792" s="58"/>
      <c r="R792" s="58"/>
      <c r="S792" s="58"/>
      <c r="T792" s="58"/>
      <c r="U792" s="58"/>
      <c r="V792" s="58"/>
      <c r="W792" s="58"/>
      <c r="X792" s="58"/>
      <c r="Y792" s="58"/>
      <c r="Z792" s="58"/>
      <c r="AA792" s="58"/>
      <c r="AB792" s="58"/>
      <c r="AC792" s="58"/>
    </row>
    <row r="793" spans="11:29">
      <c r="K793" s="58"/>
      <c r="L793" s="58"/>
      <c r="M793" s="58"/>
      <c r="N793" s="58"/>
      <c r="O793" s="58"/>
      <c r="P793" s="58"/>
      <c r="Q793" s="58"/>
      <c r="R793" s="58"/>
      <c r="S793" s="58"/>
      <c r="T793" s="58"/>
      <c r="U793" s="58"/>
      <c r="V793" s="58"/>
      <c r="W793" s="58"/>
      <c r="X793" s="58"/>
      <c r="Y793" s="58"/>
      <c r="Z793" s="58"/>
      <c r="AA793" s="58"/>
      <c r="AB793" s="58"/>
      <c r="AC793" s="58"/>
    </row>
    <row r="794" spans="11:29">
      <c r="K794" s="58"/>
      <c r="L794" s="58"/>
      <c r="M794" s="58"/>
      <c r="N794" s="58"/>
      <c r="O794" s="58"/>
      <c r="P794" s="58"/>
      <c r="Q794" s="58"/>
      <c r="R794" s="58"/>
      <c r="S794" s="58"/>
      <c r="T794" s="58"/>
      <c r="U794" s="58"/>
      <c r="V794" s="58"/>
      <c r="W794" s="58"/>
      <c r="X794" s="58"/>
      <c r="Y794" s="58"/>
      <c r="Z794" s="58"/>
      <c r="AA794" s="58"/>
      <c r="AB794" s="58"/>
      <c r="AC794" s="58"/>
    </row>
    <row r="795" spans="11:29">
      <c r="K795" s="58"/>
      <c r="L795" s="58"/>
      <c r="M795" s="58"/>
      <c r="N795" s="58"/>
      <c r="O795" s="58"/>
      <c r="P795" s="58"/>
      <c r="Q795" s="58"/>
      <c r="R795" s="58"/>
      <c r="S795" s="58"/>
      <c r="T795" s="58"/>
      <c r="U795" s="58"/>
      <c r="V795" s="58"/>
      <c r="W795" s="58"/>
      <c r="X795" s="58"/>
      <c r="Y795" s="58"/>
      <c r="Z795" s="58"/>
      <c r="AA795" s="58"/>
      <c r="AB795" s="58"/>
      <c r="AC795" s="58"/>
    </row>
    <row r="796" spans="11:29">
      <c r="K796" s="58"/>
      <c r="L796" s="58"/>
      <c r="M796" s="58"/>
      <c r="N796" s="58"/>
      <c r="O796" s="58"/>
      <c r="P796" s="58"/>
      <c r="Q796" s="58"/>
      <c r="R796" s="58"/>
      <c r="S796" s="58"/>
      <c r="T796" s="58"/>
      <c r="U796" s="58"/>
      <c r="V796" s="58"/>
      <c r="W796" s="58"/>
      <c r="X796" s="58"/>
      <c r="Y796" s="58"/>
      <c r="Z796" s="58"/>
      <c r="AA796" s="58"/>
      <c r="AB796" s="58"/>
      <c r="AC796" s="58"/>
    </row>
    <row r="797" spans="11:29">
      <c r="K797" s="58"/>
      <c r="L797" s="58"/>
      <c r="M797" s="58"/>
      <c r="N797" s="58"/>
      <c r="O797" s="58"/>
      <c r="P797" s="58"/>
      <c r="Q797" s="58"/>
      <c r="R797" s="58"/>
      <c r="S797" s="58"/>
      <c r="T797" s="58"/>
      <c r="U797" s="58"/>
      <c r="V797" s="58"/>
      <c r="W797" s="58"/>
      <c r="X797" s="58"/>
      <c r="Y797" s="58"/>
      <c r="Z797" s="58"/>
      <c r="AA797" s="58"/>
      <c r="AB797" s="58"/>
      <c r="AC797" s="58"/>
    </row>
    <row r="798" spans="11:29">
      <c r="K798" s="58"/>
      <c r="L798" s="58"/>
      <c r="M798" s="58"/>
      <c r="N798" s="58"/>
      <c r="O798" s="58"/>
      <c r="P798" s="58"/>
      <c r="Q798" s="58"/>
      <c r="R798" s="58"/>
      <c r="S798" s="58"/>
      <c r="T798" s="58"/>
      <c r="U798" s="58"/>
      <c r="V798" s="58"/>
      <c r="W798" s="58"/>
      <c r="X798" s="58"/>
      <c r="Y798" s="58"/>
      <c r="Z798" s="58"/>
      <c r="AA798" s="58"/>
      <c r="AB798" s="58"/>
      <c r="AC798" s="58"/>
    </row>
    <row r="799" spans="11:29">
      <c r="K799" s="58"/>
      <c r="L799" s="58"/>
      <c r="M799" s="58"/>
      <c r="N799" s="58"/>
      <c r="O799" s="58"/>
      <c r="P799" s="58"/>
      <c r="Q799" s="58"/>
      <c r="R799" s="58"/>
      <c r="S799" s="58"/>
      <c r="T799" s="58"/>
      <c r="U799" s="58"/>
      <c r="V799" s="58"/>
      <c r="W799" s="58"/>
      <c r="X799" s="58"/>
      <c r="Y799" s="58"/>
      <c r="Z799" s="58"/>
      <c r="AA799" s="58"/>
      <c r="AB799" s="58"/>
      <c r="AC799" s="58"/>
    </row>
    <row r="800" spans="11:29">
      <c r="K800" s="58"/>
      <c r="L800" s="58"/>
      <c r="M800" s="58"/>
      <c r="N800" s="58"/>
      <c r="O800" s="58"/>
      <c r="P800" s="58"/>
      <c r="Q800" s="58"/>
      <c r="R800" s="58"/>
      <c r="S800" s="58"/>
      <c r="T800" s="58"/>
      <c r="U800" s="58"/>
      <c r="V800" s="58"/>
      <c r="W800" s="58"/>
      <c r="X800" s="58"/>
      <c r="Y800" s="58"/>
      <c r="Z800" s="58"/>
      <c r="AA800" s="58"/>
      <c r="AB800" s="58"/>
      <c r="AC800" s="58"/>
    </row>
    <row r="801" spans="11:29">
      <c r="K801" s="58"/>
      <c r="L801" s="58"/>
      <c r="M801" s="58"/>
      <c r="N801" s="58"/>
      <c r="O801" s="58"/>
      <c r="P801" s="58"/>
      <c r="Q801" s="58"/>
      <c r="R801" s="58"/>
      <c r="S801" s="58"/>
      <c r="T801" s="58"/>
      <c r="U801" s="58"/>
      <c r="V801" s="58"/>
      <c r="W801" s="58"/>
      <c r="X801" s="58"/>
      <c r="Y801" s="58"/>
      <c r="Z801" s="58"/>
      <c r="AA801" s="58"/>
      <c r="AB801" s="58"/>
      <c r="AC801" s="58"/>
    </row>
    <row r="802" spans="11:29">
      <c r="K802" s="58"/>
      <c r="L802" s="58"/>
      <c r="M802" s="58"/>
      <c r="N802" s="58"/>
      <c r="O802" s="58"/>
      <c r="P802" s="58"/>
      <c r="Q802" s="58"/>
      <c r="R802" s="58"/>
      <c r="S802" s="58"/>
      <c r="T802" s="58"/>
      <c r="U802" s="58"/>
      <c r="V802" s="58"/>
      <c r="W802" s="58"/>
      <c r="X802" s="58"/>
      <c r="Y802" s="58"/>
      <c r="Z802" s="58"/>
      <c r="AA802" s="58"/>
      <c r="AB802" s="58"/>
      <c r="AC802" s="58"/>
    </row>
    <row r="803" spans="11:29">
      <c r="K803" s="58"/>
      <c r="L803" s="58"/>
      <c r="M803" s="58"/>
      <c r="N803" s="58"/>
      <c r="O803" s="58"/>
      <c r="P803" s="58"/>
      <c r="Q803" s="58"/>
      <c r="R803" s="58"/>
      <c r="S803" s="58"/>
      <c r="T803" s="58"/>
      <c r="U803" s="58"/>
      <c r="V803" s="58"/>
      <c r="W803" s="58"/>
      <c r="X803" s="58"/>
      <c r="Y803" s="58"/>
      <c r="Z803" s="58"/>
      <c r="AA803" s="58"/>
      <c r="AB803" s="58"/>
      <c r="AC803" s="58"/>
    </row>
    <row r="804" spans="11:29">
      <c r="K804" s="58"/>
      <c r="L804" s="58"/>
      <c r="M804" s="58"/>
      <c r="N804" s="58"/>
      <c r="O804" s="58"/>
      <c r="P804" s="58"/>
      <c r="Q804" s="58"/>
      <c r="R804" s="58"/>
      <c r="S804" s="58"/>
      <c r="T804" s="58"/>
      <c r="U804" s="58"/>
      <c r="V804" s="58"/>
      <c r="W804" s="58"/>
      <c r="X804" s="58"/>
      <c r="Y804" s="58"/>
      <c r="Z804" s="58"/>
      <c r="AA804" s="58"/>
      <c r="AB804" s="58"/>
      <c r="AC804" s="58"/>
    </row>
    <row r="805" spans="11:29">
      <c r="K805" s="58"/>
      <c r="L805" s="58"/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  <c r="X805" s="58"/>
      <c r="Y805" s="58"/>
      <c r="Z805" s="58"/>
      <c r="AA805" s="58"/>
      <c r="AB805" s="58"/>
      <c r="AC805" s="58"/>
    </row>
    <row r="806" spans="11:29">
      <c r="K806" s="58"/>
      <c r="L806" s="58"/>
      <c r="M806" s="58"/>
      <c r="N806" s="58"/>
      <c r="O806" s="58"/>
      <c r="P806" s="58"/>
      <c r="Q806" s="58"/>
      <c r="R806" s="58"/>
      <c r="S806" s="58"/>
      <c r="T806" s="58"/>
      <c r="U806" s="58"/>
      <c r="V806" s="58"/>
      <c r="W806" s="58"/>
      <c r="X806" s="58"/>
      <c r="Y806" s="58"/>
      <c r="Z806" s="58"/>
      <c r="AA806" s="58"/>
      <c r="AB806" s="58"/>
      <c r="AC806" s="58"/>
    </row>
    <row r="807" spans="11:29">
      <c r="K807" s="58"/>
      <c r="L807" s="58"/>
      <c r="M807" s="58"/>
      <c r="N807" s="58"/>
      <c r="O807" s="58"/>
      <c r="P807" s="58"/>
      <c r="Q807" s="58"/>
      <c r="R807" s="58"/>
      <c r="S807" s="58"/>
      <c r="T807" s="58"/>
      <c r="U807" s="58"/>
      <c r="V807" s="58"/>
      <c r="W807" s="58"/>
      <c r="X807" s="58"/>
      <c r="Y807" s="58"/>
      <c r="Z807" s="58"/>
      <c r="AA807" s="58"/>
      <c r="AB807" s="58"/>
      <c r="AC807" s="58"/>
    </row>
    <row r="808" spans="11:29">
      <c r="K808" s="58"/>
      <c r="L808" s="58"/>
      <c r="M808" s="58"/>
      <c r="N808" s="58"/>
      <c r="O808" s="58"/>
      <c r="P808" s="58"/>
      <c r="Q808" s="58"/>
      <c r="R808" s="58"/>
      <c r="S808" s="58"/>
      <c r="T808" s="58"/>
      <c r="U808" s="58"/>
      <c r="V808" s="58"/>
      <c r="W808" s="58"/>
      <c r="X808" s="58"/>
      <c r="Y808" s="58"/>
      <c r="Z808" s="58"/>
      <c r="AA808" s="58"/>
      <c r="AB808" s="58"/>
      <c r="AC808" s="58"/>
    </row>
    <row r="809" spans="11:29">
      <c r="K809" s="58"/>
      <c r="L809" s="58"/>
      <c r="M809" s="58"/>
      <c r="N809" s="58"/>
      <c r="O809" s="58"/>
      <c r="P809" s="58"/>
      <c r="Q809" s="58"/>
      <c r="R809" s="58"/>
      <c r="S809" s="58"/>
      <c r="T809" s="58"/>
      <c r="U809" s="58"/>
      <c r="V809" s="58"/>
      <c r="W809" s="58"/>
      <c r="X809" s="58"/>
      <c r="Y809" s="58"/>
      <c r="Z809" s="58"/>
      <c r="AA809" s="58"/>
      <c r="AB809" s="58"/>
      <c r="AC809" s="58"/>
    </row>
    <row r="810" spans="11:29">
      <c r="K810" s="58"/>
      <c r="L810" s="58"/>
      <c r="M810" s="58"/>
      <c r="N810" s="58"/>
      <c r="O810" s="58"/>
      <c r="P810" s="58"/>
      <c r="Q810" s="58"/>
      <c r="R810" s="58"/>
      <c r="S810" s="58"/>
      <c r="T810" s="58"/>
      <c r="U810" s="58"/>
      <c r="V810" s="58"/>
      <c r="W810" s="58"/>
      <c r="X810" s="58"/>
      <c r="Y810" s="58"/>
      <c r="Z810" s="58"/>
      <c r="AA810" s="58"/>
      <c r="AB810" s="58"/>
      <c r="AC810" s="58"/>
    </row>
    <row r="811" spans="11:29">
      <c r="K811" s="58"/>
      <c r="L811" s="58"/>
      <c r="M811" s="58"/>
      <c r="N811" s="58"/>
      <c r="O811" s="58"/>
      <c r="P811" s="58"/>
      <c r="Q811" s="58"/>
      <c r="R811" s="58"/>
      <c r="S811" s="58"/>
      <c r="T811" s="58"/>
      <c r="U811" s="58"/>
      <c r="V811" s="58"/>
      <c r="W811" s="58"/>
      <c r="X811" s="58"/>
      <c r="Y811" s="58"/>
      <c r="Z811" s="58"/>
      <c r="AA811" s="58"/>
      <c r="AB811" s="58"/>
      <c r="AC811" s="58"/>
    </row>
    <row r="812" spans="11:29">
      <c r="K812" s="58"/>
      <c r="L812" s="58"/>
      <c r="M812" s="58"/>
      <c r="N812" s="58"/>
      <c r="O812" s="58"/>
      <c r="P812" s="58"/>
      <c r="Q812" s="58"/>
      <c r="R812" s="58"/>
      <c r="S812" s="58"/>
      <c r="T812" s="58"/>
      <c r="U812" s="58"/>
      <c r="V812" s="58"/>
      <c r="W812" s="58"/>
      <c r="X812" s="58"/>
      <c r="Y812" s="58"/>
      <c r="Z812" s="58"/>
      <c r="AA812" s="58"/>
      <c r="AB812" s="58"/>
      <c r="AC812" s="58"/>
    </row>
    <row r="813" spans="11:29">
      <c r="K813" s="58"/>
      <c r="L813" s="58"/>
      <c r="M813" s="58"/>
      <c r="N813" s="58"/>
      <c r="O813" s="58"/>
      <c r="P813" s="58"/>
      <c r="Q813" s="58"/>
      <c r="R813" s="58"/>
      <c r="S813" s="58"/>
      <c r="T813" s="58"/>
      <c r="U813" s="58"/>
      <c r="V813" s="58"/>
      <c r="W813" s="58"/>
      <c r="X813" s="58"/>
      <c r="Y813" s="58"/>
      <c r="Z813" s="58"/>
      <c r="AA813" s="58"/>
      <c r="AB813" s="58"/>
      <c r="AC813" s="58"/>
    </row>
    <row r="814" spans="11:29">
      <c r="K814" s="58"/>
      <c r="L814" s="58"/>
      <c r="M814" s="58"/>
      <c r="N814" s="58"/>
      <c r="O814" s="58"/>
      <c r="P814" s="58"/>
      <c r="Q814" s="58"/>
      <c r="R814" s="58"/>
      <c r="S814" s="58"/>
      <c r="T814" s="58"/>
      <c r="U814" s="58"/>
      <c r="V814" s="58"/>
      <c r="W814" s="58"/>
      <c r="X814" s="58"/>
      <c r="Y814" s="58"/>
      <c r="Z814" s="58"/>
      <c r="AA814" s="58"/>
      <c r="AB814" s="58"/>
      <c r="AC814" s="58"/>
    </row>
    <row r="815" spans="11:29">
      <c r="K815" s="58"/>
      <c r="L815" s="58"/>
      <c r="M815" s="58"/>
      <c r="N815" s="58"/>
      <c r="O815" s="58"/>
      <c r="P815" s="58"/>
      <c r="Q815" s="58"/>
      <c r="R815" s="58"/>
      <c r="S815" s="58"/>
      <c r="T815" s="58"/>
      <c r="U815" s="58"/>
      <c r="V815" s="58"/>
      <c r="W815" s="58"/>
      <c r="X815" s="58"/>
      <c r="Y815" s="58"/>
      <c r="Z815" s="58"/>
      <c r="AA815" s="58"/>
      <c r="AB815" s="58"/>
      <c r="AC815" s="58"/>
    </row>
    <row r="816" spans="11:29">
      <c r="K816" s="58"/>
      <c r="L816" s="58"/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  <c r="X816" s="58"/>
      <c r="Y816" s="58"/>
      <c r="Z816" s="58"/>
      <c r="AA816" s="58"/>
      <c r="AB816" s="58"/>
      <c r="AC816" s="58"/>
    </row>
    <row r="817" spans="11:29">
      <c r="K817" s="58"/>
      <c r="L817" s="58"/>
      <c r="M817" s="58"/>
      <c r="N817" s="58"/>
      <c r="O817" s="58"/>
      <c r="P817" s="58"/>
      <c r="Q817" s="58"/>
      <c r="R817" s="58"/>
      <c r="S817" s="58"/>
      <c r="T817" s="58"/>
      <c r="U817" s="58"/>
      <c r="V817" s="58"/>
      <c r="W817" s="58"/>
      <c r="X817" s="58"/>
      <c r="Y817" s="58"/>
      <c r="Z817" s="58"/>
      <c r="AA817" s="58"/>
      <c r="AB817" s="58"/>
      <c r="AC817" s="58"/>
    </row>
    <row r="818" spans="11:29">
      <c r="K818" s="58"/>
      <c r="L818" s="58"/>
      <c r="M818" s="58"/>
      <c r="N818" s="58"/>
      <c r="O818" s="58"/>
      <c r="P818" s="58"/>
      <c r="Q818" s="58"/>
      <c r="R818" s="58"/>
      <c r="S818" s="58"/>
      <c r="T818" s="58"/>
      <c r="U818" s="58"/>
      <c r="V818" s="58"/>
      <c r="W818" s="58"/>
      <c r="X818" s="58"/>
      <c r="Y818" s="58"/>
      <c r="Z818" s="58"/>
      <c r="AA818" s="58"/>
      <c r="AB818" s="58"/>
      <c r="AC818" s="58"/>
    </row>
    <row r="819" spans="11:29">
      <c r="K819" s="58"/>
      <c r="L819" s="58"/>
      <c r="M819" s="58"/>
      <c r="N819" s="58"/>
      <c r="O819" s="58"/>
      <c r="P819" s="58"/>
      <c r="Q819" s="58"/>
      <c r="R819" s="58"/>
      <c r="S819" s="58"/>
      <c r="T819" s="58"/>
      <c r="U819" s="58"/>
      <c r="V819" s="58"/>
      <c r="W819" s="58"/>
      <c r="X819" s="58"/>
      <c r="Y819" s="58"/>
      <c r="Z819" s="58"/>
      <c r="AA819" s="58"/>
      <c r="AB819" s="58"/>
      <c r="AC819" s="58"/>
    </row>
    <row r="820" spans="11:29">
      <c r="K820" s="58"/>
      <c r="L820" s="58"/>
      <c r="M820" s="58"/>
      <c r="N820" s="58"/>
      <c r="O820" s="58"/>
      <c r="P820" s="58"/>
      <c r="Q820" s="58"/>
      <c r="R820" s="58"/>
      <c r="S820" s="58"/>
      <c r="T820" s="58"/>
      <c r="U820" s="58"/>
      <c r="V820" s="58"/>
      <c r="W820" s="58"/>
      <c r="X820" s="58"/>
      <c r="Y820" s="58"/>
      <c r="Z820" s="58"/>
      <c r="AA820" s="58"/>
      <c r="AB820" s="58"/>
      <c r="AC820" s="58"/>
    </row>
    <row r="821" spans="11:29">
      <c r="K821" s="58"/>
      <c r="L821" s="58"/>
      <c r="M821" s="58"/>
      <c r="N821" s="58"/>
      <c r="O821" s="58"/>
      <c r="P821" s="58"/>
      <c r="Q821" s="58"/>
      <c r="R821" s="58"/>
      <c r="S821" s="58"/>
      <c r="T821" s="58"/>
      <c r="U821" s="58"/>
      <c r="V821" s="58"/>
      <c r="W821" s="58"/>
      <c r="X821" s="58"/>
      <c r="Y821" s="58"/>
      <c r="Z821" s="58"/>
      <c r="AA821" s="58"/>
      <c r="AB821" s="58"/>
      <c r="AC821" s="58"/>
    </row>
    <row r="822" spans="11:29">
      <c r="K822" s="58"/>
      <c r="L822" s="58"/>
      <c r="M822" s="58"/>
      <c r="N822" s="58"/>
      <c r="O822" s="58"/>
      <c r="P822" s="58"/>
      <c r="Q822" s="58"/>
      <c r="R822" s="58"/>
      <c r="S822" s="58"/>
      <c r="T822" s="58"/>
      <c r="U822" s="58"/>
      <c r="V822" s="58"/>
      <c r="W822" s="58"/>
      <c r="X822" s="58"/>
      <c r="Y822" s="58"/>
      <c r="Z822" s="58"/>
      <c r="AA822" s="58"/>
      <c r="AB822" s="58"/>
      <c r="AC822" s="58"/>
    </row>
    <row r="823" spans="11:29"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8"/>
      <c r="Y823" s="58"/>
      <c r="Z823" s="58"/>
      <c r="AA823" s="58"/>
      <c r="AB823" s="58"/>
      <c r="AC823" s="58"/>
    </row>
    <row r="824" spans="11:29"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8"/>
      <c r="Y824" s="58"/>
      <c r="Z824" s="58"/>
      <c r="AA824" s="58"/>
      <c r="AB824" s="58"/>
      <c r="AC824" s="58"/>
    </row>
    <row r="825" spans="11:29">
      <c r="K825" s="58"/>
      <c r="L825" s="58"/>
      <c r="M825" s="58"/>
      <c r="N825" s="58"/>
      <c r="O825" s="58"/>
      <c r="P825" s="58"/>
      <c r="Q825" s="58"/>
      <c r="R825" s="58"/>
      <c r="S825" s="58"/>
      <c r="T825" s="58"/>
      <c r="U825" s="58"/>
      <c r="V825" s="58"/>
      <c r="W825" s="58"/>
      <c r="X825" s="58"/>
      <c r="Y825" s="58"/>
      <c r="Z825" s="58"/>
      <c r="AA825" s="58"/>
      <c r="AB825" s="58"/>
      <c r="AC825" s="58"/>
    </row>
    <row r="826" spans="11:29"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8"/>
      <c r="Y826" s="58"/>
      <c r="Z826" s="58"/>
      <c r="AA826" s="58"/>
      <c r="AB826" s="58"/>
      <c r="AC826" s="58"/>
    </row>
    <row r="827" spans="11:29"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8"/>
      <c r="Y827" s="58"/>
      <c r="Z827" s="58"/>
      <c r="AA827" s="58"/>
      <c r="AB827" s="58"/>
      <c r="AC827" s="58"/>
    </row>
    <row r="828" spans="11:29"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8"/>
      <c r="Y828" s="58"/>
      <c r="Z828" s="58"/>
      <c r="AA828" s="58"/>
      <c r="AB828" s="58"/>
      <c r="AC828" s="58"/>
    </row>
    <row r="829" spans="11:29"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8"/>
      <c r="Y829" s="58"/>
      <c r="Z829" s="58"/>
      <c r="AA829" s="58"/>
      <c r="AB829" s="58"/>
      <c r="AC829" s="58"/>
    </row>
    <row r="830" spans="11:29"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8"/>
      <c r="Y830" s="58"/>
      <c r="Z830" s="58"/>
      <c r="AA830" s="58"/>
      <c r="AB830" s="58"/>
      <c r="AC830" s="58"/>
    </row>
    <row r="831" spans="11:29"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8"/>
      <c r="Y831" s="58"/>
      <c r="Z831" s="58"/>
      <c r="AA831" s="58"/>
      <c r="AB831" s="58"/>
      <c r="AC831" s="58"/>
    </row>
    <row r="832" spans="11:29"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8"/>
      <c r="Y832" s="58"/>
      <c r="Z832" s="58"/>
      <c r="AA832" s="58"/>
      <c r="AB832" s="58"/>
      <c r="AC832" s="58"/>
    </row>
    <row r="833" spans="11:29"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8"/>
      <c r="Y833" s="58"/>
      <c r="Z833" s="58"/>
      <c r="AA833" s="58"/>
      <c r="AB833" s="58"/>
      <c r="AC833" s="58"/>
    </row>
    <row r="834" spans="11:29"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8"/>
      <c r="Y834" s="58"/>
      <c r="Z834" s="58"/>
      <c r="AA834" s="58"/>
      <c r="AB834" s="58"/>
      <c r="AC834" s="58"/>
    </row>
    <row r="835" spans="11:29"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8"/>
      <c r="Y835" s="58"/>
      <c r="Z835" s="58"/>
      <c r="AA835" s="58"/>
      <c r="AB835" s="58"/>
      <c r="AC835" s="58"/>
    </row>
    <row r="836" spans="11:29"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8"/>
      <c r="Y836" s="58"/>
      <c r="Z836" s="58"/>
      <c r="AA836" s="58"/>
      <c r="AB836" s="58"/>
      <c r="AC836" s="58"/>
    </row>
    <row r="837" spans="11:29"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8"/>
      <c r="Y837" s="58"/>
      <c r="Z837" s="58"/>
      <c r="AA837" s="58"/>
      <c r="AB837" s="58"/>
      <c r="AC837" s="58"/>
    </row>
    <row r="838" spans="11:29"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58"/>
      <c r="AA838" s="58"/>
      <c r="AB838" s="58"/>
      <c r="AC838" s="58"/>
    </row>
    <row r="839" spans="11:29"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58"/>
      <c r="AA839" s="58"/>
      <c r="AB839" s="58"/>
      <c r="AC839" s="58"/>
    </row>
    <row r="840" spans="11:29"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58"/>
      <c r="AA840" s="58"/>
      <c r="AB840" s="58"/>
      <c r="AC840" s="58"/>
    </row>
    <row r="841" spans="11:29"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58"/>
      <c r="AA841" s="58"/>
      <c r="AB841" s="58"/>
      <c r="AC841" s="58"/>
    </row>
    <row r="842" spans="11:29"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58"/>
      <c r="AA842" s="58"/>
      <c r="AB842" s="58"/>
      <c r="AC842" s="58"/>
    </row>
    <row r="843" spans="11:29"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58"/>
      <c r="AA843" s="58"/>
      <c r="AB843" s="58"/>
      <c r="AC843" s="58"/>
    </row>
    <row r="844" spans="11:29"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58"/>
      <c r="AA844" s="58"/>
      <c r="AB844" s="58"/>
      <c r="AC844" s="58"/>
    </row>
    <row r="845" spans="11:29"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58"/>
      <c r="AA845" s="58"/>
      <c r="AB845" s="58"/>
      <c r="AC845" s="58"/>
    </row>
    <row r="846" spans="11:29"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58"/>
      <c r="AA846" s="58"/>
      <c r="AB846" s="58"/>
      <c r="AC846" s="58"/>
    </row>
    <row r="847" spans="11:29"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58"/>
      <c r="AA847" s="58"/>
      <c r="AB847" s="58"/>
      <c r="AC847" s="58"/>
    </row>
    <row r="848" spans="11:29"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58"/>
      <c r="AA848" s="58"/>
      <c r="AB848" s="58"/>
      <c r="AC848" s="58"/>
    </row>
    <row r="849" spans="11:29"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58"/>
      <c r="AA849" s="58"/>
      <c r="AB849" s="58"/>
      <c r="AC849" s="58"/>
    </row>
    <row r="850" spans="11:29"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58"/>
      <c r="AA850" s="58"/>
      <c r="AB850" s="58"/>
      <c r="AC850" s="58"/>
    </row>
    <row r="851" spans="11:29"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58"/>
      <c r="AA851" s="58"/>
      <c r="AB851" s="58"/>
      <c r="AC851" s="58"/>
    </row>
    <row r="852" spans="11:29"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58"/>
      <c r="AA852" s="58"/>
      <c r="AB852" s="58"/>
      <c r="AC852" s="58"/>
    </row>
    <row r="853" spans="11:29"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58"/>
      <c r="AA853" s="58"/>
      <c r="AB853" s="58"/>
      <c r="AC853" s="58"/>
    </row>
    <row r="854" spans="11:29"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58"/>
      <c r="AA854" s="58"/>
      <c r="AB854" s="58"/>
      <c r="AC854" s="58"/>
    </row>
    <row r="855" spans="11:29"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58"/>
      <c r="AA855" s="58"/>
      <c r="AB855" s="58"/>
      <c r="AC855" s="58"/>
    </row>
    <row r="856" spans="11:29"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58"/>
      <c r="AA856" s="58"/>
      <c r="AB856" s="58"/>
      <c r="AC856" s="58"/>
    </row>
    <row r="857" spans="11:29"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58"/>
      <c r="AA857" s="58"/>
      <c r="AB857" s="58"/>
      <c r="AC857" s="58"/>
    </row>
    <row r="858" spans="11:29"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58"/>
      <c r="AA858" s="58"/>
      <c r="AB858" s="58"/>
      <c r="AC858" s="58"/>
    </row>
    <row r="859" spans="11:29"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58"/>
      <c r="AA859" s="58"/>
      <c r="AB859" s="58"/>
      <c r="AC859" s="58"/>
    </row>
    <row r="860" spans="11:29"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58"/>
      <c r="AA860" s="58"/>
      <c r="AB860" s="58"/>
      <c r="AC860" s="58"/>
    </row>
    <row r="861" spans="11:29"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58"/>
      <c r="AA861" s="58"/>
      <c r="AB861" s="58"/>
      <c r="AC861" s="58"/>
    </row>
    <row r="862" spans="11:29"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58"/>
      <c r="AA862" s="58"/>
      <c r="AB862" s="58"/>
      <c r="AC862" s="58"/>
    </row>
    <row r="863" spans="11:29"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58"/>
      <c r="AA863" s="58"/>
      <c r="AB863" s="58"/>
      <c r="AC863" s="58"/>
    </row>
    <row r="864" spans="11:29"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58"/>
      <c r="AA864" s="58"/>
      <c r="AB864" s="58"/>
      <c r="AC864" s="58"/>
    </row>
    <row r="865" spans="11:29"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58"/>
      <c r="AA865" s="58"/>
      <c r="AB865" s="58"/>
      <c r="AC865" s="58"/>
    </row>
    <row r="866" spans="11:29"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58"/>
      <c r="AA866" s="58"/>
      <c r="AB866" s="58"/>
      <c r="AC866" s="58"/>
    </row>
    <row r="867" spans="11:29"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58"/>
      <c r="AA867" s="58"/>
      <c r="AB867" s="58"/>
      <c r="AC867" s="58"/>
    </row>
    <row r="868" spans="11:29"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58"/>
      <c r="AA868" s="58"/>
      <c r="AB868" s="58"/>
      <c r="AC868" s="58"/>
    </row>
    <row r="869" spans="11:29"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58"/>
      <c r="AA869" s="58"/>
      <c r="AB869" s="58"/>
      <c r="AC869" s="58"/>
    </row>
    <row r="870" spans="11:29"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58"/>
      <c r="AA870" s="58"/>
      <c r="AB870" s="58"/>
      <c r="AC870" s="58"/>
    </row>
    <row r="871" spans="11:29"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58"/>
      <c r="AA871" s="58"/>
      <c r="AB871" s="58"/>
      <c r="AC871" s="58"/>
    </row>
    <row r="872" spans="11:29"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58"/>
      <c r="AA872" s="58"/>
      <c r="AB872" s="58"/>
      <c r="AC872" s="58"/>
    </row>
    <row r="873" spans="11:29"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58"/>
      <c r="AA873" s="58"/>
      <c r="AB873" s="58"/>
      <c r="AC873" s="58"/>
    </row>
    <row r="874" spans="11:29"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58"/>
      <c r="AA874" s="58"/>
      <c r="AB874" s="58"/>
      <c r="AC874" s="58"/>
    </row>
    <row r="875" spans="11:29"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58"/>
      <c r="AA875" s="58"/>
      <c r="AB875" s="58"/>
      <c r="AC875" s="58"/>
    </row>
    <row r="876" spans="11:29">
      <c r="K876" s="58"/>
      <c r="L876" s="58"/>
      <c r="M876" s="58"/>
      <c r="N876" s="58"/>
      <c r="O876" s="58"/>
      <c r="P876" s="58"/>
      <c r="Q876" s="58"/>
      <c r="R876" s="58"/>
      <c r="S876" s="58"/>
      <c r="T876" s="58"/>
      <c r="U876" s="58"/>
      <c r="V876" s="58"/>
      <c r="W876" s="58"/>
      <c r="X876" s="58"/>
      <c r="Y876" s="58"/>
      <c r="Z876" s="58"/>
      <c r="AA876" s="58"/>
      <c r="AB876" s="58"/>
      <c r="AC876" s="58"/>
    </row>
    <row r="877" spans="11:29"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58"/>
      <c r="AA877" s="58"/>
      <c r="AB877" s="58"/>
      <c r="AC877" s="58"/>
    </row>
    <row r="878" spans="11:29"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58"/>
      <c r="AA878" s="58"/>
      <c r="AB878" s="58"/>
      <c r="AC878" s="58"/>
    </row>
    <row r="879" spans="11:29"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58"/>
      <c r="AA879" s="58"/>
      <c r="AB879" s="58"/>
      <c r="AC879" s="58"/>
    </row>
    <row r="880" spans="11:29"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58"/>
      <c r="AA880" s="58"/>
      <c r="AB880" s="58"/>
      <c r="AC880" s="58"/>
    </row>
    <row r="881" spans="11:29"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58"/>
      <c r="AA881" s="58"/>
      <c r="AB881" s="58"/>
      <c r="AC881" s="58"/>
    </row>
    <row r="882" spans="11:29"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58"/>
      <c r="AA882" s="58"/>
      <c r="AB882" s="58"/>
      <c r="AC882" s="58"/>
    </row>
    <row r="883" spans="11:29"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58"/>
      <c r="AA883" s="58"/>
      <c r="AB883" s="58"/>
      <c r="AC883" s="58"/>
    </row>
    <row r="884" spans="11:29"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58"/>
      <c r="AA884" s="58"/>
      <c r="AB884" s="58"/>
      <c r="AC884" s="58"/>
    </row>
    <row r="885" spans="11:29"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58"/>
      <c r="AA885" s="58"/>
      <c r="AB885" s="58"/>
      <c r="AC885" s="58"/>
    </row>
    <row r="886" spans="11:29"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58"/>
      <c r="AA886" s="58"/>
      <c r="AB886" s="58"/>
      <c r="AC886" s="58"/>
    </row>
    <row r="887" spans="11:29"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58"/>
      <c r="AA887" s="58"/>
      <c r="AB887" s="58"/>
      <c r="AC887" s="58"/>
    </row>
    <row r="888" spans="11:29"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58"/>
      <c r="AA888" s="58"/>
      <c r="AB888" s="58"/>
      <c r="AC888" s="58"/>
    </row>
    <row r="889" spans="11:29"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58"/>
      <c r="AA889" s="58"/>
      <c r="AB889" s="58"/>
      <c r="AC889" s="58"/>
    </row>
    <row r="890" spans="11:29"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58"/>
      <c r="AA890" s="58"/>
      <c r="AB890" s="58"/>
      <c r="AC890" s="58"/>
    </row>
    <row r="891" spans="11:29"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58"/>
      <c r="AA891" s="58"/>
      <c r="AB891" s="58"/>
      <c r="AC891" s="58"/>
    </row>
    <row r="892" spans="11:29"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58"/>
      <c r="AA892" s="58"/>
      <c r="AB892" s="58"/>
      <c r="AC892" s="58"/>
    </row>
    <row r="893" spans="11:29"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58"/>
      <c r="AA893" s="58"/>
      <c r="AB893" s="58"/>
      <c r="AC893" s="58"/>
    </row>
    <row r="894" spans="11:29"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58"/>
      <c r="AA894" s="58"/>
      <c r="AB894" s="58"/>
      <c r="AC894" s="58"/>
    </row>
    <row r="895" spans="11:29"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58"/>
      <c r="AA895" s="58"/>
      <c r="AB895" s="58"/>
      <c r="AC895" s="58"/>
    </row>
    <row r="896" spans="11:29"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58"/>
      <c r="AA896" s="58"/>
      <c r="AB896" s="58"/>
      <c r="AC896" s="58"/>
    </row>
    <row r="897" spans="11:29"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58"/>
      <c r="AA897" s="58"/>
      <c r="AB897" s="58"/>
      <c r="AC897" s="58"/>
    </row>
    <row r="898" spans="11:29"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58"/>
      <c r="AA898" s="58"/>
      <c r="AB898" s="58"/>
      <c r="AC898" s="58"/>
    </row>
    <row r="899" spans="11:29"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58"/>
      <c r="AA899" s="58"/>
      <c r="AB899" s="58"/>
      <c r="AC899" s="58"/>
    </row>
    <row r="900" spans="11:29"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58"/>
      <c r="AA900" s="58"/>
      <c r="AB900" s="58"/>
      <c r="AC900" s="58"/>
    </row>
    <row r="901" spans="11:29"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58"/>
      <c r="AA901" s="58"/>
      <c r="AB901" s="58"/>
      <c r="AC901" s="58"/>
    </row>
    <row r="902" spans="11:29"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58"/>
      <c r="AA902" s="58"/>
      <c r="AB902" s="58"/>
      <c r="AC902" s="58"/>
    </row>
    <row r="903" spans="11:29"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58"/>
      <c r="AA903" s="58"/>
      <c r="AB903" s="58"/>
      <c r="AC903" s="58"/>
    </row>
    <row r="904" spans="11:29"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58"/>
      <c r="AA904" s="58"/>
      <c r="AB904" s="58"/>
      <c r="AC904" s="58"/>
    </row>
    <row r="905" spans="11:29"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58"/>
      <c r="AA905" s="58"/>
      <c r="AB905" s="58"/>
      <c r="AC905" s="58"/>
    </row>
    <row r="906" spans="11:29"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58"/>
      <c r="AA906" s="58"/>
      <c r="AB906" s="58"/>
      <c r="AC906" s="58"/>
    </row>
    <row r="907" spans="11:29"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58"/>
      <c r="AA907" s="58"/>
      <c r="AB907" s="58"/>
      <c r="AC907" s="58"/>
    </row>
    <row r="908" spans="11:29"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58"/>
      <c r="AA908" s="58"/>
      <c r="AB908" s="58"/>
      <c r="AC908" s="58"/>
    </row>
    <row r="909" spans="11:29"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58"/>
      <c r="AA909" s="58"/>
      <c r="AB909" s="58"/>
      <c r="AC909" s="58"/>
    </row>
    <row r="910" spans="11:29"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58"/>
      <c r="AA910" s="58"/>
      <c r="AB910" s="58"/>
      <c r="AC910" s="58"/>
    </row>
    <row r="911" spans="11:29"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58"/>
      <c r="AA911" s="58"/>
      <c r="AB911" s="58"/>
      <c r="AC911" s="58"/>
    </row>
    <row r="912" spans="11:29"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58"/>
      <c r="AA912" s="58"/>
      <c r="AB912" s="58"/>
      <c r="AC912" s="58"/>
    </row>
    <row r="913" spans="11:29"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58"/>
      <c r="AA913" s="58"/>
      <c r="AB913" s="58"/>
      <c r="AC913" s="58"/>
    </row>
    <row r="914" spans="11:29"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58"/>
      <c r="AA914" s="58"/>
      <c r="AB914" s="58"/>
      <c r="AC914" s="58"/>
    </row>
    <row r="915" spans="11:29"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58"/>
      <c r="AA915" s="58"/>
      <c r="AB915" s="58"/>
      <c r="AC915" s="58"/>
    </row>
    <row r="916" spans="11:29"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58"/>
      <c r="AA916" s="58"/>
      <c r="AB916" s="58"/>
      <c r="AC916" s="58"/>
    </row>
    <row r="917" spans="11:29"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58"/>
      <c r="AA917" s="58"/>
      <c r="AB917" s="58"/>
      <c r="AC917" s="58"/>
    </row>
    <row r="918" spans="11:29"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58"/>
      <c r="AA918" s="58"/>
      <c r="AB918" s="58"/>
      <c r="AC918" s="58"/>
    </row>
    <row r="919" spans="11:29"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58"/>
      <c r="AA919" s="58"/>
      <c r="AB919" s="58"/>
      <c r="AC919" s="58"/>
    </row>
    <row r="920" spans="11:29"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58"/>
      <c r="AA920" s="58"/>
      <c r="AB920" s="58"/>
      <c r="AC920" s="58"/>
    </row>
    <row r="921" spans="11:29"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58"/>
      <c r="AA921" s="58"/>
      <c r="AB921" s="58"/>
      <c r="AC921" s="58"/>
    </row>
    <row r="922" spans="11:29"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58"/>
      <c r="AA922" s="58"/>
      <c r="AB922" s="58"/>
      <c r="AC922" s="58"/>
    </row>
    <row r="923" spans="11:29"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58"/>
      <c r="AA923" s="58"/>
      <c r="AB923" s="58"/>
      <c r="AC923" s="58"/>
    </row>
    <row r="924" spans="11:29"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58"/>
      <c r="AA924" s="58"/>
      <c r="AB924" s="58"/>
      <c r="AC924" s="58"/>
    </row>
    <row r="925" spans="11:29"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58"/>
      <c r="AA925" s="58"/>
      <c r="AB925" s="58"/>
      <c r="AC925" s="58"/>
    </row>
    <row r="926" spans="11:29"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58"/>
      <c r="AA926" s="58"/>
      <c r="AB926" s="58"/>
      <c r="AC926" s="58"/>
    </row>
    <row r="927" spans="11:29"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58"/>
      <c r="AA927" s="58"/>
      <c r="AB927" s="58"/>
      <c r="AC927" s="58"/>
    </row>
    <row r="928" spans="11:29"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58"/>
      <c r="AA928" s="58"/>
      <c r="AB928" s="58"/>
      <c r="AC928" s="58"/>
    </row>
    <row r="929" spans="11:29"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58"/>
      <c r="AA929" s="58"/>
      <c r="AB929" s="58"/>
      <c r="AC929" s="58"/>
    </row>
    <row r="930" spans="11:29"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58"/>
      <c r="AA930" s="58"/>
      <c r="AB930" s="58"/>
      <c r="AC930" s="58"/>
    </row>
    <row r="931" spans="11:29"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58"/>
      <c r="AA931" s="58"/>
      <c r="AB931" s="58"/>
      <c r="AC931" s="58"/>
    </row>
    <row r="932" spans="11:29"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58"/>
      <c r="AA932" s="58"/>
      <c r="AB932" s="58"/>
      <c r="AC932" s="58"/>
    </row>
    <row r="933" spans="11:29"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58"/>
      <c r="AA933" s="58"/>
      <c r="AB933" s="58"/>
      <c r="AC933" s="58"/>
    </row>
    <row r="934" spans="11:29"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58"/>
      <c r="AA934" s="58"/>
      <c r="AB934" s="58"/>
      <c r="AC934" s="58"/>
    </row>
    <row r="935" spans="11:29"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58"/>
      <c r="AA935" s="58"/>
      <c r="AB935" s="58"/>
      <c r="AC935" s="58"/>
    </row>
    <row r="936" spans="11:29"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58"/>
      <c r="AA936" s="58"/>
      <c r="AB936" s="58"/>
      <c r="AC936" s="58"/>
    </row>
    <row r="937" spans="11:29"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58"/>
      <c r="AA937" s="58"/>
      <c r="AB937" s="58"/>
      <c r="AC937" s="58"/>
    </row>
    <row r="938" spans="11:29"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58"/>
      <c r="AA938" s="58"/>
      <c r="AB938" s="58"/>
      <c r="AC938" s="58"/>
    </row>
    <row r="939" spans="11:29"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58"/>
      <c r="AA939" s="58"/>
      <c r="AB939" s="58"/>
      <c r="AC939" s="58"/>
    </row>
    <row r="940" spans="11:29"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58"/>
      <c r="AA940" s="58"/>
      <c r="AB940" s="58"/>
      <c r="AC940" s="58"/>
    </row>
    <row r="941" spans="11:29"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58"/>
      <c r="AA941" s="58"/>
      <c r="AB941" s="58"/>
      <c r="AC941" s="58"/>
    </row>
    <row r="942" spans="11:29"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58"/>
      <c r="AA942" s="58"/>
      <c r="AB942" s="58"/>
      <c r="AC942" s="58"/>
    </row>
    <row r="943" spans="11:29"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58"/>
      <c r="AA943" s="58"/>
      <c r="AB943" s="58"/>
      <c r="AC943" s="58"/>
    </row>
    <row r="944" spans="11:29"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58"/>
      <c r="AA944" s="58"/>
      <c r="AB944" s="58"/>
      <c r="AC944" s="58"/>
    </row>
    <row r="945" spans="11:29"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58"/>
      <c r="AA945" s="58"/>
      <c r="AB945" s="58"/>
      <c r="AC945" s="58"/>
    </row>
    <row r="946" spans="11:29"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58"/>
      <c r="AA946" s="58"/>
      <c r="AB946" s="58"/>
      <c r="AC946" s="58"/>
    </row>
    <row r="947" spans="11:29"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  <c r="AA947" s="58"/>
      <c r="AB947" s="58"/>
      <c r="AC947" s="58"/>
    </row>
    <row r="948" spans="11:29"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58"/>
      <c r="AA948" s="58"/>
      <c r="AB948" s="58"/>
      <c r="AC948" s="58"/>
    </row>
    <row r="949" spans="11:29"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58"/>
      <c r="AA949" s="58"/>
      <c r="AB949" s="58"/>
      <c r="AC949" s="58"/>
    </row>
    <row r="950" spans="11:29"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58"/>
      <c r="AA950" s="58"/>
      <c r="AB950" s="58"/>
      <c r="AC950" s="58"/>
    </row>
    <row r="951" spans="11:29"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58"/>
      <c r="AA951" s="58"/>
      <c r="AB951" s="58"/>
      <c r="AC951" s="58"/>
    </row>
    <row r="952" spans="11:29"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58"/>
      <c r="AA952" s="58"/>
      <c r="AB952" s="58"/>
      <c r="AC952" s="58"/>
    </row>
    <row r="953" spans="11:29"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58"/>
      <c r="AA953" s="58"/>
      <c r="AB953" s="58"/>
      <c r="AC953" s="58"/>
    </row>
    <row r="954" spans="11:29"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58"/>
      <c r="AA954" s="58"/>
      <c r="AB954" s="58"/>
      <c r="AC954" s="58"/>
    </row>
    <row r="955" spans="11:29"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58"/>
      <c r="AA955" s="58"/>
      <c r="AB955" s="58"/>
      <c r="AC955" s="58"/>
    </row>
    <row r="956" spans="11:29"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  <c r="AA956" s="58"/>
      <c r="AB956" s="58"/>
      <c r="AC956" s="58"/>
    </row>
    <row r="957" spans="11:29"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58"/>
      <c r="AA957" s="58"/>
      <c r="AB957" s="58"/>
      <c r="AC957" s="58"/>
    </row>
    <row r="958" spans="11:29"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58"/>
      <c r="AA958" s="58"/>
      <c r="AB958" s="58"/>
      <c r="AC958" s="58"/>
    </row>
    <row r="959" spans="11:29"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58"/>
      <c r="AA959" s="58"/>
      <c r="AB959" s="58"/>
      <c r="AC959" s="58"/>
    </row>
    <row r="960" spans="11:29"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58"/>
      <c r="AA960" s="58"/>
      <c r="AB960" s="58"/>
      <c r="AC960" s="58"/>
    </row>
    <row r="961" spans="11:29"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58"/>
      <c r="AA961" s="58"/>
      <c r="AB961" s="58"/>
      <c r="AC961" s="58"/>
    </row>
    <row r="962" spans="11:29"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58"/>
      <c r="AA962" s="58"/>
      <c r="AB962" s="58"/>
      <c r="AC962" s="58"/>
    </row>
    <row r="963" spans="11:29"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58"/>
      <c r="AA963" s="58"/>
      <c r="AB963" s="58"/>
      <c r="AC963" s="58"/>
    </row>
    <row r="964" spans="11:29"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58"/>
      <c r="AA964" s="58"/>
      <c r="AB964" s="58"/>
      <c r="AC964" s="58"/>
    </row>
    <row r="965" spans="11:29"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58"/>
      <c r="AA965" s="58"/>
      <c r="AB965" s="58"/>
      <c r="AC965" s="58"/>
    </row>
    <row r="966" spans="11:29"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58"/>
      <c r="AA966" s="58"/>
      <c r="AB966" s="58"/>
      <c r="AC966" s="58"/>
    </row>
    <row r="967" spans="11:29"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58"/>
      <c r="AA967" s="58"/>
      <c r="AB967" s="58"/>
      <c r="AC967" s="58"/>
    </row>
    <row r="968" spans="11:29"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58"/>
      <c r="AA968" s="58"/>
      <c r="AB968" s="58"/>
      <c r="AC968" s="58"/>
    </row>
    <row r="969" spans="11:29"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58"/>
      <c r="AA969" s="58"/>
      <c r="AB969" s="58"/>
      <c r="AC969" s="58"/>
    </row>
    <row r="970" spans="11:29"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58"/>
      <c r="AA970" s="58"/>
      <c r="AB970" s="58"/>
      <c r="AC970" s="58"/>
    </row>
    <row r="971" spans="11:29"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58"/>
      <c r="AA971" s="58"/>
      <c r="AB971" s="58"/>
      <c r="AC971" s="58"/>
    </row>
    <row r="972" spans="11:29"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58"/>
      <c r="AA972" s="58"/>
      <c r="AB972" s="58"/>
      <c r="AC972" s="58"/>
    </row>
    <row r="973" spans="11:29"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58"/>
      <c r="AA973" s="58"/>
      <c r="AB973" s="58"/>
      <c r="AC973" s="58"/>
    </row>
    <row r="974" spans="11:29"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58"/>
      <c r="AA974" s="58"/>
      <c r="AB974" s="58"/>
      <c r="AC974" s="58"/>
    </row>
    <row r="975" spans="11:29"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58"/>
      <c r="AA975" s="58"/>
      <c r="AB975" s="58"/>
      <c r="AC975" s="58"/>
    </row>
    <row r="976" spans="11:29">
      <c r="K976" s="58"/>
      <c r="L976" s="58"/>
      <c r="M976" s="58"/>
      <c r="N976" s="58"/>
      <c r="O976" s="58"/>
      <c r="P976" s="58"/>
      <c r="Q976" s="58"/>
      <c r="R976" s="58"/>
      <c r="S976" s="58"/>
      <c r="T976" s="58"/>
      <c r="U976" s="58"/>
      <c r="V976" s="58"/>
      <c r="W976" s="58"/>
      <c r="X976" s="58"/>
      <c r="Y976" s="58"/>
      <c r="Z976" s="58"/>
      <c r="AA976" s="58"/>
      <c r="AB976" s="58"/>
      <c r="AC976" s="58"/>
    </row>
    <row r="977" spans="11:29"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58"/>
      <c r="AA977" s="58"/>
      <c r="AB977" s="58"/>
      <c r="AC977" s="58"/>
    </row>
    <row r="978" spans="11:29"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58"/>
      <c r="AA978" s="58"/>
      <c r="AB978" s="58"/>
      <c r="AC978" s="58"/>
    </row>
    <row r="979" spans="11:29"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58"/>
      <c r="AA979" s="58"/>
      <c r="AB979" s="58"/>
      <c r="AC979" s="58"/>
    </row>
    <row r="980" spans="11:29"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58"/>
      <c r="AA980" s="58"/>
      <c r="AB980" s="58"/>
      <c r="AC980" s="58"/>
    </row>
    <row r="981" spans="11:29"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58"/>
      <c r="AA981" s="58"/>
      <c r="AB981" s="58"/>
      <c r="AC981" s="58"/>
    </row>
    <row r="982" spans="11:29"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58"/>
      <c r="AA982" s="58"/>
      <c r="AB982" s="58"/>
      <c r="AC982" s="58"/>
    </row>
    <row r="983" spans="11:29"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  <c r="AB983" s="58"/>
      <c r="AC983" s="58"/>
    </row>
    <row r="984" spans="11:29"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  <c r="AA984" s="58"/>
      <c r="AB984" s="58"/>
      <c r="AC984" s="58"/>
    </row>
    <row r="985" spans="11:29"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  <c r="AA985" s="58"/>
      <c r="AB985" s="58"/>
      <c r="AC985" s="58"/>
    </row>
    <row r="986" spans="11:29"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  <c r="AA986" s="58"/>
      <c r="AB986" s="58"/>
      <c r="AC986" s="58"/>
    </row>
    <row r="987" spans="11:29"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  <c r="AA987" s="58"/>
      <c r="AB987" s="58"/>
      <c r="AC987" s="58"/>
    </row>
    <row r="988" spans="11:29"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  <c r="AB988" s="58"/>
      <c r="AC988" s="58"/>
    </row>
    <row r="989" spans="11:29"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  <c r="AB989" s="58"/>
      <c r="AC989" s="58"/>
    </row>
    <row r="990" spans="11:29"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58"/>
      <c r="AA990" s="58"/>
      <c r="AB990" s="58"/>
      <c r="AC990" s="58"/>
    </row>
    <row r="991" spans="11:29"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58"/>
      <c r="AA991" s="58"/>
      <c r="AB991" s="58"/>
      <c r="AC991" s="58"/>
    </row>
    <row r="992" spans="11:29"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58"/>
      <c r="AA992" s="58"/>
      <c r="AB992" s="58"/>
      <c r="AC992" s="58"/>
    </row>
    <row r="993" spans="11:29"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58"/>
      <c r="AA993" s="58"/>
      <c r="AB993" s="58"/>
      <c r="AC993" s="58"/>
    </row>
    <row r="994" spans="11:29"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58"/>
      <c r="AA994" s="58"/>
      <c r="AB994" s="58"/>
      <c r="AC994" s="58"/>
    </row>
    <row r="995" spans="11:29"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58"/>
      <c r="AA995" s="58"/>
      <c r="AB995" s="58"/>
      <c r="AC995" s="58"/>
    </row>
    <row r="996" spans="11:29"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58"/>
      <c r="AA996" s="58"/>
      <c r="AB996" s="58"/>
      <c r="AC996" s="58"/>
    </row>
    <row r="997" spans="11:29"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58"/>
      <c r="AA997" s="58"/>
      <c r="AB997" s="58"/>
      <c r="AC997" s="58"/>
    </row>
    <row r="998" spans="11:29"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58"/>
      <c r="AA998" s="58"/>
      <c r="AB998" s="58"/>
      <c r="AC998" s="58"/>
    </row>
    <row r="999" spans="11:29"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58"/>
      <c r="AA999" s="58"/>
      <c r="AB999" s="58"/>
      <c r="AC999" s="58"/>
    </row>
    <row r="1000" spans="11:29"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58"/>
      <c r="AA1000" s="58"/>
      <c r="AB1000" s="58"/>
      <c r="AC1000" s="58"/>
    </row>
    <row r="1001" spans="11:29"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58"/>
      <c r="AA1001" s="58"/>
      <c r="AB1001" s="58"/>
      <c r="AC1001" s="58"/>
    </row>
    <row r="1002" spans="11:29"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58"/>
      <c r="AA1002" s="58"/>
      <c r="AB1002" s="58"/>
      <c r="AC1002" s="58"/>
    </row>
    <row r="1003" spans="11:29"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58"/>
      <c r="AA1003" s="58"/>
      <c r="AB1003" s="58"/>
      <c r="AC1003" s="58"/>
    </row>
    <row r="1004" spans="11:29"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58"/>
      <c r="AA1004" s="58"/>
      <c r="AB1004" s="58"/>
      <c r="AC1004" s="58"/>
    </row>
    <row r="1005" spans="11:29"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58"/>
      <c r="AA1005" s="58"/>
      <c r="AB1005" s="58"/>
      <c r="AC1005" s="58"/>
    </row>
    <row r="1006" spans="11:29"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58"/>
      <c r="AA1006" s="58"/>
      <c r="AB1006" s="58"/>
      <c r="AC1006" s="58"/>
    </row>
    <row r="1007" spans="11:29"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58"/>
      <c r="AA1007" s="58"/>
      <c r="AB1007" s="58"/>
      <c r="AC1007" s="58"/>
    </row>
    <row r="1008" spans="11:29"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58"/>
      <c r="AA1008" s="58"/>
      <c r="AB1008" s="58"/>
      <c r="AC1008" s="58"/>
    </row>
    <row r="1009" spans="11:29"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58"/>
      <c r="AA1009" s="58"/>
      <c r="AB1009" s="58"/>
      <c r="AC1009" s="58"/>
    </row>
    <row r="1010" spans="11:29"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58"/>
      <c r="AA1010" s="58"/>
      <c r="AB1010" s="58"/>
      <c r="AC1010" s="58"/>
    </row>
    <row r="1011" spans="11:29"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58"/>
      <c r="AA1011" s="58"/>
      <c r="AB1011" s="58"/>
      <c r="AC1011" s="58"/>
    </row>
    <row r="1012" spans="11:29"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58"/>
      <c r="AA1012" s="58"/>
      <c r="AB1012" s="58"/>
      <c r="AC1012" s="58"/>
    </row>
    <row r="1013" spans="11:29"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58"/>
      <c r="AA1013" s="58"/>
      <c r="AB1013" s="58"/>
      <c r="AC1013" s="58"/>
    </row>
    <row r="1014" spans="11:29"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58"/>
      <c r="AA1014" s="58"/>
      <c r="AB1014" s="58"/>
      <c r="AC1014" s="58"/>
    </row>
    <row r="1015" spans="11:29"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58"/>
      <c r="AA1015" s="58"/>
      <c r="AB1015" s="58"/>
      <c r="AC1015" s="58"/>
    </row>
    <row r="1016" spans="11:29"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58"/>
      <c r="AA1016" s="58"/>
      <c r="AB1016" s="58"/>
      <c r="AC1016" s="58"/>
    </row>
    <row r="1017" spans="11:29"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58"/>
      <c r="AA1017" s="58"/>
      <c r="AB1017" s="58"/>
      <c r="AC1017" s="58"/>
    </row>
    <row r="1018" spans="11:29"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58"/>
      <c r="AA1018" s="58"/>
      <c r="AB1018" s="58"/>
      <c r="AC1018" s="58"/>
    </row>
    <row r="1019" spans="11:29"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58"/>
      <c r="AA1019" s="58"/>
      <c r="AB1019" s="58"/>
      <c r="AC1019" s="58"/>
    </row>
    <row r="1020" spans="11:29"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58"/>
      <c r="AA1020" s="58"/>
      <c r="AB1020" s="58"/>
      <c r="AC1020" s="58"/>
    </row>
    <row r="1021" spans="11:29"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58"/>
      <c r="AA1021" s="58"/>
      <c r="AB1021" s="58"/>
      <c r="AC1021" s="58"/>
    </row>
    <row r="1022" spans="11:29"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58"/>
      <c r="AA1022" s="58"/>
      <c r="AB1022" s="58"/>
      <c r="AC1022" s="58"/>
    </row>
    <row r="1023" spans="11:29"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58"/>
      <c r="AA1023" s="58"/>
      <c r="AB1023" s="58"/>
      <c r="AC1023" s="58"/>
    </row>
    <row r="1024" spans="11:29"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58"/>
      <c r="AA1024" s="58"/>
      <c r="AB1024" s="58"/>
      <c r="AC1024" s="58"/>
    </row>
    <row r="1025" spans="11:29"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58"/>
      <c r="AA1025" s="58"/>
      <c r="AB1025" s="58"/>
      <c r="AC1025" s="58"/>
    </row>
    <row r="1026" spans="11:29"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58"/>
      <c r="AA1026" s="58"/>
      <c r="AB1026" s="58"/>
      <c r="AC1026" s="58"/>
    </row>
    <row r="1027" spans="11:29"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58"/>
      <c r="AA1027" s="58"/>
      <c r="AB1027" s="58"/>
      <c r="AC1027" s="58"/>
    </row>
    <row r="1028" spans="11:29"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58"/>
      <c r="AA1028" s="58"/>
      <c r="AB1028" s="58"/>
      <c r="AC1028" s="58"/>
    </row>
    <row r="1029" spans="11:29"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58"/>
      <c r="AA1029" s="58"/>
      <c r="AB1029" s="58"/>
      <c r="AC1029" s="58"/>
    </row>
    <row r="1030" spans="11:29"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58"/>
      <c r="AA1030" s="58"/>
      <c r="AB1030" s="58"/>
      <c r="AC1030" s="58"/>
    </row>
    <row r="1031" spans="11:29"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58"/>
      <c r="AA1031" s="58"/>
      <c r="AB1031" s="58"/>
      <c r="AC1031" s="58"/>
    </row>
    <row r="1032" spans="11:29"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58"/>
      <c r="AA1032" s="58"/>
      <c r="AB1032" s="58"/>
      <c r="AC1032" s="58"/>
    </row>
    <row r="1033" spans="11:29"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58"/>
      <c r="AA1033" s="58"/>
      <c r="AB1033" s="58"/>
      <c r="AC1033" s="58"/>
    </row>
    <row r="1034" spans="11:29"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58"/>
      <c r="AA1034" s="58"/>
      <c r="AB1034" s="58"/>
      <c r="AC1034" s="58"/>
    </row>
    <row r="1035" spans="11:29"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58"/>
      <c r="AA1035" s="58"/>
      <c r="AB1035" s="58"/>
      <c r="AC1035" s="58"/>
    </row>
    <row r="1036" spans="11:29"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58"/>
      <c r="AA1036" s="58"/>
      <c r="AB1036" s="58"/>
      <c r="AC1036" s="58"/>
    </row>
    <row r="1037" spans="11:29"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58"/>
      <c r="AA1037" s="58"/>
      <c r="AB1037" s="58"/>
      <c r="AC1037" s="58"/>
    </row>
    <row r="1038" spans="11:29"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58"/>
      <c r="AA1038" s="58"/>
      <c r="AB1038" s="58"/>
      <c r="AC1038" s="58"/>
    </row>
    <row r="1039" spans="11:29"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58"/>
      <c r="AA1039" s="58"/>
      <c r="AB1039" s="58"/>
      <c r="AC1039" s="58"/>
    </row>
    <row r="1040" spans="11:29"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58"/>
      <c r="AA1040" s="58"/>
      <c r="AB1040" s="58"/>
      <c r="AC1040" s="58"/>
    </row>
    <row r="1041" spans="11:29"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58"/>
      <c r="AA1041" s="58"/>
      <c r="AB1041" s="58"/>
      <c r="AC1041" s="58"/>
    </row>
    <row r="1042" spans="11:29"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58"/>
      <c r="AA1042" s="58"/>
      <c r="AB1042" s="58"/>
      <c r="AC1042" s="58"/>
    </row>
    <row r="1043" spans="11:29"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58"/>
      <c r="AA1043" s="58"/>
      <c r="AB1043" s="58"/>
      <c r="AC1043" s="58"/>
    </row>
    <row r="1044" spans="11:29"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58"/>
      <c r="AA1044" s="58"/>
      <c r="AB1044" s="58"/>
      <c r="AC1044" s="58"/>
    </row>
    <row r="1045" spans="11:29"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58"/>
      <c r="AA1045" s="58"/>
      <c r="AB1045" s="58"/>
      <c r="AC1045" s="58"/>
    </row>
    <row r="1046" spans="11:29"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58"/>
      <c r="AA1046" s="58"/>
      <c r="AB1046" s="58"/>
      <c r="AC1046" s="58"/>
    </row>
    <row r="1047" spans="11:29"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58"/>
      <c r="AA1047" s="58"/>
      <c r="AB1047" s="58"/>
      <c r="AC1047" s="58"/>
    </row>
    <row r="1048" spans="11:29"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58"/>
      <c r="AA1048" s="58"/>
      <c r="AB1048" s="58"/>
      <c r="AC1048" s="58"/>
    </row>
    <row r="1049" spans="11:29"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58"/>
      <c r="AA1049" s="58"/>
      <c r="AB1049" s="58"/>
      <c r="AC1049" s="58"/>
    </row>
    <row r="1050" spans="11:29"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58"/>
      <c r="AA1050" s="58"/>
      <c r="AB1050" s="58"/>
      <c r="AC1050" s="58"/>
    </row>
    <row r="1051" spans="11:29"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58"/>
      <c r="AA1051" s="58"/>
      <c r="AB1051" s="58"/>
      <c r="AC1051" s="58"/>
    </row>
    <row r="1052" spans="11:29"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58"/>
      <c r="AA1052" s="58"/>
      <c r="AB1052" s="58"/>
      <c r="AC1052" s="58"/>
    </row>
    <row r="1053" spans="11:29"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58"/>
      <c r="AA1053" s="58"/>
      <c r="AB1053" s="58"/>
      <c r="AC1053" s="58"/>
    </row>
    <row r="1054" spans="11:29"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58"/>
      <c r="AA1054" s="58"/>
      <c r="AB1054" s="58"/>
      <c r="AC1054" s="58"/>
    </row>
    <row r="1055" spans="11:29"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58"/>
      <c r="AA1055" s="58"/>
      <c r="AB1055" s="58"/>
      <c r="AC1055" s="58"/>
    </row>
    <row r="1056" spans="11:29"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58"/>
      <c r="AA1056" s="58"/>
      <c r="AB1056" s="58"/>
      <c r="AC1056" s="58"/>
    </row>
    <row r="1057" spans="11:29"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58"/>
      <c r="AA1057" s="58"/>
      <c r="AB1057" s="58"/>
      <c r="AC1057" s="58"/>
    </row>
    <row r="1058" spans="11:29"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58"/>
      <c r="AA1058" s="58"/>
      <c r="AB1058" s="58"/>
      <c r="AC1058" s="58"/>
    </row>
    <row r="1059" spans="11:29"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58"/>
      <c r="AA1059" s="58"/>
      <c r="AB1059" s="58"/>
      <c r="AC1059" s="58"/>
    </row>
    <row r="1060" spans="11:29"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58"/>
      <c r="AA1060" s="58"/>
      <c r="AB1060" s="58"/>
      <c r="AC1060" s="58"/>
    </row>
    <row r="1061" spans="11:29"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58"/>
      <c r="AA1061" s="58"/>
      <c r="AB1061" s="58"/>
      <c r="AC1061" s="58"/>
    </row>
    <row r="1062" spans="11:29"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58"/>
      <c r="AA1062" s="58"/>
      <c r="AB1062" s="58"/>
      <c r="AC1062" s="58"/>
    </row>
    <row r="1063" spans="11:29"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58"/>
      <c r="AA1063" s="58"/>
      <c r="AB1063" s="58"/>
      <c r="AC1063" s="58"/>
    </row>
    <row r="1064" spans="11:29"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58"/>
      <c r="AA1064" s="58"/>
      <c r="AB1064" s="58"/>
      <c r="AC1064" s="58"/>
    </row>
    <row r="1065" spans="11:29"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58"/>
      <c r="AA1065" s="58"/>
      <c r="AB1065" s="58"/>
      <c r="AC1065" s="58"/>
    </row>
    <row r="1066" spans="11:29"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58"/>
      <c r="AA1066" s="58"/>
      <c r="AB1066" s="58"/>
      <c r="AC1066" s="58"/>
    </row>
    <row r="1067" spans="11:29"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58"/>
      <c r="AA1067" s="58"/>
      <c r="AB1067" s="58"/>
      <c r="AC1067" s="58"/>
    </row>
    <row r="1068" spans="11:29"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58"/>
      <c r="AA1068" s="58"/>
      <c r="AB1068" s="58"/>
      <c r="AC1068" s="58"/>
    </row>
    <row r="1069" spans="11:29"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58"/>
      <c r="AA1069" s="58"/>
      <c r="AB1069" s="58"/>
      <c r="AC1069" s="58"/>
    </row>
    <row r="1070" spans="11:29"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58"/>
      <c r="AA1070" s="58"/>
      <c r="AB1070" s="58"/>
      <c r="AC1070" s="58"/>
    </row>
    <row r="1071" spans="11:29"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58"/>
      <c r="AA1071" s="58"/>
      <c r="AB1071" s="58"/>
      <c r="AC1071" s="58"/>
    </row>
    <row r="1072" spans="11:29"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58"/>
      <c r="AA1072" s="58"/>
      <c r="AB1072" s="58"/>
      <c r="AC1072" s="58"/>
    </row>
    <row r="1073" spans="11:29"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58"/>
      <c r="AA1073" s="58"/>
      <c r="AB1073" s="58"/>
      <c r="AC1073" s="58"/>
    </row>
    <row r="1074" spans="11:29"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58"/>
      <c r="AA1074" s="58"/>
      <c r="AB1074" s="58"/>
      <c r="AC1074" s="58"/>
    </row>
    <row r="1075" spans="11:29"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58"/>
      <c r="AA1075" s="58"/>
      <c r="AB1075" s="58"/>
      <c r="AC1075" s="58"/>
    </row>
    <row r="1076" spans="11:29"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58"/>
      <c r="AA1076" s="58"/>
      <c r="AB1076" s="58"/>
      <c r="AC1076" s="58"/>
    </row>
    <row r="1077" spans="11:29"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58"/>
      <c r="AA1077" s="58"/>
      <c r="AB1077" s="58"/>
      <c r="AC1077" s="58"/>
    </row>
    <row r="1078" spans="11:29"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58"/>
      <c r="AA1078" s="58"/>
      <c r="AB1078" s="58"/>
      <c r="AC1078" s="58"/>
    </row>
    <row r="1079" spans="11:29"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58"/>
      <c r="AA1079" s="58"/>
      <c r="AB1079" s="58"/>
      <c r="AC1079" s="58"/>
    </row>
    <row r="1080" spans="11:29"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58"/>
      <c r="AA1080" s="58"/>
      <c r="AB1080" s="58"/>
      <c r="AC1080" s="58"/>
    </row>
    <row r="1081" spans="11:29"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58"/>
      <c r="AA1081" s="58"/>
      <c r="AB1081" s="58"/>
      <c r="AC1081" s="58"/>
    </row>
    <row r="1082" spans="11:29"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58"/>
      <c r="AA1082" s="58"/>
      <c r="AB1082" s="58"/>
      <c r="AC1082" s="58"/>
    </row>
    <row r="1083" spans="11:29"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58"/>
      <c r="AA1083" s="58"/>
      <c r="AB1083" s="58"/>
      <c r="AC1083" s="58"/>
    </row>
    <row r="1084" spans="11:29"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58"/>
      <c r="AA1084" s="58"/>
      <c r="AB1084" s="58"/>
      <c r="AC1084" s="58"/>
    </row>
    <row r="1085" spans="11:29"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58"/>
      <c r="AA1085" s="58"/>
      <c r="AB1085" s="58"/>
      <c r="AC1085" s="58"/>
    </row>
    <row r="1086" spans="11:29"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58"/>
      <c r="AA1086" s="58"/>
      <c r="AB1086" s="58"/>
      <c r="AC1086" s="58"/>
    </row>
    <row r="1087" spans="11:29"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58"/>
      <c r="AA1087" s="58"/>
      <c r="AB1087" s="58"/>
      <c r="AC1087" s="58"/>
    </row>
    <row r="1088" spans="11:29"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58"/>
      <c r="AA1088" s="58"/>
      <c r="AB1088" s="58"/>
      <c r="AC1088" s="58"/>
    </row>
    <row r="1089" spans="11:29"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58"/>
      <c r="AA1089" s="58"/>
      <c r="AB1089" s="58"/>
      <c r="AC1089" s="58"/>
    </row>
    <row r="1090" spans="11:29"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58"/>
      <c r="AA1090" s="58"/>
      <c r="AB1090" s="58"/>
      <c r="AC1090" s="58"/>
    </row>
    <row r="1091" spans="11:29"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58"/>
      <c r="AA1091" s="58"/>
      <c r="AB1091" s="58"/>
      <c r="AC1091" s="58"/>
    </row>
    <row r="1092" spans="11:29"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58"/>
      <c r="AA1092" s="58"/>
      <c r="AB1092" s="58"/>
      <c r="AC1092" s="58"/>
    </row>
    <row r="1093" spans="11:29"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58"/>
      <c r="AA1093" s="58"/>
      <c r="AB1093" s="58"/>
      <c r="AC1093" s="58"/>
    </row>
    <row r="1094" spans="11:29"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58"/>
      <c r="AA1094" s="58"/>
      <c r="AB1094" s="58"/>
      <c r="AC1094" s="58"/>
    </row>
    <row r="1095" spans="11:29"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58"/>
      <c r="AA1095" s="58"/>
      <c r="AB1095" s="58"/>
      <c r="AC1095" s="58"/>
    </row>
    <row r="1096" spans="11:29"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58"/>
      <c r="AA1096" s="58"/>
      <c r="AB1096" s="58"/>
      <c r="AC1096" s="58"/>
    </row>
    <row r="1097" spans="11:29"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58"/>
      <c r="AA1097" s="58"/>
      <c r="AB1097" s="58"/>
      <c r="AC1097" s="58"/>
    </row>
    <row r="1098" spans="11:29"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58"/>
      <c r="AA1098" s="58"/>
      <c r="AB1098" s="58"/>
      <c r="AC1098" s="58"/>
    </row>
    <row r="1099" spans="11:29"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58"/>
      <c r="AA1099" s="58"/>
      <c r="AB1099" s="58"/>
      <c r="AC1099" s="58"/>
    </row>
    <row r="1100" spans="11:29"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58"/>
      <c r="AA1100" s="58"/>
      <c r="AB1100" s="58"/>
      <c r="AC1100" s="58"/>
    </row>
    <row r="1101" spans="11:29"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58"/>
      <c r="AA1101" s="58"/>
      <c r="AB1101" s="58"/>
      <c r="AC1101" s="58"/>
    </row>
    <row r="1102" spans="11:29"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58"/>
      <c r="AA1102" s="58"/>
      <c r="AB1102" s="58"/>
      <c r="AC1102" s="58"/>
    </row>
    <row r="1103" spans="11:29"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58"/>
      <c r="AA1103" s="58"/>
      <c r="AB1103" s="58"/>
      <c r="AC1103" s="58"/>
    </row>
    <row r="1104" spans="11:29"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58"/>
      <c r="AA1104" s="58"/>
      <c r="AB1104" s="58"/>
      <c r="AC1104" s="58"/>
    </row>
    <row r="1105" spans="11:29"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58"/>
      <c r="AA1105" s="58"/>
      <c r="AB1105" s="58"/>
      <c r="AC1105" s="58"/>
    </row>
    <row r="1106" spans="11:29"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58"/>
      <c r="AA1106" s="58"/>
      <c r="AB1106" s="58"/>
      <c r="AC1106" s="58"/>
    </row>
    <row r="1107" spans="11:29"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58"/>
      <c r="AA1107" s="58"/>
      <c r="AB1107" s="58"/>
      <c r="AC1107" s="58"/>
    </row>
    <row r="1108" spans="11:29"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58"/>
      <c r="AA1108" s="58"/>
      <c r="AB1108" s="58"/>
      <c r="AC1108" s="58"/>
    </row>
    <row r="1109" spans="11:29"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58"/>
      <c r="AA1109" s="58"/>
      <c r="AB1109" s="58"/>
      <c r="AC1109" s="58"/>
    </row>
    <row r="1110" spans="11:29"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58"/>
      <c r="AA1110" s="58"/>
      <c r="AB1110" s="58"/>
      <c r="AC1110" s="58"/>
    </row>
    <row r="1111" spans="11:29"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58"/>
      <c r="AA1111" s="58"/>
      <c r="AB1111" s="58"/>
      <c r="AC1111" s="58"/>
    </row>
    <row r="1112" spans="11:29"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58"/>
      <c r="AA1112" s="58"/>
      <c r="AB1112" s="58"/>
      <c r="AC1112" s="58"/>
    </row>
    <row r="1113" spans="11:29"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58"/>
      <c r="AA1113" s="58"/>
      <c r="AB1113" s="58"/>
      <c r="AC1113" s="58"/>
    </row>
    <row r="1114" spans="11:29"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58"/>
      <c r="AA1114" s="58"/>
      <c r="AB1114" s="58"/>
      <c r="AC1114" s="58"/>
    </row>
    <row r="1115" spans="11:29"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58"/>
      <c r="AA1115" s="58"/>
      <c r="AB1115" s="58"/>
      <c r="AC1115" s="58"/>
    </row>
    <row r="1116" spans="11:29"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58"/>
      <c r="AA1116" s="58"/>
      <c r="AB1116" s="58"/>
      <c r="AC1116" s="58"/>
    </row>
    <row r="1117" spans="11:29"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58"/>
      <c r="AA1117" s="58"/>
      <c r="AB1117" s="58"/>
      <c r="AC1117" s="58"/>
    </row>
    <row r="1118" spans="11:29"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58"/>
      <c r="AA1118" s="58"/>
      <c r="AB1118" s="58"/>
      <c r="AC1118" s="58"/>
    </row>
    <row r="1119" spans="11:29"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58"/>
      <c r="AA1119" s="58"/>
      <c r="AB1119" s="58"/>
      <c r="AC1119" s="58"/>
    </row>
    <row r="1120" spans="11:29"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58"/>
      <c r="AA1120" s="58"/>
      <c r="AB1120" s="58"/>
      <c r="AC1120" s="58"/>
    </row>
    <row r="1121" spans="11:29"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58"/>
      <c r="AA1121" s="58"/>
      <c r="AB1121" s="58"/>
      <c r="AC1121" s="58"/>
    </row>
    <row r="1122" spans="11:29"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58"/>
      <c r="AA1122" s="58"/>
      <c r="AB1122" s="58"/>
      <c r="AC1122" s="58"/>
    </row>
    <row r="1123" spans="11:29"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58"/>
      <c r="AA1123" s="58"/>
      <c r="AB1123" s="58"/>
      <c r="AC1123" s="58"/>
    </row>
    <row r="1124" spans="11:29"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58"/>
      <c r="AA1124" s="58"/>
      <c r="AB1124" s="58"/>
      <c r="AC1124" s="58"/>
    </row>
    <row r="1125" spans="11:29"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58"/>
      <c r="AA1125" s="58"/>
      <c r="AB1125" s="58"/>
      <c r="AC1125" s="58"/>
    </row>
    <row r="1126" spans="11:29"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58"/>
      <c r="AA1126" s="58"/>
      <c r="AB1126" s="58"/>
      <c r="AC1126" s="58"/>
    </row>
    <row r="1127" spans="11:29"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58"/>
      <c r="AA1127" s="58"/>
      <c r="AB1127" s="58"/>
      <c r="AC1127" s="58"/>
    </row>
    <row r="1128" spans="11:29"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58"/>
      <c r="AA1128" s="58"/>
      <c r="AB1128" s="58"/>
      <c r="AC1128" s="58"/>
    </row>
    <row r="1129" spans="11:29"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58"/>
      <c r="AA1129" s="58"/>
      <c r="AB1129" s="58"/>
      <c r="AC1129" s="58"/>
    </row>
    <row r="1130" spans="11:29"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58"/>
      <c r="AA1130" s="58"/>
      <c r="AB1130" s="58"/>
      <c r="AC1130" s="58"/>
    </row>
    <row r="1131" spans="11:29"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58"/>
      <c r="AA1131" s="58"/>
      <c r="AB1131" s="58"/>
      <c r="AC1131" s="58"/>
    </row>
    <row r="1132" spans="11:29"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58"/>
      <c r="AA1132" s="58"/>
      <c r="AB1132" s="58"/>
      <c r="AC1132" s="58"/>
    </row>
    <row r="1133" spans="11:29"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58"/>
      <c r="AA1133" s="58"/>
      <c r="AB1133" s="58"/>
      <c r="AC1133" s="58"/>
    </row>
    <row r="1134" spans="11:29"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58"/>
      <c r="AA1134" s="58"/>
      <c r="AB1134" s="58"/>
      <c r="AC1134" s="58"/>
    </row>
    <row r="1135" spans="11:29"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58"/>
      <c r="AA1135" s="58"/>
      <c r="AB1135" s="58"/>
      <c r="AC1135" s="58"/>
    </row>
    <row r="1136" spans="11:29"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58"/>
      <c r="AA1136" s="58"/>
      <c r="AB1136" s="58"/>
      <c r="AC1136" s="58"/>
    </row>
    <row r="1137" spans="11:29"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58"/>
      <c r="AA1137" s="58"/>
      <c r="AB1137" s="58"/>
      <c r="AC1137" s="58"/>
    </row>
    <row r="1138" spans="11:29"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58"/>
      <c r="AA1138" s="58"/>
      <c r="AB1138" s="58"/>
      <c r="AC1138" s="58"/>
    </row>
    <row r="1139" spans="11:29"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58"/>
      <c r="AA1139" s="58"/>
      <c r="AB1139" s="58"/>
      <c r="AC1139" s="58"/>
    </row>
    <row r="1140" spans="11:29"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58"/>
      <c r="AA1140" s="58"/>
      <c r="AB1140" s="58"/>
      <c r="AC1140" s="58"/>
    </row>
    <row r="1141" spans="11:29"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58"/>
      <c r="AA1141" s="58"/>
      <c r="AB1141" s="58"/>
      <c r="AC1141" s="58"/>
    </row>
    <row r="1142" spans="11:29"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58"/>
      <c r="AA1142" s="58"/>
      <c r="AB1142" s="58"/>
      <c r="AC1142" s="58"/>
    </row>
    <row r="1143" spans="11:29"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58"/>
      <c r="AA1143" s="58"/>
      <c r="AB1143" s="58"/>
      <c r="AC1143" s="58"/>
    </row>
    <row r="1144" spans="11:29"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58"/>
      <c r="AA1144" s="58"/>
      <c r="AB1144" s="58"/>
      <c r="AC1144" s="58"/>
    </row>
    <row r="1145" spans="11:29"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58"/>
      <c r="AA1145" s="58"/>
      <c r="AB1145" s="58"/>
      <c r="AC1145" s="58"/>
    </row>
    <row r="1146" spans="11:29"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58"/>
      <c r="AA1146" s="58"/>
      <c r="AB1146" s="58"/>
      <c r="AC1146" s="58"/>
    </row>
    <row r="1147" spans="11:29"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58"/>
      <c r="AA1147" s="58"/>
      <c r="AB1147" s="58"/>
      <c r="AC1147" s="58"/>
    </row>
    <row r="1148" spans="11:29"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58"/>
      <c r="AA1148" s="58"/>
      <c r="AB1148" s="58"/>
      <c r="AC1148" s="58"/>
    </row>
    <row r="1149" spans="11:29"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58"/>
      <c r="AA1149" s="58"/>
      <c r="AB1149" s="58"/>
      <c r="AC1149" s="58"/>
    </row>
    <row r="1150" spans="11:29"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58"/>
      <c r="AA1150" s="58"/>
      <c r="AB1150" s="58"/>
      <c r="AC1150" s="58"/>
    </row>
    <row r="1151" spans="11:29"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58"/>
      <c r="AA1151" s="58"/>
      <c r="AB1151" s="58"/>
      <c r="AC1151" s="58"/>
    </row>
    <row r="1152" spans="11:29"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58"/>
      <c r="AA1152" s="58"/>
      <c r="AB1152" s="58"/>
      <c r="AC1152" s="58"/>
    </row>
    <row r="1153" spans="11:29"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58"/>
      <c r="AA1153" s="58"/>
      <c r="AB1153" s="58"/>
      <c r="AC1153" s="58"/>
    </row>
    <row r="1154" spans="11:29"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58"/>
      <c r="AA1154" s="58"/>
      <c r="AB1154" s="58"/>
      <c r="AC1154" s="58"/>
    </row>
    <row r="1155" spans="11:29"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58"/>
      <c r="AA1155" s="58"/>
      <c r="AB1155" s="58"/>
      <c r="AC1155" s="58"/>
    </row>
    <row r="1156" spans="11:29"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58"/>
      <c r="AA1156" s="58"/>
      <c r="AB1156" s="58"/>
      <c r="AC1156" s="58"/>
    </row>
    <row r="1157" spans="11:29"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58"/>
      <c r="AA1157" s="58"/>
      <c r="AB1157" s="58"/>
      <c r="AC1157" s="58"/>
    </row>
    <row r="1158" spans="11:29"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58"/>
      <c r="AA1158" s="58"/>
      <c r="AB1158" s="58"/>
      <c r="AC1158" s="58"/>
    </row>
    <row r="1159" spans="11:29"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58"/>
      <c r="AA1159" s="58"/>
      <c r="AB1159" s="58"/>
      <c r="AC1159" s="58"/>
    </row>
    <row r="1160" spans="11:29"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58"/>
      <c r="AA1160" s="58"/>
      <c r="AB1160" s="58"/>
      <c r="AC1160" s="58"/>
    </row>
    <row r="1161" spans="11:29"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58"/>
      <c r="AA1161" s="58"/>
      <c r="AB1161" s="58"/>
      <c r="AC1161" s="58"/>
    </row>
    <row r="1162" spans="11:29"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58"/>
      <c r="AA1162" s="58"/>
      <c r="AB1162" s="58"/>
      <c r="AC1162" s="58"/>
    </row>
    <row r="1163" spans="11:29"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58"/>
      <c r="AA1163" s="58"/>
      <c r="AB1163" s="58"/>
      <c r="AC1163" s="58"/>
    </row>
    <row r="1164" spans="11:29"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58"/>
      <c r="AA1164" s="58"/>
      <c r="AB1164" s="58"/>
      <c r="AC1164" s="58"/>
    </row>
    <row r="1165" spans="11:29"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58"/>
      <c r="AA1165" s="58"/>
      <c r="AB1165" s="58"/>
      <c r="AC1165" s="58"/>
    </row>
    <row r="1166" spans="11:29"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58"/>
      <c r="AA1166" s="58"/>
      <c r="AB1166" s="58"/>
      <c r="AC1166" s="58"/>
    </row>
    <row r="1167" spans="11:29"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58"/>
      <c r="AA1167" s="58"/>
      <c r="AB1167" s="58"/>
      <c r="AC1167" s="58"/>
    </row>
    <row r="1168" spans="11:29"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58"/>
      <c r="AA1168" s="58"/>
      <c r="AB1168" s="58"/>
      <c r="AC1168" s="58"/>
    </row>
    <row r="1169" spans="11:29"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58"/>
      <c r="AA1169" s="58"/>
      <c r="AB1169" s="58"/>
      <c r="AC1169" s="58"/>
    </row>
    <row r="1170" spans="11:29"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58"/>
      <c r="AA1170" s="58"/>
      <c r="AB1170" s="58"/>
      <c r="AC1170" s="58"/>
    </row>
    <row r="1171" spans="11:29"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58"/>
      <c r="AA1171" s="58"/>
      <c r="AB1171" s="58"/>
      <c r="AC1171" s="58"/>
    </row>
    <row r="1172" spans="11:29"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58"/>
      <c r="AA1172" s="58"/>
      <c r="AB1172" s="58"/>
      <c r="AC1172" s="58"/>
    </row>
    <row r="1173" spans="11:29"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58"/>
      <c r="AA1173" s="58"/>
      <c r="AB1173" s="58"/>
      <c r="AC1173" s="58"/>
    </row>
    <row r="1174" spans="11:29"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58"/>
      <c r="AA1174" s="58"/>
      <c r="AB1174" s="58"/>
      <c r="AC1174" s="58"/>
    </row>
    <row r="1175" spans="11:29"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58"/>
      <c r="AA1175" s="58"/>
      <c r="AB1175" s="58"/>
      <c r="AC1175" s="58"/>
    </row>
    <row r="1176" spans="11:29"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58"/>
      <c r="AA1176" s="58"/>
      <c r="AB1176" s="58"/>
      <c r="AC1176" s="58"/>
    </row>
    <row r="1177" spans="11:29"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58"/>
      <c r="AA1177" s="58"/>
      <c r="AB1177" s="58"/>
      <c r="AC1177" s="58"/>
    </row>
    <row r="1178" spans="11:29"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58"/>
      <c r="AA1178" s="58"/>
      <c r="AB1178" s="58"/>
      <c r="AC1178" s="58"/>
    </row>
    <row r="1179" spans="11:29"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58"/>
      <c r="AA1179" s="58"/>
      <c r="AB1179" s="58"/>
      <c r="AC1179" s="58"/>
    </row>
    <row r="1180" spans="11:29"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58"/>
      <c r="AA1180" s="58"/>
      <c r="AB1180" s="58"/>
      <c r="AC1180" s="58"/>
    </row>
    <row r="1181" spans="11:29"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58"/>
      <c r="AA1181" s="58"/>
      <c r="AB1181" s="58"/>
      <c r="AC1181" s="58"/>
    </row>
    <row r="1182" spans="11:29"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58"/>
      <c r="AA1182" s="58"/>
      <c r="AB1182" s="58"/>
      <c r="AC1182" s="58"/>
    </row>
    <row r="1183" spans="11:29"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58"/>
      <c r="AA1183" s="58"/>
      <c r="AB1183" s="58"/>
      <c r="AC1183" s="58"/>
    </row>
    <row r="1184" spans="11:29"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58"/>
      <c r="AA1184" s="58"/>
      <c r="AB1184" s="58"/>
      <c r="AC1184" s="58"/>
    </row>
    <row r="1185" spans="11:29"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58"/>
      <c r="AA1185" s="58"/>
      <c r="AB1185" s="58"/>
      <c r="AC1185" s="58"/>
    </row>
    <row r="1186" spans="11:29"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58"/>
      <c r="AA1186" s="58"/>
      <c r="AB1186" s="58"/>
      <c r="AC1186" s="58"/>
    </row>
    <row r="1187" spans="11:29"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58"/>
      <c r="AA1187" s="58"/>
      <c r="AB1187" s="58"/>
      <c r="AC1187" s="58"/>
    </row>
    <row r="1188" spans="11:29"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58"/>
      <c r="AA1188" s="58"/>
      <c r="AB1188" s="58"/>
      <c r="AC1188" s="58"/>
    </row>
    <row r="1189" spans="11:29"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58"/>
      <c r="AA1189" s="58"/>
      <c r="AB1189" s="58"/>
      <c r="AC1189" s="58"/>
    </row>
    <row r="1190" spans="11:29"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58"/>
      <c r="AA1190" s="58"/>
      <c r="AB1190" s="58"/>
      <c r="AC1190" s="58"/>
    </row>
    <row r="1191" spans="11:29"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58"/>
      <c r="AA1191" s="58"/>
      <c r="AB1191" s="58"/>
      <c r="AC1191" s="58"/>
    </row>
    <row r="1192" spans="11:29"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58"/>
      <c r="AA1192" s="58"/>
      <c r="AB1192" s="58"/>
      <c r="AC1192" s="58"/>
    </row>
    <row r="1193" spans="11:29"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58"/>
      <c r="AA1193" s="58"/>
      <c r="AB1193" s="58"/>
      <c r="AC1193" s="58"/>
    </row>
    <row r="1194" spans="11:29"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58"/>
      <c r="AA1194" s="58"/>
      <c r="AB1194" s="58"/>
      <c r="AC1194" s="58"/>
    </row>
    <row r="1195" spans="11:29"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58"/>
      <c r="AA1195" s="58"/>
      <c r="AB1195" s="58"/>
      <c r="AC1195" s="58"/>
    </row>
    <row r="1196" spans="11:29"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58"/>
      <c r="AA1196" s="58"/>
      <c r="AB1196" s="58"/>
      <c r="AC1196" s="58"/>
    </row>
    <row r="1197" spans="11:29"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58"/>
      <c r="AA1197" s="58"/>
      <c r="AB1197" s="58"/>
      <c r="AC1197" s="58"/>
    </row>
    <row r="1198" spans="11:29"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58"/>
      <c r="AA1198" s="58"/>
      <c r="AB1198" s="58"/>
      <c r="AC1198" s="58"/>
    </row>
    <row r="1199" spans="11:29"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58"/>
      <c r="AA1199" s="58"/>
      <c r="AB1199" s="58"/>
      <c r="AC1199" s="58"/>
    </row>
    <row r="1200" spans="11:29"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58"/>
      <c r="AA1200" s="58"/>
      <c r="AB1200" s="58"/>
      <c r="AC1200" s="58"/>
    </row>
    <row r="1201" spans="11:29"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58"/>
      <c r="AA1201" s="58"/>
      <c r="AB1201" s="58"/>
      <c r="AC1201" s="58"/>
    </row>
    <row r="1202" spans="11:29"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58"/>
      <c r="AA1202" s="58"/>
      <c r="AB1202" s="58"/>
      <c r="AC1202" s="58"/>
    </row>
    <row r="1203" spans="11:29"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58"/>
      <c r="AA1203" s="58"/>
      <c r="AB1203" s="58"/>
      <c r="AC1203" s="58"/>
    </row>
    <row r="1204" spans="11:29"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58"/>
      <c r="AA1204" s="58"/>
      <c r="AB1204" s="58"/>
      <c r="AC1204" s="58"/>
    </row>
    <row r="1205" spans="11:29"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58"/>
      <c r="AA1205" s="58"/>
      <c r="AB1205" s="58"/>
      <c r="AC1205" s="58"/>
    </row>
    <row r="1206" spans="11:29"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58"/>
      <c r="AA1206" s="58"/>
      <c r="AB1206" s="58"/>
      <c r="AC1206" s="58"/>
    </row>
    <row r="1207" spans="11:29"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58"/>
      <c r="AA1207" s="58"/>
      <c r="AB1207" s="58"/>
      <c r="AC1207" s="58"/>
    </row>
    <row r="1208" spans="11:29"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58"/>
      <c r="AA1208" s="58"/>
      <c r="AB1208" s="58"/>
      <c r="AC1208" s="58"/>
    </row>
    <row r="1209" spans="11:29"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58"/>
      <c r="AA1209" s="58"/>
      <c r="AB1209" s="58"/>
      <c r="AC1209" s="58"/>
    </row>
    <row r="1210" spans="11:29"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58"/>
      <c r="AA1210" s="58"/>
      <c r="AB1210" s="58"/>
      <c r="AC1210" s="58"/>
    </row>
    <row r="1211" spans="11:29"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58"/>
      <c r="AA1211" s="58"/>
      <c r="AB1211" s="58"/>
      <c r="AC1211" s="58"/>
    </row>
    <row r="1212" spans="11:29"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58"/>
      <c r="AA1212" s="58"/>
      <c r="AB1212" s="58"/>
      <c r="AC1212" s="58"/>
    </row>
    <row r="1213" spans="11:29"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58"/>
      <c r="AA1213" s="58"/>
      <c r="AB1213" s="58"/>
      <c r="AC1213" s="58"/>
    </row>
    <row r="1214" spans="11:29"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58"/>
      <c r="AA1214" s="58"/>
      <c r="AB1214" s="58"/>
      <c r="AC1214" s="58"/>
    </row>
    <row r="1215" spans="11:29"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58"/>
      <c r="AA1215" s="58"/>
      <c r="AB1215" s="58"/>
      <c r="AC1215" s="58"/>
    </row>
    <row r="1216" spans="11:29"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58"/>
      <c r="AA1216" s="58"/>
      <c r="AB1216" s="58"/>
      <c r="AC1216" s="58"/>
    </row>
    <row r="1217" spans="11:29"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58"/>
      <c r="AA1217" s="58"/>
      <c r="AB1217" s="58"/>
      <c r="AC1217" s="58"/>
    </row>
    <row r="1218" spans="11:29"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58"/>
      <c r="AA1218" s="58"/>
      <c r="AB1218" s="58"/>
      <c r="AC1218" s="58"/>
    </row>
    <row r="1219" spans="11:29"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58"/>
      <c r="AA1219" s="58"/>
      <c r="AB1219" s="58"/>
      <c r="AC1219" s="58"/>
    </row>
    <row r="1220" spans="11:29"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58"/>
      <c r="AA1220" s="58"/>
      <c r="AB1220" s="58"/>
      <c r="AC1220" s="58"/>
    </row>
    <row r="1221" spans="11:29"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58"/>
      <c r="AA1221" s="58"/>
      <c r="AB1221" s="58"/>
      <c r="AC1221" s="58"/>
    </row>
    <row r="1222" spans="11:29"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58"/>
      <c r="AA1222" s="58"/>
      <c r="AB1222" s="58"/>
      <c r="AC1222" s="58"/>
    </row>
    <row r="1223" spans="11:29"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58"/>
      <c r="AA1223" s="58"/>
      <c r="AB1223" s="58"/>
      <c r="AC1223" s="58"/>
    </row>
    <row r="1224" spans="11:29"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58"/>
      <c r="AA1224" s="58"/>
      <c r="AB1224" s="58"/>
      <c r="AC1224" s="58"/>
    </row>
    <row r="1225" spans="11:29"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58"/>
      <c r="AA1225" s="58"/>
      <c r="AB1225" s="58"/>
      <c r="AC1225" s="58"/>
    </row>
    <row r="1226" spans="11:29"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58"/>
      <c r="AA1226" s="58"/>
      <c r="AB1226" s="58"/>
      <c r="AC1226" s="58"/>
    </row>
    <row r="1227" spans="11:29"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58"/>
      <c r="AA1227" s="58"/>
      <c r="AB1227" s="58"/>
      <c r="AC1227" s="58"/>
    </row>
    <row r="1228" spans="11:29"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58"/>
      <c r="AA1228" s="58"/>
      <c r="AB1228" s="58"/>
      <c r="AC1228" s="58"/>
    </row>
    <row r="1229" spans="11:29"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58"/>
      <c r="AA1229" s="58"/>
      <c r="AB1229" s="58"/>
      <c r="AC1229" s="58"/>
    </row>
    <row r="1230" spans="11:29"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58"/>
      <c r="AA1230" s="58"/>
      <c r="AB1230" s="58"/>
      <c r="AC1230" s="58"/>
    </row>
    <row r="1231" spans="11:29"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58"/>
      <c r="AA1231" s="58"/>
      <c r="AB1231" s="58"/>
      <c r="AC1231" s="58"/>
    </row>
    <row r="1232" spans="11:29"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58"/>
      <c r="AA1232" s="58"/>
      <c r="AB1232" s="58"/>
      <c r="AC1232" s="58"/>
    </row>
    <row r="1233" spans="11:29"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58"/>
      <c r="AA1233" s="58"/>
      <c r="AB1233" s="58"/>
      <c r="AC1233" s="58"/>
    </row>
    <row r="1234" spans="11:29"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58"/>
      <c r="AA1234" s="58"/>
      <c r="AB1234" s="58"/>
      <c r="AC1234" s="58"/>
    </row>
    <row r="1235" spans="11:29"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58"/>
      <c r="AA1235" s="58"/>
      <c r="AB1235" s="58"/>
      <c r="AC1235" s="58"/>
    </row>
    <row r="1236" spans="11:29"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58"/>
      <c r="AA1236" s="58"/>
      <c r="AB1236" s="58"/>
      <c r="AC1236" s="58"/>
    </row>
    <row r="1237" spans="11:29"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58"/>
      <c r="AA1237" s="58"/>
      <c r="AB1237" s="58"/>
      <c r="AC1237" s="58"/>
    </row>
    <row r="1238" spans="11:29"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58"/>
      <c r="AA1238" s="58"/>
      <c r="AB1238" s="58"/>
      <c r="AC1238" s="58"/>
    </row>
    <row r="1239" spans="11:29"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58"/>
      <c r="AA1239" s="58"/>
      <c r="AB1239" s="58"/>
      <c r="AC1239" s="58"/>
    </row>
    <row r="1240" spans="11:29"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58"/>
      <c r="AA1240" s="58"/>
      <c r="AB1240" s="58"/>
      <c r="AC1240" s="58"/>
    </row>
    <row r="1241" spans="11:29"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58"/>
      <c r="AA1241" s="58"/>
      <c r="AB1241" s="58"/>
      <c r="AC1241" s="58"/>
    </row>
    <row r="1242" spans="11:29"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58"/>
      <c r="AA1242" s="58"/>
      <c r="AB1242" s="58"/>
      <c r="AC1242" s="58"/>
    </row>
    <row r="1243" spans="11:29"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58"/>
      <c r="AA1243" s="58"/>
      <c r="AB1243" s="58"/>
      <c r="AC1243" s="58"/>
    </row>
  </sheetData>
  <mergeCells count="6">
    <mergeCell ref="A28:I28"/>
    <mergeCell ref="A1:J1"/>
    <mergeCell ref="B12:J12"/>
    <mergeCell ref="B19:J19"/>
    <mergeCell ref="A2:J2"/>
    <mergeCell ref="B5:J5"/>
  </mergeCells>
  <phoneticPr fontId="29" type="noConversion"/>
  <hyperlinks>
    <hyperlink ref="A1:D1" location="Inhaltsverzeichnis!A15" display="Inhaltsverzeichnis!A15" xr:uid="{00000000-0004-0000-0C00-000000000000}"/>
    <hyperlink ref="A28:D28" location="Inhaltsverzeichnis!A15" display="Inhaltsverzeichnis!A15" xr:uid="{00000000-0004-0000-0C00-000001000000}"/>
    <hyperlink ref="A28:I28" location="Inhaltsverzeichnis!A16:C19" display="Inhaltsverzeichnis!A16:C19" xr:uid="{00000000-0004-0000-0C00-000002000000}"/>
    <hyperlink ref="A1:I1" location="Inhaltsverzeichnis!A32" display="Inhaltsverzeichnis!A32" xr:uid="{00000000-0004-0000-0C00-000003000000}"/>
    <hyperlink ref="A1:J1" location="Inhaltsverzeichnis!E10:G12" display="Inhaltsverzeichnis!E10:G12" xr:uid="{00000000-0004-0000-0C00-000004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9"/>
  <dimension ref="A1:R60"/>
  <sheetViews>
    <sheetView zoomScaleNormal="100" workbookViewId="0">
      <selection sqref="A1:J1"/>
    </sheetView>
  </sheetViews>
  <sheetFormatPr baseColWidth="10" defaultColWidth="11.42578125" defaultRowHeight="11.25"/>
  <cols>
    <col min="1" max="1" width="18.28515625" style="10" customWidth="1"/>
    <col min="2" max="10" width="8" style="10" customWidth="1"/>
    <col min="11" max="16384" width="11.42578125" style="10"/>
  </cols>
  <sheetData>
    <row r="1" spans="1:18" ht="24" customHeight="1">
      <c r="A1" s="676" t="s">
        <v>796</v>
      </c>
      <c r="B1" s="676"/>
      <c r="C1" s="676"/>
      <c r="D1" s="676"/>
      <c r="E1" s="676"/>
      <c r="F1" s="676"/>
      <c r="G1" s="676"/>
      <c r="H1" s="676"/>
      <c r="I1" s="676"/>
      <c r="J1" s="676"/>
    </row>
    <row r="2" spans="1:18" ht="12" customHeight="1">
      <c r="A2" s="801"/>
      <c r="B2" s="801"/>
      <c r="C2" s="801"/>
      <c r="D2" s="801"/>
      <c r="E2" s="801"/>
      <c r="F2" s="801"/>
      <c r="G2" s="801"/>
      <c r="H2" s="801"/>
      <c r="I2" s="801"/>
    </row>
    <row r="3" spans="1:18" ht="24" customHeight="1">
      <c r="A3" s="752" t="s">
        <v>160</v>
      </c>
      <c r="B3" s="743"/>
      <c r="C3" s="743"/>
      <c r="D3" s="743" t="s">
        <v>192</v>
      </c>
      <c r="E3" s="743" t="s">
        <v>345</v>
      </c>
      <c r="F3" s="743"/>
      <c r="G3" s="743" t="s">
        <v>303</v>
      </c>
      <c r="H3" s="743"/>
      <c r="I3" s="743"/>
      <c r="J3" s="744"/>
      <c r="L3" s="72"/>
      <c r="M3" s="72"/>
      <c r="N3" s="72"/>
      <c r="O3" s="72"/>
    </row>
    <row r="4" spans="1:18" ht="24" customHeight="1">
      <c r="A4" s="752"/>
      <c r="B4" s="743"/>
      <c r="C4" s="743"/>
      <c r="D4" s="803"/>
      <c r="E4" s="743" t="s">
        <v>302</v>
      </c>
      <c r="F4" s="743"/>
      <c r="G4" s="743" t="s">
        <v>347</v>
      </c>
      <c r="H4" s="743"/>
      <c r="I4" s="743" t="s">
        <v>348</v>
      </c>
      <c r="J4" s="744"/>
      <c r="L4" s="72"/>
      <c r="M4" s="72"/>
      <c r="N4" s="72"/>
      <c r="O4" s="72"/>
    </row>
    <row r="5" spans="1:18" ht="12" customHeight="1">
      <c r="A5" s="804"/>
      <c r="B5" s="804"/>
      <c r="C5" s="804"/>
      <c r="D5" s="804"/>
      <c r="E5" s="804"/>
      <c r="F5" s="804"/>
      <c r="G5" s="804"/>
      <c r="H5" s="804"/>
      <c r="I5" s="804"/>
      <c r="J5" s="804"/>
      <c r="L5" s="72"/>
      <c r="M5" s="72"/>
      <c r="N5" s="72"/>
      <c r="O5" s="72"/>
    </row>
    <row r="6" spans="1:18" ht="12" customHeight="1">
      <c r="A6" s="797"/>
      <c r="B6" s="797"/>
      <c r="C6" s="797"/>
      <c r="D6" s="794" t="s">
        <v>236</v>
      </c>
      <c r="E6" s="794"/>
      <c r="F6" s="794"/>
      <c r="G6" s="794"/>
      <c r="H6" s="794"/>
      <c r="I6" s="794"/>
      <c r="J6" s="794"/>
      <c r="L6" s="72"/>
      <c r="M6" s="73"/>
      <c r="N6" s="73"/>
      <c r="O6" s="73"/>
      <c r="P6" s="73"/>
      <c r="Q6" s="73"/>
      <c r="R6" s="73"/>
    </row>
    <row r="7" spans="1:18" ht="12" customHeight="1">
      <c r="A7" s="799" t="s">
        <v>233</v>
      </c>
      <c r="B7" s="799"/>
      <c r="C7" s="799"/>
      <c r="D7" s="552">
        <v>20257</v>
      </c>
      <c r="E7" s="785">
        <v>4184</v>
      </c>
      <c r="F7" s="785"/>
      <c r="G7" s="785">
        <v>19453</v>
      </c>
      <c r="H7" s="785"/>
      <c r="I7" s="785">
        <v>804</v>
      </c>
      <c r="J7" s="785"/>
      <c r="L7" s="503"/>
      <c r="M7" s="472"/>
      <c r="N7" s="472"/>
      <c r="O7" s="472"/>
      <c r="P7" s="472"/>
      <c r="Q7" s="472"/>
      <c r="R7" s="73"/>
    </row>
    <row r="8" spans="1:18" ht="12" customHeight="1">
      <c r="A8" s="802" t="s">
        <v>36</v>
      </c>
      <c r="B8" s="802"/>
      <c r="C8" s="802"/>
      <c r="D8" s="552"/>
      <c r="E8" s="796"/>
      <c r="F8" s="796"/>
      <c r="G8" s="785"/>
      <c r="H8" s="785"/>
      <c r="I8" s="796"/>
      <c r="J8" s="796"/>
      <c r="L8" s="503"/>
      <c r="M8" s="473"/>
      <c r="N8" s="474"/>
      <c r="O8" s="474"/>
      <c r="P8" s="474"/>
      <c r="Q8" s="474"/>
      <c r="R8" s="73"/>
    </row>
    <row r="9" spans="1:18" ht="12" customHeight="1">
      <c r="A9" s="798" t="s">
        <v>234</v>
      </c>
      <c r="B9" s="798"/>
      <c r="C9" s="798"/>
      <c r="D9" s="196">
        <v>1505</v>
      </c>
      <c r="E9" s="785">
        <v>153</v>
      </c>
      <c r="F9" s="785"/>
      <c r="G9" s="785">
        <v>1505</v>
      </c>
      <c r="H9" s="785"/>
      <c r="I9" s="800">
        <v>0</v>
      </c>
      <c r="J9" s="800"/>
      <c r="L9" s="503"/>
      <c r="M9" s="473"/>
      <c r="N9" s="474"/>
      <c r="O9" s="474"/>
      <c r="P9" s="474"/>
      <c r="Q9" s="474"/>
      <c r="R9" s="73"/>
    </row>
    <row r="10" spans="1:18" ht="12" customHeight="1">
      <c r="A10" s="798" t="s">
        <v>235</v>
      </c>
      <c r="B10" s="798"/>
      <c r="C10" s="798"/>
      <c r="D10" s="196">
        <v>235</v>
      </c>
      <c r="E10" s="785">
        <v>184</v>
      </c>
      <c r="F10" s="785"/>
      <c r="G10" s="785">
        <v>234</v>
      </c>
      <c r="H10" s="785"/>
      <c r="I10" s="800">
        <v>1</v>
      </c>
      <c r="J10" s="800"/>
      <c r="L10" s="382"/>
      <c r="M10" s="473"/>
      <c r="N10" s="474"/>
      <c r="O10" s="474"/>
      <c r="P10" s="474"/>
      <c r="Q10" s="474"/>
      <c r="R10" s="73"/>
    </row>
    <row r="11" spans="1:18" s="72" customFormat="1" ht="12" customHeight="1">
      <c r="A11" s="799" t="s">
        <v>702</v>
      </c>
      <c r="B11" s="799"/>
      <c r="C11" s="799"/>
      <c r="D11" s="551">
        <v>54.5</v>
      </c>
      <c r="E11" s="784">
        <v>11.3</v>
      </c>
      <c r="F11" s="784"/>
      <c r="G11" s="784">
        <v>52.3</v>
      </c>
      <c r="H11" s="784"/>
      <c r="I11" s="784">
        <v>2.2000000000000002</v>
      </c>
      <c r="J11" s="784"/>
      <c r="K11" s="270"/>
      <c r="L11" s="85"/>
      <c r="M11" s="505"/>
      <c r="N11" s="474"/>
      <c r="O11" s="474"/>
      <c r="P11" s="474"/>
      <c r="Q11" s="474"/>
      <c r="R11" s="73"/>
    </row>
    <row r="12" spans="1:18" ht="12" customHeight="1">
      <c r="A12" s="739"/>
      <c r="B12" s="739"/>
      <c r="C12" s="739"/>
      <c r="D12" s="739"/>
      <c r="E12" s="739"/>
      <c r="F12" s="739"/>
      <c r="G12" s="796"/>
      <c r="H12" s="796"/>
      <c r="I12" s="796"/>
      <c r="J12" s="796"/>
      <c r="L12" s="72"/>
      <c r="M12" s="503"/>
      <c r="N12" s="73"/>
      <c r="O12" s="73"/>
      <c r="P12" s="73"/>
      <c r="Q12" s="73"/>
      <c r="R12" s="73"/>
    </row>
    <row r="13" spans="1:18" ht="12" customHeight="1">
      <c r="A13" s="787" t="s">
        <v>250</v>
      </c>
      <c r="B13" s="787"/>
      <c r="C13" s="787"/>
      <c r="D13" s="552">
        <v>748943</v>
      </c>
      <c r="E13" s="785">
        <v>153512</v>
      </c>
      <c r="F13" s="785"/>
      <c r="G13" s="785">
        <v>737418</v>
      </c>
      <c r="H13" s="785"/>
      <c r="I13" s="785">
        <v>11525</v>
      </c>
      <c r="J13" s="785"/>
      <c r="L13" s="72"/>
      <c r="M13" s="72"/>
      <c r="N13" s="72"/>
    </row>
    <row r="14" spans="1:18" ht="12" customHeight="1">
      <c r="A14" s="787" t="s">
        <v>251</v>
      </c>
      <c r="B14" s="787"/>
      <c r="C14" s="787"/>
      <c r="D14" s="552">
        <v>727875</v>
      </c>
      <c r="E14" s="785">
        <v>150652</v>
      </c>
      <c r="F14" s="785"/>
      <c r="G14" s="785">
        <v>716398</v>
      </c>
      <c r="H14" s="785"/>
      <c r="I14" s="785">
        <v>11477</v>
      </c>
      <c r="J14" s="785"/>
      <c r="L14" s="72"/>
      <c r="M14" s="503"/>
      <c r="N14" s="72"/>
      <c r="O14" s="72"/>
    </row>
    <row r="15" spans="1:18" ht="12" customHeight="1">
      <c r="A15" s="787" t="s">
        <v>237</v>
      </c>
      <c r="B15" s="787"/>
      <c r="C15" s="787"/>
      <c r="D15" s="552">
        <v>20051</v>
      </c>
      <c r="E15" s="785">
        <v>3388</v>
      </c>
      <c r="F15" s="785"/>
      <c r="G15" s="785">
        <v>20029</v>
      </c>
      <c r="H15" s="785"/>
      <c r="I15" s="785">
        <v>22</v>
      </c>
      <c r="J15" s="785"/>
      <c r="L15" s="72"/>
      <c r="M15" s="72"/>
      <c r="N15" s="72"/>
      <c r="O15" s="72"/>
    </row>
    <row r="16" spans="1:18" ht="12" customHeight="1">
      <c r="A16" s="739"/>
      <c r="B16" s="739"/>
      <c r="C16" s="739"/>
      <c r="D16" s="574"/>
      <c r="E16" s="785"/>
      <c r="F16" s="785"/>
      <c r="G16" s="785"/>
      <c r="H16" s="785"/>
      <c r="I16" s="785"/>
      <c r="J16" s="785"/>
      <c r="L16" s="72"/>
      <c r="M16" s="72"/>
      <c r="N16" s="72"/>
      <c r="O16" s="72"/>
    </row>
    <row r="17" spans="1:16" ht="12" customHeight="1">
      <c r="A17" s="787" t="s">
        <v>140</v>
      </c>
      <c r="B17" s="787"/>
      <c r="C17" s="787"/>
      <c r="D17" s="552">
        <v>748435</v>
      </c>
      <c r="E17" s="785">
        <v>153776</v>
      </c>
      <c r="F17" s="785"/>
      <c r="G17" s="785">
        <v>736923</v>
      </c>
      <c r="H17" s="785"/>
      <c r="I17" s="785">
        <v>11512</v>
      </c>
      <c r="J17" s="785"/>
      <c r="L17" s="274"/>
      <c r="M17" s="72"/>
      <c r="N17" s="72"/>
      <c r="O17" s="72"/>
    </row>
    <row r="18" spans="1:16" s="72" customFormat="1" ht="12" customHeight="1">
      <c r="A18" s="787" t="s">
        <v>702</v>
      </c>
      <c r="B18" s="787"/>
      <c r="C18" s="787"/>
      <c r="D18" s="501">
        <v>2013.9</v>
      </c>
      <c r="E18" s="784">
        <v>413.8</v>
      </c>
      <c r="F18" s="784"/>
      <c r="G18" s="784">
        <v>1982.9</v>
      </c>
      <c r="H18" s="784"/>
      <c r="I18" s="784">
        <v>31</v>
      </c>
      <c r="J18" s="784"/>
    </row>
    <row r="19" spans="1:16" ht="12" customHeight="1">
      <c r="A19" s="739"/>
      <c r="B19" s="739"/>
      <c r="C19" s="739"/>
      <c r="D19" s="406"/>
      <c r="E19" s="786"/>
      <c r="F19" s="788"/>
      <c r="G19" s="786"/>
      <c r="H19" s="786"/>
      <c r="I19" s="790"/>
      <c r="J19" s="790"/>
      <c r="L19" s="72"/>
      <c r="M19" s="72"/>
      <c r="N19" s="72"/>
      <c r="O19" s="72"/>
    </row>
    <row r="20" spans="1:16" ht="12" customHeight="1">
      <c r="A20" s="787" t="s">
        <v>238</v>
      </c>
      <c r="B20" s="787"/>
      <c r="C20" s="787"/>
      <c r="D20" s="552">
        <v>5483520</v>
      </c>
      <c r="E20" s="785">
        <v>976514</v>
      </c>
      <c r="F20" s="785"/>
      <c r="G20" s="785">
        <v>5204077</v>
      </c>
      <c r="H20" s="785"/>
      <c r="I20" s="785">
        <v>279443</v>
      </c>
      <c r="J20" s="785"/>
      <c r="L20" s="72"/>
      <c r="M20" s="72"/>
      <c r="N20" s="72"/>
      <c r="O20" s="72"/>
    </row>
    <row r="21" spans="1:16" s="72" customFormat="1" ht="12" customHeight="1">
      <c r="A21" s="787" t="s">
        <v>702</v>
      </c>
      <c r="B21" s="787"/>
      <c r="C21" s="787"/>
      <c r="D21" s="501">
        <v>14755.1</v>
      </c>
      <c r="E21" s="789">
        <v>2627.6</v>
      </c>
      <c r="F21" s="789"/>
      <c r="G21" s="789">
        <v>14003.1</v>
      </c>
      <c r="H21" s="789"/>
      <c r="I21" s="784">
        <v>751.9</v>
      </c>
      <c r="J21" s="784"/>
    </row>
    <row r="22" spans="1:16" ht="12" customHeight="1">
      <c r="A22" s="739"/>
      <c r="B22" s="739"/>
      <c r="C22" s="739"/>
      <c r="D22" s="576"/>
      <c r="E22" s="786"/>
      <c r="F22" s="786"/>
      <c r="G22" s="786"/>
      <c r="H22" s="786"/>
      <c r="I22" s="790"/>
      <c r="J22" s="790"/>
      <c r="L22" s="274"/>
      <c r="M22" s="274"/>
      <c r="N22" s="274"/>
      <c r="O22" s="274"/>
    </row>
    <row r="23" spans="1:16" ht="12" customHeight="1">
      <c r="A23" s="787" t="s">
        <v>239</v>
      </c>
      <c r="B23" s="787"/>
      <c r="C23" s="787"/>
      <c r="D23" s="575">
        <v>7.3</v>
      </c>
      <c r="E23" s="784">
        <v>6.4</v>
      </c>
      <c r="F23" s="784"/>
      <c r="G23" s="784">
        <v>7.1</v>
      </c>
      <c r="H23" s="784"/>
      <c r="I23" s="784">
        <v>24.3</v>
      </c>
      <c r="J23" s="784"/>
      <c r="L23" s="274"/>
      <c r="M23" s="274"/>
      <c r="N23" s="274"/>
      <c r="O23" s="274"/>
    </row>
    <row r="24" spans="1:16" ht="12" customHeight="1">
      <c r="A24" s="787" t="s">
        <v>240</v>
      </c>
      <c r="B24" s="787"/>
      <c r="C24" s="787"/>
      <c r="D24" s="575">
        <v>74.2</v>
      </c>
      <c r="E24" s="784">
        <v>63.9</v>
      </c>
      <c r="F24" s="784"/>
      <c r="G24" s="784">
        <v>73.3</v>
      </c>
      <c r="H24" s="784"/>
      <c r="I24" s="784">
        <v>95.2</v>
      </c>
      <c r="J24" s="784"/>
      <c r="L24" s="72"/>
      <c r="M24" s="72"/>
      <c r="N24" s="72"/>
      <c r="O24" s="72"/>
    </row>
    <row r="25" spans="1:16" ht="12" customHeight="1">
      <c r="A25" s="739"/>
      <c r="B25" s="739"/>
      <c r="C25" s="739"/>
      <c r="D25" s="72"/>
      <c r="E25" s="796"/>
      <c r="F25" s="796"/>
      <c r="G25" s="796"/>
      <c r="H25" s="796"/>
      <c r="I25" s="796"/>
      <c r="J25" s="796"/>
    </row>
    <row r="26" spans="1:16" ht="12" customHeight="1">
      <c r="A26" s="795"/>
      <c r="B26" s="795"/>
      <c r="C26" s="795"/>
      <c r="D26" s="791" t="s">
        <v>304</v>
      </c>
      <c r="E26" s="791"/>
      <c r="F26" s="791"/>
      <c r="G26" s="791"/>
      <c r="H26" s="791"/>
      <c r="I26" s="791"/>
      <c r="J26" s="791"/>
      <c r="L26" s="503"/>
    </row>
    <row r="27" spans="1:16" ht="12" customHeight="1">
      <c r="A27" s="787" t="s">
        <v>254</v>
      </c>
      <c r="B27" s="787"/>
      <c r="C27" s="787"/>
      <c r="D27" s="573">
        <v>300026</v>
      </c>
      <c r="E27" s="785">
        <v>72849</v>
      </c>
      <c r="F27" s="785"/>
      <c r="G27" s="785">
        <v>297697</v>
      </c>
      <c r="H27" s="785"/>
      <c r="I27" s="785">
        <v>2329</v>
      </c>
      <c r="J27" s="785">
        <v>300026</v>
      </c>
      <c r="L27" s="503"/>
    </row>
    <row r="28" spans="1:16" ht="12" customHeight="1">
      <c r="A28" s="787" t="s">
        <v>253</v>
      </c>
      <c r="B28" s="787"/>
      <c r="C28" s="787"/>
      <c r="D28" s="573">
        <v>41470</v>
      </c>
      <c r="E28" s="785">
        <v>9399</v>
      </c>
      <c r="F28" s="785">
        <v>9399</v>
      </c>
      <c r="G28" s="785">
        <v>41321</v>
      </c>
      <c r="H28" s="785"/>
      <c r="I28" s="785">
        <v>149</v>
      </c>
      <c r="J28" s="785">
        <v>41470</v>
      </c>
      <c r="L28" s="503"/>
    </row>
    <row r="29" spans="1:16" ht="12" customHeight="1">
      <c r="A29" s="787" t="s">
        <v>252</v>
      </c>
      <c r="B29" s="787"/>
      <c r="C29" s="787"/>
      <c r="D29" s="573">
        <v>45362</v>
      </c>
      <c r="E29" s="785">
        <v>3696</v>
      </c>
      <c r="F29" s="785">
        <v>3696</v>
      </c>
      <c r="G29" s="785">
        <v>32983</v>
      </c>
      <c r="H29" s="785"/>
      <c r="I29" s="785">
        <v>12379</v>
      </c>
      <c r="J29" s="785">
        <v>45250</v>
      </c>
      <c r="K29" s="237"/>
      <c r="M29" s="178"/>
    </row>
    <row r="30" spans="1:16" ht="12" customHeight="1">
      <c r="A30" s="19" t="s">
        <v>37</v>
      </c>
      <c r="B30" s="487"/>
      <c r="C30" s="487"/>
      <c r="D30" s="487"/>
      <c r="E30" s="487"/>
      <c r="F30" s="487"/>
      <c r="G30" s="487"/>
      <c r="H30" s="487"/>
      <c r="I30" s="487"/>
      <c r="J30" s="487"/>
      <c r="K30" s="266"/>
      <c r="L30" s="471"/>
      <c r="M30" s="471"/>
      <c r="N30" s="471"/>
    </row>
    <row r="31" spans="1:16" ht="12" customHeight="1">
      <c r="A31" s="635" t="s">
        <v>703</v>
      </c>
      <c r="B31" s="635"/>
      <c r="C31" s="635"/>
      <c r="D31" s="635"/>
      <c r="E31" s="635"/>
      <c r="F31" s="635"/>
      <c r="G31" s="635"/>
      <c r="H31" s="635"/>
      <c r="I31" s="635"/>
      <c r="J31" s="635"/>
      <c r="K31" s="488"/>
      <c r="L31" s="488"/>
      <c r="M31" s="488"/>
      <c r="N31" s="488"/>
      <c r="O31" s="488"/>
      <c r="P31" s="488"/>
    </row>
    <row r="32" spans="1:16" ht="12" customHeight="1">
      <c r="A32" s="255"/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429"/>
      <c r="M32" s="429"/>
      <c r="N32" s="429"/>
    </row>
    <row r="33" spans="1:10" ht="24" customHeight="1">
      <c r="A33" s="704" t="s">
        <v>797</v>
      </c>
      <c r="B33" s="704"/>
      <c r="C33" s="704"/>
      <c r="D33" s="704"/>
      <c r="E33" s="704"/>
      <c r="F33" s="704"/>
      <c r="G33" s="704"/>
      <c r="H33" s="704"/>
      <c r="I33" s="704"/>
      <c r="J33" s="704"/>
    </row>
    <row r="34" spans="1:10" ht="12" customHeight="1">
      <c r="A34" s="730"/>
      <c r="B34" s="730"/>
      <c r="C34" s="730"/>
      <c r="D34" s="730"/>
      <c r="E34" s="730"/>
      <c r="F34" s="730"/>
      <c r="G34" s="730"/>
      <c r="H34" s="730"/>
      <c r="I34" s="792"/>
      <c r="J34" s="792"/>
    </row>
    <row r="35" spans="1:10" ht="24" customHeight="1">
      <c r="A35" s="75" t="s">
        <v>310</v>
      </c>
      <c r="B35" s="234">
        <v>2014</v>
      </c>
      <c r="C35" s="234">
        <v>2015</v>
      </c>
      <c r="D35" s="234">
        <v>2016</v>
      </c>
      <c r="E35" s="235">
        <v>2017</v>
      </c>
      <c r="F35" s="235">
        <v>2018</v>
      </c>
      <c r="G35" s="235">
        <v>2019</v>
      </c>
      <c r="H35" s="185">
        <v>2020</v>
      </c>
      <c r="I35" s="185">
        <v>2021</v>
      </c>
      <c r="J35" s="418">
        <v>2022</v>
      </c>
    </row>
    <row r="36" spans="1:10" ht="12" customHeight="1">
      <c r="A36" s="797"/>
      <c r="B36" s="797"/>
      <c r="C36" s="797"/>
      <c r="D36" s="797"/>
      <c r="E36" s="797"/>
      <c r="F36" s="797"/>
      <c r="G36" s="797"/>
      <c r="H36" s="797"/>
    </row>
    <row r="37" spans="1:10" ht="12" customHeight="1">
      <c r="A37" s="150"/>
      <c r="B37" s="794" t="s">
        <v>565</v>
      </c>
      <c r="C37" s="794"/>
      <c r="D37" s="794"/>
      <c r="E37" s="794"/>
      <c r="F37" s="794"/>
      <c r="G37" s="794"/>
      <c r="H37" s="794"/>
      <c r="I37" s="794"/>
      <c r="J37" s="794"/>
    </row>
    <row r="38" spans="1:10" ht="12" customHeight="1">
      <c r="A38" s="189" t="s">
        <v>305</v>
      </c>
      <c r="B38" s="188"/>
      <c r="C38" s="188"/>
      <c r="D38" s="188"/>
      <c r="E38" s="188"/>
      <c r="F38" s="188"/>
      <c r="G38" s="188"/>
      <c r="H38" s="188"/>
      <c r="I38" s="188"/>
      <c r="J38" s="188"/>
    </row>
    <row r="39" spans="1:10" ht="12" customHeight="1">
      <c r="A39" s="163" t="s">
        <v>306</v>
      </c>
      <c r="B39" s="332">
        <v>11</v>
      </c>
      <c r="C39" s="332">
        <v>12</v>
      </c>
      <c r="D39" s="332">
        <v>14</v>
      </c>
      <c r="E39" s="332">
        <v>15</v>
      </c>
      <c r="F39" s="332">
        <v>8</v>
      </c>
      <c r="G39" s="332">
        <v>6</v>
      </c>
      <c r="H39" s="332">
        <v>6</v>
      </c>
      <c r="I39" s="332">
        <v>7</v>
      </c>
      <c r="J39" s="573">
        <v>6</v>
      </c>
    </row>
    <row r="40" spans="1:10" ht="12" customHeight="1">
      <c r="A40" s="163" t="s">
        <v>307</v>
      </c>
      <c r="B40" s="332">
        <v>10</v>
      </c>
      <c r="C40" s="332">
        <v>11</v>
      </c>
      <c r="D40" s="332">
        <v>11</v>
      </c>
      <c r="E40" s="332">
        <v>11</v>
      </c>
      <c r="F40" s="332">
        <v>10</v>
      </c>
      <c r="G40" s="332">
        <v>10</v>
      </c>
      <c r="H40" s="332">
        <v>10</v>
      </c>
      <c r="I40" s="332">
        <v>11</v>
      </c>
      <c r="J40" s="573">
        <v>10</v>
      </c>
    </row>
    <row r="41" spans="1:10" ht="12" customHeight="1">
      <c r="A41" s="163" t="s">
        <v>308</v>
      </c>
      <c r="B41" s="332">
        <v>12</v>
      </c>
      <c r="C41" s="332">
        <v>12</v>
      </c>
      <c r="D41" s="332">
        <v>12</v>
      </c>
      <c r="E41" s="332">
        <v>12</v>
      </c>
      <c r="F41" s="332">
        <v>13</v>
      </c>
      <c r="G41" s="332">
        <v>13</v>
      </c>
      <c r="H41" s="332">
        <v>11</v>
      </c>
      <c r="I41" s="332">
        <v>10</v>
      </c>
      <c r="J41" s="573">
        <v>11</v>
      </c>
    </row>
    <row r="42" spans="1:10" ht="12" customHeight="1">
      <c r="A42" s="163" t="s">
        <v>309</v>
      </c>
      <c r="B42" s="332">
        <v>8</v>
      </c>
      <c r="C42" s="332">
        <v>8</v>
      </c>
      <c r="D42" s="332">
        <v>8</v>
      </c>
      <c r="E42" s="332">
        <v>8</v>
      </c>
      <c r="F42" s="332">
        <v>8</v>
      </c>
      <c r="G42" s="332">
        <v>8</v>
      </c>
      <c r="H42" s="332">
        <v>10</v>
      </c>
      <c r="I42" s="332">
        <v>10</v>
      </c>
      <c r="J42" s="573">
        <v>9</v>
      </c>
    </row>
    <row r="43" spans="1:10" ht="12" customHeight="1">
      <c r="A43" s="190" t="s">
        <v>31</v>
      </c>
      <c r="B43" s="239">
        <v>41</v>
      </c>
      <c r="C43" s="239">
        <v>43</v>
      </c>
      <c r="D43" s="239">
        <v>45</v>
      </c>
      <c r="E43" s="239">
        <v>46</v>
      </c>
      <c r="F43" s="239">
        <v>39</v>
      </c>
      <c r="G43" s="239">
        <v>37</v>
      </c>
      <c r="H43" s="239">
        <v>37</v>
      </c>
      <c r="I43" s="239">
        <v>38</v>
      </c>
      <c r="J43" s="239">
        <v>36</v>
      </c>
    </row>
    <row r="44" spans="1:10" ht="12" customHeight="1">
      <c r="A44" s="180"/>
      <c r="B44" s="793"/>
      <c r="C44" s="739"/>
      <c r="D44" s="739"/>
      <c r="E44" s="739"/>
      <c r="F44" s="739"/>
      <c r="G44" s="739"/>
      <c r="H44" s="739"/>
      <c r="I44" s="72"/>
      <c r="J44" s="72"/>
    </row>
    <row r="45" spans="1:10" ht="12" customHeight="1">
      <c r="A45" s="147"/>
      <c r="B45" s="791" t="s">
        <v>231</v>
      </c>
      <c r="C45" s="791"/>
      <c r="D45" s="791"/>
      <c r="E45" s="791"/>
      <c r="F45" s="791"/>
      <c r="G45" s="791"/>
      <c r="H45" s="791"/>
      <c r="I45" s="791"/>
      <c r="J45" s="791"/>
    </row>
    <row r="46" spans="1:10" ht="12" customHeight="1">
      <c r="A46" s="189" t="s">
        <v>305</v>
      </c>
      <c r="B46" s="359"/>
      <c r="C46" s="359"/>
      <c r="D46" s="359"/>
      <c r="E46" s="359"/>
      <c r="F46" s="359"/>
      <c r="G46" s="359"/>
      <c r="H46" s="359"/>
      <c r="I46" s="359"/>
      <c r="J46" s="359"/>
    </row>
    <row r="47" spans="1:10" ht="12" customHeight="1">
      <c r="A47" s="163" t="s">
        <v>306</v>
      </c>
      <c r="B47" s="332">
        <v>14415</v>
      </c>
      <c r="C47" s="332">
        <v>12552</v>
      </c>
      <c r="D47" s="332">
        <v>15570</v>
      </c>
      <c r="E47" s="332">
        <v>16782</v>
      </c>
      <c r="F47" s="332">
        <v>9802</v>
      </c>
      <c r="G47" s="332">
        <v>7365</v>
      </c>
      <c r="H47" s="332">
        <v>9547</v>
      </c>
      <c r="I47" s="380">
        <v>9425</v>
      </c>
      <c r="J47" s="573">
        <v>8172</v>
      </c>
    </row>
    <row r="48" spans="1:10" ht="12" customHeight="1">
      <c r="A48" s="163" t="s">
        <v>307</v>
      </c>
      <c r="B48" s="332">
        <v>14866</v>
      </c>
      <c r="C48" s="332">
        <v>16344</v>
      </c>
      <c r="D48" s="332">
        <v>16321</v>
      </c>
      <c r="E48" s="332">
        <v>15801</v>
      </c>
      <c r="F48" s="332">
        <v>10435</v>
      </c>
      <c r="G48" s="332">
        <v>11171</v>
      </c>
      <c r="H48" s="332">
        <v>9813</v>
      </c>
      <c r="I48" s="380">
        <v>11972</v>
      </c>
      <c r="J48" s="573">
        <v>12370</v>
      </c>
    </row>
    <row r="49" spans="1:10" ht="12" customHeight="1">
      <c r="A49" s="163" t="s">
        <v>308</v>
      </c>
      <c r="B49" s="332">
        <v>14514</v>
      </c>
      <c r="C49" s="332">
        <v>13941</v>
      </c>
      <c r="D49" s="332">
        <v>13694</v>
      </c>
      <c r="E49" s="332">
        <v>16907</v>
      </c>
      <c r="F49" s="332">
        <v>16310</v>
      </c>
      <c r="G49" s="332">
        <v>16453</v>
      </c>
      <c r="H49" s="332">
        <v>10771</v>
      </c>
      <c r="I49" s="380">
        <v>11342</v>
      </c>
      <c r="J49" s="573">
        <v>15120</v>
      </c>
    </row>
    <row r="50" spans="1:10" ht="12" customHeight="1">
      <c r="A50" s="163" t="s">
        <v>309</v>
      </c>
      <c r="B50" s="332">
        <v>35244</v>
      </c>
      <c r="C50" s="332">
        <v>40657</v>
      </c>
      <c r="D50" s="332">
        <v>39635</v>
      </c>
      <c r="E50" s="332">
        <v>40733</v>
      </c>
      <c r="F50" s="332">
        <v>33266</v>
      </c>
      <c r="G50" s="332">
        <v>35130</v>
      </c>
      <c r="H50" s="332">
        <v>34614</v>
      </c>
      <c r="I50" s="380">
        <v>36099</v>
      </c>
      <c r="J50" s="573">
        <v>36978</v>
      </c>
    </row>
    <row r="51" spans="1:10" ht="12" customHeight="1">
      <c r="A51" s="190" t="s">
        <v>31</v>
      </c>
      <c r="B51" s="239">
        <v>79039</v>
      </c>
      <c r="C51" s="239">
        <v>83494</v>
      </c>
      <c r="D51" s="239">
        <v>85220</v>
      </c>
      <c r="E51" s="239">
        <v>90223</v>
      </c>
      <c r="F51" s="239">
        <v>69813</v>
      </c>
      <c r="G51" s="239">
        <v>70119</v>
      </c>
      <c r="H51" s="239">
        <v>64745</v>
      </c>
      <c r="I51" s="239">
        <v>68838</v>
      </c>
      <c r="J51" s="585">
        <v>72640</v>
      </c>
    </row>
    <row r="52" spans="1:10" ht="12" customHeight="1">
      <c r="A52" s="19" t="s">
        <v>37</v>
      </c>
      <c r="B52" s="19"/>
      <c r="C52" s="19"/>
      <c r="D52" s="19"/>
      <c r="E52" s="19"/>
      <c r="F52" s="19"/>
      <c r="G52" s="19"/>
      <c r="H52" s="19"/>
    </row>
    <row r="53" spans="1:10" ht="12" customHeight="1">
      <c r="A53" s="41" t="s">
        <v>566</v>
      </c>
      <c r="B53" s="41"/>
      <c r="C53" s="41"/>
      <c r="D53" s="41"/>
      <c r="E53" s="41"/>
      <c r="F53" s="41"/>
      <c r="G53" s="41"/>
      <c r="H53" s="41"/>
    </row>
    <row r="54" spans="1:10">
      <c r="A54" s="19"/>
      <c r="B54" s="19"/>
      <c r="C54" s="19"/>
      <c r="D54" s="19"/>
      <c r="E54" s="19"/>
      <c r="F54" s="19"/>
      <c r="G54" s="19"/>
      <c r="H54" s="19"/>
    </row>
    <row r="59" spans="1:10">
      <c r="B59" s="163"/>
    </row>
    <row r="60" spans="1:10">
      <c r="B60" s="163"/>
    </row>
  </sheetData>
  <mergeCells count="108">
    <mergeCell ref="E9:F9"/>
    <mergeCell ref="A1:J1"/>
    <mergeCell ref="A2:I2"/>
    <mergeCell ref="A7:C7"/>
    <mergeCell ref="A8:C8"/>
    <mergeCell ref="E8:F8"/>
    <mergeCell ref="A3:C4"/>
    <mergeCell ref="G3:J3"/>
    <mergeCell ref="I4:J4"/>
    <mergeCell ref="A6:C6"/>
    <mergeCell ref="D3:D4"/>
    <mergeCell ref="E3:F3"/>
    <mergeCell ref="E4:F4"/>
    <mergeCell ref="D6:J6"/>
    <mergeCell ref="A5:J5"/>
    <mergeCell ref="E7:F7"/>
    <mergeCell ref="G4:H4"/>
    <mergeCell ref="G7:H7"/>
    <mergeCell ref="G8:H8"/>
    <mergeCell ref="I7:J7"/>
    <mergeCell ref="I8:J8"/>
    <mergeCell ref="E13:F13"/>
    <mergeCell ref="E15:F15"/>
    <mergeCell ref="A10:C10"/>
    <mergeCell ref="A11:C11"/>
    <mergeCell ref="I9:J9"/>
    <mergeCell ref="I10:J10"/>
    <mergeCell ref="G10:H10"/>
    <mergeCell ref="I14:J14"/>
    <mergeCell ref="G9:H9"/>
    <mergeCell ref="E11:F11"/>
    <mergeCell ref="G11:H11"/>
    <mergeCell ref="I11:J11"/>
    <mergeCell ref="I12:J12"/>
    <mergeCell ref="I13:J13"/>
    <mergeCell ref="G15:H15"/>
    <mergeCell ref="E14:F14"/>
    <mergeCell ref="A13:C13"/>
    <mergeCell ref="A14:C14"/>
    <mergeCell ref="A12:F12"/>
    <mergeCell ref="E10:F10"/>
    <mergeCell ref="G12:H12"/>
    <mergeCell ref="G13:H13"/>
    <mergeCell ref="G14:H14"/>
    <mergeCell ref="A9:C9"/>
    <mergeCell ref="B45:J45"/>
    <mergeCell ref="A25:C25"/>
    <mergeCell ref="A34:J34"/>
    <mergeCell ref="A28:C28"/>
    <mergeCell ref="A29:C29"/>
    <mergeCell ref="A27:C27"/>
    <mergeCell ref="B44:H44"/>
    <mergeCell ref="B37:J37"/>
    <mergeCell ref="G27:H27"/>
    <mergeCell ref="G28:H28"/>
    <mergeCell ref="A33:J33"/>
    <mergeCell ref="E29:F29"/>
    <mergeCell ref="A26:C26"/>
    <mergeCell ref="E28:F28"/>
    <mergeCell ref="G25:H25"/>
    <mergeCell ref="I29:J29"/>
    <mergeCell ref="I25:J25"/>
    <mergeCell ref="D26:J26"/>
    <mergeCell ref="A36:H36"/>
    <mergeCell ref="E25:F25"/>
    <mergeCell ref="E27:F27"/>
    <mergeCell ref="A31:J31"/>
    <mergeCell ref="G29:H29"/>
    <mergeCell ref="I27:J27"/>
    <mergeCell ref="I28:J28"/>
    <mergeCell ref="A15:C15"/>
    <mergeCell ref="A17:C17"/>
    <mergeCell ref="E22:F22"/>
    <mergeCell ref="A23:C23"/>
    <mergeCell ref="A21:C21"/>
    <mergeCell ref="E18:F18"/>
    <mergeCell ref="E19:F19"/>
    <mergeCell ref="E20:F20"/>
    <mergeCell ref="A18:C18"/>
    <mergeCell ref="A16:C16"/>
    <mergeCell ref="A20:C20"/>
    <mergeCell ref="E23:F23"/>
    <mergeCell ref="E21:F21"/>
    <mergeCell ref="A24:C24"/>
    <mergeCell ref="A22:C22"/>
    <mergeCell ref="A19:C19"/>
    <mergeCell ref="I23:J23"/>
    <mergeCell ref="I19:J19"/>
    <mergeCell ref="G19:H19"/>
    <mergeCell ref="G20:H20"/>
    <mergeCell ref="I22:J22"/>
    <mergeCell ref="G21:H21"/>
    <mergeCell ref="I21:J21"/>
    <mergeCell ref="E24:F24"/>
    <mergeCell ref="G24:H24"/>
    <mergeCell ref="I24:J24"/>
    <mergeCell ref="I15:J15"/>
    <mergeCell ref="G22:H22"/>
    <mergeCell ref="G23:H23"/>
    <mergeCell ref="G16:H16"/>
    <mergeCell ref="G18:H18"/>
    <mergeCell ref="I16:J16"/>
    <mergeCell ref="I18:J18"/>
    <mergeCell ref="E17:F17"/>
    <mergeCell ref="G17:H17"/>
    <mergeCell ref="I17:J17"/>
    <mergeCell ref="I20:J20"/>
    <mergeCell ref="E16:F16"/>
  </mergeCells>
  <phoneticPr fontId="29" type="noConversion"/>
  <hyperlinks>
    <hyperlink ref="A33:G33" location="Inhaltsverzeichnis!A39" display="6  Eingebürgerte Personen in Berlin 2008 nach Altersgruppen, Einbürgerungsart¹ und Geschlecht" xr:uid="{00000000-0004-0000-0D00-000000000000}"/>
    <hyperlink ref="A33:H33" location="Inhaltsverzeichnis!A36" display="Inhaltsverzeichnis!A36" xr:uid="{00000000-0004-0000-0D00-000001000000}"/>
    <hyperlink ref="A1" location="Inhaltsverzeichnis!A14" display="Inhaltsverzeichnis!A14" xr:uid="{00000000-0004-0000-0D00-000002000000}"/>
    <hyperlink ref="A1:C1" location="Inhaltsverzeichnis!A32" display="Inhaltsverzeichnis!A32" xr:uid="{00000000-0004-0000-0D00-000003000000}"/>
    <hyperlink ref="A1:G1" location="Inhaltsverzeichnis!A36:C37" display="Inhaltsverzeichnis!A36:C37" xr:uid="{00000000-0004-0000-0D00-000004000000}"/>
    <hyperlink ref="A33:J33" location="Inhaltsverzeichnis!E16:G19" display="Inhaltsverzeichnis!E16:G19" xr:uid="{00000000-0004-0000-0D00-000005000000}"/>
    <hyperlink ref="A1:J1" location="Inhaltsverzeichnis!E13:G15" display="Inhaltsverzeichnis!E13:G15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1"/>
  <dimension ref="A1:H51"/>
  <sheetViews>
    <sheetView zoomScaleNormal="100" workbookViewId="0">
      <selection sqref="A1:F1"/>
    </sheetView>
  </sheetViews>
  <sheetFormatPr baseColWidth="10" defaultColWidth="11.42578125" defaultRowHeight="11.25"/>
  <cols>
    <col min="1" max="1" width="23.28515625" style="10" customWidth="1"/>
    <col min="2" max="16384" width="11.42578125" style="10"/>
  </cols>
  <sheetData>
    <row r="1" spans="1:8" ht="24" customHeight="1">
      <c r="A1" s="704" t="s">
        <v>799</v>
      </c>
      <c r="B1" s="704"/>
      <c r="C1" s="704"/>
      <c r="D1" s="704"/>
      <c r="E1" s="678"/>
      <c r="F1" s="678"/>
    </row>
    <row r="2" spans="1:8" ht="12" customHeight="1">
      <c r="A2" s="730"/>
      <c r="B2" s="730"/>
      <c r="C2" s="730"/>
      <c r="D2" s="730"/>
      <c r="E2" s="680"/>
      <c r="F2" s="680"/>
    </row>
    <row r="3" spans="1:8" ht="12" customHeight="1">
      <c r="A3" s="752" t="s">
        <v>272</v>
      </c>
      <c r="B3" s="810" t="s">
        <v>75</v>
      </c>
      <c r="C3" s="805" t="s">
        <v>190</v>
      </c>
      <c r="D3" s="813"/>
      <c r="E3" s="725"/>
      <c r="F3" s="725"/>
    </row>
    <row r="4" spans="1:8" ht="24" customHeight="1">
      <c r="A4" s="812"/>
      <c r="B4" s="811"/>
      <c r="C4" s="61" t="s">
        <v>191</v>
      </c>
      <c r="D4" s="61" t="s">
        <v>193</v>
      </c>
      <c r="E4" s="61" t="s">
        <v>194</v>
      </c>
      <c r="F4" s="64" t="s">
        <v>195</v>
      </c>
    </row>
    <row r="5" spans="1:8" ht="12" customHeight="1">
      <c r="A5" s="809"/>
      <c r="B5" s="809"/>
      <c r="C5" s="809"/>
      <c r="D5" s="809"/>
    </row>
    <row r="6" spans="1:8" s="83" customFormat="1" ht="12" customHeight="1">
      <c r="A6" s="126" t="s">
        <v>13</v>
      </c>
      <c r="B6" s="573">
        <v>40</v>
      </c>
      <c r="C6" s="573">
        <v>13</v>
      </c>
      <c r="D6" s="573">
        <v>10</v>
      </c>
      <c r="E6" s="573">
        <v>9</v>
      </c>
      <c r="F6" s="573">
        <v>8</v>
      </c>
      <c r="G6" s="139"/>
      <c r="H6" s="237"/>
    </row>
    <row r="7" spans="1:8" s="83" customFormat="1" ht="12" customHeight="1">
      <c r="A7" s="506" t="s">
        <v>731</v>
      </c>
      <c r="B7" s="397">
        <v>2</v>
      </c>
      <c r="C7" s="397">
        <v>0</v>
      </c>
      <c r="D7" s="397">
        <v>0</v>
      </c>
      <c r="E7" s="397">
        <v>0</v>
      </c>
      <c r="F7" s="397">
        <v>2</v>
      </c>
      <c r="G7" s="139"/>
    </row>
    <row r="8" spans="1:8" s="83" customFormat="1" ht="12" customHeight="1">
      <c r="A8" s="126" t="s">
        <v>180</v>
      </c>
      <c r="B8" s="573">
        <v>14</v>
      </c>
      <c r="C8" s="397">
        <v>0</v>
      </c>
      <c r="D8" s="573">
        <v>4</v>
      </c>
      <c r="E8" s="573">
        <v>5</v>
      </c>
      <c r="F8" s="573">
        <v>5</v>
      </c>
      <c r="G8" s="139"/>
    </row>
    <row r="9" spans="1:8" s="83" customFormat="1" ht="12" customHeight="1">
      <c r="A9" s="126" t="s">
        <v>14</v>
      </c>
      <c r="B9" s="397">
        <v>6</v>
      </c>
      <c r="C9" s="397">
        <v>0</v>
      </c>
      <c r="D9" s="397">
        <v>0</v>
      </c>
      <c r="E9" s="397">
        <v>2</v>
      </c>
      <c r="F9" s="397">
        <v>4</v>
      </c>
      <c r="G9" s="139"/>
    </row>
    <row r="10" spans="1:8" s="83" customFormat="1" ht="12" customHeight="1">
      <c r="A10" s="126" t="s">
        <v>15</v>
      </c>
      <c r="B10" s="397">
        <v>8</v>
      </c>
      <c r="C10" s="397">
        <v>0</v>
      </c>
      <c r="D10" s="397">
        <v>1</v>
      </c>
      <c r="E10" s="397">
        <v>2</v>
      </c>
      <c r="F10" s="397">
        <v>5</v>
      </c>
      <c r="G10" s="139"/>
    </row>
    <row r="11" spans="1:8" s="83" customFormat="1" ht="12" customHeight="1">
      <c r="A11" s="126" t="s">
        <v>16</v>
      </c>
      <c r="B11" s="397">
        <v>36</v>
      </c>
      <c r="C11" s="397">
        <v>9</v>
      </c>
      <c r="D11" s="397">
        <v>9</v>
      </c>
      <c r="E11" s="397">
        <v>10</v>
      </c>
      <c r="F11" s="397">
        <v>8</v>
      </c>
      <c r="G11" s="139"/>
    </row>
    <row r="12" spans="1:8" ht="12" customHeight="1">
      <c r="A12" s="258" t="s">
        <v>181</v>
      </c>
      <c r="B12" s="397">
        <v>2</v>
      </c>
      <c r="C12" s="397">
        <v>1</v>
      </c>
      <c r="D12" s="397">
        <v>0</v>
      </c>
      <c r="E12" s="397">
        <v>0</v>
      </c>
      <c r="F12" s="397">
        <v>1</v>
      </c>
    </row>
    <row r="13" spans="1:8" ht="12" customHeight="1">
      <c r="A13" s="740"/>
      <c r="B13" s="740"/>
      <c r="C13" s="740"/>
      <c r="D13" s="740"/>
      <c r="E13" s="740"/>
      <c r="F13" s="740"/>
    </row>
    <row r="14" spans="1:8" ht="12" customHeight="1">
      <c r="A14" s="740"/>
      <c r="B14" s="740"/>
      <c r="C14" s="740"/>
      <c r="D14" s="740"/>
      <c r="E14" s="740"/>
      <c r="F14" s="740"/>
    </row>
    <row r="15" spans="1:8" ht="12" customHeight="1">
      <c r="A15" s="740"/>
      <c r="B15" s="740"/>
      <c r="C15" s="740"/>
      <c r="D15" s="740"/>
      <c r="E15" s="740"/>
      <c r="F15" s="740"/>
    </row>
    <row r="16" spans="1:8" ht="24" customHeight="1">
      <c r="A16" s="704" t="s">
        <v>800</v>
      </c>
      <c r="B16" s="704"/>
      <c r="C16" s="704"/>
      <c r="D16" s="704"/>
      <c r="E16" s="678"/>
      <c r="F16" s="678"/>
      <c r="G16" s="72"/>
    </row>
    <row r="17" spans="1:7" ht="12" customHeight="1">
      <c r="A17" s="730"/>
      <c r="B17" s="730"/>
      <c r="C17" s="730"/>
      <c r="D17" s="730"/>
      <c r="E17" s="680"/>
      <c r="F17" s="680"/>
    </row>
    <row r="18" spans="1:7" ht="24" customHeight="1">
      <c r="A18" s="809" t="s">
        <v>160</v>
      </c>
      <c r="B18" s="815"/>
      <c r="C18" s="816"/>
      <c r="D18" s="814" t="s">
        <v>31</v>
      </c>
      <c r="E18" s="805" t="s">
        <v>19</v>
      </c>
      <c r="F18" s="806"/>
    </row>
    <row r="19" spans="1:7" ht="24" customHeight="1">
      <c r="A19" s="817"/>
      <c r="B19" s="680"/>
      <c r="C19" s="818"/>
      <c r="D19" s="814"/>
      <c r="E19" s="61" t="s">
        <v>17</v>
      </c>
      <c r="F19" s="64" t="s">
        <v>195</v>
      </c>
    </row>
    <row r="20" spans="1:7" ht="12" customHeight="1">
      <c r="A20" s="821"/>
      <c r="B20" s="733"/>
      <c r="C20" s="733"/>
      <c r="D20" s="733"/>
      <c r="E20" s="733"/>
      <c r="F20" s="733"/>
    </row>
    <row r="21" spans="1:7" ht="12" customHeight="1">
      <c r="A21" s="787" t="s">
        <v>18</v>
      </c>
      <c r="B21" s="820"/>
      <c r="C21" s="820"/>
      <c r="D21" s="573">
        <v>16</v>
      </c>
      <c r="E21" s="573">
        <v>10</v>
      </c>
      <c r="F21" s="573">
        <v>6</v>
      </c>
      <c r="G21" s="139"/>
    </row>
    <row r="22" spans="1:7" ht="12" customHeight="1">
      <c r="A22" s="787" t="s">
        <v>573</v>
      </c>
      <c r="B22" s="787"/>
      <c r="C22" s="787"/>
      <c r="D22" s="573">
        <v>195</v>
      </c>
      <c r="E22" s="573">
        <v>52</v>
      </c>
      <c r="F22" s="573">
        <v>143</v>
      </c>
      <c r="G22" s="139"/>
    </row>
    <row r="23" spans="1:7" ht="12" customHeight="1">
      <c r="A23" s="819" t="s">
        <v>87</v>
      </c>
      <c r="B23" s="819"/>
      <c r="C23" s="819"/>
      <c r="D23" s="573"/>
      <c r="E23" s="573"/>
      <c r="F23" s="573"/>
      <c r="G23" s="139"/>
    </row>
    <row r="24" spans="1:7" ht="12" customHeight="1">
      <c r="A24" s="807" t="s">
        <v>574</v>
      </c>
      <c r="B24" s="807"/>
      <c r="C24" s="807"/>
      <c r="D24" s="573">
        <v>185</v>
      </c>
      <c r="E24" s="573">
        <v>52</v>
      </c>
      <c r="F24" s="573">
        <v>133</v>
      </c>
      <c r="G24" s="139"/>
    </row>
    <row r="25" spans="1:7" ht="12" customHeight="1">
      <c r="A25" s="807" t="s">
        <v>575</v>
      </c>
      <c r="B25" s="807"/>
      <c r="C25" s="807"/>
      <c r="D25" s="573">
        <v>10</v>
      </c>
      <c r="E25" s="397">
        <v>0</v>
      </c>
      <c r="F25" s="573">
        <v>10</v>
      </c>
      <c r="G25" s="139"/>
    </row>
    <row r="26" spans="1:7" ht="12" customHeight="1">
      <c r="A26" s="711"/>
      <c r="B26" s="711"/>
      <c r="C26" s="711"/>
      <c r="D26" s="711"/>
      <c r="E26" s="711"/>
      <c r="F26" s="711"/>
    </row>
    <row r="27" spans="1:7" ht="12" customHeight="1">
      <c r="A27" s="740"/>
      <c r="B27" s="740"/>
      <c r="C27" s="740"/>
      <c r="D27" s="740"/>
      <c r="E27" s="740"/>
      <c r="F27" s="740"/>
    </row>
    <row r="28" spans="1:7" ht="12" customHeight="1">
      <c r="A28" s="740"/>
      <c r="B28" s="740"/>
      <c r="C28" s="740"/>
      <c r="D28" s="740"/>
      <c r="E28" s="740"/>
      <c r="F28" s="740"/>
    </row>
    <row r="29" spans="1:7" ht="12" customHeight="1">
      <c r="A29" s="740"/>
      <c r="B29" s="740"/>
      <c r="C29" s="740"/>
      <c r="D29" s="740"/>
      <c r="E29" s="740"/>
      <c r="F29" s="740"/>
    </row>
    <row r="30" spans="1:7" ht="24" customHeight="1">
      <c r="A30" s="704" t="s">
        <v>801</v>
      </c>
      <c r="B30" s="678"/>
      <c r="C30" s="678"/>
      <c r="D30" s="678"/>
      <c r="E30" s="678"/>
      <c r="F30" s="678"/>
    </row>
    <row r="31" spans="1:7" ht="12" customHeight="1">
      <c r="A31" s="732"/>
      <c r="B31" s="733"/>
      <c r="C31" s="733"/>
      <c r="D31" s="733"/>
      <c r="E31" s="733"/>
      <c r="F31" s="733"/>
    </row>
    <row r="32" spans="1:7" ht="24" customHeight="1">
      <c r="A32" s="825" t="s">
        <v>311</v>
      </c>
      <c r="B32" s="825"/>
      <c r="C32" s="825"/>
      <c r="D32" s="826"/>
      <c r="E32" s="11" t="s">
        <v>118</v>
      </c>
      <c r="F32" s="17" t="s">
        <v>209</v>
      </c>
    </row>
    <row r="33" spans="1:6" ht="12" customHeight="1">
      <c r="A33" s="827"/>
      <c r="B33" s="827"/>
      <c r="C33" s="827"/>
      <c r="D33" s="828"/>
      <c r="E33" s="823" t="s">
        <v>34</v>
      </c>
      <c r="F33" s="824"/>
    </row>
    <row r="34" spans="1:6" ht="12" customHeight="1">
      <c r="A34" s="740"/>
      <c r="B34" s="740"/>
      <c r="C34" s="740"/>
      <c r="D34" s="740"/>
      <c r="E34" s="740"/>
    </row>
    <row r="35" spans="1:6" ht="12" customHeight="1">
      <c r="A35" s="808" t="s">
        <v>199</v>
      </c>
      <c r="B35" s="808"/>
      <c r="C35" s="808"/>
      <c r="D35" s="808"/>
      <c r="E35" s="573">
        <v>31</v>
      </c>
      <c r="F35" s="573">
        <v>70</v>
      </c>
    </row>
    <row r="36" spans="1:6" ht="12" customHeight="1">
      <c r="A36" s="808" t="s">
        <v>200</v>
      </c>
      <c r="B36" s="808"/>
      <c r="C36" s="808"/>
      <c r="D36" s="808"/>
      <c r="E36" s="573">
        <v>25</v>
      </c>
      <c r="F36" s="573">
        <v>482</v>
      </c>
    </row>
    <row r="37" spans="1:6" ht="12" customHeight="1">
      <c r="A37" s="808" t="s">
        <v>201</v>
      </c>
      <c r="B37" s="808"/>
      <c r="C37" s="808"/>
      <c r="D37" s="808"/>
      <c r="E37" s="573">
        <v>18</v>
      </c>
      <c r="F37" s="573">
        <v>62</v>
      </c>
    </row>
    <row r="38" spans="1:6" ht="12" customHeight="1">
      <c r="A38" s="808" t="s">
        <v>202</v>
      </c>
      <c r="B38" s="808"/>
      <c r="C38" s="808"/>
      <c r="D38" s="808"/>
      <c r="E38" s="573">
        <v>7</v>
      </c>
      <c r="F38" s="573">
        <v>30</v>
      </c>
    </row>
    <row r="39" spans="1:6" ht="12" customHeight="1">
      <c r="A39" s="808" t="s">
        <v>203</v>
      </c>
      <c r="B39" s="808"/>
      <c r="C39" s="808"/>
      <c r="D39" s="808"/>
      <c r="E39" s="573">
        <v>4</v>
      </c>
      <c r="F39" s="573">
        <v>80</v>
      </c>
    </row>
    <row r="40" spans="1:6" ht="12" customHeight="1">
      <c r="A40" s="808" t="s">
        <v>204</v>
      </c>
      <c r="B40" s="808"/>
      <c r="C40" s="808"/>
      <c r="D40" s="808"/>
      <c r="E40" s="573">
        <v>29</v>
      </c>
      <c r="F40" s="573">
        <v>57</v>
      </c>
    </row>
    <row r="41" spans="1:6" ht="12" customHeight="1">
      <c r="A41" s="808" t="s">
        <v>484</v>
      </c>
      <c r="B41" s="808"/>
      <c r="C41" s="808"/>
      <c r="D41" s="808"/>
      <c r="E41" s="573">
        <v>20</v>
      </c>
      <c r="F41" s="573">
        <v>58</v>
      </c>
    </row>
    <row r="42" spans="1:6" ht="12" customHeight="1">
      <c r="A42" s="808" t="s">
        <v>205</v>
      </c>
      <c r="B42" s="808"/>
      <c r="C42" s="808"/>
      <c r="D42" s="808"/>
      <c r="E42" s="573">
        <v>5</v>
      </c>
      <c r="F42" s="573">
        <v>21</v>
      </c>
    </row>
    <row r="43" spans="1:6" ht="12" customHeight="1">
      <c r="A43" s="808" t="s">
        <v>207</v>
      </c>
      <c r="B43" s="808"/>
      <c r="C43" s="808"/>
      <c r="D43" s="808"/>
      <c r="E43" s="573" t="s">
        <v>788</v>
      </c>
      <c r="F43" s="573" t="s">
        <v>788</v>
      </c>
    </row>
    <row r="44" spans="1:6" ht="12" customHeight="1">
      <c r="A44" s="808" t="s">
        <v>732</v>
      </c>
      <c r="B44" s="808"/>
      <c r="C44" s="808"/>
      <c r="D44" s="808"/>
      <c r="E44" s="573">
        <v>4</v>
      </c>
      <c r="F44" s="573">
        <v>5</v>
      </c>
    </row>
    <row r="45" spans="1:6" ht="12" customHeight="1">
      <c r="A45" s="808" t="s">
        <v>733</v>
      </c>
      <c r="B45" s="808"/>
      <c r="C45" s="808"/>
      <c r="D45" s="808"/>
      <c r="E45" s="573">
        <v>1</v>
      </c>
      <c r="F45" s="573">
        <v>1</v>
      </c>
    </row>
    <row r="46" spans="1:6" ht="12" customHeight="1">
      <c r="A46" s="808" t="s">
        <v>206</v>
      </c>
      <c r="B46" s="808"/>
      <c r="C46" s="808"/>
      <c r="D46" s="808"/>
      <c r="E46" s="573">
        <v>4</v>
      </c>
      <c r="F46" s="573">
        <v>4</v>
      </c>
    </row>
    <row r="47" spans="1:6" ht="12" customHeight="1">
      <c r="A47" s="808" t="s">
        <v>576</v>
      </c>
      <c r="B47" s="808"/>
      <c r="C47" s="808"/>
      <c r="D47" s="808"/>
      <c r="E47" s="573">
        <v>13</v>
      </c>
      <c r="F47" s="573">
        <v>18</v>
      </c>
    </row>
    <row r="48" spans="1:6" ht="12" customHeight="1">
      <c r="A48" s="822" t="s">
        <v>37</v>
      </c>
      <c r="B48" s="822"/>
      <c r="C48" s="822"/>
      <c r="D48" s="138"/>
    </row>
    <row r="49" spans="1:5" ht="12" customHeight="1">
      <c r="A49" s="254" t="s">
        <v>208</v>
      </c>
      <c r="B49" s="253"/>
      <c r="C49" s="253"/>
      <c r="D49" s="253"/>
      <c r="E49" s="138"/>
    </row>
    <row r="50" spans="1:5" ht="12" customHeight="1">
      <c r="A50" s="254" t="s">
        <v>220</v>
      </c>
      <c r="B50" s="253"/>
      <c r="C50" s="253"/>
      <c r="D50" s="253"/>
      <c r="E50" s="253"/>
    </row>
    <row r="51" spans="1:5" ht="12" customHeight="1">
      <c r="E51" s="253"/>
    </row>
  </sheetData>
  <mergeCells count="44">
    <mergeCell ref="A48:C48"/>
    <mergeCell ref="A31:F31"/>
    <mergeCell ref="E33:F33"/>
    <mergeCell ref="A32:D33"/>
    <mergeCell ref="A35:D35"/>
    <mergeCell ref="A36:D36"/>
    <mergeCell ref="A39:D39"/>
    <mergeCell ref="A37:D37"/>
    <mergeCell ref="A38:D38"/>
    <mergeCell ref="A46:D46"/>
    <mergeCell ref="A47:D47"/>
    <mergeCell ref="A44:D44"/>
    <mergeCell ref="A45:D45"/>
    <mergeCell ref="A17:F17"/>
    <mergeCell ref="A2:F2"/>
    <mergeCell ref="A30:F30"/>
    <mergeCell ref="A26:F26"/>
    <mergeCell ref="A28:F28"/>
    <mergeCell ref="A29:F29"/>
    <mergeCell ref="A16:F16"/>
    <mergeCell ref="D18:D19"/>
    <mergeCell ref="A18:C19"/>
    <mergeCell ref="A23:C23"/>
    <mergeCell ref="A21:C21"/>
    <mergeCell ref="A13:F13"/>
    <mergeCell ref="A14:F14"/>
    <mergeCell ref="A22:C22"/>
    <mergeCell ref="A15:F15"/>
    <mergeCell ref="A20:F20"/>
    <mergeCell ref="A1:F1"/>
    <mergeCell ref="A5:D5"/>
    <mergeCell ref="B3:B4"/>
    <mergeCell ref="A3:A4"/>
    <mergeCell ref="C3:F3"/>
    <mergeCell ref="A27:F27"/>
    <mergeCell ref="E18:F18"/>
    <mergeCell ref="A25:C25"/>
    <mergeCell ref="A43:D43"/>
    <mergeCell ref="A40:D40"/>
    <mergeCell ref="A41:D41"/>
    <mergeCell ref="A42:D42"/>
    <mergeCell ref="A24:C24"/>
    <mergeCell ref="A34:C34"/>
    <mergeCell ref="D34:E34"/>
  </mergeCells>
  <phoneticPr fontId="29" type="noConversion"/>
  <hyperlinks>
    <hyperlink ref="A1:D1" location="Inhaltsverzeichnis!A39" display="6  Eingebürgerte Personen in Berlin 2008 nach Altersgruppen, Einbürgerungsart¹ und Geschlecht" xr:uid="{00000000-0004-0000-0E00-000000000000}"/>
    <hyperlink ref="A16:D16" location="Inhaltsverzeichnis!A39" display="6  Eingebürgerte Personen in Berlin 2008 nach Altersgruppen, Einbürgerungsart¹ und Geschlecht" xr:uid="{00000000-0004-0000-0E00-000001000000}"/>
    <hyperlink ref="A30" location="Inhaltsverzeichnis!A39" display="6  Eingebürgerte Personen in Berlin 2008 nach Altersgruppen, Einbürgerungsart¹ und Geschlecht" xr:uid="{00000000-0004-0000-0E00-000002000000}"/>
    <hyperlink ref="A1:F1" location="Inhaltsverzeichnis!E20:G22" display="13  Krankenhäuser mit nicht bettenführenden Fachabteilungen 2016 nach Krankenhausgrößenklassen" xr:uid="{00000000-0004-0000-0E00-000003000000}"/>
    <hyperlink ref="A16:F16" location="Inhaltsverzeichnis!E23:G25" display="Inhaltsverzeichnis!E23:G25" xr:uid="{00000000-0004-0000-0E00-000004000000}"/>
    <hyperlink ref="A30:F30" location="Inhaltsverzeichnis!E26:G27" display="15  Sondereinrichtungen und medizinisch-technische Großgeräte in Krankenhäusern 2016" xr:uid="{00000000-0004-0000-0E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1"/>
  <dimension ref="A1:M76"/>
  <sheetViews>
    <sheetView zoomScaleNormal="100" workbookViewId="0">
      <selection sqref="A1:F1"/>
    </sheetView>
  </sheetViews>
  <sheetFormatPr baseColWidth="10" defaultColWidth="11.42578125" defaultRowHeight="11.25"/>
  <cols>
    <col min="1" max="1" width="37.7109375" style="10" customWidth="1"/>
    <col min="2" max="6" width="10.7109375" style="10" customWidth="1"/>
    <col min="7" max="16384" width="11.42578125" style="10"/>
  </cols>
  <sheetData>
    <row r="1" spans="1:13" ht="24" customHeight="1">
      <c r="A1" s="704" t="s">
        <v>802</v>
      </c>
      <c r="B1" s="704"/>
      <c r="C1" s="704"/>
      <c r="D1" s="704"/>
      <c r="E1" s="704"/>
      <c r="F1" s="704"/>
    </row>
    <row r="2" spans="1:13" ht="12" customHeight="1">
      <c r="A2" s="830"/>
      <c r="B2" s="830"/>
      <c r="C2" s="830"/>
      <c r="D2" s="830"/>
      <c r="E2" s="830"/>
      <c r="F2" s="830"/>
    </row>
    <row r="3" spans="1:13" ht="12" customHeight="1">
      <c r="A3" s="812" t="s">
        <v>160</v>
      </c>
      <c r="B3" s="814" t="s">
        <v>75</v>
      </c>
      <c r="C3" s="62" t="s">
        <v>190</v>
      </c>
      <c r="D3" s="62"/>
      <c r="E3" s="62"/>
      <c r="F3" s="63"/>
    </row>
    <row r="4" spans="1:13" ht="24" customHeight="1">
      <c r="A4" s="812"/>
      <c r="B4" s="814"/>
      <c r="C4" s="61" t="s">
        <v>191</v>
      </c>
      <c r="D4" s="61" t="s">
        <v>193</v>
      </c>
      <c r="E4" s="61" t="s">
        <v>194</v>
      </c>
      <c r="F4" s="64" t="s">
        <v>195</v>
      </c>
    </row>
    <row r="5" spans="1:13" ht="12" customHeight="1">
      <c r="A5" s="809"/>
      <c r="B5" s="809"/>
      <c r="C5" s="809"/>
      <c r="D5" s="809"/>
      <c r="E5" s="809"/>
      <c r="F5" s="809"/>
      <c r="H5" s="58"/>
      <c r="I5" s="58"/>
      <c r="J5" s="58"/>
      <c r="K5" s="58"/>
      <c r="L5" s="58"/>
    </row>
    <row r="6" spans="1:13" ht="12" customHeight="1">
      <c r="A6" s="14"/>
      <c r="B6" s="821" t="s">
        <v>229</v>
      </c>
      <c r="C6" s="747"/>
      <c r="D6" s="747"/>
      <c r="E6" s="747"/>
      <c r="F6" s="747"/>
      <c r="H6" s="58"/>
      <c r="I6" s="58"/>
      <c r="J6" s="58"/>
      <c r="K6" s="58"/>
      <c r="L6" s="58"/>
    </row>
    <row r="7" spans="1:13" ht="12" customHeight="1">
      <c r="A7" s="165" t="s">
        <v>31</v>
      </c>
      <c r="B7" s="239">
        <v>88</v>
      </c>
      <c r="C7" s="239">
        <v>44</v>
      </c>
      <c r="D7" s="239">
        <v>22</v>
      </c>
      <c r="E7" s="239">
        <v>13</v>
      </c>
      <c r="F7" s="239">
        <v>9</v>
      </c>
      <c r="G7" s="139"/>
      <c r="H7" s="397"/>
      <c r="I7" s="397"/>
      <c r="J7" s="397"/>
      <c r="K7" s="397"/>
      <c r="L7" s="397"/>
      <c r="M7" s="590"/>
    </row>
    <row r="8" spans="1:13" ht="12" customHeight="1">
      <c r="A8" s="66" t="s">
        <v>87</v>
      </c>
      <c r="B8" s="397"/>
      <c r="C8" s="397"/>
      <c r="D8" s="397"/>
      <c r="E8" s="397"/>
      <c r="F8" s="397"/>
      <c r="G8" s="139"/>
      <c r="H8" s="397"/>
      <c r="I8" s="397"/>
      <c r="J8" s="397"/>
      <c r="K8" s="397"/>
      <c r="L8" s="397"/>
    </row>
    <row r="9" spans="1:13" ht="12" customHeight="1">
      <c r="A9" s="65" t="s">
        <v>228</v>
      </c>
      <c r="B9" s="397">
        <v>10</v>
      </c>
      <c r="C9" s="397">
        <v>0</v>
      </c>
      <c r="D9" s="397">
        <v>0</v>
      </c>
      <c r="E9" s="397">
        <v>1</v>
      </c>
      <c r="F9" s="397">
        <v>9</v>
      </c>
      <c r="G9" s="139"/>
      <c r="H9" s="397"/>
      <c r="I9" s="397"/>
      <c r="J9" s="397"/>
      <c r="K9" s="397"/>
      <c r="L9" s="397"/>
    </row>
    <row r="10" spans="1:13" ht="12" customHeight="1">
      <c r="A10" s="164" t="s">
        <v>87</v>
      </c>
      <c r="B10" s="397"/>
      <c r="C10" s="397"/>
      <c r="D10" s="397"/>
      <c r="E10" s="397"/>
      <c r="F10" s="397"/>
      <c r="G10" s="139"/>
      <c r="H10" s="397"/>
      <c r="I10" s="397"/>
      <c r="J10" s="397"/>
      <c r="K10" s="397"/>
      <c r="L10" s="397"/>
    </row>
    <row r="11" spans="1:13" ht="12" customHeight="1">
      <c r="A11" s="31" t="s">
        <v>185</v>
      </c>
      <c r="B11" s="397">
        <v>0</v>
      </c>
      <c r="C11" s="397">
        <v>0</v>
      </c>
      <c r="D11" s="397">
        <v>0</v>
      </c>
      <c r="E11" s="397">
        <v>0</v>
      </c>
      <c r="F11" s="397">
        <v>0</v>
      </c>
      <c r="G11" s="139"/>
      <c r="H11" s="397"/>
      <c r="I11" s="397"/>
      <c r="J11" s="397"/>
      <c r="K11" s="397"/>
      <c r="L11" s="397"/>
    </row>
    <row r="12" spans="1:13" ht="12" customHeight="1">
      <c r="A12" s="32" t="s">
        <v>186</v>
      </c>
      <c r="B12" s="582">
        <v>10</v>
      </c>
      <c r="C12" s="140" t="s">
        <v>32</v>
      </c>
      <c r="D12" s="140" t="s">
        <v>32</v>
      </c>
      <c r="E12" s="582">
        <v>1</v>
      </c>
      <c r="F12" s="582">
        <v>9</v>
      </c>
      <c r="G12" s="139"/>
      <c r="H12" s="397"/>
      <c r="I12" s="397"/>
      <c r="J12" s="397"/>
      <c r="K12" s="397"/>
      <c r="L12" s="397"/>
    </row>
    <row r="13" spans="1:13" ht="12" customHeight="1">
      <c r="A13" s="65" t="s">
        <v>230</v>
      </c>
      <c r="B13" s="582">
        <v>78</v>
      </c>
      <c r="C13" s="582">
        <v>44</v>
      </c>
      <c r="D13" s="582">
        <v>22</v>
      </c>
      <c r="E13" s="582">
        <v>12</v>
      </c>
      <c r="F13" s="397">
        <v>0</v>
      </c>
      <c r="G13" s="139"/>
      <c r="H13" s="397"/>
      <c r="I13" s="397"/>
      <c r="J13" s="397"/>
      <c r="K13" s="397"/>
      <c r="L13" s="397"/>
    </row>
    <row r="14" spans="1:13" ht="12" customHeight="1">
      <c r="A14" s="164" t="s">
        <v>87</v>
      </c>
      <c r="B14" s="582"/>
      <c r="C14" s="140"/>
      <c r="D14" s="140"/>
      <c r="E14" s="140"/>
      <c r="F14" s="140"/>
      <c r="G14" s="139"/>
      <c r="H14" s="397"/>
      <c r="I14" s="397"/>
      <c r="J14" s="397"/>
      <c r="K14" s="397"/>
      <c r="L14" s="397"/>
    </row>
    <row r="15" spans="1:13" ht="12" customHeight="1">
      <c r="A15" s="164" t="s">
        <v>187</v>
      </c>
      <c r="B15" s="582"/>
      <c r="C15" s="140"/>
      <c r="D15" s="140"/>
      <c r="E15" s="140"/>
      <c r="F15" s="140"/>
      <c r="G15" s="139"/>
      <c r="H15" s="397"/>
      <c r="I15" s="397"/>
      <c r="J15" s="397"/>
      <c r="K15" s="397"/>
      <c r="L15" s="397"/>
    </row>
    <row r="16" spans="1:13" ht="12" customHeight="1">
      <c r="A16" s="31" t="s">
        <v>188</v>
      </c>
      <c r="B16" s="582">
        <v>40</v>
      </c>
      <c r="C16" s="582">
        <v>9</v>
      </c>
      <c r="D16" s="582">
        <v>20</v>
      </c>
      <c r="E16" s="582">
        <v>11</v>
      </c>
      <c r="F16" s="397">
        <v>0</v>
      </c>
      <c r="G16" s="139"/>
      <c r="H16" s="397"/>
      <c r="I16" s="397"/>
      <c r="J16" s="397"/>
      <c r="K16" s="397"/>
      <c r="L16" s="397"/>
    </row>
    <row r="17" spans="1:12" ht="12" customHeight="1">
      <c r="A17" s="31" t="s">
        <v>189</v>
      </c>
      <c r="B17" s="582">
        <v>38</v>
      </c>
      <c r="C17" s="582">
        <v>35</v>
      </c>
      <c r="D17" s="582">
        <v>2</v>
      </c>
      <c r="E17" s="582">
        <v>1</v>
      </c>
      <c r="F17" s="397">
        <v>0</v>
      </c>
      <c r="G17" s="139"/>
      <c r="H17" s="397"/>
      <c r="I17" s="397"/>
      <c r="J17" s="397"/>
      <c r="K17" s="397"/>
      <c r="L17" s="397"/>
    </row>
    <row r="18" spans="1:12" ht="12" customHeight="1">
      <c r="A18" s="31"/>
      <c r="B18" s="140"/>
      <c r="C18" s="140"/>
      <c r="D18" s="140"/>
      <c r="E18" s="140"/>
      <c r="F18" s="140"/>
      <c r="G18" s="139"/>
      <c r="H18" s="58"/>
      <c r="I18" s="58"/>
      <c r="J18" s="58"/>
      <c r="K18" s="58"/>
      <c r="L18" s="58"/>
    </row>
    <row r="19" spans="1:12" ht="12" customHeight="1">
      <c r="B19" s="831" t="s">
        <v>93</v>
      </c>
      <c r="C19" s="832"/>
      <c r="D19" s="832"/>
      <c r="E19" s="832"/>
      <c r="F19" s="832"/>
      <c r="G19" s="139"/>
      <c r="H19" s="58"/>
      <c r="I19" s="58"/>
      <c r="J19" s="58"/>
      <c r="K19" s="58"/>
      <c r="L19" s="58"/>
    </row>
    <row r="20" spans="1:12" ht="12" customHeight="1">
      <c r="A20" s="165" t="s">
        <v>71</v>
      </c>
      <c r="B20" s="239">
        <v>76</v>
      </c>
      <c r="C20" s="239">
        <v>35</v>
      </c>
      <c r="D20" s="239">
        <v>21</v>
      </c>
      <c r="E20" s="239">
        <v>11</v>
      </c>
      <c r="F20" s="239">
        <v>9</v>
      </c>
      <c r="G20" s="139"/>
      <c r="H20" s="58"/>
      <c r="I20" s="58"/>
      <c r="J20" s="58"/>
      <c r="K20" s="58"/>
      <c r="L20" s="58"/>
    </row>
    <row r="21" spans="1:12" ht="12" customHeight="1">
      <c r="A21" s="66" t="s">
        <v>87</v>
      </c>
      <c r="B21" s="582"/>
      <c r="C21" s="588"/>
      <c r="D21" s="588"/>
      <c r="E21" s="588"/>
      <c r="F21" s="588"/>
      <c r="G21" s="139"/>
      <c r="H21" s="58"/>
      <c r="I21" s="58"/>
      <c r="J21" s="58"/>
      <c r="K21" s="58"/>
      <c r="L21" s="58"/>
    </row>
    <row r="22" spans="1:12" ht="12" customHeight="1">
      <c r="A22" s="65" t="s">
        <v>228</v>
      </c>
      <c r="B22" s="397">
        <v>10</v>
      </c>
      <c r="C22" s="397">
        <v>0</v>
      </c>
      <c r="D22" s="397">
        <v>0</v>
      </c>
      <c r="E22" s="397">
        <v>1</v>
      </c>
      <c r="F22" s="397">
        <v>9</v>
      </c>
      <c r="G22" s="139"/>
      <c r="H22" s="58"/>
      <c r="I22" s="58"/>
      <c r="J22" s="58"/>
      <c r="K22" s="58"/>
      <c r="L22" s="58"/>
    </row>
    <row r="23" spans="1:12" ht="12" customHeight="1">
      <c r="A23" s="164" t="s">
        <v>87</v>
      </c>
      <c r="B23" s="397"/>
      <c r="C23" s="397"/>
      <c r="D23" s="397"/>
      <c r="E23" s="397"/>
      <c r="F23" s="397"/>
      <c r="G23" s="139"/>
      <c r="H23" s="58"/>
      <c r="I23" s="58"/>
      <c r="J23" s="58"/>
      <c r="K23" s="58"/>
      <c r="L23" s="58"/>
    </row>
    <row r="24" spans="1:12" ht="12" customHeight="1">
      <c r="A24" s="31" t="s">
        <v>185</v>
      </c>
      <c r="B24" s="397">
        <v>0</v>
      </c>
      <c r="C24" s="397">
        <v>0</v>
      </c>
      <c r="D24" s="397">
        <v>0</v>
      </c>
      <c r="E24" s="397">
        <v>0</v>
      </c>
      <c r="F24" s="397">
        <v>0</v>
      </c>
      <c r="G24" s="139"/>
      <c r="H24" s="58"/>
      <c r="I24" s="58"/>
      <c r="J24" s="58"/>
      <c r="K24" s="58"/>
      <c r="L24" s="58"/>
    </row>
    <row r="25" spans="1:12" ht="12" customHeight="1">
      <c r="A25" s="32" t="s">
        <v>186</v>
      </c>
      <c r="B25" s="397">
        <v>10</v>
      </c>
      <c r="C25" s="397">
        <v>0</v>
      </c>
      <c r="D25" s="397">
        <v>0</v>
      </c>
      <c r="E25" s="397">
        <v>1</v>
      </c>
      <c r="F25" s="397">
        <v>9</v>
      </c>
      <c r="G25" s="139"/>
      <c r="H25" s="58"/>
      <c r="I25" s="58"/>
      <c r="J25" s="58"/>
      <c r="K25" s="58"/>
      <c r="L25" s="58"/>
    </row>
    <row r="26" spans="1:12" ht="12" customHeight="1">
      <c r="A26" s="65" t="s">
        <v>230</v>
      </c>
      <c r="B26" s="397">
        <v>66</v>
      </c>
      <c r="C26" s="397">
        <v>35</v>
      </c>
      <c r="D26" s="397">
        <v>21</v>
      </c>
      <c r="E26" s="397">
        <v>10</v>
      </c>
      <c r="F26" s="397">
        <v>0</v>
      </c>
      <c r="G26" s="139"/>
      <c r="H26" s="58"/>
      <c r="I26" s="58"/>
      <c r="J26" s="58"/>
      <c r="K26" s="58"/>
      <c r="L26" s="58"/>
    </row>
    <row r="27" spans="1:12" ht="12" customHeight="1">
      <c r="A27" s="164" t="s">
        <v>87</v>
      </c>
      <c r="B27" s="397"/>
      <c r="C27" s="397"/>
      <c r="D27" s="397"/>
      <c r="E27" s="397"/>
      <c r="F27" s="397"/>
      <c r="G27" s="139"/>
      <c r="H27" s="58"/>
      <c r="I27" s="58"/>
      <c r="J27" s="58"/>
      <c r="K27" s="58"/>
      <c r="L27" s="58"/>
    </row>
    <row r="28" spans="1:12" ht="12" customHeight="1">
      <c r="A28" s="164" t="s">
        <v>187</v>
      </c>
      <c r="B28" s="397"/>
      <c r="C28" s="397"/>
      <c r="D28" s="397"/>
      <c r="E28" s="397"/>
      <c r="F28" s="397"/>
      <c r="G28" s="139"/>
      <c r="H28" s="58"/>
      <c r="I28" s="58"/>
      <c r="J28" s="58"/>
      <c r="K28" s="58"/>
      <c r="L28" s="58"/>
    </row>
    <row r="29" spans="1:12" ht="12" customHeight="1">
      <c r="A29" s="31" t="s">
        <v>188</v>
      </c>
      <c r="B29" s="397">
        <v>36</v>
      </c>
      <c r="C29" s="397">
        <v>7</v>
      </c>
      <c r="D29" s="397">
        <v>19</v>
      </c>
      <c r="E29" s="397">
        <v>10</v>
      </c>
      <c r="F29" s="397">
        <v>0</v>
      </c>
      <c r="G29" s="195"/>
      <c r="H29" s="58"/>
      <c r="I29" s="58"/>
      <c r="J29" s="58"/>
      <c r="K29" s="58"/>
      <c r="L29" s="58"/>
    </row>
    <row r="30" spans="1:12" ht="12" customHeight="1">
      <c r="A30" s="31" t="s">
        <v>189</v>
      </c>
      <c r="B30" s="397">
        <v>30</v>
      </c>
      <c r="C30" s="397">
        <v>28</v>
      </c>
      <c r="D30" s="397">
        <v>2</v>
      </c>
      <c r="E30" s="397">
        <v>0</v>
      </c>
      <c r="F30" s="397">
        <v>0</v>
      </c>
      <c r="G30" s="139"/>
      <c r="H30" s="58"/>
      <c r="I30" s="58"/>
      <c r="J30" s="58"/>
      <c r="K30" s="58"/>
      <c r="L30" s="58"/>
    </row>
    <row r="31" spans="1:12" ht="12" customHeight="1">
      <c r="B31" s="72"/>
      <c r="C31" s="72"/>
      <c r="D31" s="72"/>
      <c r="E31" s="72"/>
      <c r="F31" s="72"/>
      <c r="G31" s="139"/>
      <c r="H31" s="58"/>
      <c r="I31" s="58"/>
      <c r="J31" s="58"/>
      <c r="K31" s="58"/>
      <c r="L31" s="58"/>
    </row>
    <row r="32" spans="1:12" ht="12" customHeight="1">
      <c r="B32" s="831" t="s">
        <v>719</v>
      </c>
      <c r="C32" s="832"/>
      <c r="D32" s="832"/>
      <c r="E32" s="832"/>
      <c r="F32" s="832"/>
      <c r="G32" s="139"/>
      <c r="H32" s="58"/>
      <c r="I32" s="58"/>
      <c r="J32" s="58"/>
      <c r="K32" s="58"/>
      <c r="L32" s="58"/>
    </row>
    <row r="33" spans="1:12" ht="12" customHeight="1">
      <c r="A33" s="165" t="s">
        <v>71</v>
      </c>
      <c r="B33" s="589">
        <v>12</v>
      </c>
      <c r="C33" s="589">
        <v>9</v>
      </c>
      <c r="D33" s="589">
        <v>1</v>
      </c>
      <c r="E33" s="589">
        <v>2</v>
      </c>
      <c r="F33" s="589">
        <v>0</v>
      </c>
      <c r="G33" s="139"/>
      <c r="H33" s="459"/>
      <c r="I33" s="459"/>
      <c r="J33" s="459"/>
      <c r="K33" s="459"/>
      <c r="L33" s="58"/>
    </row>
    <row r="34" spans="1:12" ht="12" customHeight="1">
      <c r="A34" s="66" t="s">
        <v>87</v>
      </c>
      <c r="B34" s="589"/>
      <c r="C34" s="589"/>
      <c r="D34" s="589"/>
      <c r="E34" s="589"/>
      <c r="F34" s="589"/>
      <c r="G34" s="139"/>
      <c r="H34" s="58"/>
      <c r="I34" s="58"/>
      <c r="J34" s="58"/>
      <c r="K34" s="58"/>
      <c r="L34" s="58"/>
    </row>
    <row r="35" spans="1:12" ht="12" customHeight="1">
      <c r="A35" s="65" t="s">
        <v>228</v>
      </c>
      <c r="B35" s="397">
        <v>0</v>
      </c>
      <c r="C35" s="397">
        <v>0</v>
      </c>
      <c r="D35" s="397">
        <v>0</v>
      </c>
      <c r="E35" s="397">
        <v>0</v>
      </c>
      <c r="F35" s="397">
        <v>0</v>
      </c>
      <c r="G35" s="139"/>
      <c r="H35" s="58"/>
      <c r="I35" s="58"/>
      <c r="J35" s="58"/>
      <c r="K35" s="58"/>
      <c r="L35" s="58"/>
    </row>
    <row r="36" spans="1:12" ht="12" customHeight="1">
      <c r="A36" s="164" t="s">
        <v>87</v>
      </c>
      <c r="B36" s="397"/>
      <c r="C36" s="397"/>
      <c r="D36" s="397"/>
      <c r="E36" s="397"/>
      <c r="F36" s="397"/>
      <c r="G36" s="139"/>
      <c r="H36" s="58"/>
      <c r="I36" s="58"/>
      <c r="J36" s="58"/>
      <c r="K36" s="58"/>
      <c r="L36" s="58"/>
    </row>
    <row r="37" spans="1:12" ht="12" customHeight="1">
      <c r="A37" s="31" t="s">
        <v>185</v>
      </c>
      <c r="B37" s="397">
        <v>0</v>
      </c>
      <c r="C37" s="397">
        <v>0</v>
      </c>
      <c r="D37" s="397">
        <v>0</v>
      </c>
      <c r="E37" s="397">
        <v>0</v>
      </c>
      <c r="F37" s="397">
        <v>0</v>
      </c>
      <c r="G37" s="139"/>
      <c r="H37" s="58"/>
      <c r="I37" s="58"/>
      <c r="J37" s="58"/>
      <c r="K37" s="58"/>
      <c r="L37" s="58"/>
    </row>
    <row r="38" spans="1:12" ht="12" customHeight="1">
      <c r="A38" s="32" t="s">
        <v>186</v>
      </c>
      <c r="B38" s="397">
        <v>0</v>
      </c>
      <c r="C38" s="397">
        <v>0</v>
      </c>
      <c r="D38" s="397">
        <v>0</v>
      </c>
      <c r="E38" s="397">
        <v>0</v>
      </c>
      <c r="F38" s="397">
        <v>0</v>
      </c>
      <c r="G38" s="139"/>
      <c r="H38" s="58"/>
      <c r="I38" s="58"/>
      <c r="J38" s="58"/>
      <c r="K38" s="58"/>
      <c r="L38" s="58"/>
    </row>
    <row r="39" spans="1:12" ht="12" customHeight="1">
      <c r="A39" s="65" t="s">
        <v>230</v>
      </c>
      <c r="B39" s="397">
        <v>12</v>
      </c>
      <c r="C39" s="397">
        <v>9</v>
      </c>
      <c r="D39" s="397">
        <v>1</v>
      </c>
      <c r="E39" s="397">
        <v>2</v>
      </c>
      <c r="F39" s="397">
        <v>0</v>
      </c>
      <c r="G39" s="139"/>
      <c r="H39" s="58"/>
      <c r="I39" s="58"/>
      <c r="J39" s="58"/>
      <c r="K39" s="58"/>
      <c r="L39" s="58"/>
    </row>
    <row r="40" spans="1:12" ht="12" customHeight="1">
      <c r="A40" s="164" t="s">
        <v>87</v>
      </c>
      <c r="B40" s="397"/>
      <c r="C40" s="397"/>
      <c r="D40" s="397"/>
      <c r="E40" s="397"/>
      <c r="F40" s="397"/>
      <c r="G40" s="139"/>
      <c r="H40" s="58"/>
      <c r="I40" s="58"/>
      <c r="J40" s="58"/>
      <c r="K40" s="58"/>
      <c r="L40" s="58"/>
    </row>
    <row r="41" spans="1:12" ht="12" customHeight="1">
      <c r="A41" s="164" t="s">
        <v>187</v>
      </c>
      <c r="B41" s="397"/>
      <c r="C41" s="397"/>
      <c r="D41" s="397"/>
      <c r="E41" s="397"/>
      <c r="F41" s="397"/>
      <c r="G41" s="139"/>
      <c r="H41" s="58"/>
      <c r="I41" s="58"/>
      <c r="J41" s="58"/>
      <c r="K41" s="58"/>
      <c r="L41" s="58"/>
    </row>
    <row r="42" spans="1:12" ht="12" customHeight="1">
      <c r="A42" s="31" t="s">
        <v>188</v>
      </c>
      <c r="B42" s="397">
        <v>4</v>
      </c>
      <c r="C42" s="397">
        <v>2</v>
      </c>
      <c r="D42" s="397">
        <v>1</v>
      </c>
      <c r="E42" s="397">
        <v>1</v>
      </c>
      <c r="F42" s="397">
        <v>0</v>
      </c>
      <c r="G42" s="139"/>
      <c r="H42" s="459"/>
      <c r="I42" s="459"/>
      <c r="J42" s="459"/>
      <c r="K42" s="459"/>
      <c r="L42" s="58"/>
    </row>
    <row r="43" spans="1:12" ht="12" customHeight="1">
      <c r="A43" s="31" t="s">
        <v>189</v>
      </c>
      <c r="B43" s="397">
        <v>8</v>
      </c>
      <c r="C43" s="397">
        <v>7</v>
      </c>
      <c r="D43" s="397">
        <v>0</v>
      </c>
      <c r="E43" s="397">
        <v>1</v>
      </c>
      <c r="F43" s="397">
        <v>0</v>
      </c>
      <c r="H43" s="459"/>
      <c r="I43" s="459"/>
      <c r="J43" s="459"/>
      <c r="K43" s="459"/>
      <c r="L43" s="58"/>
    </row>
    <row r="44" spans="1:12" ht="12" customHeight="1">
      <c r="A44" s="93" t="s">
        <v>37</v>
      </c>
      <c r="H44" s="58"/>
      <c r="I44" s="58"/>
      <c r="J44" s="58"/>
      <c r="K44" s="58"/>
      <c r="L44" s="58"/>
    </row>
    <row r="45" spans="1:12" ht="12" customHeight="1">
      <c r="A45" s="729" t="s">
        <v>814</v>
      </c>
      <c r="B45" s="729"/>
      <c r="C45" s="729"/>
      <c r="D45" s="729"/>
      <c r="E45" s="729"/>
      <c r="F45" s="729"/>
      <c r="G45" s="729"/>
      <c r="H45" s="58"/>
      <c r="I45" s="58"/>
      <c r="J45" s="58"/>
      <c r="K45" s="58"/>
      <c r="L45" s="58"/>
    </row>
    <row r="46" spans="1:12" ht="12" customHeight="1">
      <c r="H46" s="58"/>
      <c r="I46" s="58"/>
      <c r="J46" s="58"/>
      <c r="K46" s="58"/>
      <c r="L46" s="58"/>
    </row>
    <row r="47" spans="1:12" ht="12" customHeight="1">
      <c r="A47" s="829" t="s">
        <v>803</v>
      </c>
      <c r="B47" s="829"/>
      <c r="C47" s="829"/>
      <c r="D47" s="829"/>
      <c r="E47" s="829"/>
      <c r="F47" s="597"/>
    </row>
    <row r="48" spans="1:12" ht="12" customHeight="1">
      <c r="F48" s="72"/>
      <c r="G48" s="139"/>
    </row>
    <row r="49" spans="6:6" ht="12" customHeight="1">
      <c r="F49" s="72"/>
    </row>
    <row r="50" spans="6:6" ht="12" customHeight="1">
      <c r="F50" s="72"/>
    </row>
    <row r="51" spans="6:6" ht="12" customHeight="1">
      <c r="F51" s="72"/>
    </row>
    <row r="52" spans="6:6" ht="12" customHeight="1">
      <c r="F52" s="72"/>
    </row>
    <row r="53" spans="6:6" ht="12" customHeight="1">
      <c r="F53" s="72"/>
    </row>
    <row r="54" spans="6:6" ht="12" customHeight="1">
      <c r="F54" s="72"/>
    </row>
    <row r="55" spans="6:6" ht="12" customHeight="1">
      <c r="F55" s="72"/>
    </row>
    <row r="56" spans="6:6" ht="12" customHeight="1">
      <c r="F56" s="72"/>
    </row>
    <row r="57" spans="6:6" ht="12" customHeight="1">
      <c r="F57" s="72"/>
    </row>
    <row r="58" spans="6:6" ht="12" customHeight="1">
      <c r="F58" s="72"/>
    </row>
    <row r="59" spans="6:6" ht="12" customHeight="1">
      <c r="F59" s="72"/>
    </row>
    <row r="60" spans="6:6" ht="12" customHeight="1">
      <c r="F60" s="72"/>
    </row>
    <row r="61" spans="6:6" ht="12" customHeight="1">
      <c r="F61" s="72"/>
    </row>
    <row r="62" spans="6:6" ht="12" customHeight="1">
      <c r="F62" s="72"/>
    </row>
    <row r="63" spans="6:6" ht="12" customHeight="1">
      <c r="F63" s="72"/>
    </row>
    <row r="64" spans="6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0">
    <mergeCell ref="A47:E47"/>
    <mergeCell ref="B3:B4"/>
    <mergeCell ref="A1:F1"/>
    <mergeCell ref="A3:A4"/>
    <mergeCell ref="A2:F2"/>
    <mergeCell ref="B6:F6"/>
    <mergeCell ref="B19:F19"/>
    <mergeCell ref="B32:F32"/>
    <mergeCell ref="A5:F5"/>
    <mergeCell ref="A45:G45"/>
  </mergeCells>
  <phoneticPr fontId="29" type="noConversion"/>
  <hyperlinks>
    <hyperlink ref="A1:F1" location="Inhaltsverzeichnis!E28:G30" display="Inhaltsverzeichnis!E28:G30" xr:uid="{00000000-0004-0000-0F00-000000000000}"/>
    <hyperlink ref="A47:E47" location="Inhaltsverzeichnis!A20:C21" display="5  Struktur der Krankenhäuser 2015 nach Art der Arzneimittelversorgung" xr:uid="{00000000-0004-0000-0F00-000001000000}"/>
  </hyperlinks>
  <pageMargins left="0.59055118110236227" right="0.59055118110236227" top="0.78740157480314965" bottom="0.19685039370078741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N72"/>
  <sheetViews>
    <sheetView zoomScaleNormal="100" zoomScaleSheetLayoutView="100" workbookViewId="0">
      <selection sqref="A1:J1"/>
    </sheetView>
  </sheetViews>
  <sheetFormatPr baseColWidth="10" defaultColWidth="11.5703125" defaultRowHeight="11.25"/>
  <cols>
    <col min="1" max="1" width="41.42578125" style="10" customWidth="1"/>
    <col min="2" max="10" width="5.42578125" style="10" customWidth="1"/>
    <col min="11" max="11" width="11.42578125" style="10" customWidth="1"/>
    <col min="12" max="12" width="11.5703125" style="10"/>
    <col min="13" max="13" width="28.42578125" style="10" customWidth="1"/>
    <col min="14" max="16384" width="11.5703125" style="10"/>
  </cols>
  <sheetData>
    <row r="1" spans="1:14" s="12" customFormat="1" ht="24" customHeight="1">
      <c r="A1" s="704" t="s">
        <v>804</v>
      </c>
      <c r="B1" s="678"/>
      <c r="C1" s="678"/>
      <c r="D1" s="678"/>
      <c r="E1" s="678"/>
      <c r="F1" s="678"/>
      <c r="G1" s="678"/>
      <c r="H1" s="678"/>
      <c r="I1" s="678"/>
      <c r="J1" s="678"/>
    </row>
    <row r="2" spans="1:14">
      <c r="A2" s="679"/>
      <c r="B2" s="679"/>
      <c r="C2" s="679"/>
      <c r="D2" s="679"/>
      <c r="E2" s="679"/>
      <c r="F2" s="679"/>
      <c r="G2" s="679"/>
      <c r="H2" s="679"/>
      <c r="I2" s="679"/>
      <c r="J2" s="679"/>
    </row>
    <row r="3" spans="1:14" s="83" customFormat="1" ht="20.100000000000001" customHeight="1">
      <c r="A3" s="137" t="s">
        <v>160</v>
      </c>
      <c r="B3" s="59">
        <v>2014</v>
      </c>
      <c r="C3" s="59">
        <v>2015</v>
      </c>
      <c r="D3" s="60">
        <v>2016</v>
      </c>
      <c r="E3" s="60">
        <v>2017</v>
      </c>
      <c r="F3" s="60">
        <v>2018</v>
      </c>
      <c r="G3" s="60">
        <v>2019</v>
      </c>
      <c r="H3" s="60">
        <v>2020</v>
      </c>
      <c r="I3" s="60">
        <v>2021</v>
      </c>
      <c r="J3" s="60">
        <v>2022</v>
      </c>
    </row>
    <row r="4" spans="1:14">
      <c r="A4" s="833"/>
      <c r="B4" s="833"/>
      <c r="C4" s="833"/>
      <c r="D4" s="833"/>
      <c r="E4" s="833"/>
      <c r="F4" s="833"/>
      <c r="G4" s="833"/>
      <c r="H4" s="833"/>
      <c r="I4" s="833"/>
      <c r="K4" s="72"/>
    </row>
    <row r="5" spans="1:14" ht="12" customHeight="1">
      <c r="B5" s="834" t="s">
        <v>213</v>
      </c>
      <c r="C5" s="834"/>
      <c r="D5" s="834"/>
      <c r="E5" s="834"/>
      <c r="F5" s="834"/>
      <c r="G5" s="834"/>
      <c r="H5" s="834"/>
      <c r="I5" s="834"/>
      <c r="J5" s="835"/>
      <c r="K5" s="72"/>
    </row>
    <row r="6" spans="1:14" ht="12" customHeight="1">
      <c r="A6" s="175" t="s">
        <v>31</v>
      </c>
      <c r="B6" s="245">
        <v>3120</v>
      </c>
      <c r="C6" s="245">
        <v>3133</v>
      </c>
      <c r="D6" s="245">
        <v>3084</v>
      </c>
      <c r="E6" s="245">
        <v>3187</v>
      </c>
      <c r="F6" s="245">
        <v>3436</v>
      </c>
      <c r="G6" s="245">
        <v>3860</v>
      </c>
      <c r="H6" s="245">
        <v>2547</v>
      </c>
      <c r="I6" s="245">
        <v>2395</v>
      </c>
      <c r="J6" s="245">
        <v>2909</v>
      </c>
      <c r="M6" s="505"/>
      <c r="N6" s="222"/>
    </row>
    <row r="7" spans="1:14" ht="12" customHeight="1">
      <c r="A7" s="15" t="s">
        <v>326</v>
      </c>
      <c r="B7" s="496"/>
      <c r="C7" s="496"/>
      <c r="D7" s="496"/>
      <c r="E7" s="496"/>
      <c r="F7" s="495"/>
      <c r="G7" s="495"/>
      <c r="H7" s="495"/>
      <c r="I7" s="495"/>
      <c r="J7" s="579"/>
      <c r="M7" s="505"/>
      <c r="N7" s="222"/>
    </row>
    <row r="8" spans="1:14" ht="12" customHeight="1">
      <c r="A8" s="70" t="s">
        <v>152</v>
      </c>
      <c r="B8" s="398">
        <v>40</v>
      </c>
      <c r="C8" s="398">
        <v>40</v>
      </c>
      <c r="D8" s="398">
        <v>40</v>
      </c>
      <c r="E8" s="398">
        <v>40</v>
      </c>
      <c r="F8" s="398">
        <v>40</v>
      </c>
      <c r="G8" s="398">
        <v>40</v>
      </c>
      <c r="H8" s="398">
        <v>40</v>
      </c>
      <c r="I8" s="398">
        <v>14</v>
      </c>
      <c r="J8" s="398">
        <v>20</v>
      </c>
      <c r="M8" s="505"/>
      <c r="N8" s="222"/>
    </row>
    <row r="9" spans="1:14" ht="12" customHeight="1">
      <c r="A9" s="70" t="s">
        <v>153</v>
      </c>
      <c r="B9" s="398">
        <v>113</v>
      </c>
      <c r="C9" s="398">
        <v>112</v>
      </c>
      <c r="D9" s="398">
        <v>108</v>
      </c>
      <c r="E9" s="398">
        <v>111</v>
      </c>
      <c r="F9" s="398">
        <v>110</v>
      </c>
      <c r="G9" s="398">
        <v>138</v>
      </c>
      <c r="H9" s="398">
        <v>48</v>
      </c>
      <c r="I9" s="398">
        <v>73</v>
      </c>
      <c r="J9" s="398">
        <v>66</v>
      </c>
      <c r="M9" s="505"/>
      <c r="N9" s="222"/>
    </row>
    <row r="10" spans="1:14" ht="12" customHeight="1">
      <c r="A10" s="70" t="s">
        <v>154</v>
      </c>
      <c r="B10" s="398">
        <v>127</v>
      </c>
      <c r="C10" s="398">
        <v>147</v>
      </c>
      <c r="D10" s="398">
        <v>157</v>
      </c>
      <c r="E10" s="398">
        <v>199</v>
      </c>
      <c r="F10" s="398">
        <v>239</v>
      </c>
      <c r="G10" s="398">
        <v>283</v>
      </c>
      <c r="H10" s="398">
        <v>170</v>
      </c>
      <c r="I10" s="398">
        <v>64</v>
      </c>
      <c r="J10" s="398">
        <v>80</v>
      </c>
      <c r="M10" s="505"/>
      <c r="N10" s="222"/>
    </row>
    <row r="11" spans="1:14" ht="12" customHeight="1">
      <c r="A11" s="70" t="s">
        <v>727</v>
      </c>
      <c r="B11" s="398">
        <v>208</v>
      </c>
      <c r="C11" s="398">
        <v>212</v>
      </c>
      <c r="D11" s="398">
        <v>245</v>
      </c>
      <c r="E11" s="398">
        <v>236</v>
      </c>
      <c r="F11" s="398">
        <v>221</v>
      </c>
      <c r="G11" s="398">
        <v>240</v>
      </c>
      <c r="H11" s="398">
        <v>0</v>
      </c>
      <c r="I11" s="398">
        <v>0</v>
      </c>
      <c r="J11" s="398">
        <v>0</v>
      </c>
      <c r="M11" s="505"/>
      <c r="N11" s="222"/>
    </row>
    <row r="12" spans="1:14" ht="12" customHeight="1">
      <c r="A12" s="70" t="s">
        <v>155</v>
      </c>
      <c r="B12" s="398">
        <v>15</v>
      </c>
      <c r="C12" s="398" t="s">
        <v>32</v>
      </c>
      <c r="D12" s="398">
        <v>2</v>
      </c>
      <c r="E12" s="398">
        <v>41</v>
      </c>
      <c r="F12" s="398">
        <v>146</v>
      </c>
      <c r="G12" s="398">
        <v>168</v>
      </c>
      <c r="H12" s="398">
        <v>223</v>
      </c>
      <c r="I12" s="398">
        <v>225</v>
      </c>
      <c r="J12" s="398">
        <v>217</v>
      </c>
      <c r="M12" s="505"/>
      <c r="N12" s="222"/>
    </row>
    <row r="13" spans="1:14" ht="12" customHeight="1">
      <c r="A13" s="70" t="s">
        <v>728</v>
      </c>
      <c r="B13" s="398">
        <v>2413</v>
      </c>
      <c r="C13" s="398">
        <v>2436</v>
      </c>
      <c r="D13" s="398">
        <v>2355</v>
      </c>
      <c r="E13" s="398">
        <v>2381</v>
      </c>
      <c r="F13" s="398">
        <v>2445</v>
      </c>
      <c r="G13" s="398">
        <v>2693</v>
      </c>
      <c r="H13" s="398">
        <v>0</v>
      </c>
      <c r="I13" s="398">
        <v>0</v>
      </c>
      <c r="J13" s="398">
        <v>0</v>
      </c>
      <c r="M13" s="505"/>
      <c r="N13" s="222"/>
    </row>
    <row r="14" spans="1:14" ht="12" customHeight="1">
      <c r="A14" s="70" t="s">
        <v>723</v>
      </c>
      <c r="B14" s="398">
        <v>0</v>
      </c>
      <c r="C14" s="398">
        <v>0</v>
      </c>
      <c r="D14" s="398">
        <v>0</v>
      </c>
      <c r="E14" s="398">
        <v>0</v>
      </c>
      <c r="F14" s="398">
        <v>0</v>
      </c>
      <c r="G14" s="398">
        <v>0</v>
      </c>
      <c r="H14" s="398">
        <v>1838</v>
      </c>
      <c r="I14" s="398">
        <v>1811</v>
      </c>
      <c r="J14" s="398">
        <v>2257</v>
      </c>
      <c r="M14" s="505"/>
      <c r="N14" s="222"/>
    </row>
    <row r="15" spans="1:14" ht="12" customHeight="1">
      <c r="A15" s="70" t="s">
        <v>156</v>
      </c>
      <c r="B15" s="398">
        <v>42</v>
      </c>
      <c r="C15" s="398">
        <v>42</v>
      </c>
      <c r="D15" s="398">
        <v>42</v>
      </c>
      <c r="E15" s="398">
        <v>42</v>
      </c>
      <c r="F15" s="398">
        <v>42</v>
      </c>
      <c r="G15" s="398">
        <v>105</v>
      </c>
      <c r="H15" s="398">
        <v>62</v>
      </c>
      <c r="I15" s="398">
        <v>34</v>
      </c>
      <c r="J15" s="398">
        <v>40</v>
      </c>
      <c r="M15" s="505"/>
      <c r="N15" s="222"/>
    </row>
    <row r="16" spans="1:14" ht="12" customHeight="1">
      <c r="A16" s="16" t="s">
        <v>476</v>
      </c>
      <c r="B16" s="398"/>
      <c r="C16" s="398"/>
      <c r="D16" s="398"/>
      <c r="E16" s="398"/>
      <c r="F16" s="398"/>
      <c r="G16" s="398"/>
      <c r="H16" s="398"/>
      <c r="I16" s="398"/>
      <c r="J16" s="398"/>
    </row>
    <row r="17" spans="1:11" ht="12" customHeight="1">
      <c r="A17" s="70" t="s">
        <v>477</v>
      </c>
      <c r="B17" s="398">
        <v>46</v>
      </c>
      <c r="C17" s="398">
        <v>26</v>
      </c>
      <c r="D17" s="398">
        <v>26</v>
      </c>
      <c r="E17" s="398">
        <v>26</v>
      </c>
      <c r="F17" s="398">
        <v>81</v>
      </c>
      <c r="G17" s="398">
        <v>60</v>
      </c>
      <c r="H17" s="398">
        <v>16</v>
      </c>
      <c r="I17" s="398">
        <v>20</v>
      </c>
      <c r="J17" s="398">
        <v>21</v>
      </c>
    </row>
    <row r="18" spans="1:11" ht="12" customHeight="1">
      <c r="A18" s="70" t="s">
        <v>157</v>
      </c>
      <c r="B18" s="398" t="s">
        <v>32</v>
      </c>
      <c r="C18" s="398">
        <v>0</v>
      </c>
      <c r="D18" s="398">
        <v>0</v>
      </c>
      <c r="E18" s="398">
        <v>0</v>
      </c>
      <c r="F18" s="398">
        <v>0</v>
      </c>
      <c r="G18" s="398">
        <v>0</v>
      </c>
      <c r="H18" s="398">
        <v>3</v>
      </c>
      <c r="I18" s="398">
        <v>0</v>
      </c>
      <c r="J18" s="398">
        <v>0</v>
      </c>
    </row>
    <row r="19" spans="1:11" ht="12" customHeight="1">
      <c r="A19" s="70" t="s">
        <v>158</v>
      </c>
      <c r="B19" s="398" t="s">
        <v>32</v>
      </c>
      <c r="C19" s="398">
        <v>0</v>
      </c>
      <c r="D19" s="398">
        <v>0</v>
      </c>
      <c r="E19" s="398">
        <v>0</v>
      </c>
      <c r="F19" s="398">
        <v>0</v>
      </c>
      <c r="G19" s="398">
        <v>4</v>
      </c>
      <c r="H19" s="398">
        <v>2</v>
      </c>
      <c r="I19" s="398">
        <v>30</v>
      </c>
      <c r="J19" s="398">
        <v>52</v>
      </c>
    </row>
    <row r="20" spans="1:11" ht="12" customHeight="1">
      <c r="A20" s="70" t="s">
        <v>159</v>
      </c>
      <c r="B20" s="398">
        <v>116</v>
      </c>
      <c r="C20" s="398">
        <v>118</v>
      </c>
      <c r="D20" s="398">
        <v>109</v>
      </c>
      <c r="E20" s="398">
        <v>111</v>
      </c>
      <c r="F20" s="398">
        <v>112</v>
      </c>
      <c r="G20" s="398">
        <v>129</v>
      </c>
      <c r="H20" s="398">
        <v>145</v>
      </c>
      <c r="I20" s="398">
        <v>124</v>
      </c>
      <c r="J20" s="398">
        <v>156</v>
      </c>
    </row>
    <row r="21" spans="1:11" ht="12" customHeight="1">
      <c r="A21" s="16"/>
      <c r="B21" s="178"/>
      <c r="C21" s="178"/>
      <c r="D21" s="178"/>
      <c r="E21" s="178"/>
      <c r="F21" s="178"/>
      <c r="G21" s="178"/>
      <c r="H21" s="178"/>
      <c r="I21" s="178"/>
      <c r="J21" s="178"/>
      <c r="K21" s="143"/>
    </row>
    <row r="22" spans="1:11" ht="12" customHeight="1">
      <c r="A22" s="16"/>
      <c r="B22" s="839" t="s">
        <v>216</v>
      </c>
      <c r="C22" s="839"/>
      <c r="D22" s="839"/>
      <c r="E22" s="839"/>
      <c r="F22" s="839"/>
      <c r="G22" s="839"/>
      <c r="H22" s="839"/>
      <c r="I22" s="839"/>
      <c r="J22" s="740"/>
      <c r="K22" s="143"/>
    </row>
    <row r="23" spans="1:11" ht="12" customHeight="1">
      <c r="A23" s="167" t="s">
        <v>729</v>
      </c>
      <c r="B23" s="398">
        <v>274</v>
      </c>
      <c r="C23" s="398">
        <v>268</v>
      </c>
      <c r="D23" s="398">
        <v>264</v>
      </c>
      <c r="E23" s="398">
        <v>283</v>
      </c>
      <c r="F23" s="398">
        <v>294</v>
      </c>
      <c r="G23" s="398">
        <v>324</v>
      </c>
      <c r="H23" s="398">
        <v>276</v>
      </c>
      <c r="I23" s="398">
        <v>271</v>
      </c>
      <c r="J23" s="398">
        <v>249</v>
      </c>
    </row>
    <row r="24" spans="1:11" ht="12" customHeight="1">
      <c r="A24" s="169" t="s">
        <v>87</v>
      </c>
      <c r="B24" s="398"/>
      <c r="C24" s="398"/>
      <c r="D24" s="398"/>
      <c r="E24" s="398"/>
      <c r="F24" s="398"/>
      <c r="G24" s="398"/>
      <c r="H24" s="398"/>
      <c r="I24" s="398"/>
      <c r="J24" s="398"/>
    </row>
    <row r="25" spans="1:11" ht="12" customHeight="1">
      <c r="A25" s="70" t="s">
        <v>39</v>
      </c>
      <c r="B25" s="398">
        <v>35</v>
      </c>
      <c r="C25" s="398">
        <v>37</v>
      </c>
      <c r="D25" s="398">
        <v>39</v>
      </c>
      <c r="E25" s="398">
        <v>42</v>
      </c>
      <c r="F25" s="398">
        <v>43</v>
      </c>
      <c r="G25" s="398">
        <v>45</v>
      </c>
      <c r="H25" s="398">
        <v>38</v>
      </c>
      <c r="I25" s="398">
        <v>41</v>
      </c>
      <c r="J25" s="398">
        <v>40</v>
      </c>
    </row>
    <row r="26" spans="1:11" ht="12" customHeight="1">
      <c r="A26" s="70" t="s">
        <v>40</v>
      </c>
      <c r="B26" s="398">
        <v>239</v>
      </c>
      <c r="C26" s="398">
        <v>231</v>
      </c>
      <c r="D26" s="398">
        <v>225</v>
      </c>
      <c r="E26" s="398">
        <v>241</v>
      </c>
      <c r="F26" s="398">
        <v>251</v>
      </c>
      <c r="G26" s="398">
        <v>279</v>
      </c>
      <c r="H26" s="398">
        <v>238</v>
      </c>
      <c r="I26" s="398">
        <v>230</v>
      </c>
      <c r="J26" s="398">
        <v>209</v>
      </c>
    </row>
    <row r="27" spans="1:11" ht="12" customHeight="1">
      <c r="A27" s="16"/>
      <c r="B27" s="838"/>
      <c r="C27" s="838"/>
      <c r="D27" s="838"/>
      <c r="E27" s="838"/>
      <c r="F27" s="838"/>
      <c r="G27" s="838"/>
      <c r="H27" s="838"/>
      <c r="I27" s="838"/>
      <c r="J27" s="72"/>
      <c r="K27" s="143"/>
    </row>
    <row r="28" spans="1:11" ht="12" customHeight="1">
      <c r="A28" s="16"/>
      <c r="B28" s="840" t="s">
        <v>217</v>
      </c>
      <c r="C28" s="840"/>
      <c r="D28" s="840"/>
      <c r="E28" s="840"/>
      <c r="F28" s="840"/>
      <c r="G28" s="840"/>
      <c r="H28" s="840"/>
      <c r="I28" s="840"/>
      <c r="J28" s="739"/>
      <c r="K28" s="143"/>
    </row>
    <row r="29" spans="1:11" ht="12" customHeight="1">
      <c r="A29" s="167" t="s">
        <v>312</v>
      </c>
      <c r="B29" s="239">
        <v>2631</v>
      </c>
      <c r="C29" s="239">
        <v>2649</v>
      </c>
      <c r="D29" s="239">
        <v>2735</v>
      </c>
      <c r="E29" s="239">
        <v>2753</v>
      </c>
      <c r="F29" s="239">
        <v>2561</v>
      </c>
      <c r="G29" s="239">
        <v>3148</v>
      </c>
      <c r="H29" s="239">
        <v>3783</v>
      </c>
      <c r="I29" s="239">
        <v>4047</v>
      </c>
      <c r="J29" s="239">
        <v>4253</v>
      </c>
    </row>
    <row r="30" spans="1:11" ht="12" customHeight="1">
      <c r="A30" s="169" t="s">
        <v>87</v>
      </c>
      <c r="B30" s="251"/>
      <c r="C30" s="251"/>
      <c r="D30" s="251"/>
      <c r="E30" s="251"/>
      <c r="F30" s="251"/>
      <c r="G30" s="251"/>
      <c r="H30" s="72"/>
      <c r="I30" s="72"/>
      <c r="J30" s="583"/>
    </row>
    <row r="31" spans="1:11" ht="12" customHeight="1">
      <c r="A31" s="70" t="s">
        <v>39</v>
      </c>
      <c r="B31" s="398">
        <v>640</v>
      </c>
      <c r="C31" s="398">
        <v>582</v>
      </c>
      <c r="D31" s="398">
        <v>561</v>
      </c>
      <c r="E31" s="398">
        <v>549</v>
      </c>
      <c r="F31" s="398">
        <v>591</v>
      </c>
      <c r="G31" s="398">
        <v>718</v>
      </c>
      <c r="H31" s="398">
        <v>910</v>
      </c>
      <c r="I31" s="398">
        <v>998</v>
      </c>
      <c r="J31" s="398">
        <v>1029</v>
      </c>
    </row>
    <row r="32" spans="1:11" ht="12" customHeight="1">
      <c r="A32" s="70" t="s">
        <v>40</v>
      </c>
      <c r="B32" s="398">
        <v>1991</v>
      </c>
      <c r="C32" s="398">
        <v>2067</v>
      </c>
      <c r="D32" s="398">
        <v>2174</v>
      </c>
      <c r="E32" s="398">
        <v>2204</v>
      </c>
      <c r="F32" s="398">
        <v>1970</v>
      </c>
      <c r="G32" s="398">
        <v>2430</v>
      </c>
      <c r="H32" s="398">
        <v>2873</v>
      </c>
      <c r="I32" s="398">
        <v>3049</v>
      </c>
      <c r="J32" s="398">
        <v>3224</v>
      </c>
    </row>
    <row r="33" spans="1:10" ht="12" customHeight="1">
      <c r="A33" s="43" t="s">
        <v>129</v>
      </c>
      <c r="B33" s="398"/>
      <c r="C33" s="398"/>
      <c r="D33" s="398"/>
      <c r="E33" s="398"/>
      <c r="F33" s="398"/>
      <c r="G33" s="398"/>
      <c r="H33" s="398"/>
      <c r="I33" s="398"/>
      <c r="J33" s="398"/>
    </row>
    <row r="34" spans="1:10" ht="12" customHeight="1">
      <c r="A34" s="70" t="s">
        <v>161</v>
      </c>
      <c r="B34" s="398">
        <v>2108</v>
      </c>
      <c r="C34" s="398">
        <v>2062</v>
      </c>
      <c r="D34" s="398">
        <v>2068</v>
      </c>
      <c r="E34" s="398">
        <v>2072</v>
      </c>
      <c r="F34" s="398">
        <v>1921</v>
      </c>
      <c r="G34" s="398">
        <v>2096</v>
      </c>
      <c r="H34" s="398">
        <v>1721</v>
      </c>
      <c r="I34" s="398">
        <v>919</v>
      </c>
      <c r="J34" s="398">
        <v>355</v>
      </c>
    </row>
    <row r="35" spans="1:10" ht="12" customHeight="1">
      <c r="A35" s="70" t="s">
        <v>162</v>
      </c>
      <c r="B35" s="398">
        <v>179</v>
      </c>
      <c r="C35" s="398">
        <v>197</v>
      </c>
      <c r="D35" s="398">
        <v>208</v>
      </c>
      <c r="E35" s="398">
        <v>179</v>
      </c>
      <c r="F35" s="398">
        <v>132</v>
      </c>
      <c r="G35" s="398">
        <v>150</v>
      </c>
      <c r="H35" s="398">
        <v>124</v>
      </c>
      <c r="I35" s="398">
        <v>63</v>
      </c>
      <c r="J35" s="398">
        <v>30</v>
      </c>
    </row>
    <row r="36" spans="1:10" ht="12" customHeight="1">
      <c r="A36" s="70" t="s">
        <v>549</v>
      </c>
      <c r="B36" s="398">
        <v>6</v>
      </c>
      <c r="C36" s="398">
        <v>5</v>
      </c>
      <c r="D36" s="398">
        <v>1</v>
      </c>
      <c r="E36" s="398">
        <v>47</v>
      </c>
      <c r="F36" s="398">
        <v>45</v>
      </c>
      <c r="G36" s="398">
        <v>78</v>
      </c>
      <c r="H36" s="398">
        <v>110</v>
      </c>
      <c r="I36" s="398">
        <v>139</v>
      </c>
      <c r="J36" s="398">
        <v>131</v>
      </c>
    </row>
    <row r="37" spans="1:10" ht="12" customHeight="1">
      <c r="A37" s="70" t="s">
        <v>734</v>
      </c>
      <c r="B37" s="398">
        <v>0</v>
      </c>
      <c r="C37" s="398">
        <v>0</v>
      </c>
      <c r="D37" s="398">
        <v>0</v>
      </c>
      <c r="E37" s="398">
        <v>0</v>
      </c>
      <c r="F37" s="398">
        <v>0</v>
      </c>
      <c r="G37" s="398">
        <v>0</v>
      </c>
      <c r="H37" s="398">
        <v>776</v>
      </c>
      <c r="I37" s="398">
        <v>1778</v>
      </c>
      <c r="J37" s="398">
        <v>2483</v>
      </c>
    </row>
    <row r="38" spans="1:10" ht="7.15" customHeight="1">
      <c r="A38" s="41" t="s">
        <v>37</v>
      </c>
      <c r="B38" s="360"/>
      <c r="C38" s="360"/>
      <c r="D38" s="360"/>
      <c r="E38" s="360"/>
      <c r="F38" s="360"/>
      <c r="G38" s="360"/>
      <c r="H38" s="360"/>
      <c r="I38" s="360"/>
    </row>
    <row r="39" spans="1:10" ht="12" customHeight="1">
      <c r="A39" s="836" t="s">
        <v>214</v>
      </c>
      <c r="B39" s="837"/>
      <c r="C39" s="837"/>
      <c r="D39" s="837"/>
      <c r="E39" s="837"/>
      <c r="F39" s="837"/>
      <c r="G39" s="837"/>
      <c r="H39" s="837"/>
      <c r="I39" s="837"/>
    </row>
    <row r="40" spans="1:10" ht="12" customHeight="1">
      <c r="A40" s="836" t="s">
        <v>724</v>
      </c>
      <c r="B40" s="837"/>
      <c r="C40" s="837"/>
      <c r="D40" s="837"/>
      <c r="E40" s="837"/>
      <c r="F40" s="837"/>
      <c r="G40" s="837"/>
      <c r="H40" s="837"/>
      <c r="I40" s="837"/>
      <c r="J40" s="522"/>
    </row>
    <row r="41" spans="1:10" ht="12" customHeight="1">
      <c r="A41" s="836" t="s">
        <v>725</v>
      </c>
      <c r="B41" s="837"/>
      <c r="C41" s="837"/>
      <c r="D41" s="837"/>
      <c r="E41" s="837"/>
      <c r="F41" s="837"/>
      <c r="G41" s="837"/>
      <c r="H41" s="837"/>
      <c r="I41" s="837"/>
      <c r="J41" s="494"/>
    </row>
    <row r="42" spans="1:10" ht="12" customHeight="1">
      <c r="A42" s="836" t="s">
        <v>726</v>
      </c>
      <c r="B42" s="837"/>
      <c r="C42" s="837"/>
      <c r="D42" s="837"/>
      <c r="E42" s="837"/>
      <c r="F42" s="837"/>
      <c r="G42" s="837"/>
      <c r="H42" s="837"/>
      <c r="I42" s="837"/>
    </row>
    <row r="43" spans="1:10" ht="12" customHeight="1">
      <c r="A43" s="1"/>
      <c r="B43" s="40"/>
      <c r="C43" s="40"/>
    </row>
    <row r="44" spans="1:10" ht="12" customHeight="1">
      <c r="A44" s="1"/>
      <c r="B44" s="40"/>
      <c r="C44" s="40"/>
    </row>
    <row r="45" spans="1:10" ht="12" customHeight="1">
      <c r="A45" s="704" t="s">
        <v>806</v>
      </c>
      <c r="B45" s="678"/>
      <c r="C45" s="678"/>
      <c r="D45" s="678"/>
      <c r="E45" s="678"/>
      <c r="F45" s="67"/>
      <c r="G45" s="103"/>
      <c r="H45" s="578"/>
      <c r="I45" s="103"/>
    </row>
    <row r="46" spans="1:10" ht="12" customHeight="1">
      <c r="A46" s="42"/>
      <c r="B46" s="40"/>
      <c r="C46" s="40"/>
      <c r="H46" s="72"/>
    </row>
    <row r="47" spans="1:10" ht="12" customHeight="1">
      <c r="A47" s="42"/>
      <c r="B47" s="40"/>
      <c r="C47" s="40"/>
      <c r="F47" s="72"/>
      <c r="H47" s="72"/>
    </row>
    <row r="48" spans="1:10" ht="12" customHeight="1">
      <c r="A48" s="43"/>
      <c r="B48" s="40"/>
      <c r="C48" s="40"/>
      <c r="F48" s="72"/>
      <c r="H48" s="72"/>
    </row>
    <row r="49" spans="1:8" ht="12" customHeight="1">
      <c r="A49" s="42"/>
      <c r="B49" s="40"/>
      <c r="C49" s="40"/>
      <c r="F49" s="72"/>
      <c r="H49" s="72"/>
    </row>
    <row r="50" spans="1:8" ht="12" customHeight="1">
      <c r="A50" s="42"/>
      <c r="B50" s="40"/>
      <c r="C50" s="40"/>
      <c r="F50" s="72"/>
      <c r="H50" s="72"/>
    </row>
    <row r="51" spans="1:8" ht="12" customHeight="1">
      <c r="A51" s="42"/>
      <c r="B51" s="40"/>
      <c r="C51" s="40"/>
      <c r="F51" s="72"/>
      <c r="H51" s="72"/>
    </row>
    <row r="52" spans="1:8" ht="12" customHeight="1">
      <c r="A52" s="42"/>
      <c r="B52" s="40"/>
      <c r="C52" s="40"/>
      <c r="F52" s="72"/>
      <c r="H52" s="72"/>
    </row>
    <row r="53" spans="1:8" ht="12" customHeight="1">
      <c r="A53" s="42"/>
      <c r="B53" s="40"/>
      <c r="C53" s="40"/>
      <c r="F53" s="72"/>
      <c r="H53" s="72"/>
    </row>
    <row r="54" spans="1:8" ht="12" customHeight="1">
      <c r="A54" s="1"/>
      <c r="B54" s="40"/>
      <c r="C54" s="40"/>
      <c r="F54" s="72"/>
      <c r="H54" s="72"/>
    </row>
    <row r="55" spans="1:8" ht="12" customHeight="1">
      <c r="A55" s="1"/>
      <c r="B55" s="40"/>
      <c r="C55" s="40"/>
      <c r="F55" s="72"/>
      <c r="H55" s="72"/>
    </row>
    <row r="56" spans="1:8" ht="12" customHeight="1">
      <c r="A56" s="42"/>
      <c r="B56" s="40"/>
      <c r="C56" s="40"/>
      <c r="F56" s="72"/>
      <c r="H56" s="72"/>
    </row>
    <row r="57" spans="1:8" ht="12" customHeight="1">
      <c r="A57" s="42"/>
      <c r="B57" s="40"/>
      <c r="C57" s="40"/>
      <c r="F57" s="72"/>
      <c r="H57" s="72"/>
    </row>
    <row r="58" spans="1:8" ht="12" customHeight="1">
      <c r="A58" s="42"/>
      <c r="B58" s="40"/>
      <c r="C58" s="40"/>
      <c r="F58" s="72"/>
      <c r="H58" s="72"/>
    </row>
    <row r="59" spans="1:8" ht="12" customHeight="1">
      <c r="A59" s="1"/>
      <c r="B59" s="40"/>
      <c r="C59" s="40"/>
      <c r="F59" s="72"/>
      <c r="H59" s="72"/>
    </row>
    <row r="60" spans="1:8" ht="12" customHeight="1">
      <c r="A60" s="1"/>
      <c r="B60" s="40"/>
      <c r="C60" s="40"/>
      <c r="F60" s="72"/>
      <c r="H60" s="72"/>
    </row>
    <row r="61" spans="1:8" ht="12" customHeight="1">
      <c r="A61" s="1"/>
      <c r="B61" s="40"/>
      <c r="C61" s="40"/>
      <c r="H61" s="72"/>
    </row>
    <row r="62" spans="1:8" ht="12" customHeight="1">
      <c r="H62" s="72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4:I4"/>
    <mergeCell ref="A1:J1"/>
    <mergeCell ref="B5:J5"/>
    <mergeCell ref="A2:J2"/>
    <mergeCell ref="A45:E45"/>
    <mergeCell ref="A42:I42"/>
    <mergeCell ref="B27:I27"/>
    <mergeCell ref="A39:I39"/>
    <mergeCell ref="B22:J22"/>
    <mergeCell ref="B28:J28"/>
    <mergeCell ref="A41:I41"/>
    <mergeCell ref="A40:I40"/>
  </mergeCells>
  <phoneticPr fontId="29" type="noConversion"/>
  <hyperlinks>
    <hyperlink ref="A1:B1" location="Inhaltsverzeichnis!A15" display="Inhaltsverzeichnis!A15" xr:uid="{00000000-0004-0000-1000-000000000000}"/>
    <hyperlink ref="A1:I1" location="Inhaltsverzeichnis!A45" display="Inhaltsverzeichnis!A45" xr:uid="{00000000-0004-0000-1000-000001000000}"/>
    <hyperlink ref="A1:J1" location="Inhaltsverzeichnis!E31:G33" display="Inhaltsverzeichnis!E31:G33" xr:uid="{00000000-0004-0000-1000-000002000000}"/>
    <hyperlink ref="A45:E45" location="Inhaltsverzeichnis!A22:C23" display="6  Ausbildungsplätze in Ausbildungsstätten in Krankenhäusern 2007 bis 2015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3"/>
  <dimension ref="A1:N74"/>
  <sheetViews>
    <sheetView zoomScaleNormal="100" workbookViewId="0">
      <selection sqref="A1:J1"/>
    </sheetView>
  </sheetViews>
  <sheetFormatPr baseColWidth="10" defaultColWidth="11.5703125" defaultRowHeight="11.25" outlineLevelRow="1"/>
  <cols>
    <col min="1" max="1" width="11.5703125" style="10" customWidth="1"/>
    <col min="2" max="9" width="8.7109375" style="10" customWidth="1"/>
    <col min="10" max="10" width="9.28515625" style="10" customWidth="1"/>
    <col min="11" max="16384" width="11.5703125" style="10"/>
  </cols>
  <sheetData>
    <row r="1" spans="1:10" ht="12" customHeight="1">
      <c r="A1" s="676" t="s">
        <v>808</v>
      </c>
      <c r="B1" s="636"/>
      <c r="C1" s="636"/>
      <c r="D1" s="636"/>
      <c r="E1" s="636"/>
      <c r="F1" s="636"/>
      <c r="G1" s="636"/>
      <c r="H1" s="636"/>
      <c r="I1" s="636"/>
      <c r="J1" s="678"/>
    </row>
    <row r="2" spans="1:10" ht="12" customHeight="1">
      <c r="A2" s="730"/>
      <c r="B2" s="730"/>
      <c r="C2" s="730"/>
      <c r="D2" s="730"/>
      <c r="E2" s="730"/>
      <c r="F2" s="730"/>
      <c r="G2" s="730"/>
      <c r="H2" s="730"/>
      <c r="I2" s="730"/>
      <c r="J2" s="680"/>
    </row>
    <row r="3" spans="1:10" s="83" customFormat="1" ht="12" customHeight="1">
      <c r="A3" s="712" t="s">
        <v>30</v>
      </c>
      <c r="B3" s="681" t="s">
        <v>264</v>
      </c>
      <c r="C3" s="737"/>
      <c r="D3" s="737"/>
      <c r="E3" s="737"/>
      <c r="F3" s="737"/>
      <c r="G3" s="737"/>
      <c r="H3" s="737"/>
      <c r="I3" s="737"/>
      <c r="J3" s="737"/>
    </row>
    <row r="4" spans="1:10" s="83" customFormat="1" ht="12" customHeight="1">
      <c r="A4" s="841"/>
      <c r="B4" s="681" t="s">
        <v>277</v>
      </c>
      <c r="C4" s="737"/>
      <c r="D4" s="737"/>
      <c r="E4" s="845"/>
      <c r="F4" s="666" t="s">
        <v>290</v>
      </c>
      <c r="G4" s="641" t="s">
        <v>278</v>
      </c>
      <c r="H4" s="688"/>
      <c r="I4" s="688"/>
      <c r="J4" s="844"/>
    </row>
    <row r="5" spans="1:10" s="83" customFormat="1" ht="12" customHeight="1">
      <c r="A5" s="841"/>
      <c r="B5" s="683" t="s">
        <v>27</v>
      </c>
      <c r="C5" s="641"/>
      <c r="D5" s="641" t="s">
        <v>28</v>
      </c>
      <c r="E5" s="641"/>
      <c r="F5" s="841"/>
      <c r="G5" s="659" t="s">
        <v>29</v>
      </c>
      <c r="H5" s="659" t="s">
        <v>262</v>
      </c>
      <c r="I5" s="659" t="s">
        <v>25</v>
      </c>
      <c r="J5" s="686" t="s">
        <v>263</v>
      </c>
    </row>
    <row r="6" spans="1:10" s="83" customFormat="1" ht="48" customHeight="1">
      <c r="A6" s="842"/>
      <c r="B6" s="71" t="s">
        <v>38</v>
      </c>
      <c r="C6" s="33" t="s">
        <v>23</v>
      </c>
      <c r="D6" s="33" t="s">
        <v>24</v>
      </c>
      <c r="E6" s="33" t="s">
        <v>26</v>
      </c>
      <c r="F6" s="842"/>
      <c r="G6" s="659"/>
      <c r="H6" s="659"/>
      <c r="I6" s="659"/>
      <c r="J6" s="686"/>
    </row>
    <row r="7" spans="1:10" s="84" customFormat="1" ht="12" customHeight="1"/>
    <row r="8" spans="1:10" s="83" customFormat="1" ht="12" customHeight="1">
      <c r="A8" s="77">
        <v>1991</v>
      </c>
      <c r="B8" s="332">
        <v>7589</v>
      </c>
      <c r="C8" s="332">
        <v>744</v>
      </c>
      <c r="D8" s="332">
        <v>159</v>
      </c>
      <c r="E8" s="397" t="s">
        <v>32</v>
      </c>
      <c r="F8" s="332">
        <v>14</v>
      </c>
      <c r="G8" s="332">
        <v>57543</v>
      </c>
      <c r="H8" s="332">
        <v>467</v>
      </c>
      <c r="I8" s="332">
        <v>4291</v>
      </c>
      <c r="J8" s="332" t="s">
        <v>35</v>
      </c>
    </row>
    <row r="9" spans="1:10" s="83" customFormat="1" ht="12" customHeight="1">
      <c r="A9" s="77">
        <v>1992</v>
      </c>
      <c r="B9" s="332">
        <v>7847</v>
      </c>
      <c r="C9" s="332">
        <v>916</v>
      </c>
      <c r="D9" s="332">
        <v>328</v>
      </c>
      <c r="E9" s="397">
        <v>1</v>
      </c>
      <c r="F9" s="332">
        <v>88</v>
      </c>
      <c r="G9" s="332">
        <v>58177</v>
      </c>
      <c r="H9" s="332">
        <v>408</v>
      </c>
      <c r="I9" s="332">
        <v>4488</v>
      </c>
      <c r="J9" s="332" t="s">
        <v>35</v>
      </c>
    </row>
    <row r="10" spans="1:10" s="83" customFormat="1" ht="12" hidden="1" customHeight="1" outlineLevel="1">
      <c r="A10" s="77">
        <v>1993</v>
      </c>
      <c r="B10" s="332">
        <v>7670</v>
      </c>
      <c r="C10" s="332">
        <v>864</v>
      </c>
      <c r="D10" s="332">
        <v>152</v>
      </c>
      <c r="E10" s="397" t="s">
        <v>32</v>
      </c>
      <c r="F10" s="332">
        <v>74</v>
      </c>
      <c r="G10" s="332">
        <v>57993</v>
      </c>
      <c r="H10" s="332">
        <v>392</v>
      </c>
      <c r="I10" s="332">
        <v>4026</v>
      </c>
      <c r="J10" s="332" t="s">
        <v>35</v>
      </c>
    </row>
    <row r="11" spans="1:10" s="83" customFormat="1" ht="12" hidden="1" customHeight="1" outlineLevel="1">
      <c r="A11" s="77">
        <v>1994</v>
      </c>
      <c r="B11" s="332">
        <v>7834</v>
      </c>
      <c r="C11" s="332">
        <v>927</v>
      </c>
      <c r="D11" s="332">
        <v>144</v>
      </c>
      <c r="E11" s="397" t="s">
        <v>32</v>
      </c>
      <c r="F11" s="332">
        <v>132</v>
      </c>
      <c r="G11" s="332">
        <v>57259</v>
      </c>
      <c r="H11" s="332">
        <v>383</v>
      </c>
      <c r="I11" s="332">
        <v>4231</v>
      </c>
      <c r="J11" s="332" t="s">
        <v>35</v>
      </c>
    </row>
    <row r="12" spans="1:10" s="83" customFormat="1" ht="12" hidden="1" customHeight="1" outlineLevel="1">
      <c r="A12" s="77">
        <v>1995</v>
      </c>
      <c r="B12" s="332">
        <v>7699</v>
      </c>
      <c r="C12" s="332">
        <v>927</v>
      </c>
      <c r="D12" s="332">
        <v>170</v>
      </c>
      <c r="E12" s="397" t="s">
        <v>32</v>
      </c>
      <c r="F12" s="332">
        <v>128</v>
      </c>
      <c r="G12" s="332">
        <v>57303</v>
      </c>
      <c r="H12" s="332">
        <v>407</v>
      </c>
      <c r="I12" s="332">
        <v>4349</v>
      </c>
      <c r="J12" s="332" t="s">
        <v>35</v>
      </c>
    </row>
    <row r="13" spans="1:10" s="83" customFormat="1" ht="12" hidden="1" customHeight="1" outlineLevel="1">
      <c r="A13" s="77">
        <v>1996</v>
      </c>
      <c r="B13" s="332">
        <v>7465</v>
      </c>
      <c r="C13" s="332">
        <v>894</v>
      </c>
      <c r="D13" s="332">
        <v>146</v>
      </c>
      <c r="E13" s="397" t="s">
        <v>32</v>
      </c>
      <c r="F13" s="332">
        <v>127</v>
      </c>
      <c r="G13" s="332">
        <v>51293</v>
      </c>
      <c r="H13" s="332">
        <v>427</v>
      </c>
      <c r="I13" s="332">
        <v>4288</v>
      </c>
      <c r="J13" s="332" t="s">
        <v>35</v>
      </c>
    </row>
    <row r="14" spans="1:10" s="83" customFormat="1" ht="12" hidden="1" customHeight="1" outlineLevel="1">
      <c r="A14" s="77">
        <v>1997</v>
      </c>
      <c r="B14" s="332">
        <v>7464</v>
      </c>
      <c r="C14" s="332">
        <v>829</v>
      </c>
      <c r="D14" s="332">
        <v>152</v>
      </c>
      <c r="E14" s="397" t="s">
        <v>32</v>
      </c>
      <c r="F14" s="332">
        <v>127</v>
      </c>
      <c r="G14" s="332">
        <v>48407</v>
      </c>
      <c r="H14" s="332">
        <v>374</v>
      </c>
      <c r="I14" s="332">
        <v>3946</v>
      </c>
      <c r="J14" s="332" t="s">
        <v>35</v>
      </c>
    </row>
    <row r="15" spans="1:10" s="83" customFormat="1" ht="12" hidden="1" customHeight="1" outlineLevel="1">
      <c r="A15" s="77">
        <v>1998</v>
      </c>
      <c r="B15" s="332">
        <v>7702</v>
      </c>
      <c r="C15" s="332">
        <v>753</v>
      </c>
      <c r="D15" s="332">
        <v>163</v>
      </c>
      <c r="E15" s="397" t="s">
        <v>32</v>
      </c>
      <c r="F15" s="332">
        <v>120</v>
      </c>
      <c r="G15" s="332">
        <v>46769</v>
      </c>
      <c r="H15" s="332">
        <v>367</v>
      </c>
      <c r="I15" s="332">
        <v>3728</v>
      </c>
      <c r="J15" s="332" t="s">
        <v>35</v>
      </c>
    </row>
    <row r="16" spans="1:10" s="83" customFormat="1" ht="12" hidden="1" customHeight="1" outlineLevel="1">
      <c r="A16" s="77">
        <v>1999</v>
      </c>
      <c r="B16" s="332">
        <v>7560</v>
      </c>
      <c r="C16" s="332">
        <v>714</v>
      </c>
      <c r="D16" s="332">
        <v>168</v>
      </c>
      <c r="E16" s="397" t="s">
        <v>32</v>
      </c>
      <c r="F16" s="332">
        <v>119</v>
      </c>
      <c r="G16" s="332">
        <v>44853</v>
      </c>
      <c r="H16" s="332">
        <v>376</v>
      </c>
      <c r="I16" s="332">
        <v>3547</v>
      </c>
      <c r="J16" s="332" t="s">
        <v>35</v>
      </c>
    </row>
    <row r="17" spans="1:11" s="83" customFormat="1" ht="12" hidden="1" customHeight="1" outlineLevel="1">
      <c r="A17" s="77">
        <v>2000</v>
      </c>
      <c r="B17" s="332">
        <v>7549</v>
      </c>
      <c r="C17" s="332">
        <v>749</v>
      </c>
      <c r="D17" s="332">
        <v>223</v>
      </c>
      <c r="E17" s="332">
        <v>1</v>
      </c>
      <c r="F17" s="332">
        <v>124</v>
      </c>
      <c r="G17" s="332">
        <v>43308</v>
      </c>
      <c r="H17" s="332">
        <v>320</v>
      </c>
      <c r="I17" s="332">
        <v>3327</v>
      </c>
      <c r="J17" s="332" t="s">
        <v>35</v>
      </c>
    </row>
    <row r="18" spans="1:11" s="83" customFormat="1" ht="12" hidden="1" customHeight="1" outlineLevel="1">
      <c r="A18" s="77">
        <v>2001</v>
      </c>
      <c r="B18" s="332">
        <v>7309</v>
      </c>
      <c r="C18" s="332">
        <v>779</v>
      </c>
      <c r="D18" s="332">
        <v>214</v>
      </c>
      <c r="E18" s="332">
        <v>2</v>
      </c>
      <c r="F18" s="332">
        <v>140</v>
      </c>
      <c r="G18" s="332">
        <v>41353</v>
      </c>
      <c r="H18" s="332">
        <v>329</v>
      </c>
      <c r="I18" s="332">
        <v>2985</v>
      </c>
      <c r="J18" s="332" t="s">
        <v>35</v>
      </c>
    </row>
    <row r="19" spans="1:11" s="83" customFormat="1" ht="12" hidden="1" customHeight="1" outlineLevel="1">
      <c r="A19" s="77">
        <v>2002</v>
      </c>
      <c r="B19" s="332">
        <v>7411</v>
      </c>
      <c r="C19" s="332">
        <v>790</v>
      </c>
      <c r="D19" s="332">
        <v>244</v>
      </c>
      <c r="E19" s="332">
        <v>3</v>
      </c>
      <c r="F19" s="332">
        <v>129</v>
      </c>
      <c r="G19" s="332">
        <v>40619</v>
      </c>
      <c r="H19" s="332">
        <v>303</v>
      </c>
      <c r="I19" s="332">
        <v>2921</v>
      </c>
      <c r="J19" s="332">
        <v>14</v>
      </c>
    </row>
    <row r="20" spans="1:11" s="83" customFormat="1" ht="12" customHeight="1" collapsed="1">
      <c r="A20" s="77">
        <v>2003</v>
      </c>
      <c r="B20" s="332">
        <v>7771</v>
      </c>
      <c r="C20" s="332">
        <v>798</v>
      </c>
      <c r="D20" s="332">
        <v>254</v>
      </c>
      <c r="E20" s="332">
        <v>6</v>
      </c>
      <c r="F20" s="332">
        <v>136</v>
      </c>
      <c r="G20" s="332">
        <v>39532</v>
      </c>
      <c r="H20" s="332">
        <v>282</v>
      </c>
      <c r="I20" s="332">
        <v>2665</v>
      </c>
      <c r="J20" s="332">
        <v>14</v>
      </c>
    </row>
    <row r="21" spans="1:11" s="83" customFormat="1" ht="12" customHeight="1">
      <c r="A21" s="77">
        <v>2004</v>
      </c>
      <c r="B21" s="332">
        <v>7464</v>
      </c>
      <c r="C21" s="332" t="s">
        <v>35</v>
      </c>
      <c r="D21" s="332">
        <v>283</v>
      </c>
      <c r="E21" s="332">
        <v>7</v>
      </c>
      <c r="F21" s="332">
        <v>131</v>
      </c>
      <c r="G21" s="332">
        <v>37765</v>
      </c>
      <c r="H21" s="332">
        <v>272</v>
      </c>
      <c r="I21" s="332">
        <v>2465</v>
      </c>
      <c r="J21" s="332">
        <v>8</v>
      </c>
    </row>
    <row r="22" spans="1:11" s="83" customFormat="1" ht="12" customHeight="1">
      <c r="A22" s="77">
        <v>2005</v>
      </c>
      <c r="B22" s="332">
        <v>7089</v>
      </c>
      <c r="C22" s="332" t="s">
        <v>35</v>
      </c>
      <c r="D22" s="332">
        <v>333</v>
      </c>
      <c r="E22" s="332">
        <v>6</v>
      </c>
      <c r="F22" s="332">
        <v>141</v>
      </c>
      <c r="G22" s="332">
        <v>36200</v>
      </c>
      <c r="H22" s="332">
        <v>245</v>
      </c>
      <c r="I22" s="332">
        <v>2437</v>
      </c>
      <c r="J22" s="332">
        <v>29</v>
      </c>
    </row>
    <row r="23" spans="1:11" s="83" customFormat="1" ht="12" customHeight="1">
      <c r="A23" s="77">
        <v>2006</v>
      </c>
      <c r="B23" s="332">
        <v>7246</v>
      </c>
      <c r="C23" s="332" t="s">
        <v>35</v>
      </c>
      <c r="D23" s="332">
        <v>321</v>
      </c>
      <c r="E23" s="332">
        <v>5</v>
      </c>
      <c r="F23" s="332">
        <v>152</v>
      </c>
      <c r="G23" s="332">
        <v>35412</v>
      </c>
      <c r="H23" s="332">
        <v>240</v>
      </c>
      <c r="I23" s="332">
        <v>2349</v>
      </c>
      <c r="J23" s="332">
        <v>9</v>
      </c>
    </row>
    <row r="24" spans="1:11" s="83" customFormat="1" ht="12" customHeight="1">
      <c r="A24" s="77">
        <v>2007</v>
      </c>
      <c r="B24" s="332">
        <v>7297</v>
      </c>
      <c r="C24" s="332" t="s">
        <v>35</v>
      </c>
      <c r="D24" s="332">
        <v>366</v>
      </c>
      <c r="E24" s="332">
        <v>8</v>
      </c>
      <c r="F24" s="332">
        <v>135</v>
      </c>
      <c r="G24" s="332">
        <v>34985</v>
      </c>
      <c r="H24" s="332">
        <v>237</v>
      </c>
      <c r="I24" s="332">
        <v>2479</v>
      </c>
      <c r="J24" s="332">
        <v>9</v>
      </c>
    </row>
    <row r="25" spans="1:11" s="83" customFormat="1" ht="12" customHeight="1">
      <c r="A25" s="77">
        <v>2008</v>
      </c>
      <c r="B25" s="332">
        <v>7301</v>
      </c>
      <c r="C25" s="332" t="s">
        <v>35</v>
      </c>
      <c r="D25" s="332">
        <v>361</v>
      </c>
      <c r="E25" s="332">
        <v>12</v>
      </c>
      <c r="F25" s="332">
        <v>133</v>
      </c>
      <c r="G25" s="332">
        <v>34912</v>
      </c>
      <c r="H25" s="332">
        <v>228</v>
      </c>
      <c r="I25" s="332">
        <v>2471</v>
      </c>
      <c r="J25" s="332">
        <v>8</v>
      </c>
    </row>
    <row r="26" spans="1:11" s="83" customFormat="1" ht="12" customHeight="1">
      <c r="A26" s="77">
        <v>2009</v>
      </c>
      <c r="B26" s="332">
        <v>7463</v>
      </c>
      <c r="C26" s="332" t="s">
        <v>35</v>
      </c>
      <c r="D26" s="332">
        <v>381</v>
      </c>
      <c r="E26" s="332">
        <v>5</v>
      </c>
      <c r="F26" s="332">
        <v>133</v>
      </c>
      <c r="G26" s="332">
        <v>34236</v>
      </c>
      <c r="H26" s="332">
        <v>246</v>
      </c>
      <c r="I26" s="332">
        <v>2614</v>
      </c>
      <c r="J26" s="332">
        <v>7</v>
      </c>
    </row>
    <row r="27" spans="1:11" s="83" customFormat="1" ht="12" customHeight="1">
      <c r="A27" s="77">
        <v>2010</v>
      </c>
      <c r="B27" s="332">
        <v>7765</v>
      </c>
      <c r="C27" s="332" t="s">
        <v>35</v>
      </c>
      <c r="D27" s="332">
        <v>368</v>
      </c>
      <c r="E27" s="332">
        <v>12</v>
      </c>
      <c r="F27" s="332">
        <v>142</v>
      </c>
      <c r="G27" s="332">
        <v>35332</v>
      </c>
      <c r="H27" s="332">
        <v>241</v>
      </c>
      <c r="I27" s="332">
        <v>2516</v>
      </c>
      <c r="J27" s="332">
        <v>23</v>
      </c>
    </row>
    <row r="28" spans="1:11" s="83" customFormat="1" ht="12" customHeight="1">
      <c r="A28" s="77">
        <v>2011</v>
      </c>
      <c r="B28" s="332">
        <v>7927</v>
      </c>
      <c r="C28" s="332" t="s">
        <v>35</v>
      </c>
      <c r="D28" s="332">
        <v>348</v>
      </c>
      <c r="E28" s="332">
        <v>8</v>
      </c>
      <c r="F28" s="332">
        <v>140</v>
      </c>
      <c r="G28" s="410">
        <v>35118</v>
      </c>
      <c r="H28" s="332">
        <v>253</v>
      </c>
      <c r="I28" s="332">
        <v>2497</v>
      </c>
      <c r="J28" s="332">
        <v>9</v>
      </c>
    </row>
    <row r="29" spans="1:11" s="83" customFormat="1" ht="12" customHeight="1">
      <c r="A29" s="77">
        <v>2012</v>
      </c>
      <c r="B29" s="332">
        <v>8083</v>
      </c>
      <c r="C29" s="332" t="s">
        <v>35</v>
      </c>
      <c r="D29" s="332">
        <v>343</v>
      </c>
      <c r="E29" s="332">
        <v>6</v>
      </c>
      <c r="F29" s="332">
        <v>138</v>
      </c>
      <c r="G29" s="332">
        <v>34968</v>
      </c>
      <c r="H29" s="332">
        <v>276</v>
      </c>
      <c r="I29" s="332">
        <v>2478</v>
      </c>
      <c r="J29" s="332">
        <v>28</v>
      </c>
    </row>
    <row r="30" spans="1:11" s="83" customFormat="1" ht="12" customHeight="1">
      <c r="A30" s="77">
        <v>2013</v>
      </c>
      <c r="B30" s="332">
        <v>8316</v>
      </c>
      <c r="C30" s="332" t="s">
        <v>35</v>
      </c>
      <c r="D30" s="332">
        <v>348</v>
      </c>
      <c r="E30" s="332">
        <v>4</v>
      </c>
      <c r="F30" s="332">
        <v>136</v>
      </c>
      <c r="G30" s="332">
        <v>35304</v>
      </c>
      <c r="H30" s="332">
        <v>287</v>
      </c>
      <c r="I30" s="332">
        <v>2467</v>
      </c>
      <c r="J30" s="332">
        <v>35</v>
      </c>
    </row>
    <row r="31" spans="1:11" s="83" customFormat="1" ht="12" customHeight="1">
      <c r="A31" s="77">
        <v>2014</v>
      </c>
      <c r="B31" s="332">
        <v>8681</v>
      </c>
      <c r="C31" s="332" t="s">
        <v>35</v>
      </c>
      <c r="D31" s="72">
        <v>244</v>
      </c>
      <c r="E31" s="72">
        <v>9</v>
      </c>
      <c r="F31" s="72">
        <v>140</v>
      </c>
      <c r="G31" s="332">
        <v>35797</v>
      </c>
      <c r="H31" s="72">
        <v>274</v>
      </c>
      <c r="I31" s="332">
        <v>2631</v>
      </c>
      <c r="J31" s="72">
        <v>45</v>
      </c>
      <c r="K31" s="142"/>
    </row>
    <row r="32" spans="1:11" s="83" customFormat="1" ht="12" customHeight="1">
      <c r="A32" s="371">
        <v>2015</v>
      </c>
      <c r="B32" s="373">
        <v>8897</v>
      </c>
      <c r="C32" s="373" t="s">
        <v>35</v>
      </c>
      <c r="D32" s="72">
        <v>242</v>
      </c>
      <c r="E32" s="72">
        <v>15</v>
      </c>
      <c r="F32" s="72">
        <v>135</v>
      </c>
      <c r="G32" s="373">
        <v>35797</v>
      </c>
      <c r="H32" s="72">
        <v>268</v>
      </c>
      <c r="I32" s="373">
        <v>2649</v>
      </c>
      <c r="J32" s="72">
        <v>41</v>
      </c>
      <c r="K32" s="142"/>
    </row>
    <row r="33" spans="1:14" s="83" customFormat="1" ht="12" customHeight="1">
      <c r="A33" s="77">
        <v>2016</v>
      </c>
      <c r="B33" s="387">
        <v>9340</v>
      </c>
      <c r="C33" s="332" t="s">
        <v>35</v>
      </c>
      <c r="D33" s="72">
        <v>264</v>
      </c>
      <c r="E33" s="72">
        <v>16</v>
      </c>
      <c r="F33" s="72">
        <v>125</v>
      </c>
      <c r="G33" s="384">
        <v>36539</v>
      </c>
      <c r="H33" s="72">
        <v>264</v>
      </c>
      <c r="I33" s="332">
        <v>2735</v>
      </c>
      <c r="J33" s="72">
        <v>36</v>
      </c>
      <c r="K33" s="142"/>
    </row>
    <row r="34" spans="1:14" s="83" customFormat="1" ht="12" customHeight="1">
      <c r="A34" s="419">
        <v>2017</v>
      </c>
      <c r="B34" s="421">
        <v>9661</v>
      </c>
      <c r="C34" s="421" t="s">
        <v>35</v>
      </c>
      <c r="D34" s="72">
        <v>261</v>
      </c>
      <c r="E34" s="72">
        <v>18</v>
      </c>
      <c r="F34" s="72">
        <v>137</v>
      </c>
      <c r="G34" s="421">
        <v>40217</v>
      </c>
      <c r="H34" s="72">
        <v>283</v>
      </c>
      <c r="I34" s="421">
        <v>2753</v>
      </c>
      <c r="J34" s="72">
        <v>45</v>
      </c>
      <c r="K34" s="142"/>
    </row>
    <row r="35" spans="1:14" s="83" customFormat="1" ht="12" customHeight="1">
      <c r="A35" s="460">
        <v>2018</v>
      </c>
      <c r="B35" s="464">
        <v>10030</v>
      </c>
      <c r="C35" s="464" t="s">
        <v>35</v>
      </c>
      <c r="D35" s="72">
        <v>279</v>
      </c>
      <c r="E35" s="72">
        <v>48</v>
      </c>
      <c r="F35" s="72">
        <v>57</v>
      </c>
      <c r="G35" s="464">
        <v>40806</v>
      </c>
      <c r="H35" s="72">
        <v>294</v>
      </c>
      <c r="I35" s="464">
        <v>2561</v>
      </c>
      <c r="J35" s="72">
        <v>52</v>
      </c>
      <c r="K35" s="142"/>
    </row>
    <row r="36" spans="1:14" s="83" customFormat="1" ht="12" customHeight="1">
      <c r="A36" s="509">
        <v>2019</v>
      </c>
      <c r="B36" s="510">
        <v>10329</v>
      </c>
      <c r="C36" s="510" t="s">
        <v>35</v>
      </c>
      <c r="D36" s="72">
        <v>275</v>
      </c>
      <c r="E36" s="72">
        <v>48</v>
      </c>
      <c r="F36" s="72">
        <v>116</v>
      </c>
      <c r="G36" s="510">
        <v>41973</v>
      </c>
      <c r="H36" s="72">
        <v>324</v>
      </c>
      <c r="I36" s="510">
        <v>3148</v>
      </c>
      <c r="J36" s="72">
        <v>40</v>
      </c>
      <c r="K36" s="142"/>
    </row>
    <row r="37" spans="1:14" s="83" customFormat="1" ht="12" customHeight="1">
      <c r="A37" s="550">
        <v>2020</v>
      </c>
      <c r="B37" s="552">
        <v>10663</v>
      </c>
      <c r="C37" s="552" t="s">
        <v>35</v>
      </c>
      <c r="D37" s="72">
        <v>255</v>
      </c>
      <c r="E37" s="72">
        <v>48</v>
      </c>
      <c r="F37" s="72">
        <v>102</v>
      </c>
      <c r="G37" s="552">
        <v>44764</v>
      </c>
      <c r="H37" s="72">
        <v>276</v>
      </c>
      <c r="I37" s="552">
        <v>3783</v>
      </c>
      <c r="J37" s="72">
        <v>44</v>
      </c>
      <c r="K37" s="142"/>
    </row>
    <row r="38" spans="1:14" s="83" customFormat="1" ht="12" customHeight="1">
      <c r="A38" s="581">
        <v>2021</v>
      </c>
      <c r="B38" s="582">
        <v>10943</v>
      </c>
      <c r="C38" s="582" t="s">
        <v>35</v>
      </c>
      <c r="D38" s="72">
        <v>232</v>
      </c>
      <c r="E38" s="72">
        <v>48</v>
      </c>
      <c r="F38" s="72">
        <v>98</v>
      </c>
      <c r="G38" s="582">
        <v>45454</v>
      </c>
      <c r="H38" s="72">
        <v>271</v>
      </c>
      <c r="I38" s="582">
        <v>4047</v>
      </c>
      <c r="J38" s="72">
        <v>42</v>
      </c>
      <c r="K38" s="142"/>
      <c r="L38" s="237"/>
    </row>
    <row r="39" spans="1:14" s="83" customFormat="1" ht="12" customHeight="1">
      <c r="A39" s="607">
        <v>2022</v>
      </c>
      <c r="B39" s="608">
        <v>11176</v>
      </c>
      <c r="C39" s="614" t="s">
        <v>35</v>
      </c>
      <c r="D39" s="72">
        <v>250</v>
      </c>
      <c r="E39" s="72">
        <v>62</v>
      </c>
      <c r="F39" s="72">
        <v>104</v>
      </c>
      <c r="G39" s="608">
        <v>46863</v>
      </c>
      <c r="H39" s="72">
        <v>249</v>
      </c>
      <c r="I39" s="608">
        <v>4253</v>
      </c>
      <c r="J39" s="72">
        <v>37</v>
      </c>
      <c r="K39" s="142"/>
      <c r="L39" s="237"/>
    </row>
    <row r="40" spans="1:14" s="83" customFormat="1" ht="12" customHeight="1">
      <c r="A40" s="777"/>
      <c r="B40" s="739"/>
      <c r="C40" s="739"/>
      <c r="D40" s="739"/>
      <c r="E40" s="739"/>
      <c r="F40" s="739"/>
      <c r="G40" s="739"/>
      <c r="H40" s="739"/>
      <c r="I40" s="739"/>
      <c r="J40" s="739"/>
    </row>
    <row r="41" spans="1:14" s="83" customFormat="1" ht="24" customHeight="1">
      <c r="A41" s="843" t="s">
        <v>807</v>
      </c>
      <c r="B41" s="822"/>
      <c r="C41" s="338"/>
      <c r="D41" s="338"/>
      <c r="E41" s="338"/>
      <c r="F41" s="338"/>
      <c r="G41" s="338"/>
      <c r="H41" s="338"/>
      <c r="I41" s="338"/>
      <c r="J41" s="338"/>
      <c r="K41" s="79"/>
      <c r="L41" s="79"/>
      <c r="M41" s="79"/>
      <c r="N41" s="79"/>
    </row>
    <row r="42" spans="1:14" s="83" customFormat="1" ht="12" customHeight="1">
      <c r="A42" s="361" t="s">
        <v>313</v>
      </c>
      <c r="B42" s="582">
        <v>10948</v>
      </c>
      <c r="C42" s="582" t="s">
        <v>35</v>
      </c>
      <c r="D42" s="582">
        <v>249</v>
      </c>
      <c r="E42" s="582">
        <v>62</v>
      </c>
      <c r="F42" s="582">
        <v>104</v>
      </c>
      <c r="G42" s="582">
        <v>45563</v>
      </c>
      <c r="H42" s="582">
        <v>249</v>
      </c>
      <c r="I42" s="582">
        <v>4235</v>
      </c>
      <c r="J42" s="582">
        <v>37</v>
      </c>
      <c r="K42" s="241"/>
      <c r="L42" s="385"/>
      <c r="M42" s="385"/>
      <c r="N42" s="385"/>
    </row>
    <row r="43" spans="1:14" s="83" customFormat="1" ht="12" customHeight="1">
      <c r="A43" s="361" t="s">
        <v>314</v>
      </c>
      <c r="B43" s="582">
        <v>228</v>
      </c>
      <c r="C43" s="582" t="s">
        <v>35</v>
      </c>
      <c r="D43" s="140">
        <v>1</v>
      </c>
      <c r="E43" s="397">
        <v>0</v>
      </c>
      <c r="F43" s="397">
        <v>0</v>
      </c>
      <c r="G43" s="397">
        <v>1300</v>
      </c>
      <c r="H43" s="397">
        <v>0</v>
      </c>
      <c r="I43" s="397">
        <v>18</v>
      </c>
      <c r="J43" s="397">
        <v>0</v>
      </c>
      <c r="K43" s="241"/>
      <c r="L43" s="79"/>
      <c r="M43" s="79"/>
      <c r="N43" s="79"/>
    </row>
    <row r="44" spans="1:14" s="83" customFormat="1" ht="12" customHeight="1">
      <c r="A44" s="362"/>
      <c r="B44" s="140"/>
      <c r="C44" s="363"/>
      <c r="D44" s="363"/>
      <c r="E44" s="140"/>
      <c r="F44" s="363"/>
      <c r="G44" s="363"/>
      <c r="H44" s="363"/>
      <c r="I44" s="363"/>
      <c r="J44" s="140"/>
      <c r="K44" s="79"/>
      <c r="L44" s="79"/>
      <c r="M44" s="79"/>
      <c r="N44" s="79"/>
    </row>
    <row r="45" spans="1:14" ht="12" customHeight="1">
      <c r="A45" s="37"/>
      <c r="B45" s="34"/>
      <c r="C45" s="38"/>
      <c r="D45" s="38"/>
      <c r="E45" s="34"/>
      <c r="F45" s="38"/>
      <c r="G45" s="38"/>
      <c r="H45" s="38"/>
      <c r="I45" s="38"/>
      <c r="J45" s="34"/>
      <c r="K45" s="14"/>
      <c r="L45" s="14"/>
      <c r="M45" s="14"/>
      <c r="N45" s="14"/>
    </row>
    <row r="46" spans="1:14" ht="24" customHeight="1">
      <c r="A46" s="704" t="s">
        <v>809</v>
      </c>
      <c r="B46" s="636"/>
      <c r="C46" s="636"/>
      <c r="D46" s="636"/>
      <c r="E46" s="636"/>
      <c r="F46" s="636"/>
      <c r="G46" s="636"/>
      <c r="H46" s="636"/>
      <c r="I46" s="69"/>
      <c r="J46" s="580"/>
    </row>
    <row r="47" spans="1:14" ht="12" customHeight="1">
      <c r="A47" s="15" t="s">
        <v>700</v>
      </c>
      <c r="J47" s="72"/>
    </row>
    <row r="48" spans="1:14" ht="12" customHeight="1">
      <c r="J48" s="72"/>
    </row>
    <row r="49" spans="10:10" ht="12" customHeight="1">
      <c r="J49" s="72"/>
    </row>
    <row r="50" spans="10:10" ht="12" customHeight="1">
      <c r="J50" s="72"/>
    </row>
    <row r="51" spans="10:10" ht="12" customHeight="1">
      <c r="J51" s="72"/>
    </row>
    <row r="52" spans="10:10" ht="12" customHeight="1">
      <c r="J52" s="72"/>
    </row>
    <row r="53" spans="10:10" ht="12" customHeight="1">
      <c r="J53" s="72"/>
    </row>
    <row r="54" spans="10:10" ht="12" customHeight="1">
      <c r="J54" s="591"/>
    </row>
    <row r="55" spans="10:10" ht="12" customHeight="1">
      <c r="J55" s="591"/>
    </row>
    <row r="56" spans="10:10" ht="12" customHeight="1">
      <c r="J56" s="591"/>
    </row>
    <row r="57" spans="10:10" ht="12" customHeight="1">
      <c r="J57" s="591"/>
    </row>
    <row r="58" spans="10:10" ht="12" customHeight="1">
      <c r="J58" s="591"/>
    </row>
    <row r="59" spans="10:10" ht="12" customHeight="1">
      <c r="J59" s="591"/>
    </row>
    <row r="60" spans="10:10" ht="12" customHeight="1">
      <c r="J60" s="591"/>
    </row>
    <row r="61" spans="10:10" ht="12" customHeight="1">
      <c r="J61" s="591"/>
    </row>
    <row r="62" spans="10:10" ht="12" customHeight="1">
      <c r="J62" s="591"/>
    </row>
    <row r="63" spans="10:10" ht="12" customHeight="1">
      <c r="J63" s="72"/>
    </row>
    <row r="64" spans="10:10" ht="12" customHeight="1">
      <c r="J64" s="72"/>
    </row>
    <row r="65" spans="1:10" ht="12" customHeight="1">
      <c r="A65" s="19" t="s">
        <v>37</v>
      </c>
    </row>
    <row r="66" spans="1:10" ht="12" customHeight="1">
      <c r="A66" s="19" t="s">
        <v>315</v>
      </c>
    </row>
    <row r="67" spans="1:10" ht="12" customHeight="1">
      <c r="A67" s="19" t="s">
        <v>778</v>
      </c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</sheetData>
  <mergeCells count="16">
    <mergeCell ref="B3:J3"/>
    <mergeCell ref="A3:A6"/>
    <mergeCell ref="A41:B41"/>
    <mergeCell ref="A46:H46"/>
    <mergeCell ref="A1:J1"/>
    <mergeCell ref="H5:H6"/>
    <mergeCell ref="I5:I6"/>
    <mergeCell ref="G5:G6"/>
    <mergeCell ref="G4:J4"/>
    <mergeCell ref="B4:E4"/>
    <mergeCell ref="A40:J40"/>
    <mergeCell ref="F4:F6"/>
    <mergeCell ref="B5:C5"/>
    <mergeCell ref="D5:E5"/>
    <mergeCell ref="A2:J2"/>
    <mergeCell ref="J5:J6"/>
  </mergeCells>
  <phoneticPr fontId="29" type="noConversion"/>
  <hyperlinks>
    <hyperlink ref="A1:J1" location="Inhaltsverzeichnis!E34:G35" display="18  Ärztliches, zahnärztliches sowie nichtärztliches Personal in Krankenhäusern 1991 bis 2016" xr:uid="{00000000-0004-0000-1100-000000000000}"/>
    <hyperlink ref="A46:D46" location="Inhaltsverzeichnis!A15" display="Inhaltsverzeichnis!A15" xr:uid="{00000000-0004-0000-1100-000001000000}"/>
    <hyperlink ref="A46:H46" location="Inhaltsverzeichnis!A24:C26" display="Inhaltsverzeichnis!A24:C26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S65"/>
  <sheetViews>
    <sheetView zoomScaleNormal="100" workbookViewId="0">
      <pane ySplit="4" topLeftCell="A5" activePane="bottomLeft" state="frozen"/>
      <selection activeCell="E19" sqref="E19"/>
      <selection pane="bottomLeft" activeCell="A5" sqref="A5"/>
    </sheetView>
  </sheetViews>
  <sheetFormatPr baseColWidth="10" defaultColWidth="11.5703125" defaultRowHeight="11.25"/>
  <cols>
    <col min="1" max="1" width="45.85546875" style="10" customWidth="1"/>
    <col min="2" max="4" width="6.5703125" style="10" customWidth="1"/>
    <col min="5" max="7" width="7" style="10" customWidth="1"/>
    <col min="8" max="16384" width="11.5703125" style="10"/>
  </cols>
  <sheetData>
    <row r="1" spans="1:19" s="12" customFormat="1" ht="24" customHeight="1">
      <c r="A1" s="676" t="s">
        <v>810</v>
      </c>
      <c r="B1" s="678"/>
      <c r="C1" s="678"/>
      <c r="D1" s="678"/>
      <c r="E1" s="678"/>
      <c r="F1" s="678"/>
      <c r="G1" s="678"/>
    </row>
    <row r="2" spans="1:19" s="12" customFormat="1" ht="12" customHeight="1">
      <c r="A2" s="850"/>
      <c r="B2" s="680"/>
      <c r="C2" s="680"/>
      <c r="D2" s="680"/>
      <c r="E2" s="680"/>
      <c r="F2" s="680"/>
      <c r="G2" s="680"/>
    </row>
    <row r="3" spans="1:19" s="1" customFormat="1" ht="24" customHeight="1">
      <c r="A3" s="773" t="s">
        <v>215</v>
      </c>
      <c r="B3" s="846" t="s">
        <v>811</v>
      </c>
      <c r="C3" s="847"/>
      <c r="D3" s="847"/>
      <c r="E3" s="848" t="s">
        <v>316</v>
      </c>
      <c r="F3" s="849"/>
      <c r="G3" s="849"/>
      <c r="K3" s="257"/>
    </row>
    <row r="4" spans="1:19" s="1" customFormat="1" ht="24" customHeight="1">
      <c r="A4" s="851"/>
      <c r="B4" s="439" t="s">
        <v>144</v>
      </c>
      <c r="C4" s="439" t="s">
        <v>177</v>
      </c>
      <c r="D4" s="439" t="s">
        <v>178</v>
      </c>
      <c r="E4" s="439" t="s">
        <v>144</v>
      </c>
      <c r="F4" s="445" t="s">
        <v>177</v>
      </c>
      <c r="G4" s="440" t="s">
        <v>178</v>
      </c>
      <c r="K4" s="257"/>
    </row>
    <row r="5" spans="1:19" ht="12" customHeight="1">
      <c r="A5" s="434"/>
      <c r="B5" s="72"/>
      <c r="C5" s="72"/>
      <c r="D5" s="72"/>
      <c r="E5" s="72"/>
      <c r="F5" s="72"/>
      <c r="G5" s="72"/>
    </row>
    <row r="6" spans="1:19" ht="12" customHeight="1">
      <c r="A6" s="441" t="s">
        <v>255</v>
      </c>
      <c r="B6" s="584">
        <v>21442</v>
      </c>
      <c r="C6" s="584">
        <v>4195</v>
      </c>
      <c r="D6" s="584">
        <v>17247</v>
      </c>
      <c r="E6" s="584">
        <v>12070</v>
      </c>
      <c r="F6" s="584">
        <v>1904</v>
      </c>
      <c r="G6" s="584">
        <v>10166</v>
      </c>
      <c r="H6" s="259"/>
      <c r="I6" s="259"/>
      <c r="J6" s="259"/>
      <c r="K6" s="259"/>
      <c r="L6" s="259"/>
      <c r="M6" s="259"/>
      <c r="N6" s="178"/>
      <c r="O6" s="178"/>
      <c r="P6" s="178"/>
      <c r="Q6" s="178"/>
      <c r="R6" s="178"/>
      <c r="S6" s="178"/>
    </row>
    <row r="7" spans="1:19" ht="12" customHeight="1">
      <c r="A7" s="441" t="s">
        <v>163</v>
      </c>
      <c r="B7" s="584">
        <v>9430</v>
      </c>
      <c r="C7" s="584">
        <v>1775</v>
      </c>
      <c r="D7" s="584">
        <v>7655</v>
      </c>
      <c r="E7" s="584">
        <v>4411</v>
      </c>
      <c r="F7" s="584">
        <v>537</v>
      </c>
      <c r="G7" s="584">
        <v>3874</v>
      </c>
      <c r="H7" s="259"/>
      <c r="I7" s="259"/>
      <c r="J7" s="259"/>
      <c r="K7" s="259"/>
      <c r="L7" s="259"/>
      <c r="M7" s="259"/>
      <c r="N7" s="178"/>
      <c r="O7" s="178"/>
      <c r="P7" s="178"/>
      <c r="Q7" s="178"/>
      <c r="R7" s="178"/>
      <c r="S7" s="178"/>
    </row>
    <row r="8" spans="1:19" ht="12" customHeight="1">
      <c r="A8" s="441" t="s">
        <v>164</v>
      </c>
      <c r="B8" s="584">
        <v>7197</v>
      </c>
      <c r="C8" s="584">
        <v>1379</v>
      </c>
      <c r="D8" s="584">
        <v>5818</v>
      </c>
      <c r="E8" s="584">
        <v>3960</v>
      </c>
      <c r="F8" s="584">
        <v>508</v>
      </c>
      <c r="G8" s="584">
        <v>3452</v>
      </c>
      <c r="H8" s="259"/>
      <c r="I8" s="259"/>
      <c r="J8" s="259"/>
      <c r="K8" s="259"/>
      <c r="L8" s="259"/>
      <c r="M8" s="259"/>
      <c r="N8" s="178"/>
      <c r="O8" s="178"/>
      <c r="P8" s="178"/>
      <c r="Q8" s="178"/>
      <c r="R8" s="178"/>
      <c r="S8" s="178"/>
    </row>
    <row r="9" spans="1:19" ht="12" customHeight="1">
      <c r="A9" s="441" t="s">
        <v>165</v>
      </c>
      <c r="B9" s="584">
        <v>102</v>
      </c>
      <c r="C9" s="584">
        <v>12</v>
      </c>
      <c r="D9" s="584">
        <v>90</v>
      </c>
      <c r="E9" s="584">
        <v>61</v>
      </c>
      <c r="F9" s="584">
        <v>6</v>
      </c>
      <c r="G9" s="584">
        <v>55</v>
      </c>
      <c r="H9" s="259"/>
      <c r="I9" s="259"/>
      <c r="J9" s="259"/>
      <c r="K9" s="259"/>
      <c r="L9" s="259"/>
      <c r="M9" s="259"/>
      <c r="N9" s="178"/>
      <c r="O9" s="178"/>
      <c r="P9" s="178"/>
      <c r="Q9" s="178"/>
      <c r="R9" s="178"/>
      <c r="S9" s="178"/>
    </row>
    <row r="10" spans="1:19" ht="12" customHeight="1">
      <c r="A10" s="441" t="s">
        <v>166</v>
      </c>
      <c r="B10" s="584">
        <v>1144</v>
      </c>
      <c r="C10" s="584">
        <v>447</v>
      </c>
      <c r="D10" s="584">
        <v>697</v>
      </c>
      <c r="E10" s="584">
        <v>296</v>
      </c>
      <c r="F10" s="584">
        <v>70</v>
      </c>
      <c r="G10" s="584">
        <v>226</v>
      </c>
      <c r="H10" s="259"/>
      <c r="I10" s="259"/>
      <c r="J10" s="259"/>
      <c r="K10" s="259"/>
      <c r="L10" s="259"/>
      <c r="M10" s="259"/>
      <c r="N10" s="178"/>
      <c r="O10" s="178"/>
      <c r="P10" s="178"/>
      <c r="Q10" s="178"/>
      <c r="R10" s="178"/>
      <c r="S10" s="178"/>
    </row>
    <row r="11" spans="1:19" ht="12" customHeight="1">
      <c r="A11" s="441" t="s">
        <v>167</v>
      </c>
      <c r="B11" s="584">
        <v>494</v>
      </c>
      <c r="C11" s="584">
        <v>435</v>
      </c>
      <c r="D11" s="584">
        <v>59</v>
      </c>
      <c r="E11" s="584">
        <v>68</v>
      </c>
      <c r="F11" s="584">
        <v>45</v>
      </c>
      <c r="G11" s="584">
        <v>23</v>
      </c>
      <c r="H11" s="259"/>
      <c r="I11" s="259"/>
      <c r="J11" s="259"/>
      <c r="K11" s="259"/>
      <c r="L11" s="259"/>
      <c r="M11" s="259"/>
      <c r="N11" s="178"/>
      <c r="O11" s="178"/>
      <c r="P11" s="178"/>
      <c r="Q11" s="178"/>
      <c r="R11" s="178"/>
      <c r="S11" s="178"/>
    </row>
    <row r="12" spans="1:19" ht="12" customHeight="1">
      <c r="A12" s="441" t="s">
        <v>174</v>
      </c>
      <c r="B12" s="584">
        <v>3897</v>
      </c>
      <c r="C12" s="584">
        <v>1186</v>
      </c>
      <c r="D12" s="584">
        <v>2711</v>
      </c>
      <c r="E12" s="584">
        <v>1229</v>
      </c>
      <c r="F12" s="584">
        <v>193</v>
      </c>
      <c r="G12" s="584">
        <v>1036</v>
      </c>
      <c r="H12" s="259"/>
      <c r="I12" s="259"/>
      <c r="J12" s="259"/>
      <c r="K12" s="259"/>
      <c r="L12" s="259"/>
      <c r="M12" s="259"/>
      <c r="N12" s="178"/>
      <c r="O12" s="178"/>
      <c r="P12" s="178"/>
      <c r="Q12" s="178"/>
      <c r="R12" s="178"/>
      <c r="S12" s="178"/>
    </row>
    <row r="13" spans="1:19" ht="12" customHeight="1">
      <c r="A13" s="441" t="s">
        <v>175</v>
      </c>
      <c r="B13" s="584">
        <v>321</v>
      </c>
      <c r="C13" s="584">
        <v>114</v>
      </c>
      <c r="D13" s="584">
        <v>207</v>
      </c>
      <c r="E13" s="584">
        <v>125</v>
      </c>
      <c r="F13" s="584">
        <v>27</v>
      </c>
      <c r="G13" s="584">
        <v>98</v>
      </c>
      <c r="H13" s="259"/>
      <c r="I13" s="259"/>
      <c r="J13" s="259"/>
      <c r="K13" s="259"/>
      <c r="L13" s="259"/>
      <c r="M13" s="259"/>
      <c r="N13" s="178"/>
      <c r="O13" s="178"/>
      <c r="P13" s="178"/>
      <c r="Q13" s="178"/>
      <c r="R13" s="178"/>
      <c r="S13" s="178"/>
    </row>
    <row r="14" spans="1:19" ht="12" customHeight="1">
      <c r="A14" s="441" t="s">
        <v>176</v>
      </c>
      <c r="B14" s="584">
        <v>2836</v>
      </c>
      <c r="C14" s="584">
        <v>906</v>
      </c>
      <c r="D14" s="584">
        <v>1930</v>
      </c>
      <c r="E14" s="584">
        <v>1403</v>
      </c>
      <c r="F14" s="584">
        <v>385</v>
      </c>
      <c r="G14" s="584">
        <v>1018</v>
      </c>
      <c r="H14" s="259"/>
      <c r="I14" s="259"/>
      <c r="J14" s="259"/>
      <c r="K14" s="259"/>
      <c r="L14" s="259"/>
      <c r="M14" s="259"/>
      <c r="N14" s="178"/>
      <c r="O14" s="178"/>
      <c r="P14" s="178"/>
      <c r="Q14" s="178"/>
      <c r="R14" s="178"/>
      <c r="S14" s="178"/>
    </row>
    <row r="15" spans="1:19" ht="12" customHeight="1">
      <c r="A15" s="442" t="s">
        <v>179</v>
      </c>
      <c r="B15" s="564">
        <v>46863</v>
      </c>
      <c r="C15" s="564">
        <v>10449</v>
      </c>
      <c r="D15" s="564">
        <v>36414</v>
      </c>
      <c r="E15" s="564">
        <v>23623</v>
      </c>
      <c r="F15" s="564">
        <v>3675</v>
      </c>
      <c r="G15" s="564">
        <v>19948</v>
      </c>
      <c r="H15" s="259"/>
      <c r="I15" s="259"/>
      <c r="J15" s="259"/>
      <c r="K15" s="259"/>
      <c r="L15" s="259"/>
      <c r="M15" s="259"/>
      <c r="N15" s="178"/>
      <c r="O15" s="178"/>
      <c r="P15" s="178"/>
      <c r="Q15" s="178"/>
      <c r="R15" s="178"/>
      <c r="S15" s="178"/>
    </row>
    <row r="16" spans="1:19" ht="12" customHeight="1">
      <c r="A16" s="442"/>
      <c r="B16" s="438"/>
      <c r="C16" s="438"/>
      <c r="D16" s="438"/>
      <c r="E16" s="438"/>
      <c r="F16" s="438"/>
      <c r="G16" s="438"/>
      <c r="H16" s="259"/>
      <c r="I16" s="259"/>
      <c r="J16" s="259"/>
      <c r="K16" s="259"/>
      <c r="L16" s="259"/>
      <c r="M16" s="259"/>
      <c r="N16" s="178"/>
      <c r="O16" s="178"/>
      <c r="P16" s="178"/>
      <c r="Q16" s="178"/>
      <c r="R16" s="178"/>
      <c r="S16" s="178"/>
    </row>
    <row r="17" spans="1:19" ht="12" customHeight="1">
      <c r="A17" s="481" t="s">
        <v>577</v>
      </c>
      <c r="B17" s="438"/>
      <c r="C17" s="438"/>
      <c r="D17" s="438"/>
      <c r="E17" s="438"/>
      <c r="F17" s="438"/>
      <c r="G17" s="438"/>
      <c r="H17" s="259"/>
      <c r="I17" s="259"/>
      <c r="J17" s="259"/>
      <c r="K17" s="259"/>
      <c r="L17" s="259"/>
      <c r="M17" s="259"/>
      <c r="N17" s="178"/>
      <c r="O17" s="178"/>
      <c r="P17" s="178"/>
      <c r="Q17" s="178"/>
      <c r="R17" s="178"/>
      <c r="S17" s="178"/>
    </row>
    <row r="18" spans="1:19" ht="12" customHeight="1">
      <c r="A18" s="443" t="s">
        <v>339</v>
      </c>
      <c r="B18" s="616">
        <v>19225</v>
      </c>
      <c r="C18" s="616">
        <v>3800</v>
      </c>
      <c r="D18" s="616">
        <v>15425</v>
      </c>
      <c r="E18" s="616">
        <v>11244</v>
      </c>
      <c r="F18" s="616">
        <v>1791</v>
      </c>
      <c r="G18" s="616">
        <v>9453</v>
      </c>
      <c r="H18" s="259"/>
      <c r="I18" s="259"/>
      <c r="J18" s="259"/>
      <c r="K18" s="259"/>
      <c r="L18" s="259"/>
      <c r="M18" s="259"/>
      <c r="N18" s="178"/>
      <c r="O18" s="178"/>
      <c r="P18" s="178"/>
      <c r="Q18" s="178"/>
      <c r="R18" s="178"/>
      <c r="S18" s="178"/>
    </row>
    <row r="19" spans="1:19" ht="12" customHeight="1">
      <c r="A19" s="443" t="s">
        <v>340</v>
      </c>
      <c r="B19" s="616">
        <v>1507</v>
      </c>
      <c r="C19" s="616">
        <v>53</v>
      </c>
      <c r="D19" s="616">
        <v>1454</v>
      </c>
      <c r="E19" s="616">
        <v>1047</v>
      </c>
      <c r="F19" s="616">
        <v>23</v>
      </c>
      <c r="G19" s="616">
        <v>1024</v>
      </c>
      <c r="H19" s="259"/>
      <c r="I19" s="259"/>
      <c r="J19" s="259"/>
      <c r="K19" s="259"/>
      <c r="L19" s="259"/>
      <c r="M19" s="259"/>
      <c r="N19" s="178"/>
      <c r="O19" s="178"/>
      <c r="P19" s="178"/>
      <c r="Q19" s="178"/>
      <c r="R19" s="178"/>
      <c r="S19" s="178"/>
    </row>
    <row r="20" spans="1:19" ht="12" customHeight="1">
      <c r="A20" s="443" t="s">
        <v>168</v>
      </c>
      <c r="B20" s="616">
        <v>1321</v>
      </c>
      <c r="C20" s="616">
        <v>352</v>
      </c>
      <c r="D20" s="616">
        <v>969</v>
      </c>
      <c r="E20" s="616">
        <v>391</v>
      </c>
      <c r="F20" s="616">
        <v>73</v>
      </c>
      <c r="G20" s="616">
        <v>318</v>
      </c>
      <c r="H20" s="259"/>
      <c r="I20" s="259"/>
      <c r="J20" s="259"/>
      <c r="K20" s="259"/>
      <c r="L20" s="259"/>
      <c r="M20" s="259"/>
      <c r="N20" s="178"/>
      <c r="O20" s="178"/>
      <c r="P20" s="178"/>
      <c r="Q20" s="178"/>
      <c r="R20" s="178"/>
      <c r="S20" s="178"/>
    </row>
    <row r="21" spans="1:19" ht="12" customHeight="1">
      <c r="A21" s="443" t="s">
        <v>578</v>
      </c>
      <c r="B21" s="616">
        <v>1105</v>
      </c>
      <c r="C21" s="616">
        <v>279</v>
      </c>
      <c r="D21" s="616">
        <v>826</v>
      </c>
      <c r="E21" s="616">
        <v>436</v>
      </c>
      <c r="F21" s="616">
        <v>97</v>
      </c>
      <c r="G21" s="616">
        <v>339</v>
      </c>
      <c r="H21" s="259"/>
      <c r="I21" s="259"/>
      <c r="J21" s="259"/>
      <c r="K21" s="259"/>
      <c r="L21" s="259"/>
      <c r="M21" s="259"/>
      <c r="N21" s="178"/>
      <c r="O21" s="178"/>
      <c r="P21" s="178"/>
      <c r="Q21" s="178"/>
      <c r="R21" s="178"/>
      <c r="S21" s="178"/>
    </row>
    <row r="22" spans="1:19" ht="12" customHeight="1">
      <c r="A22" s="443" t="s">
        <v>579</v>
      </c>
      <c r="B22" s="616">
        <v>31</v>
      </c>
      <c r="C22" s="616">
        <v>6</v>
      </c>
      <c r="D22" s="616">
        <v>25</v>
      </c>
      <c r="E22" s="616">
        <v>12</v>
      </c>
      <c r="F22" s="616">
        <v>2</v>
      </c>
      <c r="G22" s="616">
        <v>10</v>
      </c>
      <c r="H22" s="259"/>
      <c r="I22" s="259"/>
      <c r="J22" s="259"/>
      <c r="K22" s="259"/>
      <c r="L22" s="259"/>
      <c r="M22" s="259"/>
      <c r="N22" s="178"/>
      <c r="O22" s="178"/>
      <c r="P22" s="178"/>
      <c r="Q22" s="178"/>
      <c r="R22" s="178"/>
      <c r="S22" s="178"/>
    </row>
    <row r="23" spans="1:19" ht="12" customHeight="1">
      <c r="A23" s="443" t="s">
        <v>580</v>
      </c>
      <c r="B23" s="616">
        <v>124</v>
      </c>
      <c r="C23" s="616">
        <v>32</v>
      </c>
      <c r="D23" s="616">
        <v>92</v>
      </c>
      <c r="E23" s="616">
        <v>41</v>
      </c>
      <c r="F23" s="616">
        <v>9</v>
      </c>
      <c r="G23" s="616">
        <v>32</v>
      </c>
      <c r="H23" s="259"/>
      <c r="I23" s="259"/>
      <c r="J23" s="259"/>
      <c r="K23" s="259"/>
      <c r="L23" s="259"/>
      <c r="M23" s="259"/>
      <c r="N23" s="178"/>
      <c r="O23" s="178"/>
      <c r="P23" s="178"/>
      <c r="Q23" s="178"/>
      <c r="R23" s="178"/>
      <c r="S23" s="178"/>
    </row>
    <row r="24" spans="1:19" ht="12" customHeight="1">
      <c r="A24" s="443" t="s">
        <v>581</v>
      </c>
      <c r="B24" s="616">
        <v>1671</v>
      </c>
      <c r="C24" s="616">
        <v>56</v>
      </c>
      <c r="D24" s="616">
        <v>1615</v>
      </c>
      <c r="E24" s="616">
        <v>709</v>
      </c>
      <c r="F24" s="616">
        <v>12</v>
      </c>
      <c r="G24" s="616">
        <v>697</v>
      </c>
      <c r="H24" s="259"/>
      <c r="I24" s="259"/>
      <c r="J24" s="259"/>
      <c r="K24" s="259"/>
      <c r="L24" s="259"/>
      <c r="M24" s="259"/>
      <c r="N24" s="178"/>
      <c r="O24" s="178"/>
      <c r="P24" s="178"/>
      <c r="Q24" s="178"/>
      <c r="R24" s="178"/>
      <c r="S24" s="178"/>
    </row>
    <row r="25" spans="1:19" ht="12" customHeight="1">
      <c r="A25" s="482" t="s">
        <v>698</v>
      </c>
      <c r="B25" s="616">
        <v>40</v>
      </c>
      <c r="C25" s="616">
        <v>0</v>
      </c>
      <c r="D25" s="616">
        <v>40</v>
      </c>
      <c r="E25" s="616">
        <v>23</v>
      </c>
      <c r="F25" s="616">
        <v>0</v>
      </c>
      <c r="G25" s="616">
        <v>23</v>
      </c>
      <c r="H25" s="259"/>
      <c r="I25" s="259"/>
      <c r="J25" s="259"/>
      <c r="K25" s="259"/>
      <c r="L25" s="259"/>
      <c r="M25" s="259"/>
      <c r="N25" s="178"/>
      <c r="O25" s="178"/>
      <c r="P25" s="178"/>
      <c r="Q25" s="178"/>
      <c r="R25" s="178"/>
      <c r="S25" s="178"/>
    </row>
    <row r="26" spans="1:19" ht="12" customHeight="1">
      <c r="A26" s="483" t="s">
        <v>582</v>
      </c>
      <c r="B26" s="616"/>
      <c r="C26" s="616"/>
      <c r="D26" s="616"/>
      <c r="E26" s="616"/>
      <c r="F26" s="616"/>
      <c r="G26" s="616"/>
      <c r="H26" s="259"/>
      <c r="I26" s="259"/>
      <c r="J26" s="259"/>
      <c r="K26" s="259"/>
      <c r="L26" s="259"/>
      <c r="M26" s="259"/>
      <c r="N26" s="178"/>
      <c r="O26" s="178"/>
      <c r="P26" s="178"/>
      <c r="Q26" s="178"/>
      <c r="R26" s="178"/>
      <c r="S26" s="178"/>
    </row>
    <row r="27" spans="1:19" ht="12" customHeight="1">
      <c r="A27" s="444" t="s">
        <v>583</v>
      </c>
      <c r="B27" s="616">
        <v>240</v>
      </c>
      <c r="C27" s="616">
        <v>22</v>
      </c>
      <c r="D27" s="616">
        <v>218</v>
      </c>
      <c r="E27" s="616">
        <v>104</v>
      </c>
      <c r="F27" s="616">
        <v>5</v>
      </c>
      <c r="G27" s="616">
        <v>99</v>
      </c>
      <c r="H27" s="259"/>
      <c r="I27" s="259"/>
      <c r="J27" s="259"/>
      <c r="K27" s="259"/>
      <c r="L27" s="259"/>
      <c r="M27" s="259"/>
      <c r="N27" s="178"/>
      <c r="O27" s="178"/>
      <c r="P27" s="178"/>
      <c r="Q27" s="178"/>
      <c r="R27" s="178"/>
      <c r="S27" s="178"/>
    </row>
    <row r="28" spans="1:19" ht="12" customHeight="1">
      <c r="A28" s="443" t="s">
        <v>342</v>
      </c>
      <c r="B28" s="616">
        <v>658</v>
      </c>
      <c r="C28" s="616">
        <v>102</v>
      </c>
      <c r="D28" s="616">
        <v>556</v>
      </c>
      <c r="E28" s="616">
        <v>281</v>
      </c>
      <c r="F28" s="616">
        <v>20</v>
      </c>
      <c r="G28" s="616">
        <v>261</v>
      </c>
      <c r="H28" s="259"/>
      <c r="I28" s="259"/>
      <c r="J28" s="259"/>
      <c r="K28" s="259"/>
      <c r="L28" s="259"/>
      <c r="M28" s="259"/>
      <c r="N28" s="178"/>
      <c r="O28" s="178"/>
      <c r="P28" s="178"/>
      <c r="Q28" s="178"/>
      <c r="R28" s="178"/>
      <c r="S28" s="178"/>
    </row>
    <row r="29" spans="1:19" ht="12" customHeight="1">
      <c r="A29" s="443" t="s">
        <v>341</v>
      </c>
      <c r="B29" s="616">
        <v>889</v>
      </c>
      <c r="C29" s="616">
        <v>120</v>
      </c>
      <c r="D29" s="616">
        <v>769</v>
      </c>
      <c r="E29" s="616">
        <v>400</v>
      </c>
      <c r="F29" s="616">
        <v>26</v>
      </c>
      <c r="G29" s="616">
        <v>374</v>
      </c>
      <c r="H29" s="259"/>
      <c r="I29" s="259"/>
      <c r="J29" s="259"/>
      <c r="K29" s="259"/>
      <c r="L29" s="259"/>
      <c r="M29" s="259"/>
      <c r="N29" s="178"/>
      <c r="O29" s="178"/>
      <c r="P29" s="178"/>
      <c r="Q29" s="178"/>
      <c r="R29" s="178"/>
      <c r="S29" s="178"/>
    </row>
    <row r="30" spans="1:19" ht="12" customHeight="1">
      <c r="A30" s="443" t="s">
        <v>584</v>
      </c>
      <c r="B30" s="616">
        <v>52</v>
      </c>
      <c r="C30" s="616">
        <v>27</v>
      </c>
      <c r="D30" s="616">
        <v>25</v>
      </c>
      <c r="E30" s="616">
        <v>20</v>
      </c>
      <c r="F30" s="616">
        <v>6</v>
      </c>
      <c r="G30" s="616">
        <v>14</v>
      </c>
      <c r="H30" s="259"/>
      <c r="I30" s="259"/>
      <c r="J30" s="259"/>
      <c r="K30" s="259"/>
      <c r="L30" s="259"/>
      <c r="M30" s="259"/>
      <c r="N30" s="178"/>
      <c r="O30" s="178"/>
      <c r="P30" s="178"/>
      <c r="Q30" s="178"/>
      <c r="R30" s="178"/>
      <c r="S30" s="178"/>
    </row>
    <row r="31" spans="1:19" ht="12" customHeight="1">
      <c r="A31" s="443" t="s">
        <v>585</v>
      </c>
      <c r="B31" s="616">
        <v>648</v>
      </c>
      <c r="C31" s="616">
        <v>159</v>
      </c>
      <c r="D31" s="616">
        <v>489</v>
      </c>
      <c r="E31" s="616">
        <v>255</v>
      </c>
      <c r="F31" s="616">
        <v>47</v>
      </c>
      <c r="G31" s="616">
        <v>208</v>
      </c>
      <c r="H31" s="259"/>
      <c r="I31" s="259"/>
      <c r="J31" s="259"/>
      <c r="K31" s="259"/>
      <c r="L31" s="259"/>
      <c r="M31" s="259"/>
      <c r="N31" s="178"/>
      <c r="O31" s="178"/>
      <c r="P31" s="178"/>
      <c r="Q31" s="178"/>
      <c r="R31" s="178"/>
      <c r="S31" s="178"/>
    </row>
    <row r="32" spans="1:19" ht="12" customHeight="1">
      <c r="A32" s="443" t="s">
        <v>586</v>
      </c>
      <c r="B32" s="616">
        <v>0</v>
      </c>
      <c r="C32" s="616">
        <v>0</v>
      </c>
      <c r="D32" s="616">
        <v>0</v>
      </c>
      <c r="E32" s="616">
        <v>0</v>
      </c>
      <c r="F32" s="616">
        <v>0</v>
      </c>
      <c r="G32" s="616">
        <v>0</v>
      </c>
      <c r="H32" s="259"/>
      <c r="I32" s="259"/>
      <c r="J32" s="259"/>
      <c r="K32" s="259"/>
      <c r="L32" s="259"/>
      <c r="M32" s="259"/>
      <c r="N32" s="178"/>
      <c r="O32" s="178"/>
      <c r="P32" s="178"/>
      <c r="Q32" s="178"/>
      <c r="R32" s="178"/>
      <c r="S32" s="178"/>
    </row>
    <row r="33" spans="1:19" ht="12" customHeight="1">
      <c r="A33" s="443" t="s">
        <v>587</v>
      </c>
      <c r="B33" s="616">
        <v>164</v>
      </c>
      <c r="C33" s="616">
        <v>0</v>
      </c>
      <c r="D33" s="616">
        <v>164</v>
      </c>
      <c r="E33" s="616">
        <v>89</v>
      </c>
      <c r="F33" s="584">
        <v>0</v>
      </c>
      <c r="G33" s="616">
        <v>89</v>
      </c>
      <c r="H33" s="259"/>
      <c r="I33" s="259"/>
      <c r="J33" s="259"/>
      <c r="K33" s="259"/>
      <c r="L33" s="259"/>
      <c r="M33" s="259"/>
      <c r="N33" s="178"/>
      <c r="O33" s="178"/>
      <c r="P33" s="178"/>
      <c r="Q33" s="178"/>
      <c r="R33" s="178"/>
      <c r="S33" s="178"/>
    </row>
    <row r="34" spans="1:19" ht="12" customHeight="1">
      <c r="A34" s="443" t="s">
        <v>169</v>
      </c>
      <c r="B34" s="616">
        <v>108</v>
      </c>
      <c r="C34" s="616">
        <v>25</v>
      </c>
      <c r="D34" s="616">
        <v>83</v>
      </c>
      <c r="E34" s="616">
        <v>39</v>
      </c>
      <c r="F34" s="616">
        <v>2</v>
      </c>
      <c r="G34" s="616">
        <v>37</v>
      </c>
      <c r="H34" s="259"/>
      <c r="I34" s="259"/>
      <c r="J34" s="259"/>
      <c r="K34" s="259"/>
      <c r="L34" s="259"/>
      <c r="M34" s="259"/>
      <c r="N34" s="178"/>
      <c r="O34" s="178"/>
      <c r="P34" s="178"/>
      <c r="Q34" s="178"/>
      <c r="R34" s="178"/>
      <c r="S34" s="178"/>
    </row>
    <row r="35" spans="1:19" ht="12" customHeight="1">
      <c r="A35" s="443" t="s">
        <v>170</v>
      </c>
      <c r="B35" s="616">
        <v>175</v>
      </c>
      <c r="C35" s="616">
        <v>17</v>
      </c>
      <c r="D35" s="616">
        <v>158</v>
      </c>
      <c r="E35" s="616">
        <v>73</v>
      </c>
      <c r="F35" s="616">
        <v>3</v>
      </c>
      <c r="G35" s="616">
        <v>70</v>
      </c>
      <c r="H35" s="259"/>
      <c r="I35" s="259"/>
      <c r="J35" s="259"/>
      <c r="K35" s="259"/>
      <c r="L35" s="259"/>
      <c r="M35" s="259"/>
      <c r="N35" s="178"/>
      <c r="O35" s="178"/>
      <c r="P35" s="178"/>
      <c r="Q35" s="178"/>
      <c r="R35" s="178"/>
      <c r="S35" s="178"/>
    </row>
    <row r="36" spans="1:19" ht="12" customHeight="1">
      <c r="A36" s="443" t="s">
        <v>588</v>
      </c>
      <c r="B36" s="616">
        <v>47</v>
      </c>
      <c r="C36" s="616">
        <v>7</v>
      </c>
      <c r="D36" s="616">
        <v>40</v>
      </c>
      <c r="E36" s="616">
        <v>21</v>
      </c>
      <c r="F36" s="616">
        <v>0</v>
      </c>
      <c r="G36" s="616">
        <v>21</v>
      </c>
      <c r="H36" s="259"/>
      <c r="I36" s="259"/>
      <c r="J36" s="259"/>
      <c r="K36" s="259"/>
      <c r="L36" s="259"/>
      <c r="M36" s="259"/>
      <c r="N36" s="178"/>
      <c r="O36" s="178"/>
      <c r="P36" s="178"/>
      <c r="Q36" s="178"/>
      <c r="R36" s="178"/>
      <c r="S36" s="178"/>
    </row>
    <row r="37" spans="1:19" ht="12" customHeight="1">
      <c r="A37" s="443" t="s">
        <v>171</v>
      </c>
      <c r="B37" s="616">
        <v>857</v>
      </c>
      <c r="C37" s="616">
        <v>232</v>
      </c>
      <c r="D37" s="616">
        <v>625</v>
      </c>
      <c r="E37" s="616">
        <v>452</v>
      </c>
      <c r="F37" s="616">
        <v>71</v>
      </c>
      <c r="G37" s="616">
        <v>381</v>
      </c>
      <c r="H37" s="259"/>
      <c r="I37" s="259"/>
      <c r="J37" s="259"/>
      <c r="K37" s="259"/>
      <c r="L37" s="259"/>
      <c r="M37" s="259"/>
      <c r="N37" s="178"/>
      <c r="O37" s="178"/>
      <c r="P37" s="178"/>
      <c r="Q37" s="178"/>
      <c r="R37" s="178"/>
      <c r="S37" s="178"/>
    </row>
    <row r="38" spans="1:19" ht="12" customHeight="1">
      <c r="A38" s="443" t="s">
        <v>172</v>
      </c>
      <c r="B38" s="616">
        <v>93</v>
      </c>
      <c r="C38" s="616">
        <v>38</v>
      </c>
      <c r="D38" s="616">
        <v>55</v>
      </c>
      <c r="E38" s="616">
        <v>43</v>
      </c>
      <c r="F38" s="616">
        <v>10</v>
      </c>
      <c r="G38" s="616">
        <v>33</v>
      </c>
      <c r="H38" s="259"/>
      <c r="I38" s="259"/>
      <c r="J38" s="259"/>
      <c r="K38" s="259"/>
      <c r="L38" s="259"/>
      <c r="M38" s="259"/>
      <c r="N38" s="178"/>
      <c r="O38" s="178"/>
      <c r="P38" s="178"/>
      <c r="Q38" s="178"/>
      <c r="R38" s="178"/>
      <c r="S38" s="178"/>
    </row>
    <row r="39" spans="1:19" ht="12" customHeight="1">
      <c r="A39" s="443" t="s">
        <v>173</v>
      </c>
      <c r="B39" s="616">
        <v>115</v>
      </c>
      <c r="C39" s="616">
        <v>6</v>
      </c>
      <c r="D39" s="616">
        <v>109</v>
      </c>
      <c r="E39" s="616">
        <v>85</v>
      </c>
      <c r="F39" s="616">
        <v>2</v>
      </c>
      <c r="G39" s="616">
        <v>83</v>
      </c>
      <c r="H39" s="259"/>
      <c r="I39" s="259"/>
      <c r="J39" s="259"/>
      <c r="K39" s="259"/>
      <c r="L39" s="259"/>
      <c r="M39" s="259"/>
      <c r="N39" s="178"/>
      <c r="O39" s="178"/>
      <c r="P39" s="178"/>
      <c r="Q39" s="178"/>
      <c r="R39" s="178"/>
      <c r="S39" s="178"/>
    </row>
    <row r="40" spans="1:19" ht="12" customHeight="1">
      <c r="A40" s="443" t="s">
        <v>589</v>
      </c>
      <c r="B40" s="616">
        <v>18</v>
      </c>
      <c r="C40" s="616">
        <v>0</v>
      </c>
      <c r="D40" s="616">
        <v>18</v>
      </c>
      <c r="E40" s="616">
        <v>10</v>
      </c>
      <c r="F40" s="616">
        <v>0</v>
      </c>
      <c r="G40" s="616">
        <v>10</v>
      </c>
      <c r="H40" s="259"/>
      <c r="I40" s="259"/>
      <c r="J40" s="259"/>
      <c r="K40" s="259"/>
      <c r="L40" s="259"/>
      <c r="M40" s="259"/>
      <c r="N40" s="178"/>
      <c r="O40" s="178"/>
      <c r="P40" s="178"/>
      <c r="Q40" s="178"/>
      <c r="R40" s="178"/>
      <c r="S40" s="178"/>
    </row>
    <row r="41" spans="1:19" ht="12" customHeight="1">
      <c r="A41" s="443" t="s">
        <v>590</v>
      </c>
      <c r="B41" s="616">
        <v>92</v>
      </c>
      <c r="C41" s="616">
        <v>30</v>
      </c>
      <c r="D41" s="616">
        <v>62</v>
      </c>
      <c r="E41" s="616">
        <v>56</v>
      </c>
      <c r="F41" s="616">
        <v>16</v>
      </c>
      <c r="G41" s="616">
        <v>40</v>
      </c>
      <c r="H41" s="259"/>
      <c r="I41" s="259"/>
      <c r="J41" s="259"/>
      <c r="K41" s="259"/>
      <c r="L41" s="259"/>
      <c r="M41" s="259"/>
      <c r="N41" s="178"/>
      <c r="O41" s="178"/>
      <c r="P41" s="178"/>
      <c r="Q41" s="178"/>
      <c r="R41" s="178"/>
      <c r="S41" s="178"/>
    </row>
    <row r="42" spans="1:19" ht="12" customHeight="1">
      <c r="A42" s="443" t="s">
        <v>591</v>
      </c>
      <c r="B42" s="616">
        <v>585</v>
      </c>
      <c r="C42" s="616">
        <v>111</v>
      </c>
      <c r="D42" s="616">
        <v>474</v>
      </c>
      <c r="E42" s="616">
        <v>515</v>
      </c>
      <c r="F42" s="616">
        <v>86</v>
      </c>
      <c r="G42" s="616">
        <v>429</v>
      </c>
      <c r="H42" s="259"/>
      <c r="I42" s="259"/>
      <c r="J42" s="259"/>
      <c r="K42" s="259"/>
      <c r="L42" s="259"/>
      <c r="M42" s="259"/>
      <c r="N42" s="178"/>
      <c r="O42" s="178"/>
      <c r="P42" s="178"/>
      <c r="Q42" s="178"/>
      <c r="R42" s="178"/>
      <c r="S42" s="178"/>
    </row>
    <row r="43" spans="1:19" ht="12" customHeight="1">
      <c r="A43" s="443" t="s">
        <v>592</v>
      </c>
      <c r="B43" s="616">
        <v>206</v>
      </c>
      <c r="C43" s="616">
        <v>39</v>
      </c>
      <c r="D43" s="616">
        <v>167</v>
      </c>
      <c r="E43" s="616">
        <v>167</v>
      </c>
      <c r="F43" s="616">
        <v>29</v>
      </c>
      <c r="G43" s="616">
        <v>138</v>
      </c>
      <c r="H43" s="259"/>
      <c r="I43" s="259"/>
      <c r="J43" s="259"/>
      <c r="K43" s="259"/>
      <c r="L43" s="259"/>
      <c r="M43" s="259"/>
      <c r="N43" s="178"/>
      <c r="O43" s="178"/>
      <c r="P43" s="178"/>
      <c r="Q43" s="178"/>
      <c r="R43" s="178"/>
      <c r="S43" s="178"/>
    </row>
    <row r="44" spans="1:19" ht="12" customHeight="1">
      <c r="A44" s="443" t="s">
        <v>593</v>
      </c>
      <c r="B44" s="616">
        <v>22</v>
      </c>
      <c r="C44" s="616">
        <v>4</v>
      </c>
      <c r="D44" s="616">
        <v>18</v>
      </c>
      <c r="E44" s="616">
        <v>17</v>
      </c>
      <c r="F44" s="616">
        <v>3</v>
      </c>
      <c r="G44" s="616">
        <v>14</v>
      </c>
      <c r="H44" s="259"/>
      <c r="I44" s="259"/>
      <c r="J44" s="259"/>
      <c r="K44" s="259"/>
      <c r="L44" s="259"/>
      <c r="M44" s="259"/>
      <c r="N44" s="178"/>
      <c r="O44" s="178"/>
      <c r="P44" s="178"/>
      <c r="Q44" s="178"/>
      <c r="R44" s="178"/>
      <c r="S44" s="178"/>
    </row>
    <row r="45" spans="1:19" ht="12" customHeight="1">
      <c r="A45" s="443" t="s">
        <v>594</v>
      </c>
      <c r="B45" s="616">
        <v>101</v>
      </c>
      <c r="C45" s="616">
        <v>1</v>
      </c>
      <c r="D45" s="616">
        <v>100</v>
      </c>
      <c r="E45" s="616">
        <v>61</v>
      </c>
      <c r="F45" s="616">
        <v>0</v>
      </c>
      <c r="G45" s="616">
        <v>61</v>
      </c>
      <c r="H45" s="259"/>
      <c r="I45" s="259"/>
      <c r="J45" s="259"/>
      <c r="K45" s="259"/>
      <c r="L45" s="259"/>
      <c r="M45" s="259"/>
      <c r="N45" s="178"/>
      <c r="O45" s="178"/>
      <c r="P45" s="178"/>
      <c r="Q45" s="178"/>
      <c r="R45" s="178"/>
      <c r="S45" s="178"/>
    </row>
    <row r="46" spans="1:19" ht="12" customHeight="1">
      <c r="A46" s="443" t="s">
        <v>595</v>
      </c>
      <c r="B46" s="616">
        <v>12</v>
      </c>
      <c r="C46" s="616">
        <v>0</v>
      </c>
      <c r="D46" s="616">
        <v>12</v>
      </c>
      <c r="E46" s="616">
        <v>8</v>
      </c>
      <c r="F46" s="616">
        <v>0</v>
      </c>
      <c r="G46" s="616">
        <v>8</v>
      </c>
      <c r="H46" s="259"/>
      <c r="I46" s="259"/>
      <c r="J46" s="259"/>
      <c r="K46" s="259"/>
      <c r="L46" s="259"/>
      <c r="M46" s="259"/>
      <c r="N46" s="178"/>
      <c r="O46" s="178"/>
      <c r="P46" s="178"/>
      <c r="Q46" s="178"/>
      <c r="R46" s="178"/>
      <c r="S46" s="178"/>
    </row>
    <row r="47" spans="1:19" ht="12" customHeight="1">
      <c r="A47" s="443" t="s">
        <v>596</v>
      </c>
      <c r="B47" s="616">
        <v>473</v>
      </c>
      <c r="C47" s="616">
        <v>71</v>
      </c>
      <c r="D47" s="616">
        <v>402</v>
      </c>
      <c r="E47" s="616">
        <v>253</v>
      </c>
      <c r="F47" s="616">
        <v>24</v>
      </c>
      <c r="G47" s="616">
        <v>229</v>
      </c>
      <c r="H47" s="259"/>
      <c r="I47" s="259"/>
      <c r="J47" s="259"/>
      <c r="K47" s="259"/>
      <c r="L47" s="259"/>
      <c r="M47" s="259"/>
      <c r="N47" s="178"/>
      <c r="O47" s="178"/>
      <c r="P47" s="178"/>
      <c r="Q47" s="178"/>
      <c r="R47" s="178"/>
      <c r="S47" s="178"/>
    </row>
    <row r="48" spans="1:19" ht="12" customHeight="1">
      <c r="A48" s="443" t="s">
        <v>597</v>
      </c>
      <c r="B48" s="616">
        <v>647</v>
      </c>
      <c r="C48" s="616">
        <v>79</v>
      </c>
      <c r="D48" s="616">
        <v>568</v>
      </c>
      <c r="E48" s="616">
        <v>430</v>
      </c>
      <c r="F48" s="616">
        <v>29</v>
      </c>
      <c r="G48" s="616">
        <v>401</v>
      </c>
      <c r="H48" s="259"/>
      <c r="I48" s="259"/>
      <c r="J48" s="259"/>
      <c r="K48" s="259"/>
      <c r="L48" s="259"/>
      <c r="M48" s="259"/>
      <c r="N48" s="178"/>
      <c r="O48" s="178"/>
      <c r="P48" s="178"/>
      <c r="Q48" s="178"/>
      <c r="R48" s="178"/>
      <c r="S48" s="178"/>
    </row>
    <row r="49" spans="1:19" ht="12" customHeight="1">
      <c r="A49" s="443" t="s">
        <v>598</v>
      </c>
      <c r="B49" s="616">
        <v>149</v>
      </c>
      <c r="C49" s="616">
        <v>97</v>
      </c>
      <c r="D49" s="616">
        <v>52</v>
      </c>
      <c r="E49" s="616">
        <v>77</v>
      </c>
      <c r="F49" s="616">
        <v>42</v>
      </c>
      <c r="G49" s="616">
        <v>35</v>
      </c>
      <c r="H49" s="259"/>
      <c r="I49" s="259"/>
      <c r="J49" s="259"/>
      <c r="K49" s="259"/>
      <c r="L49" s="259"/>
      <c r="M49" s="259"/>
      <c r="N49" s="178"/>
      <c r="O49" s="178"/>
      <c r="P49" s="178"/>
      <c r="Q49" s="178"/>
      <c r="R49" s="178"/>
      <c r="S49" s="178"/>
    </row>
    <row r="50" spans="1:19" ht="12" customHeight="1">
      <c r="A50" s="443" t="s">
        <v>599</v>
      </c>
      <c r="B50" s="616">
        <v>8</v>
      </c>
      <c r="C50" s="616">
        <v>4</v>
      </c>
      <c r="D50" s="616">
        <v>4</v>
      </c>
      <c r="E50" s="616">
        <v>3</v>
      </c>
      <c r="F50" s="616">
        <v>1</v>
      </c>
      <c r="G50" s="616">
        <v>2</v>
      </c>
      <c r="K50" s="259"/>
      <c r="L50" s="259"/>
      <c r="M50" s="259"/>
      <c r="N50" s="178"/>
      <c r="O50" s="178"/>
      <c r="P50" s="178"/>
      <c r="Q50" s="178"/>
      <c r="R50" s="178"/>
      <c r="S50" s="178"/>
    </row>
    <row r="51" spans="1:19" ht="12" customHeight="1">
      <c r="A51" s="443" t="s">
        <v>600</v>
      </c>
      <c r="B51" s="616">
        <v>574</v>
      </c>
      <c r="C51" s="616">
        <v>3</v>
      </c>
      <c r="D51" s="616">
        <v>571</v>
      </c>
      <c r="E51" s="616">
        <v>475</v>
      </c>
      <c r="F51" s="616">
        <v>1</v>
      </c>
      <c r="G51" s="616">
        <v>474</v>
      </c>
      <c r="H51" s="259"/>
      <c r="I51" s="513"/>
      <c r="J51" s="259"/>
      <c r="K51" s="259"/>
      <c r="L51" s="259"/>
      <c r="M51" s="259"/>
      <c r="N51" s="178"/>
      <c r="O51" s="178"/>
      <c r="P51" s="178"/>
      <c r="Q51" s="178"/>
      <c r="R51" s="178"/>
      <c r="S51" s="178"/>
    </row>
    <row r="52" spans="1:19" ht="12" customHeight="1">
      <c r="A52" s="443" t="s">
        <v>742</v>
      </c>
      <c r="B52" s="616">
        <v>5</v>
      </c>
      <c r="C52" s="616">
        <v>0</v>
      </c>
      <c r="D52" s="616">
        <v>5</v>
      </c>
      <c r="E52" s="616">
        <v>0</v>
      </c>
      <c r="F52" s="616">
        <v>0</v>
      </c>
      <c r="G52" s="616">
        <v>0</v>
      </c>
      <c r="K52" s="259"/>
      <c r="N52" s="178"/>
      <c r="O52" s="178"/>
      <c r="P52" s="178"/>
      <c r="Q52" s="178"/>
      <c r="R52" s="178"/>
      <c r="S52" s="178"/>
    </row>
    <row r="53" spans="1:19" ht="12" customHeight="1">
      <c r="A53" s="72"/>
      <c r="B53" s="72"/>
      <c r="C53" s="72"/>
      <c r="D53" s="72"/>
      <c r="E53" s="72"/>
      <c r="F53" s="72"/>
      <c r="G53" s="72"/>
      <c r="K53" s="259"/>
      <c r="N53" s="178"/>
      <c r="O53" s="178"/>
      <c r="P53" s="178"/>
      <c r="Q53" s="178"/>
      <c r="R53" s="178"/>
      <c r="S53" s="178"/>
    </row>
    <row r="54" spans="1:19" ht="12" customHeight="1">
      <c r="K54" s="259"/>
      <c r="N54" s="178"/>
      <c r="O54" s="178"/>
      <c r="P54" s="178"/>
      <c r="Q54" s="178"/>
      <c r="R54" s="178"/>
      <c r="S54" s="178"/>
    </row>
    <row r="55" spans="1:19" ht="12" customHeight="1">
      <c r="K55" s="259"/>
      <c r="N55" s="178"/>
      <c r="O55" s="178"/>
      <c r="P55" s="178"/>
      <c r="Q55" s="178"/>
      <c r="R55" s="178"/>
      <c r="S55" s="178"/>
    </row>
    <row r="56" spans="1:19" ht="12" customHeight="1"/>
    <row r="57" spans="1:19" ht="12" customHeight="1"/>
    <row r="58" spans="1:19" ht="12" customHeight="1"/>
    <row r="59" spans="1:19" ht="12" customHeight="1"/>
    <row r="60" spans="1:19" ht="12" customHeight="1"/>
    <row r="61" spans="1:19" ht="12" customHeight="1"/>
    <row r="62" spans="1:19" ht="12" customHeight="1"/>
    <row r="63" spans="1:19" ht="12" customHeight="1"/>
    <row r="64" spans="1:19" ht="12" customHeight="1"/>
    <row r="65" ht="12" customHeight="1"/>
  </sheetData>
  <mergeCells count="5">
    <mergeCell ref="B3:D3"/>
    <mergeCell ref="E3:G3"/>
    <mergeCell ref="A1:G1"/>
    <mergeCell ref="A2:G2"/>
    <mergeCell ref="A3:A4"/>
  </mergeCells>
  <phoneticPr fontId="29" type="noConversion"/>
  <hyperlinks>
    <hyperlink ref="A1" location="Inhaltsverzeichnis!A21" display="Inhaltsverzeichnis!A21" xr:uid="{00000000-0004-0000-1200-000000000000}"/>
    <hyperlink ref="A1:G1" location="Inhaltsverzeichnis!E36:G39" display="Inhaltsverzeichnis!E36:G39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22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4"/>
      <c r="B16" s="22"/>
    </row>
    <row r="17" spans="1:2">
      <c r="A17" s="4"/>
      <c r="B17" s="22"/>
    </row>
    <row r="18" spans="1:2">
      <c r="A18" s="4"/>
      <c r="B18" s="22"/>
    </row>
    <row r="19" spans="1:2">
      <c r="B19" s="229"/>
    </row>
    <row r="20" spans="1:2">
      <c r="B20" s="22"/>
    </row>
    <row r="21" spans="1:2">
      <c r="A21" s="23" t="s">
        <v>47</v>
      </c>
      <c r="B21" s="22"/>
    </row>
    <row r="23" spans="1:2" ht="11.1" customHeight="1">
      <c r="A23" s="4"/>
      <c r="B23" s="23" t="s">
        <v>66</v>
      </c>
    </row>
    <row r="24" spans="1:2" ht="11.1" customHeight="1">
      <c r="A24" s="4"/>
      <c r="B24" s="225" t="s">
        <v>747</v>
      </c>
    </row>
    <row r="25" spans="1:2" ht="11.1" customHeight="1">
      <c r="A25" s="4"/>
    </row>
    <row r="26" spans="1:2" ht="11.1" customHeight="1">
      <c r="A26" s="4"/>
      <c r="B26" s="225" t="s">
        <v>74</v>
      </c>
    </row>
    <row r="27" spans="1:2" ht="11.1" customHeight="1">
      <c r="A27" s="4"/>
      <c r="B27" s="225" t="s">
        <v>750</v>
      </c>
    </row>
    <row r="28" spans="1:2" ht="11.1" customHeight="1">
      <c r="A28" s="4"/>
      <c r="B28" s="230"/>
    </row>
    <row r="29" spans="1:2" ht="11.1" customHeight="1">
      <c r="A29" s="4"/>
      <c r="B29" s="23"/>
    </row>
    <row r="30" spans="1:2" ht="11.1" customHeight="1">
      <c r="A30" s="4"/>
      <c r="B30" s="230"/>
    </row>
    <row r="31" spans="1:2" ht="11.1" customHeight="1">
      <c r="A31" s="4"/>
      <c r="B31" s="230"/>
    </row>
    <row r="32" spans="1:2" ht="11.1" customHeight="1">
      <c r="A32" s="4"/>
      <c r="B32" s="225"/>
    </row>
    <row r="33" spans="1:5" ht="80.650000000000006" customHeight="1">
      <c r="A33" s="4"/>
    </row>
    <row r="34" spans="1:5" ht="10.9" customHeight="1">
      <c r="A34" s="24" t="s">
        <v>69</v>
      </c>
      <c r="B34" s="29"/>
      <c r="C34" s="29"/>
      <c r="D34" s="27" t="s">
        <v>50</v>
      </c>
      <c r="E34" s="28"/>
    </row>
    <row r="35" spans="1:5" ht="10.9" customHeight="1">
      <c r="A35" s="29"/>
      <c r="B35" s="29"/>
      <c r="C35" s="29"/>
      <c r="D35" s="28"/>
      <c r="E35" s="28"/>
    </row>
    <row r="36" spans="1:5" ht="10.9" customHeight="1">
      <c r="A36" s="29"/>
      <c r="B36" s="26" t="s">
        <v>480</v>
      </c>
      <c r="C36" s="29"/>
      <c r="D36" s="28">
        <v>0</v>
      </c>
      <c r="E36" s="28" t="s">
        <v>72</v>
      </c>
    </row>
    <row r="37" spans="1:5" ht="10.9" customHeight="1">
      <c r="A37" s="29"/>
      <c r="B37" s="29" t="s">
        <v>559</v>
      </c>
      <c r="C37" s="29"/>
      <c r="D37" s="29"/>
      <c r="E37" s="28" t="s">
        <v>73</v>
      </c>
    </row>
    <row r="38" spans="1:5" ht="10.9" customHeight="1">
      <c r="A38" s="29"/>
      <c r="B38" s="29" t="s">
        <v>560</v>
      </c>
      <c r="C38" s="29"/>
      <c r="D38" s="29"/>
      <c r="E38" s="28" t="s">
        <v>65</v>
      </c>
    </row>
    <row r="39" spans="1:5" ht="10.9" customHeight="1">
      <c r="A39" s="29"/>
      <c r="B39" s="29" t="s">
        <v>48</v>
      </c>
      <c r="C39" s="29"/>
      <c r="D39" s="28" t="s">
        <v>32</v>
      </c>
      <c r="E39" s="28" t="s">
        <v>51</v>
      </c>
    </row>
    <row r="40" spans="1:5" ht="10.9" customHeight="1">
      <c r="A40" s="29"/>
      <c r="B40" s="29" t="s">
        <v>49</v>
      </c>
      <c r="C40" s="29"/>
      <c r="D40" s="28" t="s">
        <v>63</v>
      </c>
      <c r="E40" s="28" t="s">
        <v>57</v>
      </c>
    </row>
    <row r="41" spans="1:5" ht="10.9" customHeight="1">
      <c r="A41" s="29"/>
      <c r="B41" s="26"/>
      <c r="C41" s="25"/>
      <c r="D41" s="28" t="s">
        <v>68</v>
      </c>
      <c r="E41" s="28" t="s">
        <v>52</v>
      </c>
    </row>
    <row r="42" spans="1:5" ht="10.9" customHeight="1">
      <c r="A42" s="29"/>
      <c r="B42" s="29" t="s">
        <v>735</v>
      </c>
      <c r="C42" s="25"/>
      <c r="D42" s="28" t="s">
        <v>53</v>
      </c>
      <c r="E42" s="28" t="s">
        <v>54</v>
      </c>
    </row>
    <row r="43" spans="1:5" ht="10.9" customHeight="1">
      <c r="A43" s="29"/>
      <c r="B43" s="29" t="s">
        <v>736</v>
      </c>
      <c r="C43" s="25"/>
      <c r="D43" s="28" t="s">
        <v>33</v>
      </c>
      <c r="E43" s="28" t="s">
        <v>64</v>
      </c>
    </row>
    <row r="44" spans="1:5" ht="10.9" customHeight="1">
      <c r="A44" s="25"/>
      <c r="B44" s="30"/>
      <c r="C44" s="25"/>
      <c r="D44" s="29"/>
      <c r="E44" s="28" t="s">
        <v>70</v>
      </c>
    </row>
    <row r="45" spans="1:5" ht="10.9" customHeight="1">
      <c r="A45" s="25"/>
      <c r="B45" s="30"/>
      <c r="C45" s="25"/>
      <c r="D45" s="28" t="s">
        <v>35</v>
      </c>
      <c r="E45" s="28" t="s">
        <v>62</v>
      </c>
    </row>
    <row r="46" spans="1:5" ht="10.9" customHeight="1">
      <c r="A46" s="25"/>
      <c r="B46" s="30"/>
      <c r="C46" s="25"/>
      <c r="D46" s="28" t="s">
        <v>55</v>
      </c>
      <c r="E46" s="28" t="s">
        <v>56</v>
      </c>
    </row>
    <row r="47" spans="1:5" ht="10.9" customHeight="1">
      <c r="A47" s="25"/>
      <c r="B47" s="30"/>
      <c r="C47" s="25"/>
      <c r="D47" s="28" t="s">
        <v>58</v>
      </c>
      <c r="E47" s="28" t="s">
        <v>59</v>
      </c>
    </row>
    <row r="48" spans="1:5" ht="10.9" customHeight="1">
      <c r="A48" s="25"/>
      <c r="B48" s="30"/>
      <c r="C48" s="25"/>
      <c r="D48" s="28" t="s">
        <v>60</v>
      </c>
      <c r="E48" s="28" t="s">
        <v>61</v>
      </c>
    </row>
    <row r="49" spans="1:5" ht="10.9" customHeight="1">
      <c r="A49" s="25"/>
      <c r="B49" s="30"/>
      <c r="C49" s="25"/>
      <c r="D49" s="29"/>
      <c r="E49" s="28"/>
    </row>
    <row r="50" spans="1:5" ht="10.9" customHeight="1">
      <c r="A50" s="25"/>
      <c r="B50" s="30"/>
      <c r="C50" s="25"/>
      <c r="D50" s="29"/>
      <c r="E50" s="28"/>
    </row>
    <row r="51" spans="1:5" ht="10.9" customHeight="1">
      <c r="A51" s="29"/>
      <c r="B51" s="26" t="s">
        <v>481</v>
      </c>
      <c r="C51" s="25"/>
    </row>
    <row r="52" spans="1:5" ht="10.9" customHeight="1">
      <c r="A52" s="29"/>
      <c r="B52" s="231" t="s">
        <v>751</v>
      </c>
      <c r="C52" s="25"/>
    </row>
    <row r="53" spans="1:5" ht="10.9" customHeight="1">
      <c r="A53" s="29"/>
      <c r="B53" s="231"/>
      <c r="C53" s="25"/>
    </row>
    <row r="54" spans="1:5" ht="30" customHeight="1">
      <c r="A54" s="29"/>
      <c r="B54" s="231"/>
      <c r="C54" s="25"/>
    </row>
    <row r="55" spans="1:5" ht="18" customHeight="1">
      <c r="A55" s="4"/>
      <c r="B55" s="629" t="s">
        <v>478</v>
      </c>
      <c r="C55" s="629"/>
      <c r="D55" s="629"/>
    </row>
    <row r="56" spans="1:5" ht="18" customHeight="1">
      <c r="A56" s="25"/>
      <c r="B56" s="629"/>
      <c r="C56" s="629"/>
      <c r="D56" s="629"/>
    </row>
    <row r="57" spans="1:5" ht="10.9" customHeight="1">
      <c r="A57" s="25"/>
      <c r="B57" s="226" t="s">
        <v>479</v>
      </c>
      <c r="C57" s="25"/>
    </row>
    <row r="58" spans="1:5" ht="10.9" customHeight="1">
      <c r="A58" s="25"/>
      <c r="C58" s="25"/>
    </row>
  </sheetData>
  <sheetProtection selectLockedCells="1"/>
  <mergeCells count="1">
    <mergeCell ref="B55:D56"/>
  </mergeCells>
  <hyperlinks>
    <hyperlink ref="B57" r:id="rId1" xr:uid="{FD4C6511-5601-4A60-A230-9367B5D5C08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2"/>
  <dimension ref="A1:AY68"/>
  <sheetViews>
    <sheetView workbookViewId="0">
      <pane xSplit="2" ySplit="6" topLeftCell="C7" activePane="bottomRight" state="frozen"/>
      <selection activeCell="E19" sqref="E19"/>
      <selection pane="topRight" activeCell="E19" sqref="E19"/>
      <selection pane="bottomLeft" activeCell="E19" sqref="E19"/>
      <selection pane="bottomRight" activeCell="C7" sqref="C7"/>
    </sheetView>
  </sheetViews>
  <sheetFormatPr baseColWidth="10" defaultColWidth="11.5703125" defaultRowHeight="11.25"/>
  <cols>
    <col min="1" max="1" width="4.140625" style="72" customWidth="1"/>
    <col min="2" max="2" width="36.140625" style="72" customWidth="1"/>
    <col min="3" max="8" width="7.7109375" style="72" customWidth="1"/>
    <col min="9" max="17" width="8.7109375" style="72" customWidth="1"/>
    <col min="18" max="18" width="4.140625" style="72" customWidth="1"/>
    <col min="19" max="16384" width="11.5703125" style="72"/>
  </cols>
  <sheetData>
    <row r="1" spans="1:51" s="21" customFormat="1" ht="24" customHeight="1">
      <c r="A1" s="633" t="s">
        <v>815</v>
      </c>
      <c r="B1" s="633"/>
      <c r="C1" s="633"/>
      <c r="D1" s="633"/>
      <c r="E1" s="633"/>
      <c r="F1" s="633"/>
      <c r="G1" s="633"/>
      <c r="H1" s="633"/>
      <c r="I1" s="857"/>
      <c r="J1" s="858"/>
      <c r="K1" s="858"/>
      <c r="L1" s="858"/>
      <c r="M1" s="858"/>
      <c r="N1" s="858"/>
      <c r="O1" s="858"/>
      <c r="P1" s="858"/>
      <c r="Q1" s="858"/>
    </row>
    <row r="2" spans="1:51" s="21" customFormat="1" ht="11.25" customHeight="1">
      <c r="B2" s="769"/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  <c r="P2" s="769"/>
      <c r="Q2" s="769"/>
    </row>
    <row r="3" spans="1:51" s="21" customFormat="1" ht="11.25" customHeight="1">
      <c r="A3" s="773" t="s">
        <v>301</v>
      </c>
      <c r="B3" s="743" t="s">
        <v>650</v>
      </c>
      <c r="C3" s="765" t="s">
        <v>816</v>
      </c>
      <c r="D3" s="765"/>
      <c r="E3" s="765"/>
      <c r="F3" s="765"/>
      <c r="G3" s="765"/>
      <c r="H3" s="766"/>
      <c r="I3" s="852" t="s">
        <v>816</v>
      </c>
      <c r="J3" s="852"/>
      <c r="K3" s="852"/>
      <c r="L3" s="852"/>
      <c r="M3" s="852"/>
      <c r="N3" s="852"/>
      <c r="O3" s="852"/>
      <c r="P3" s="852"/>
      <c r="Q3" s="852"/>
      <c r="R3" s="757" t="s">
        <v>301</v>
      </c>
    </row>
    <row r="4" spans="1:51" s="21" customFormat="1" ht="11.25" customHeight="1">
      <c r="A4" s="774"/>
      <c r="B4" s="743"/>
      <c r="C4" s="846" t="s">
        <v>38</v>
      </c>
      <c r="D4" s="846" t="s">
        <v>39</v>
      </c>
      <c r="E4" s="846" t="s">
        <v>40</v>
      </c>
      <c r="F4" s="846" t="s">
        <v>343</v>
      </c>
      <c r="G4" s="846"/>
      <c r="H4" s="848"/>
      <c r="I4" s="852" t="s">
        <v>87</v>
      </c>
      <c r="J4" s="852"/>
      <c r="K4" s="852"/>
      <c r="L4" s="852"/>
      <c r="M4" s="852"/>
      <c r="N4" s="852"/>
      <c r="O4" s="852"/>
      <c r="P4" s="852"/>
      <c r="Q4" s="852"/>
      <c r="R4" s="758"/>
    </row>
    <row r="5" spans="1:51" s="152" customFormat="1" ht="11.25" customHeight="1">
      <c r="A5" s="774"/>
      <c r="B5" s="743"/>
      <c r="C5" s="846"/>
      <c r="D5" s="846"/>
      <c r="E5" s="846"/>
      <c r="F5" s="846"/>
      <c r="G5" s="846"/>
      <c r="H5" s="848"/>
      <c r="I5" s="852" t="s">
        <v>20</v>
      </c>
      <c r="J5" s="853"/>
      <c r="K5" s="854"/>
      <c r="L5" s="757" t="s">
        <v>21</v>
      </c>
      <c r="M5" s="853"/>
      <c r="N5" s="854"/>
      <c r="O5" s="765" t="s">
        <v>22</v>
      </c>
      <c r="P5" s="855"/>
      <c r="Q5" s="856"/>
      <c r="R5" s="758"/>
    </row>
    <row r="6" spans="1:51" s="152" customFormat="1" ht="11.25" customHeight="1">
      <c r="A6" s="775"/>
      <c r="B6" s="743"/>
      <c r="C6" s="846"/>
      <c r="D6" s="846"/>
      <c r="E6" s="846"/>
      <c r="F6" s="339" t="s">
        <v>38</v>
      </c>
      <c r="G6" s="339" t="s">
        <v>39</v>
      </c>
      <c r="H6" s="170" t="s">
        <v>40</v>
      </c>
      <c r="I6" s="171" t="s">
        <v>38</v>
      </c>
      <c r="J6" s="339" t="s">
        <v>39</v>
      </c>
      <c r="K6" s="339" t="s">
        <v>40</v>
      </c>
      <c r="L6" s="339" t="s">
        <v>38</v>
      </c>
      <c r="M6" s="339" t="s">
        <v>39</v>
      </c>
      <c r="N6" s="339" t="s">
        <v>40</v>
      </c>
      <c r="O6" s="339" t="s">
        <v>38</v>
      </c>
      <c r="P6" s="339" t="s">
        <v>39</v>
      </c>
      <c r="Q6" s="170" t="s">
        <v>40</v>
      </c>
      <c r="R6" s="759"/>
    </row>
    <row r="7" spans="1:51" ht="12" customHeight="1">
      <c r="B7" s="177"/>
      <c r="C7" s="364"/>
      <c r="D7" s="364"/>
      <c r="E7" s="364"/>
      <c r="F7" s="364"/>
      <c r="G7" s="364"/>
      <c r="H7" s="364"/>
      <c r="I7" s="479"/>
      <c r="J7" s="479"/>
      <c r="K7" s="479"/>
      <c r="L7" s="479"/>
      <c r="M7" s="479"/>
      <c r="N7" s="479"/>
      <c r="O7" s="479"/>
      <c r="P7" s="479"/>
      <c r="Q7" s="479"/>
    </row>
    <row r="8" spans="1:51" ht="11.25" customHeight="1">
      <c r="A8" s="446">
        <v>1</v>
      </c>
      <c r="B8" s="436" t="s">
        <v>651</v>
      </c>
      <c r="C8" s="584">
        <v>51</v>
      </c>
      <c r="D8" s="584">
        <v>19</v>
      </c>
      <c r="E8" s="584">
        <v>32</v>
      </c>
      <c r="F8" s="584">
        <v>26</v>
      </c>
      <c r="G8" s="584">
        <v>9</v>
      </c>
      <c r="H8" s="584">
        <v>17</v>
      </c>
      <c r="I8" s="584">
        <v>1</v>
      </c>
      <c r="J8" s="584">
        <v>1</v>
      </c>
      <c r="K8" s="584">
        <v>0</v>
      </c>
      <c r="L8" s="584">
        <v>9</v>
      </c>
      <c r="M8" s="584">
        <v>4</v>
      </c>
      <c r="N8" s="584">
        <v>5</v>
      </c>
      <c r="O8" s="584">
        <v>41</v>
      </c>
      <c r="P8" s="584">
        <v>14</v>
      </c>
      <c r="Q8" s="584">
        <v>27</v>
      </c>
      <c r="R8" s="72">
        <v>1</v>
      </c>
      <c r="S8" s="450"/>
      <c r="T8" s="450"/>
      <c r="U8" s="450"/>
      <c r="V8" s="450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</row>
    <row r="9" spans="1:51" ht="11.25" customHeight="1">
      <c r="A9" s="446">
        <v>2</v>
      </c>
      <c r="B9" s="436" t="s">
        <v>652</v>
      </c>
      <c r="C9" s="584">
        <v>1033</v>
      </c>
      <c r="D9" s="584">
        <v>529</v>
      </c>
      <c r="E9" s="584">
        <v>504</v>
      </c>
      <c r="F9" s="584">
        <v>606</v>
      </c>
      <c r="G9" s="584">
        <v>261</v>
      </c>
      <c r="H9" s="584">
        <v>345</v>
      </c>
      <c r="I9" s="584">
        <v>74</v>
      </c>
      <c r="J9" s="584">
        <v>52</v>
      </c>
      <c r="K9" s="584">
        <v>22</v>
      </c>
      <c r="L9" s="584">
        <v>351</v>
      </c>
      <c r="M9" s="584">
        <v>199</v>
      </c>
      <c r="N9" s="584">
        <v>152</v>
      </c>
      <c r="O9" s="584">
        <v>608</v>
      </c>
      <c r="P9" s="584">
        <v>278</v>
      </c>
      <c r="Q9" s="584">
        <v>330</v>
      </c>
      <c r="R9" s="72">
        <v>2</v>
      </c>
      <c r="S9" s="450"/>
      <c r="T9" s="450"/>
      <c r="U9" s="450"/>
      <c r="V9" s="450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</row>
    <row r="10" spans="1:51" ht="11.25" customHeight="1">
      <c r="A10" s="446">
        <v>3</v>
      </c>
      <c r="B10" s="436" t="s">
        <v>653</v>
      </c>
      <c r="C10" s="584">
        <v>5</v>
      </c>
      <c r="D10" s="584">
        <v>4</v>
      </c>
      <c r="E10" s="584">
        <v>1</v>
      </c>
      <c r="F10" s="584">
        <v>1</v>
      </c>
      <c r="G10" s="584">
        <v>1</v>
      </c>
      <c r="H10" s="584">
        <v>0</v>
      </c>
      <c r="I10" s="584">
        <v>1</v>
      </c>
      <c r="J10" s="584">
        <v>1</v>
      </c>
      <c r="K10" s="584">
        <v>0</v>
      </c>
      <c r="L10" s="584">
        <v>0</v>
      </c>
      <c r="M10" s="584">
        <v>0</v>
      </c>
      <c r="N10" s="584">
        <v>0</v>
      </c>
      <c r="O10" s="584">
        <v>4</v>
      </c>
      <c r="P10" s="584">
        <v>3</v>
      </c>
      <c r="Q10" s="584">
        <v>1</v>
      </c>
      <c r="R10" s="72">
        <v>3</v>
      </c>
      <c r="S10" s="450"/>
      <c r="T10" s="450"/>
      <c r="U10" s="450"/>
      <c r="V10" s="450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</row>
    <row r="11" spans="1:51" ht="11.25" customHeight="1">
      <c r="A11" s="446">
        <v>4</v>
      </c>
      <c r="B11" s="436" t="s">
        <v>654</v>
      </c>
      <c r="C11" s="584">
        <v>6</v>
      </c>
      <c r="D11" s="584">
        <v>1</v>
      </c>
      <c r="E11" s="584">
        <v>5</v>
      </c>
      <c r="F11" s="584">
        <v>3</v>
      </c>
      <c r="G11" s="584">
        <v>1</v>
      </c>
      <c r="H11" s="584">
        <v>2</v>
      </c>
      <c r="I11" s="584">
        <v>2</v>
      </c>
      <c r="J11" s="584">
        <v>0</v>
      </c>
      <c r="K11" s="584">
        <v>2</v>
      </c>
      <c r="L11" s="584">
        <v>0</v>
      </c>
      <c r="M11" s="584">
        <v>0</v>
      </c>
      <c r="N11" s="584">
        <v>0</v>
      </c>
      <c r="O11" s="584">
        <v>4</v>
      </c>
      <c r="P11" s="584">
        <v>1</v>
      </c>
      <c r="Q11" s="584">
        <v>3</v>
      </c>
      <c r="R11" s="72">
        <v>4</v>
      </c>
      <c r="S11" s="450"/>
      <c r="T11" s="450"/>
      <c r="U11" s="450"/>
      <c r="V11" s="450"/>
      <c r="W11" s="261"/>
      <c r="X11" s="261"/>
      <c r="Y11" s="261"/>
      <c r="Z11" s="261"/>
      <c r="AA11" s="261"/>
      <c r="AB11" s="261"/>
      <c r="AC11" s="261"/>
      <c r="AD11" s="261"/>
      <c r="AE11" s="261"/>
      <c r="AF11" s="261"/>
      <c r="AG11" s="261"/>
      <c r="AH11" s="261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</row>
    <row r="12" spans="1:51" ht="11.25" customHeight="1">
      <c r="A12" s="446">
        <v>5</v>
      </c>
      <c r="B12" s="436" t="s">
        <v>632</v>
      </c>
      <c r="C12" s="584">
        <v>61</v>
      </c>
      <c r="D12" s="584">
        <v>29</v>
      </c>
      <c r="E12" s="584">
        <v>32</v>
      </c>
      <c r="F12" s="584">
        <v>30</v>
      </c>
      <c r="G12" s="584">
        <v>7</v>
      </c>
      <c r="H12" s="584">
        <v>23</v>
      </c>
      <c r="I12" s="584">
        <v>12</v>
      </c>
      <c r="J12" s="584">
        <v>7</v>
      </c>
      <c r="K12" s="584">
        <v>5</v>
      </c>
      <c r="L12" s="584">
        <v>33</v>
      </c>
      <c r="M12" s="584">
        <v>18</v>
      </c>
      <c r="N12" s="584">
        <v>15</v>
      </c>
      <c r="O12" s="584">
        <v>16</v>
      </c>
      <c r="P12" s="584">
        <v>4</v>
      </c>
      <c r="Q12" s="584">
        <v>12</v>
      </c>
      <c r="R12" s="72">
        <v>5</v>
      </c>
      <c r="S12" s="450"/>
      <c r="T12" s="450"/>
      <c r="U12" s="450"/>
      <c r="V12" s="450"/>
      <c r="W12" s="261"/>
      <c r="X12" s="261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</row>
    <row r="13" spans="1:51" ht="11.25" customHeight="1">
      <c r="A13" s="446">
        <v>6</v>
      </c>
      <c r="B13" s="436" t="s">
        <v>655</v>
      </c>
      <c r="C13" s="584">
        <v>1</v>
      </c>
      <c r="D13" s="584">
        <v>1</v>
      </c>
      <c r="E13" s="584">
        <v>0</v>
      </c>
      <c r="F13" s="584">
        <v>0</v>
      </c>
      <c r="G13" s="584">
        <v>0</v>
      </c>
      <c r="H13" s="584">
        <v>0</v>
      </c>
      <c r="I13" s="584">
        <v>0</v>
      </c>
      <c r="J13" s="584">
        <v>0</v>
      </c>
      <c r="K13" s="584">
        <v>0</v>
      </c>
      <c r="L13" s="584">
        <v>0</v>
      </c>
      <c r="M13" s="584">
        <v>0</v>
      </c>
      <c r="N13" s="584">
        <v>0</v>
      </c>
      <c r="O13" s="584">
        <v>1</v>
      </c>
      <c r="P13" s="584">
        <v>1</v>
      </c>
      <c r="Q13" s="584">
        <v>0</v>
      </c>
      <c r="R13" s="72">
        <v>6</v>
      </c>
      <c r="S13" s="450"/>
      <c r="T13" s="450"/>
      <c r="U13" s="450"/>
      <c r="V13" s="450"/>
      <c r="W13" s="261"/>
      <c r="X13" s="261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</row>
    <row r="14" spans="1:51" ht="11.25" customHeight="1">
      <c r="A14" s="446">
        <v>7</v>
      </c>
      <c r="B14" s="436" t="s">
        <v>656</v>
      </c>
      <c r="C14" s="584">
        <v>251</v>
      </c>
      <c r="D14" s="584">
        <v>165</v>
      </c>
      <c r="E14" s="584">
        <v>86</v>
      </c>
      <c r="F14" s="584">
        <v>74</v>
      </c>
      <c r="G14" s="584">
        <v>31</v>
      </c>
      <c r="H14" s="584">
        <v>43</v>
      </c>
      <c r="I14" s="584">
        <v>38</v>
      </c>
      <c r="J14" s="584">
        <v>35</v>
      </c>
      <c r="K14" s="584">
        <v>3</v>
      </c>
      <c r="L14" s="584">
        <v>113</v>
      </c>
      <c r="M14" s="584">
        <v>85</v>
      </c>
      <c r="N14" s="584">
        <v>28</v>
      </c>
      <c r="O14" s="584">
        <v>100</v>
      </c>
      <c r="P14" s="584">
        <v>45</v>
      </c>
      <c r="Q14" s="584">
        <v>55</v>
      </c>
      <c r="R14" s="72">
        <v>7</v>
      </c>
      <c r="S14" s="450"/>
      <c r="T14" s="450"/>
      <c r="U14" s="450"/>
      <c r="V14" s="450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</row>
    <row r="15" spans="1:51" ht="11.25" customHeight="1">
      <c r="A15" s="446">
        <v>8</v>
      </c>
      <c r="B15" s="436" t="s">
        <v>625</v>
      </c>
      <c r="C15" s="584">
        <v>76</v>
      </c>
      <c r="D15" s="584">
        <v>55</v>
      </c>
      <c r="E15" s="584">
        <v>21</v>
      </c>
      <c r="F15" s="584">
        <v>12</v>
      </c>
      <c r="G15" s="584">
        <v>5</v>
      </c>
      <c r="H15" s="584">
        <v>7</v>
      </c>
      <c r="I15" s="584">
        <v>15</v>
      </c>
      <c r="J15" s="584">
        <v>13</v>
      </c>
      <c r="K15" s="584">
        <v>2</v>
      </c>
      <c r="L15" s="584">
        <v>46</v>
      </c>
      <c r="M15" s="584">
        <v>34</v>
      </c>
      <c r="N15" s="584">
        <v>12</v>
      </c>
      <c r="O15" s="584">
        <v>15</v>
      </c>
      <c r="P15" s="584">
        <v>8</v>
      </c>
      <c r="Q15" s="584">
        <v>7</v>
      </c>
      <c r="R15" s="72">
        <v>8</v>
      </c>
      <c r="S15" s="450"/>
      <c r="T15" s="450"/>
      <c r="U15" s="450"/>
      <c r="V15" s="450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</row>
    <row r="16" spans="1:51" ht="11.25" customHeight="1">
      <c r="A16" s="446">
        <v>9</v>
      </c>
      <c r="B16" s="436" t="s">
        <v>628</v>
      </c>
      <c r="C16" s="584">
        <v>40</v>
      </c>
      <c r="D16" s="584">
        <v>36</v>
      </c>
      <c r="E16" s="584">
        <v>4</v>
      </c>
      <c r="F16" s="584">
        <v>5</v>
      </c>
      <c r="G16" s="584">
        <v>4</v>
      </c>
      <c r="H16" s="584">
        <v>1</v>
      </c>
      <c r="I16" s="584">
        <v>5</v>
      </c>
      <c r="J16" s="584">
        <v>5</v>
      </c>
      <c r="K16" s="584">
        <v>0</v>
      </c>
      <c r="L16" s="584">
        <v>22</v>
      </c>
      <c r="M16" s="584">
        <v>21</v>
      </c>
      <c r="N16" s="584">
        <v>1</v>
      </c>
      <c r="O16" s="584">
        <v>13</v>
      </c>
      <c r="P16" s="584">
        <v>10</v>
      </c>
      <c r="Q16" s="584">
        <v>3</v>
      </c>
      <c r="R16" s="72">
        <v>9</v>
      </c>
      <c r="S16" s="450"/>
      <c r="T16" s="450"/>
      <c r="U16" s="450"/>
      <c r="V16" s="450"/>
      <c r="W16" s="261"/>
      <c r="X16" s="261"/>
      <c r="Y16" s="261"/>
      <c r="Z16" s="261"/>
      <c r="AA16" s="261"/>
      <c r="AB16" s="261"/>
      <c r="AC16" s="261"/>
      <c r="AD16" s="261"/>
      <c r="AE16" s="261"/>
      <c r="AF16" s="261"/>
      <c r="AG16" s="261"/>
      <c r="AH16" s="261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</row>
    <row r="17" spans="1:49" ht="11.25" customHeight="1">
      <c r="A17" s="446">
        <v>10</v>
      </c>
      <c r="B17" s="436" t="s">
        <v>646</v>
      </c>
      <c r="C17" s="584">
        <v>33</v>
      </c>
      <c r="D17" s="584">
        <v>17</v>
      </c>
      <c r="E17" s="584">
        <v>16</v>
      </c>
      <c r="F17" s="584">
        <v>22</v>
      </c>
      <c r="G17" s="584">
        <v>11</v>
      </c>
      <c r="H17" s="584">
        <v>11</v>
      </c>
      <c r="I17" s="584">
        <v>5</v>
      </c>
      <c r="J17" s="584">
        <v>3</v>
      </c>
      <c r="K17" s="584">
        <v>2</v>
      </c>
      <c r="L17" s="584">
        <v>19</v>
      </c>
      <c r="M17" s="584">
        <v>12</v>
      </c>
      <c r="N17" s="584">
        <v>7</v>
      </c>
      <c r="O17" s="584">
        <v>9</v>
      </c>
      <c r="P17" s="584">
        <v>2</v>
      </c>
      <c r="Q17" s="584">
        <v>7</v>
      </c>
      <c r="R17" s="72">
        <v>10</v>
      </c>
      <c r="S17" s="450"/>
      <c r="T17" s="450"/>
      <c r="U17" s="450"/>
      <c r="V17" s="450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</row>
    <row r="18" spans="1:49" ht="11.25" customHeight="1">
      <c r="A18" s="446">
        <v>11</v>
      </c>
      <c r="B18" s="436" t="s">
        <v>657</v>
      </c>
      <c r="C18" s="584">
        <v>412</v>
      </c>
      <c r="D18" s="584">
        <v>315</v>
      </c>
      <c r="E18" s="584">
        <v>97</v>
      </c>
      <c r="F18" s="584">
        <v>131</v>
      </c>
      <c r="G18" s="584">
        <v>89</v>
      </c>
      <c r="H18" s="584">
        <v>42</v>
      </c>
      <c r="I18" s="584">
        <v>75</v>
      </c>
      <c r="J18" s="584">
        <v>70</v>
      </c>
      <c r="K18" s="584">
        <v>5</v>
      </c>
      <c r="L18" s="584">
        <v>179</v>
      </c>
      <c r="M18" s="584">
        <v>143</v>
      </c>
      <c r="N18" s="584">
        <v>36</v>
      </c>
      <c r="O18" s="584">
        <v>158</v>
      </c>
      <c r="P18" s="584">
        <v>102</v>
      </c>
      <c r="Q18" s="584">
        <v>56</v>
      </c>
      <c r="R18" s="72">
        <v>11</v>
      </c>
      <c r="S18" s="450"/>
      <c r="T18" s="450"/>
      <c r="U18" s="450"/>
      <c r="V18" s="450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</row>
    <row r="19" spans="1:49" ht="11.25" customHeight="1">
      <c r="A19" s="446">
        <v>12</v>
      </c>
      <c r="B19" s="436" t="s">
        <v>658</v>
      </c>
      <c r="C19" s="584">
        <v>68</v>
      </c>
      <c r="D19" s="584">
        <v>47</v>
      </c>
      <c r="E19" s="584">
        <v>21</v>
      </c>
      <c r="F19" s="584">
        <v>23</v>
      </c>
      <c r="G19" s="584">
        <v>16</v>
      </c>
      <c r="H19" s="584">
        <v>7</v>
      </c>
      <c r="I19" s="584">
        <v>16</v>
      </c>
      <c r="J19" s="584">
        <v>12</v>
      </c>
      <c r="K19" s="584">
        <v>4</v>
      </c>
      <c r="L19" s="584">
        <v>30</v>
      </c>
      <c r="M19" s="584">
        <v>19</v>
      </c>
      <c r="N19" s="584">
        <v>11</v>
      </c>
      <c r="O19" s="584">
        <v>22</v>
      </c>
      <c r="P19" s="584">
        <v>16</v>
      </c>
      <c r="Q19" s="584">
        <v>6</v>
      </c>
      <c r="R19" s="72">
        <v>12</v>
      </c>
      <c r="S19" s="450"/>
      <c r="T19" s="450"/>
      <c r="U19" s="450"/>
      <c r="V19" s="450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</row>
    <row r="20" spans="1:49" ht="11.25" customHeight="1">
      <c r="A20" s="446">
        <v>13</v>
      </c>
      <c r="B20" s="436" t="s">
        <v>627</v>
      </c>
      <c r="C20" s="584">
        <v>25</v>
      </c>
      <c r="D20" s="584">
        <v>15</v>
      </c>
      <c r="E20" s="584">
        <v>10</v>
      </c>
      <c r="F20" s="584">
        <v>9</v>
      </c>
      <c r="G20" s="584">
        <v>3</v>
      </c>
      <c r="H20" s="584">
        <v>6</v>
      </c>
      <c r="I20" s="584">
        <v>4</v>
      </c>
      <c r="J20" s="584">
        <v>4</v>
      </c>
      <c r="K20" s="584">
        <v>0</v>
      </c>
      <c r="L20" s="584">
        <v>13</v>
      </c>
      <c r="M20" s="584">
        <v>8</v>
      </c>
      <c r="N20" s="584">
        <v>5</v>
      </c>
      <c r="O20" s="584">
        <v>8</v>
      </c>
      <c r="P20" s="584">
        <v>3</v>
      </c>
      <c r="Q20" s="584">
        <v>5</v>
      </c>
      <c r="R20" s="72">
        <v>13</v>
      </c>
      <c r="S20" s="450"/>
      <c r="T20" s="450"/>
      <c r="U20" s="450"/>
      <c r="V20" s="450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</row>
    <row r="21" spans="1:49" ht="11.25" customHeight="1">
      <c r="A21" s="446">
        <v>14</v>
      </c>
      <c r="B21" s="436" t="s">
        <v>659</v>
      </c>
      <c r="C21" s="584">
        <v>121</v>
      </c>
      <c r="D21" s="584">
        <v>85</v>
      </c>
      <c r="E21" s="584">
        <v>36</v>
      </c>
      <c r="F21" s="584">
        <v>24</v>
      </c>
      <c r="G21" s="584">
        <v>15</v>
      </c>
      <c r="H21" s="584">
        <v>9</v>
      </c>
      <c r="I21" s="584">
        <v>22</v>
      </c>
      <c r="J21" s="584">
        <v>21</v>
      </c>
      <c r="K21" s="584">
        <v>1</v>
      </c>
      <c r="L21" s="584">
        <v>53</v>
      </c>
      <c r="M21" s="584">
        <v>39</v>
      </c>
      <c r="N21" s="584">
        <v>14</v>
      </c>
      <c r="O21" s="584">
        <v>46</v>
      </c>
      <c r="P21" s="584">
        <v>25</v>
      </c>
      <c r="Q21" s="584">
        <v>21</v>
      </c>
      <c r="R21" s="72">
        <v>14</v>
      </c>
      <c r="S21" s="450"/>
      <c r="T21" s="450"/>
      <c r="U21" s="450"/>
      <c r="V21" s="450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</row>
    <row r="22" spans="1:49" ht="11.25" customHeight="1">
      <c r="A22" s="446">
        <v>15</v>
      </c>
      <c r="B22" s="511" t="s">
        <v>647</v>
      </c>
      <c r="C22" s="584">
        <v>288</v>
      </c>
      <c r="D22" s="584">
        <v>71</v>
      </c>
      <c r="E22" s="584">
        <v>217</v>
      </c>
      <c r="F22" s="584">
        <v>167</v>
      </c>
      <c r="G22" s="584">
        <v>16</v>
      </c>
      <c r="H22" s="584">
        <v>151</v>
      </c>
      <c r="I22" s="584">
        <v>34</v>
      </c>
      <c r="J22" s="584">
        <v>23</v>
      </c>
      <c r="K22" s="584">
        <v>11</v>
      </c>
      <c r="L22" s="584">
        <v>137</v>
      </c>
      <c r="M22" s="584">
        <v>29</v>
      </c>
      <c r="N22" s="584">
        <v>108</v>
      </c>
      <c r="O22" s="584">
        <v>117</v>
      </c>
      <c r="P22" s="584">
        <v>19</v>
      </c>
      <c r="Q22" s="584">
        <v>98</v>
      </c>
      <c r="R22" s="72">
        <v>15</v>
      </c>
      <c r="S22" s="450"/>
      <c r="T22" s="450"/>
      <c r="U22" s="450"/>
      <c r="V22" s="450"/>
      <c r="W22" s="450"/>
      <c r="X22" s="450"/>
      <c r="Y22" s="450"/>
      <c r="Z22" s="450"/>
      <c r="AA22" s="450"/>
      <c r="AB22" s="450"/>
      <c r="AC22" s="450"/>
      <c r="AD22" s="450"/>
      <c r="AE22" s="450"/>
      <c r="AF22" s="450"/>
      <c r="AG22" s="450"/>
      <c r="AH22" s="450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</row>
    <row r="23" spans="1:49" ht="11.25" customHeight="1">
      <c r="A23" s="446">
        <v>16</v>
      </c>
      <c r="B23" s="436" t="s">
        <v>660</v>
      </c>
      <c r="C23" s="584">
        <v>62</v>
      </c>
      <c r="D23" s="584">
        <v>39</v>
      </c>
      <c r="E23" s="584">
        <v>23</v>
      </c>
      <c r="F23" s="584">
        <v>20</v>
      </c>
      <c r="G23" s="584">
        <v>11</v>
      </c>
      <c r="H23" s="584">
        <v>9</v>
      </c>
      <c r="I23" s="584">
        <v>8</v>
      </c>
      <c r="J23" s="584">
        <v>7</v>
      </c>
      <c r="K23" s="584">
        <v>1</v>
      </c>
      <c r="L23" s="584">
        <v>30</v>
      </c>
      <c r="M23" s="584">
        <v>19</v>
      </c>
      <c r="N23" s="584">
        <v>11</v>
      </c>
      <c r="O23" s="584">
        <v>24</v>
      </c>
      <c r="P23" s="584">
        <v>13</v>
      </c>
      <c r="Q23" s="584">
        <v>11</v>
      </c>
      <c r="R23" s="72">
        <v>16</v>
      </c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</row>
    <row r="24" spans="1:49" ht="11.25" customHeight="1">
      <c r="A24" s="446">
        <v>17</v>
      </c>
      <c r="B24" s="436" t="s">
        <v>661</v>
      </c>
      <c r="C24" s="584">
        <v>6</v>
      </c>
      <c r="D24" s="584">
        <v>5</v>
      </c>
      <c r="E24" s="584">
        <v>1</v>
      </c>
      <c r="F24" s="584">
        <v>2</v>
      </c>
      <c r="G24" s="584">
        <v>1</v>
      </c>
      <c r="H24" s="584">
        <v>1</v>
      </c>
      <c r="I24" s="584">
        <v>1</v>
      </c>
      <c r="J24" s="584">
        <v>1</v>
      </c>
      <c r="K24" s="584">
        <v>0</v>
      </c>
      <c r="L24" s="584">
        <v>3</v>
      </c>
      <c r="M24" s="584">
        <v>3</v>
      </c>
      <c r="N24" s="584">
        <v>0</v>
      </c>
      <c r="O24" s="584">
        <v>2</v>
      </c>
      <c r="P24" s="584">
        <v>1</v>
      </c>
      <c r="Q24" s="584">
        <v>1</v>
      </c>
      <c r="R24" s="72">
        <v>17</v>
      </c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</row>
    <row r="25" spans="1:49" ht="11.25" customHeight="1">
      <c r="A25" s="446">
        <v>18</v>
      </c>
      <c r="B25" s="436" t="s">
        <v>662</v>
      </c>
      <c r="C25" s="584">
        <v>64</v>
      </c>
      <c r="D25" s="584">
        <v>28</v>
      </c>
      <c r="E25" s="584">
        <v>36</v>
      </c>
      <c r="F25" s="584">
        <v>34</v>
      </c>
      <c r="G25" s="584">
        <v>12</v>
      </c>
      <c r="H25" s="584">
        <v>22</v>
      </c>
      <c r="I25" s="584">
        <v>13</v>
      </c>
      <c r="J25" s="584">
        <v>6</v>
      </c>
      <c r="K25" s="584">
        <v>7</v>
      </c>
      <c r="L25" s="584">
        <v>22</v>
      </c>
      <c r="M25" s="584">
        <v>10</v>
      </c>
      <c r="N25" s="584">
        <v>12</v>
      </c>
      <c r="O25" s="584">
        <v>29</v>
      </c>
      <c r="P25" s="584">
        <v>12</v>
      </c>
      <c r="Q25" s="584">
        <v>17</v>
      </c>
      <c r="R25" s="72">
        <v>18</v>
      </c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1"/>
      <c r="AD25" s="261"/>
      <c r="AE25" s="261"/>
      <c r="AF25" s="261"/>
      <c r="AG25" s="261"/>
      <c r="AH25" s="261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</row>
    <row r="26" spans="1:49" ht="11.25" customHeight="1">
      <c r="A26" s="446">
        <v>19</v>
      </c>
      <c r="B26" s="436" t="s">
        <v>663</v>
      </c>
      <c r="C26" s="584">
        <v>7</v>
      </c>
      <c r="D26" s="584">
        <v>3</v>
      </c>
      <c r="E26" s="584">
        <v>4</v>
      </c>
      <c r="F26" s="584">
        <v>3</v>
      </c>
      <c r="G26" s="584">
        <v>1</v>
      </c>
      <c r="H26" s="584">
        <v>2</v>
      </c>
      <c r="I26" s="584">
        <v>1</v>
      </c>
      <c r="J26" s="584">
        <v>1</v>
      </c>
      <c r="K26" s="584">
        <v>0</v>
      </c>
      <c r="L26" s="584">
        <v>2</v>
      </c>
      <c r="M26" s="584">
        <v>0</v>
      </c>
      <c r="N26" s="584">
        <v>2</v>
      </c>
      <c r="O26" s="584">
        <v>4</v>
      </c>
      <c r="P26" s="584">
        <v>2</v>
      </c>
      <c r="Q26" s="584">
        <v>2</v>
      </c>
      <c r="R26" s="72">
        <v>19</v>
      </c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</row>
    <row r="27" spans="1:49" ht="11.25" customHeight="1">
      <c r="A27" s="446">
        <v>20</v>
      </c>
      <c r="B27" s="436" t="s">
        <v>664</v>
      </c>
      <c r="C27" s="584">
        <v>20</v>
      </c>
      <c r="D27" s="584">
        <v>7</v>
      </c>
      <c r="E27" s="584">
        <v>13</v>
      </c>
      <c r="F27" s="584">
        <v>9</v>
      </c>
      <c r="G27" s="584">
        <v>2</v>
      </c>
      <c r="H27" s="584">
        <v>7</v>
      </c>
      <c r="I27" s="584">
        <v>5</v>
      </c>
      <c r="J27" s="584">
        <v>2</v>
      </c>
      <c r="K27" s="584">
        <v>3</v>
      </c>
      <c r="L27" s="584">
        <v>6</v>
      </c>
      <c r="M27" s="584">
        <v>2</v>
      </c>
      <c r="N27" s="584">
        <v>4</v>
      </c>
      <c r="O27" s="584">
        <v>9</v>
      </c>
      <c r="P27" s="584">
        <v>3</v>
      </c>
      <c r="Q27" s="584">
        <v>6</v>
      </c>
      <c r="R27" s="72">
        <v>20</v>
      </c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  <c r="AF27" s="261"/>
      <c r="AG27" s="261"/>
      <c r="AH27" s="261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</row>
    <row r="28" spans="1:49" ht="11.25" customHeight="1">
      <c r="A28" s="446">
        <v>21</v>
      </c>
      <c r="B28" s="436" t="s">
        <v>614</v>
      </c>
      <c r="C28" s="584">
        <v>880</v>
      </c>
      <c r="D28" s="584">
        <v>473</v>
      </c>
      <c r="E28" s="584">
        <v>407</v>
      </c>
      <c r="F28" s="584">
        <v>363</v>
      </c>
      <c r="G28" s="584">
        <v>143</v>
      </c>
      <c r="H28" s="584">
        <v>220</v>
      </c>
      <c r="I28" s="584">
        <v>77</v>
      </c>
      <c r="J28" s="584">
        <v>53</v>
      </c>
      <c r="K28" s="584">
        <v>24</v>
      </c>
      <c r="L28" s="584">
        <v>305</v>
      </c>
      <c r="M28" s="584">
        <v>192</v>
      </c>
      <c r="N28" s="584">
        <v>113</v>
      </c>
      <c r="O28" s="584">
        <v>498</v>
      </c>
      <c r="P28" s="584">
        <v>228</v>
      </c>
      <c r="Q28" s="584">
        <v>270</v>
      </c>
      <c r="R28" s="72">
        <v>21</v>
      </c>
      <c r="S28" s="261"/>
      <c r="T28" s="261"/>
      <c r="U28" s="261"/>
      <c r="V28" s="261"/>
      <c r="W28" s="261"/>
      <c r="X28" s="261"/>
      <c r="Y28" s="261"/>
      <c r="Z28" s="261"/>
      <c r="AA28" s="261"/>
      <c r="AB28" s="261"/>
      <c r="AC28" s="261"/>
      <c r="AD28" s="261"/>
      <c r="AE28" s="261"/>
      <c r="AF28" s="261"/>
      <c r="AG28" s="261"/>
      <c r="AH28" s="261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</row>
    <row r="29" spans="1:49" ht="11.25" customHeight="1">
      <c r="A29" s="446">
        <v>22</v>
      </c>
      <c r="B29" s="436" t="s">
        <v>665</v>
      </c>
      <c r="C29" s="584">
        <v>29</v>
      </c>
      <c r="D29" s="584">
        <v>19</v>
      </c>
      <c r="E29" s="584">
        <v>10</v>
      </c>
      <c r="F29" s="584">
        <v>9</v>
      </c>
      <c r="G29" s="584">
        <v>5</v>
      </c>
      <c r="H29" s="584">
        <v>4</v>
      </c>
      <c r="I29" s="584">
        <v>6</v>
      </c>
      <c r="J29" s="584">
        <v>5</v>
      </c>
      <c r="K29" s="584">
        <v>1</v>
      </c>
      <c r="L29" s="584">
        <v>14</v>
      </c>
      <c r="M29" s="584">
        <v>9</v>
      </c>
      <c r="N29" s="584">
        <v>5</v>
      </c>
      <c r="O29" s="584">
        <v>9</v>
      </c>
      <c r="P29" s="584">
        <v>5</v>
      </c>
      <c r="Q29" s="584">
        <v>4</v>
      </c>
      <c r="R29" s="72">
        <v>22</v>
      </c>
      <c r="S29" s="261"/>
      <c r="T29" s="261"/>
      <c r="U29" s="261"/>
      <c r="V29" s="261"/>
      <c r="W29" s="261"/>
      <c r="X29" s="261"/>
      <c r="Y29" s="261"/>
      <c r="Z29" s="261"/>
      <c r="AA29" s="261"/>
      <c r="AB29" s="261"/>
      <c r="AC29" s="261"/>
      <c r="AD29" s="261"/>
      <c r="AE29" s="261"/>
      <c r="AF29" s="261"/>
      <c r="AG29" s="261"/>
      <c r="AH29" s="261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</row>
    <row r="30" spans="1:49" ht="11.25" customHeight="1">
      <c r="A30" s="446">
        <v>23</v>
      </c>
      <c r="B30" s="436" t="s">
        <v>666</v>
      </c>
      <c r="C30" s="584">
        <v>7</v>
      </c>
      <c r="D30" s="584">
        <v>6</v>
      </c>
      <c r="E30" s="584">
        <v>1</v>
      </c>
      <c r="F30" s="584">
        <v>1</v>
      </c>
      <c r="G30" s="584">
        <v>1</v>
      </c>
      <c r="H30" s="584">
        <v>0</v>
      </c>
      <c r="I30" s="584">
        <v>2</v>
      </c>
      <c r="J30" s="584">
        <v>2</v>
      </c>
      <c r="K30" s="584">
        <v>0</v>
      </c>
      <c r="L30" s="584">
        <v>4</v>
      </c>
      <c r="M30" s="584">
        <v>4</v>
      </c>
      <c r="N30" s="584">
        <v>0</v>
      </c>
      <c r="O30" s="584">
        <v>1</v>
      </c>
      <c r="P30" s="584">
        <v>0</v>
      </c>
      <c r="Q30" s="584">
        <v>1</v>
      </c>
      <c r="R30" s="72">
        <v>23</v>
      </c>
      <c r="S30" s="261"/>
      <c r="T30" s="261"/>
      <c r="U30" s="261"/>
      <c r="V30" s="261"/>
      <c r="W30" s="261"/>
      <c r="X30" s="261"/>
      <c r="Y30" s="261"/>
      <c r="Z30" s="261"/>
      <c r="AA30" s="261"/>
      <c r="AB30" s="261"/>
      <c r="AC30" s="261"/>
      <c r="AD30" s="261"/>
      <c r="AE30" s="261"/>
      <c r="AF30" s="261"/>
      <c r="AG30" s="261"/>
      <c r="AH30" s="261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</row>
    <row r="31" spans="1:49" ht="11.25" customHeight="1">
      <c r="A31" s="446">
        <v>24</v>
      </c>
      <c r="B31" s="436" t="s">
        <v>667</v>
      </c>
      <c r="C31" s="584">
        <v>104</v>
      </c>
      <c r="D31" s="584">
        <v>66</v>
      </c>
      <c r="E31" s="584">
        <v>38</v>
      </c>
      <c r="F31" s="584">
        <v>31</v>
      </c>
      <c r="G31" s="584">
        <v>14</v>
      </c>
      <c r="H31" s="584">
        <v>17</v>
      </c>
      <c r="I31" s="584">
        <v>28</v>
      </c>
      <c r="J31" s="584">
        <v>21</v>
      </c>
      <c r="K31" s="584">
        <v>7</v>
      </c>
      <c r="L31" s="584">
        <v>57</v>
      </c>
      <c r="M31" s="584">
        <v>36</v>
      </c>
      <c r="N31" s="584">
        <v>21</v>
      </c>
      <c r="O31" s="584">
        <v>19</v>
      </c>
      <c r="P31" s="584">
        <v>9</v>
      </c>
      <c r="Q31" s="584">
        <v>10</v>
      </c>
      <c r="R31" s="72">
        <v>24</v>
      </c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1"/>
      <c r="AD31" s="261"/>
      <c r="AE31" s="261"/>
      <c r="AF31" s="261"/>
      <c r="AG31" s="261"/>
      <c r="AH31" s="261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</row>
    <row r="32" spans="1:49" ht="11.25" customHeight="1">
      <c r="A32" s="446">
        <v>25</v>
      </c>
      <c r="B32" s="436" t="s">
        <v>668</v>
      </c>
      <c r="C32" s="584">
        <v>73</v>
      </c>
      <c r="D32" s="584">
        <v>51</v>
      </c>
      <c r="E32" s="584">
        <v>22</v>
      </c>
      <c r="F32" s="584">
        <v>21</v>
      </c>
      <c r="G32" s="584">
        <v>14</v>
      </c>
      <c r="H32" s="584">
        <v>7</v>
      </c>
      <c r="I32" s="584">
        <v>20</v>
      </c>
      <c r="J32" s="584">
        <v>17</v>
      </c>
      <c r="K32" s="584">
        <v>3</v>
      </c>
      <c r="L32" s="584">
        <v>31</v>
      </c>
      <c r="M32" s="584">
        <v>21</v>
      </c>
      <c r="N32" s="584">
        <v>10</v>
      </c>
      <c r="O32" s="584">
        <v>22</v>
      </c>
      <c r="P32" s="584">
        <v>13</v>
      </c>
      <c r="Q32" s="584">
        <v>9</v>
      </c>
      <c r="R32" s="72">
        <v>25</v>
      </c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1"/>
      <c r="AD32" s="261"/>
      <c r="AE32" s="261"/>
      <c r="AF32" s="261"/>
      <c r="AG32" s="261"/>
      <c r="AH32" s="261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</row>
    <row r="33" spans="1:49" ht="11.25" customHeight="1">
      <c r="A33" s="446">
        <v>26</v>
      </c>
      <c r="B33" s="436" t="s">
        <v>669</v>
      </c>
      <c r="C33" s="584">
        <v>247</v>
      </c>
      <c r="D33" s="584">
        <v>185</v>
      </c>
      <c r="E33" s="584">
        <v>62</v>
      </c>
      <c r="F33" s="584">
        <v>88</v>
      </c>
      <c r="G33" s="584">
        <v>62</v>
      </c>
      <c r="H33" s="584">
        <v>26</v>
      </c>
      <c r="I33" s="584">
        <v>38</v>
      </c>
      <c r="J33" s="584">
        <v>34</v>
      </c>
      <c r="K33" s="584">
        <v>4</v>
      </c>
      <c r="L33" s="584">
        <v>118</v>
      </c>
      <c r="M33" s="584">
        <v>92</v>
      </c>
      <c r="N33" s="584">
        <v>26</v>
      </c>
      <c r="O33" s="584">
        <v>91</v>
      </c>
      <c r="P33" s="584">
        <v>59</v>
      </c>
      <c r="Q33" s="584">
        <v>32</v>
      </c>
      <c r="R33" s="72">
        <v>26</v>
      </c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1"/>
      <c r="AD33" s="261"/>
      <c r="AE33" s="261"/>
      <c r="AF33" s="261"/>
      <c r="AG33" s="261"/>
      <c r="AH33" s="261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</row>
    <row r="34" spans="1:49" ht="11.25" customHeight="1">
      <c r="A34" s="446">
        <v>27</v>
      </c>
      <c r="B34" s="436" t="s">
        <v>670</v>
      </c>
      <c r="C34" s="584">
        <v>49</v>
      </c>
      <c r="D34" s="584">
        <v>32</v>
      </c>
      <c r="E34" s="584">
        <v>17</v>
      </c>
      <c r="F34" s="584">
        <v>19</v>
      </c>
      <c r="G34" s="584">
        <v>8</v>
      </c>
      <c r="H34" s="584">
        <v>11</v>
      </c>
      <c r="I34" s="584">
        <v>10</v>
      </c>
      <c r="J34" s="584">
        <v>8</v>
      </c>
      <c r="K34" s="584">
        <v>2</v>
      </c>
      <c r="L34" s="584">
        <v>20</v>
      </c>
      <c r="M34" s="584">
        <v>14</v>
      </c>
      <c r="N34" s="584">
        <v>6</v>
      </c>
      <c r="O34" s="584">
        <v>19</v>
      </c>
      <c r="P34" s="584">
        <v>10</v>
      </c>
      <c r="Q34" s="584">
        <v>9</v>
      </c>
      <c r="R34" s="72">
        <v>27</v>
      </c>
      <c r="S34" s="261"/>
      <c r="T34" s="261"/>
      <c r="U34" s="261"/>
      <c r="V34" s="261"/>
      <c r="W34" s="261"/>
      <c r="X34" s="261"/>
      <c r="Y34" s="261"/>
      <c r="Z34" s="261"/>
      <c r="AA34" s="261"/>
      <c r="AB34" s="261"/>
      <c r="AC34" s="261"/>
      <c r="AD34" s="261"/>
      <c r="AE34" s="261"/>
      <c r="AF34" s="261"/>
      <c r="AG34" s="261"/>
      <c r="AH34" s="261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</row>
    <row r="35" spans="1:49" ht="11.25" customHeight="1">
      <c r="A35" s="446">
        <v>28</v>
      </c>
      <c r="B35" s="436" t="s">
        <v>671</v>
      </c>
      <c r="C35" s="584">
        <v>67</v>
      </c>
      <c r="D35" s="584">
        <v>35</v>
      </c>
      <c r="E35" s="584">
        <v>32</v>
      </c>
      <c r="F35" s="584">
        <v>25</v>
      </c>
      <c r="G35" s="584">
        <v>9</v>
      </c>
      <c r="H35" s="584">
        <v>16</v>
      </c>
      <c r="I35" s="584">
        <v>8</v>
      </c>
      <c r="J35" s="584">
        <v>7</v>
      </c>
      <c r="K35" s="584">
        <v>1</v>
      </c>
      <c r="L35" s="584">
        <v>32</v>
      </c>
      <c r="M35" s="584">
        <v>18</v>
      </c>
      <c r="N35" s="584">
        <v>14</v>
      </c>
      <c r="O35" s="584">
        <v>27</v>
      </c>
      <c r="P35" s="584">
        <v>10</v>
      </c>
      <c r="Q35" s="584">
        <v>17</v>
      </c>
      <c r="R35" s="72">
        <v>28</v>
      </c>
      <c r="S35" s="261"/>
      <c r="T35" s="261"/>
      <c r="U35" s="261"/>
      <c r="V35" s="261"/>
      <c r="W35" s="261"/>
      <c r="X35" s="261"/>
      <c r="Y35" s="261"/>
      <c r="Z35" s="261"/>
      <c r="AA35" s="261"/>
      <c r="AB35" s="261"/>
      <c r="AC35" s="261"/>
      <c r="AD35" s="261"/>
      <c r="AE35" s="261"/>
      <c r="AF35" s="261"/>
      <c r="AG35" s="261"/>
      <c r="AH35" s="261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</row>
    <row r="36" spans="1:49" ht="11.25" customHeight="1">
      <c r="A36" s="446">
        <v>29</v>
      </c>
      <c r="B36" s="436" t="s">
        <v>672</v>
      </c>
      <c r="C36" s="584">
        <v>26</v>
      </c>
      <c r="D36" s="584">
        <v>12</v>
      </c>
      <c r="E36" s="584">
        <v>14</v>
      </c>
      <c r="F36" s="584">
        <v>9</v>
      </c>
      <c r="G36" s="584">
        <v>2</v>
      </c>
      <c r="H36" s="584">
        <v>7</v>
      </c>
      <c r="I36" s="584">
        <v>7</v>
      </c>
      <c r="J36" s="584">
        <v>3</v>
      </c>
      <c r="K36" s="584">
        <v>4</v>
      </c>
      <c r="L36" s="584">
        <v>8</v>
      </c>
      <c r="M36" s="584">
        <v>4</v>
      </c>
      <c r="N36" s="584">
        <v>4</v>
      </c>
      <c r="O36" s="584">
        <v>11</v>
      </c>
      <c r="P36" s="584">
        <v>5</v>
      </c>
      <c r="Q36" s="584">
        <v>6</v>
      </c>
      <c r="R36" s="72">
        <v>29</v>
      </c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1"/>
      <c r="AD36" s="261"/>
      <c r="AE36" s="261"/>
      <c r="AF36" s="261"/>
      <c r="AG36" s="261"/>
      <c r="AH36" s="261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</row>
    <row r="37" spans="1:49" ht="11.25" customHeight="1">
      <c r="A37" s="446">
        <v>30</v>
      </c>
      <c r="B37" s="484" t="s">
        <v>673</v>
      </c>
      <c r="C37" s="584">
        <v>341</v>
      </c>
      <c r="D37" s="584">
        <v>148</v>
      </c>
      <c r="E37" s="584">
        <v>193</v>
      </c>
      <c r="F37" s="584">
        <v>195</v>
      </c>
      <c r="G37" s="584">
        <v>68</v>
      </c>
      <c r="H37" s="584">
        <v>127</v>
      </c>
      <c r="I37" s="584">
        <v>32</v>
      </c>
      <c r="J37" s="584">
        <v>25</v>
      </c>
      <c r="K37" s="584">
        <v>7</v>
      </c>
      <c r="L37" s="584">
        <v>109</v>
      </c>
      <c r="M37" s="584">
        <v>58</v>
      </c>
      <c r="N37" s="584">
        <v>51</v>
      </c>
      <c r="O37" s="584">
        <v>200</v>
      </c>
      <c r="P37" s="584">
        <v>65</v>
      </c>
      <c r="Q37" s="584">
        <v>135</v>
      </c>
      <c r="R37" s="72">
        <v>30</v>
      </c>
      <c r="S37" s="450"/>
      <c r="T37" s="450"/>
      <c r="U37" s="450"/>
      <c r="V37" s="450"/>
      <c r="W37" s="450"/>
      <c r="X37" s="450"/>
      <c r="Y37" s="450"/>
      <c r="Z37" s="450"/>
      <c r="AA37" s="450"/>
      <c r="AB37" s="450"/>
      <c r="AC37" s="450"/>
      <c r="AD37" s="450"/>
      <c r="AE37" s="450"/>
      <c r="AF37" s="450"/>
      <c r="AG37" s="450"/>
      <c r="AH37" s="450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</row>
    <row r="38" spans="1:49" ht="11.25" customHeight="1">
      <c r="A38" s="446">
        <v>31</v>
      </c>
      <c r="B38" s="160" t="s">
        <v>674</v>
      </c>
      <c r="C38" s="584"/>
      <c r="D38" s="584"/>
      <c r="E38" s="584"/>
      <c r="F38" s="584"/>
      <c r="G38" s="584"/>
      <c r="H38" s="584"/>
      <c r="I38" s="584"/>
      <c r="J38" s="584"/>
      <c r="K38" s="584"/>
      <c r="L38" s="584"/>
      <c r="M38" s="584"/>
      <c r="N38" s="584"/>
      <c r="O38" s="584"/>
      <c r="P38" s="584"/>
      <c r="Q38" s="584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1"/>
      <c r="AD38" s="261"/>
      <c r="AE38" s="261"/>
      <c r="AF38" s="261"/>
      <c r="AG38" s="261"/>
      <c r="AH38" s="261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</row>
    <row r="39" spans="1:49" ht="11.25" customHeight="1">
      <c r="B39" s="457" t="s">
        <v>692</v>
      </c>
      <c r="C39" s="584">
        <v>40</v>
      </c>
      <c r="D39" s="584">
        <v>17</v>
      </c>
      <c r="E39" s="584">
        <v>23</v>
      </c>
      <c r="F39" s="584">
        <v>26</v>
      </c>
      <c r="G39" s="584">
        <v>12</v>
      </c>
      <c r="H39" s="584">
        <v>14</v>
      </c>
      <c r="I39" s="584">
        <v>8</v>
      </c>
      <c r="J39" s="584">
        <v>5</v>
      </c>
      <c r="K39" s="584">
        <v>3</v>
      </c>
      <c r="L39" s="584">
        <v>23</v>
      </c>
      <c r="M39" s="584">
        <v>10</v>
      </c>
      <c r="N39" s="584">
        <v>13</v>
      </c>
      <c r="O39" s="584">
        <v>9</v>
      </c>
      <c r="P39" s="584">
        <v>2</v>
      </c>
      <c r="Q39" s="584">
        <v>7</v>
      </c>
      <c r="R39" s="72">
        <v>31</v>
      </c>
      <c r="S39" s="261"/>
      <c r="T39" s="261"/>
      <c r="U39" s="261"/>
      <c r="V39" s="261"/>
      <c r="W39" s="261"/>
      <c r="X39" s="261"/>
      <c r="Y39" s="261"/>
      <c r="Z39" s="261"/>
      <c r="AA39" s="261"/>
      <c r="AB39" s="261"/>
      <c r="AC39" s="261"/>
      <c r="AD39" s="261"/>
      <c r="AE39" s="261"/>
      <c r="AF39" s="261"/>
      <c r="AG39" s="261"/>
      <c r="AH39" s="261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</row>
    <row r="40" spans="1:49" ht="11.25" customHeight="1">
      <c r="A40" s="446">
        <v>32</v>
      </c>
      <c r="B40" s="436" t="s">
        <v>180</v>
      </c>
      <c r="C40" s="584">
        <v>26</v>
      </c>
      <c r="D40" s="584">
        <v>12</v>
      </c>
      <c r="E40" s="584">
        <v>14</v>
      </c>
      <c r="F40" s="584">
        <v>10</v>
      </c>
      <c r="G40" s="584">
        <v>2</v>
      </c>
      <c r="H40" s="584">
        <v>8</v>
      </c>
      <c r="I40" s="584">
        <v>7</v>
      </c>
      <c r="J40" s="584">
        <v>6</v>
      </c>
      <c r="K40" s="584">
        <v>1</v>
      </c>
      <c r="L40" s="584">
        <v>5</v>
      </c>
      <c r="M40" s="584">
        <v>1</v>
      </c>
      <c r="N40" s="584">
        <v>4</v>
      </c>
      <c r="O40" s="584">
        <v>14</v>
      </c>
      <c r="P40" s="584">
        <v>5</v>
      </c>
      <c r="Q40" s="584">
        <v>9</v>
      </c>
      <c r="R40" s="72">
        <v>32</v>
      </c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  <c r="AF40" s="261"/>
      <c r="AG40" s="261"/>
      <c r="AH40" s="261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</row>
    <row r="41" spans="1:49" ht="11.25" customHeight="1">
      <c r="A41" s="446">
        <v>33</v>
      </c>
      <c r="B41" s="160" t="s">
        <v>675</v>
      </c>
      <c r="C41" s="584"/>
      <c r="D41" s="584"/>
      <c r="E41" s="584"/>
      <c r="F41" s="584"/>
      <c r="G41" s="584"/>
      <c r="H41" s="584"/>
      <c r="I41" s="584"/>
      <c r="J41" s="584"/>
      <c r="K41" s="584"/>
      <c r="L41" s="584"/>
      <c r="M41" s="584"/>
      <c r="N41" s="584"/>
      <c r="O41" s="584"/>
      <c r="P41" s="584"/>
      <c r="Q41" s="584"/>
      <c r="S41" s="261"/>
      <c r="T41" s="261"/>
      <c r="U41" s="261"/>
      <c r="V41" s="261"/>
      <c r="W41" s="261"/>
      <c r="X41" s="261"/>
      <c r="Y41" s="261"/>
      <c r="Z41" s="261"/>
      <c r="AA41" s="261"/>
      <c r="AB41" s="261"/>
      <c r="AC41" s="261"/>
      <c r="AD41" s="261"/>
      <c r="AE41" s="261"/>
      <c r="AF41" s="261"/>
      <c r="AG41" s="261"/>
      <c r="AH41" s="261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</row>
    <row r="42" spans="1:49" ht="11.25" customHeight="1">
      <c r="A42" s="446"/>
      <c r="B42" s="437" t="s">
        <v>693</v>
      </c>
      <c r="C42" s="584">
        <v>12</v>
      </c>
      <c r="D42" s="584">
        <v>6</v>
      </c>
      <c r="E42" s="584">
        <v>6</v>
      </c>
      <c r="F42" s="584">
        <v>2</v>
      </c>
      <c r="G42" s="584">
        <v>0</v>
      </c>
      <c r="H42" s="584">
        <v>2</v>
      </c>
      <c r="I42" s="584">
        <v>4</v>
      </c>
      <c r="J42" s="584">
        <v>4</v>
      </c>
      <c r="K42" s="584">
        <v>0</v>
      </c>
      <c r="L42" s="584">
        <v>2</v>
      </c>
      <c r="M42" s="584">
        <v>1</v>
      </c>
      <c r="N42" s="584">
        <v>1</v>
      </c>
      <c r="O42" s="584">
        <v>6</v>
      </c>
      <c r="P42" s="584">
        <v>1</v>
      </c>
      <c r="Q42" s="584">
        <v>5</v>
      </c>
      <c r="R42" s="72">
        <v>33</v>
      </c>
      <c r="S42" s="261"/>
      <c r="T42" s="261"/>
      <c r="U42" s="261"/>
      <c r="V42" s="261"/>
      <c r="W42" s="261"/>
      <c r="X42" s="261"/>
      <c r="Y42" s="261"/>
      <c r="Z42" s="261"/>
      <c r="AA42" s="261"/>
      <c r="AB42" s="261"/>
      <c r="AC42" s="261"/>
      <c r="AD42" s="261"/>
      <c r="AE42" s="261"/>
      <c r="AF42" s="261"/>
      <c r="AG42" s="261"/>
      <c r="AH42" s="261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</row>
    <row r="43" spans="1:49" ht="11.25" customHeight="1">
      <c r="A43" s="446">
        <v>34</v>
      </c>
      <c r="B43" s="436" t="s">
        <v>676</v>
      </c>
      <c r="C43" s="584">
        <v>20</v>
      </c>
      <c r="D43" s="584">
        <v>15</v>
      </c>
      <c r="E43" s="584">
        <v>5</v>
      </c>
      <c r="F43" s="584">
        <v>5</v>
      </c>
      <c r="G43" s="584">
        <v>3</v>
      </c>
      <c r="H43" s="584">
        <v>2</v>
      </c>
      <c r="I43" s="584">
        <v>6</v>
      </c>
      <c r="J43" s="584">
        <v>4</v>
      </c>
      <c r="K43" s="584">
        <v>2</v>
      </c>
      <c r="L43" s="584">
        <v>7</v>
      </c>
      <c r="M43" s="584">
        <v>7</v>
      </c>
      <c r="N43" s="584">
        <v>0</v>
      </c>
      <c r="O43" s="584">
        <v>7</v>
      </c>
      <c r="P43" s="584">
        <v>4</v>
      </c>
      <c r="Q43" s="584">
        <v>3</v>
      </c>
      <c r="R43" s="72">
        <v>34</v>
      </c>
      <c r="S43" s="261"/>
      <c r="T43" s="261"/>
      <c r="U43" s="261"/>
      <c r="V43" s="261"/>
      <c r="W43" s="261"/>
      <c r="X43" s="261"/>
      <c r="Y43" s="261"/>
      <c r="Z43" s="261"/>
      <c r="AA43" s="261"/>
      <c r="AB43" s="261"/>
      <c r="AC43" s="261"/>
      <c r="AD43" s="261"/>
      <c r="AE43" s="261"/>
      <c r="AF43" s="261"/>
      <c r="AG43" s="261"/>
      <c r="AH43" s="261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</row>
    <row r="44" spans="1:49" ht="11.25" customHeight="1">
      <c r="A44" s="446">
        <v>35</v>
      </c>
      <c r="B44" s="436" t="s">
        <v>624</v>
      </c>
      <c r="C44" s="584">
        <v>96</v>
      </c>
      <c r="D44" s="584">
        <v>73</v>
      </c>
      <c r="E44" s="584">
        <v>23</v>
      </c>
      <c r="F44" s="584">
        <v>37</v>
      </c>
      <c r="G44" s="584">
        <v>30</v>
      </c>
      <c r="H44" s="584">
        <v>7</v>
      </c>
      <c r="I44" s="584">
        <v>11</v>
      </c>
      <c r="J44" s="584">
        <v>10</v>
      </c>
      <c r="K44" s="584">
        <v>1</v>
      </c>
      <c r="L44" s="584">
        <v>43</v>
      </c>
      <c r="M44" s="584">
        <v>35</v>
      </c>
      <c r="N44" s="584">
        <v>8</v>
      </c>
      <c r="O44" s="584">
        <v>42</v>
      </c>
      <c r="P44" s="584">
        <v>28</v>
      </c>
      <c r="Q44" s="584">
        <v>14</v>
      </c>
      <c r="R44" s="72">
        <v>35</v>
      </c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</row>
    <row r="45" spans="1:49" ht="11.25" customHeight="1">
      <c r="A45" s="446">
        <v>36</v>
      </c>
      <c r="B45" s="436" t="s">
        <v>633</v>
      </c>
      <c r="C45" s="584">
        <v>261</v>
      </c>
      <c r="D45" s="584">
        <v>154</v>
      </c>
      <c r="E45" s="584">
        <v>107</v>
      </c>
      <c r="F45" s="584">
        <v>108</v>
      </c>
      <c r="G45" s="584">
        <v>52</v>
      </c>
      <c r="H45" s="584">
        <v>56</v>
      </c>
      <c r="I45" s="584">
        <v>35</v>
      </c>
      <c r="J45" s="584">
        <v>30</v>
      </c>
      <c r="K45" s="584">
        <v>5</v>
      </c>
      <c r="L45" s="584">
        <v>98</v>
      </c>
      <c r="M45" s="584">
        <v>65</v>
      </c>
      <c r="N45" s="584">
        <v>33</v>
      </c>
      <c r="O45" s="584">
        <v>128</v>
      </c>
      <c r="P45" s="584">
        <v>59</v>
      </c>
      <c r="Q45" s="584">
        <v>69</v>
      </c>
      <c r="R45" s="72">
        <v>36</v>
      </c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</row>
    <row r="46" spans="1:49" ht="11.25" customHeight="1">
      <c r="A46" s="446">
        <v>37</v>
      </c>
      <c r="B46" s="436" t="s">
        <v>636</v>
      </c>
      <c r="C46" s="584">
        <v>14</v>
      </c>
      <c r="D46" s="584">
        <v>9</v>
      </c>
      <c r="E46" s="584">
        <v>5</v>
      </c>
      <c r="F46" s="584">
        <v>3</v>
      </c>
      <c r="G46" s="584">
        <v>1</v>
      </c>
      <c r="H46" s="584">
        <v>2</v>
      </c>
      <c r="I46" s="584">
        <v>3</v>
      </c>
      <c r="J46" s="584">
        <v>3</v>
      </c>
      <c r="K46" s="584">
        <v>0</v>
      </c>
      <c r="L46" s="584">
        <v>6</v>
      </c>
      <c r="M46" s="584">
        <v>2</v>
      </c>
      <c r="N46" s="584">
        <v>4</v>
      </c>
      <c r="O46" s="584">
        <v>5</v>
      </c>
      <c r="P46" s="584">
        <v>4</v>
      </c>
      <c r="Q46" s="584">
        <v>1</v>
      </c>
      <c r="R46" s="72">
        <v>37</v>
      </c>
      <c r="S46" s="261"/>
      <c r="T46" s="261"/>
      <c r="U46" s="261"/>
      <c r="V46" s="261"/>
      <c r="W46" s="261"/>
      <c r="X46" s="261"/>
      <c r="Y46" s="261"/>
      <c r="Z46" s="261"/>
      <c r="AA46" s="261"/>
      <c r="AB46" s="261"/>
      <c r="AC46" s="261"/>
      <c r="AD46" s="261"/>
      <c r="AE46" s="261"/>
      <c r="AF46" s="261"/>
      <c r="AG46" s="261"/>
      <c r="AH46" s="261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</row>
    <row r="47" spans="1:49" ht="11.25" customHeight="1">
      <c r="A47" s="446">
        <v>38</v>
      </c>
      <c r="B47" s="436" t="s">
        <v>677</v>
      </c>
      <c r="C47" s="584">
        <v>5</v>
      </c>
      <c r="D47" s="584">
        <v>4</v>
      </c>
      <c r="E47" s="584">
        <v>1</v>
      </c>
      <c r="F47" s="584">
        <v>1</v>
      </c>
      <c r="G47" s="584">
        <v>1</v>
      </c>
      <c r="H47" s="584">
        <v>0</v>
      </c>
      <c r="I47" s="584">
        <v>2</v>
      </c>
      <c r="J47" s="584">
        <v>2</v>
      </c>
      <c r="K47" s="584">
        <v>0</v>
      </c>
      <c r="L47" s="584">
        <v>1</v>
      </c>
      <c r="M47" s="584">
        <v>1</v>
      </c>
      <c r="N47" s="584">
        <v>0</v>
      </c>
      <c r="O47" s="584">
        <v>2</v>
      </c>
      <c r="P47" s="584">
        <v>1</v>
      </c>
      <c r="Q47" s="584">
        <v>1</v>
      </c>
      <c r="R47" s="72">
        <v>38</v>
      </c>
      <c r="S47" s="261"/>
      <c r="T47" s="261"/>
      <c r="U47" s="261"/>
      <c r="V47" s="261"/>
      <c r="W47" s="261"/>
      <c r="X47" s="261"/>
      <c r="Y47" s="261"/>
      <c r="Z47" s="261"/>
      <c r="AA47" s="261"/>
      <c r="AB47" s="261"/>
      <c r="AC47" s="261"/>
      <c r="AD47" s="261"/>
      <c r="AE47" s="261"/>
      <c r="AF47" s="261"/>
      <c r="AG47" s="261"/>
      <c r="AH47" s="261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</row>
    <row r="48" spans="1:49" ht="11.25" customHeight="1">
      <c r="A48" s="446">
        <v>39</v>
      </c>
      <c r="B48" s="436" t="s">
        <v>15</v>
      </c>
      <c r="C48" s="584">
        <v>39</v>
      </c>
      <c r="D48" s="584">
        <v>18</v>
      </c>
      <c r="E48" s="584">
        <v>21</v>
      </c>
      <c r="F48" s="584">
        <v>20</v>
      </c>
      <c r="G48" s="584">
        <v>8</v>
      </c>
      <c r="H48" s="584">
        <v>12</v>
      </c>
      <c r="I48" s="584">
        <v>6</v>
      </c>
      <c r="J48" s="584">
        <v>5</v>
      </c>
      <c r="K48" s="584">
        <v>1</v>
      </c>
      <c r="L48" s="584">
        <v>21</v>
      </c>
      <c r="M48" s="584">
        <v>10</v>
      </c>
      <c r="N48" s="584">
        <v>11</v>
      </c>
      <c r="O48" s="584">
        <v>12</v>
      </c>
      <c r="P48" s="584">
        <v>3</v>
      </c>
      <c r="Q48" s="584">
        <v>9</v>
      </c>
      <c r="R48" s="72">
        <v>39</v>
      </c>
      <c r="S48" s="261"/>
      <c r="T48" s="261"/>
      <c r="U48" s="261"/>
      <c r="V48" s="261"/>
      <c r="W48" s="261"/>
      <c r="X48" s="261"/>
      <c r="Y48" s="261"/>
      <c r="Z48" s="261"/>
      <c r="AA48" s="261"/>
      <c r="AB48" s="261"/>
      <c r="AC48" s="261"/>
      <c r="AD48" s="261"/>
      <c r="AE48" s="261"/>
      <c r="AF48" s="261"/>
      <c r="AG48" s="261"/>
      <c r="AH48" s="261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</row>
    <row r="49" spans="1:49" ht="11.25" customHeight="1">
      <c r="A49" s="446">
        <v>40</v>
      </c>
      <c r="B49" s="436" t="s">
        <v>678</v>
      </c>
      <c r="C49" s="584">
        <v>3</v>
      </c>
      <c r="D49" s="584">
        <v>2</v>
      </c>
      <c r="E49" s="584">
        <v>1</v>
      </c>
      <c r="F49" s="584">
        <v>1</v>
      </c>
      <c r="G49" s="584">
        <v>1</v>
      </c>
      <c r="H49" s="584">
        <v>0</v>
      </c>
      <c r="I49" s="584">
        <v>1</v>
      </c>
      <c r="J49" s="584">
        <v>1</v>
      </c>
      <c r="K49" s="584">
        <v>0</v>
      </c>
      <c r="L49" s="584">
        <v>0</v>
      </c>
      <c r="M49" s="584">
        <v>0</v>
      </c>
      <c r="N49" s="584">
        <v>0</v>
      </c>
      <c r="O49" s="584">
        <v>2</v>
      </c>
      <c r="P49" s="584">
        <v>1</v>
      </c>
      <c r="Q49" s="584">
        <v>1</v>
      </c>
      <c r="R49" s="72">
        <v>40</v>
      </c>
      <c r="S49" s="261"/>
      <c r="T49" s="261"/>
      <c r="U49" s="261"/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261"/>
      <c r="AH49" s="261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</row>
    <row r="50" spans="1:49" ht="11.25" customHeight="1">
      <c r="A50" s="446">
        <v>41</v>
      </c>
      <c r="B50" s="436" t="s">
        <v>679</v>
      </c>
      <c r="C50" s="584">
        <v>4</v>
      </c>
      <c r="D50" s="584">
        <v>4</v>
      </c>
      <c r="E50" s="584">
        <v>0</v>
      </c>
      <c r="F50" s="584">
        <v>0</v>
      </c>
      <c r="G50" s="584">
        <v>0</v>
      </c>
      <c r="H50" s="584">
        <v>0</v>
      </c>
      <c r="I50" s="584">
        <v>3</v>
      </c>
      <c r="J50" s="584">
        <v>3</v>
      </c>
      <c r="K50" s="584">
        <v>0</v>
      </c>
      <c r="L50" s="584">
        <v>0</v>
      </c>
      <c r="M50" s="584">
        <v>0</v>
      </c>
      <c r="N50" s="584">
        <v>0</v>
      </c>
      <c r="O50" s="584">
        <v>1</v>
      </c>
      <c r="P50" s="584">
        <v>1</v>
      </c>
      <c r="Q50" s="584">
        <v>0</v>
      </c>
      <c r="R50" s="72">
        <v>41</v>
      </c>
      <c r="S50" s="261"/>
      <c r="T50" s="261"/>
      <c r="U50" s="261"/>
      <c r="V50" s="261"/>
      <c r="W50" s="261"/>
      <c r="X50" s="261"/>
      <c r="Y50" s="261"/>
      <c r="Z50" s="261"/>
      <c r="AA50" s="261"/>
      <c r="AB50" s="261"/>
      <c r="AC50" s="261"/>
      <c r="AD50" s="261"/>
      <c r="AE50" s="261"/>
      <c r="AF50" s="261"/>
      <c r="AG50" s="261"/>
      <c r="AH50" s="261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</row>
    <row r="51" spans="1:49" ht="11.25" customHeight="1">
      <c r="A51" s="446">
        <v>42</v>
      </c>
      <c r="B51" s="436" t="s">
        <v>680</v>
      </c>
      <c r="C51" s="584">
        <v>10</v>
      </c>
      <c r="D51" s="584">
        <v>4</v>
      </c>
      <c r="E51" s="584">
        <v>6</v>
      </c>
      <c r="F51" s="584">
        <v>5</v>
      </c>
      <c r="G51" s="584">
        <v>1</v>
      </c>
      <c r="H51" s="584">
        <v>4</v>
      </c>
      <c r="I51" s="584">
        <v>0</v>
      </c>
      <c r="J51" s="584">
        <v>0</v>
      </c>
      <c r="K51" s="584">
        <v>0</v>
      </c>
      <c r="L51" s="584">
        <v>5</v>
      </c>
      <c r="M51" s="584">
        <v>3</v>
      </c>
      <c r="N51" s="584">
        <v>2</v>
      </c>
      <c r="O51" s="584">
        <v>5</v>
      </c>
      <c r="P51" s="584">
        <v>1</v>
      </c>
      <c r="Q51" s="584">
        <v>4</v>
      </c>
      <c r="R51" s="72">
        <v>42</v>
      </c>
      <c r="S51" s="261"/>
      <c r="T51" s="261"/>
      <c r="U51" s="261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</row>
    <row r="52" spans="1:49" ht="11.25" customHeight="1">
      <c r="A52" s="446">
        <v>43</v>
      </c>
      <c r="B52" s="436" t="s">
        <v>681</v>
      </c>
      <c r="C52" s="584">
        <v>4</v>
      </c>
      <c r="D52" s="584">
        <v>3</v>
      </c>
      <c r="E52" s="584">
        <v>1</v>
      </c>
      <c r="F52" s="584">
        <v>2</v>
      </c>
      <c r="G52" s="584">
        <v>1</v>
      </c>
      <c r="H52" s="584">
        <v>1</v>
      </c>
      <c r="I52" s="584">
        <v>0</v>
      </c>
      <c r="J52" s="584">
        <v>0</v>
      </c>
      <c r="K52" s="584">
        <v>0</v>
      </c>
      <c r="L52" s="584">
        <v>0</v>
      </c>
      <c r="M52" s="584">
        <v>0</v>
      </c>
      <c r="N52" s="584">
        <v>0</v>
      </c>
      <c r="O52" s="584">
        <v>4</v>
      </c>
      <c r="P52" s="584">
        <v>3</v>
      </c>
      <c r="Q52" s="584">
        <v>1</v>
      </c>
      <c r="R52" s="72">
        <v>43</v>
      </c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61"/>
      <c r="AH52" s="261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</row>
    <row r="53" spans="1:49" ht="11.25" customHeight="1">
      <c r="A53" s="446">
        <v>44</v>
      </c>
      <c r="B53" s="436" t="s">
        <v>682</v>
      </c>
      <c r="C53" s="584">
        <v>251</v>
      </c>
      <c r="D53" s="584">
        <v>129</v>
      </c>
      <c r="E53" s="584">
        <v>122</v>
      </c>
      <c r="F53" s="584">
        <v>112</v>
      </c>
      <c r="G53" s="584">
        <v>48</v>
      </c>
      <c r="H53" s="584">
        <v>64</v>
      </c>
      <c r="I53" s="584">
        <v>39</v>
      </c>
      <c r="J53" s="584">
        <v>30</v>
      </c>
      <c r="K53" s="584">
        <v>9</v>
      </c>
      <c r="L53" s="584">
        <v>110</v>
      </c>
      <c r="M53" s="584">
        <v>54</v>
      </c>
      <c r="N53" s="584">
        <v>56</v>
      </c>
      <c r="O53" s="584">
        <v>102</v>
      </c>
      <c r="P53" s="584">
        <v>45</v>
      </c>
      <c r="Q53" s="584">
        <v>57</v>
      </c>
      <c r="R53" s="72">
        <v>44</v>
      </c>
      <c r="S53" s="261"/>
      <c r="T53" s="261"/>
      <c r="U53" s="261"/>
      <c r="V53" s="261"/>
      <c r="W53" s="261"/>
      <c r="X53" s="261"/>
      <c r="Y53" s="261"/>
      <c r="Z53" s="261"/>
      <c r="AA53" s="261"/>
      <c r="AB53" s="261"/>
      <c r="AC53" s="261"/>
      <c r="AD53" s="261"/>
      <c r="AE53" s="261"/>
      <c r="AF53" s="261"/>
      <c r="AG53" s="261"/>
      <c r="AH53" s="261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</row>
    <row r="54" spans="1:49" ht="11.25" customHeight="1">
      <c r="A54" s="446">
        <v>45</v>
      </c>
      <c r="B54" s="455" t="s">
        <v>683</v>
      </c>
      <c r="C54" s="584">
        <v>31</v>
      </c>
      <c r="D54" s="584">
        <v>12</v>
      </c>
      <c r="E54" s="584">
        <v>19</v>
      </c>
      <c r="F54" s="584">
        <v>13</v>
      </c>
      <c r="G54" s="584">
        <v>2</v>
      </c>
      <c r="H54" s="584">
        <v>11</v>
      </c>
      <c r="I54" s="584">
        <v>8</v>
      </c>
      <c r="J54" s="584">
        <v>4</v>
      </c>
      <c r="K54" s="584">
        <v>4</v>
      </c>
      <c r="L54" s="584">
        <v>10</v>
      </c>
      <c r="M54" s="584">
        <v>4</v>
      </c>
      <c r="N54" s="584">
        <v>6</v>
      </c>
      <c r="O54" s="584">
        <v>13</v>
      </c>
      <c r="P54" s="584">
        <v>4</v>
      </c>
      <c r="Q54" s="584">
        <v>9</v>
      </c>
      <c r="R54" s="72">
        <v>45</v>
      </c>
      <c r="S54" s="261"/>
      <c r="T54" s="261"/>
      <c r="U54" s="261"/>
      <c r="V54" s="261"/>
      <c r="W54" s="261"/>
      <c r="X54" s="261"/>
      <c r="Y54" s="261"/>
      <c r="Z54" s="261"/>
      <c r="AA54" s="261"/>
      <c r="AB54" s="261"/>
      <c r="AC54" s="261"/>
      <c r="AD54" s="261"/>
      <c r="AE54" s="261"/>
      <c r="AF54" s="261"/>
      <c r="AG54" s="261"/>
      <c r="AH54" s="261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</row>
    <row r="55" spans="1:49" ht="11.25" customHeight="1">
      <c r="A55" s="446">
        <v>46</v>
      </c>
      <c r="B55" s="484" t="s">
        <v>16</v>
      </c>
      <c r="C55" s="584">
        <v>276</v>
      </c>
      <c r="D55" s="584">
        <v>162</v>
      </c>
      <c r="E55" s="584">
        <v>114</v>
      </c>
      <c r="F55" s="584">
        <v>106</v>
      </c>
      <c r="G55" s="584">
        <v>45</v>
      </c>
      <c r="H55" s="584">
        <v>61</v>
      </c>
      <c r="I55" s="584">
        <v>34</v>
      </c>
      <c r="J55" s="584">
        <v>28</v>
      </c>
      <c r="K55" s="584">
        <v>6</v>
      </c>
      <c r="L55" s="584">
        <v>124</v>
      </c>
      <c r="M55" s="584">
        <v>73</v>
      </c>
      <c r="N55" s="584">
        <v>51</v>
      </c>
      <c r="O55" s="584">
        <v>118</v>
      </c>
      <c r="P55" s="584">
        <v>61</v>
      </c>
      <c r="Q55" s="584">
        <v>57</v>
      </c>
      <c r="R55" s="72">
        <v>46</v>
      </c>
      <c r="S55" s="450"/>
      <c r="T55" s="450"/>
      <c r="U55" s="450"/>
      <c r="V55" s="450"/>
      <c r="W55" s="450"/>
      <c r="X55" s="450"/>
      <c r="Y55" s="450"/>
      <c r="Z55" s="450"/>
      <c r="AA55" s="450"/>
      <c r="AB55" s="450"/>
      <c r="AC55" s="450"/>
      <c r="AD55" s="450"/>
      <c r="AE55" s="450"/>
      <c r="AF55" s="450"/>
      <c r="AG55" s="450"/>
      <c r="AH55" s="450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</row>
    <row r="56" spans="1:49" ht="11.25" customHeight="1">
      <c r="A56" s="446">
        <v>47</v>
      </c>
      <c r="B56" s="436" t="s">
        <v>684</v>
      </c>
      <c r="C56" s="583">
        <v>11</v>
      </c>
      <c r="D56" s="583">
        <v>6</v>
      </c>
      <c r="E56" s="584">
        <v>5</v>
      </c>
      <c r="F56" s="584">
        <v>0</v>
      </c>
      <c r="G56" s="584">
        <v>0</v>
      </c>
      <c r="H56" s="584">
        <v>0</v>
      </c>
      <c r="I56" s="584">
        <v>1</v>
      </c>
      <c r="J56" s="584">
        <v>1</v>
      </c>
      <c r="K56" s="584">
        <v>0</v>
      </c>
      <c r="L56" s="584">
        <v>3</v>
      </c>
      <c r="M56" s="584">
        <v>2</v>
      </c>
      <c r="N56" s="584">
        <v>1</v>
      </c>
      <c r="O56" s="584">
        <v>7</v>
      </c>
      <c r="P56" s="584">
        <v>3</v>
      </c>
      <c r="Q56" s="584">
        <v>4</v>
      </c>
      <c r="R56" s="72">
        <v>47</v>
      </c>
      <c r="S56" s="261"/>
      <c r="T56" s="261"/>
      <c r="U56" s="261"/>
      <c r="V56" s="261"/>
      <c r="W56" s="261"/>
      <c r="X56" s="261"/>
      <c r="Y56" s="261"/>
      <c r="Z56" s="261"/>
      <c r="AA56" s="261"/>
      <c r="AB56" s="261"/>
      <c r="AC56" s="261"/>
      <c r="AD56" s="261"/>
      <c r="AE56" s="261"/>
      <c r="AF56" s="261"/>
      <c r="AG56" s="261"/>
      <c r="AH56" s="261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</row>
    <row r="57" spans="1:49" ht="11.25" customHeight="1">
      <c r="A57" s="446">
        <v>48</v>
      </c>
      <c r="B57" s="436" t="s">
        <v>685</v>
      </c>
      <c r="C57" s="583">
        <v>25</v>
      </c>
      <c r="D57" s="583">
        <v>12</v>
      </c>
      <c r="E57" s="584">
        <v>13</v>
      </c>
      <c r="F57" s="584">
        <v>14</v>
      </c>
      <c r="G57" s="584">
        <v>5</v>
      </c>
      <c r="H57" s="584">
        <v>9</v>
      </c>
      <c r="I57" s="584">
        <v>5</v>
      </c>
      <c r="J57" s="584">
        <v>4</v>
      </c>
      <c r="K57" s="584">
        <v>1</v>
      </c>
      <c r="L57" s="584">
        <v>11</v>
      </c>
      <c r="M57" s="584">
        <v>6</v>
      </c>
      <c r="N57" s="584">
        <v>5</v>
      </c>
      <c r="O57" s="584">
        <v>9</v>
      </c>
      <c r="P57" s="584">
        <v>2</v>
      </c>
      <c r="Q57" s="584">
        <v>7</v>
      </c>
      <c r="R57" s="72">
        <v>48</v>
      </c>
      <c r="S57" s="261"/>
      <c r="T57" s="261"/>
      <c r="U57" s="261"/>
      <c r="V57" s="261"/>
      <c r="W57" s="261"/>
      <c r="X57" s="261"/>
      <c r="Y57" s="261"/>
      <c r="Z57" s="261"/>
      <c r="AA57" s="261"/>
      <c r="AB57" s="261"/>
      <c r="AC57" s="261"/>
      <c r="AD57" s="261"/>
      <c r="AE57" s="261"/>
      <c r="AF57" s="261"/>
      <c r="AG57" s="261"/>
      <c r="AH57" s="261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</row>
    <row r="58" spans="1:49" ht="11.25" customHeight="1">
      <c r="A58" s="446">
        <v>49</v>
      </c>
      <c r="B58" s="436" t="s">
        <v>182</v>
      </c>
      <c r="C58" s="583">
        <v>10</v>
      </c>
      <c r="D58" s="583">
        <v>7</v>
      </c>
      <c r="E58" s="584">
        <v>3</v>
      </c>
      <c r="F58" s="584">
        <v>3</v>
      </c>
      <c r="G58" s="584">
        <v>1</v>
      </c>
      <c r="H58" s="584">
        <v>2</v>
      </c>
      <c r="I58" s="584">
        <v>1</v>
      </c>
      <c r="J58" s="584">
        <v>1</v>
      </c>
      <c r="K58" s="584">
        <v>0</v>
      </c>
      <c r="L58" s="584">
        <v>3</v>
      </c>
      <c r="M58" s="584">
        <v>2</v>
      </c>
      <c r="N58" s="584">
        <v>1</v>
      </c>
      <c r="O58" s="584">
        <v>6</v>
      </c>
      <c r="P58" s="584">
        <v>4</v>
      </c>
      <c r="Q58" s="584">
        <v>2</v>
      </c>
      <c r="R58" s="72">
        <v>49</v>
      </c>
      <c r="S58" s="261"/>
      <c r="T58" s="261"/>
      <c r="U58" s="261"/>
      <c r="V58" s="261"/>
      <c r="W58" s="261"/>
      <c r="X58" s="261"/>
      <c r="Y58" s="261"/>
      <c r="Z58" s="261"/>
      <c r="AA58" s="261"/>
      <c r="AB58" s="261"/>
      <c r="AC58" s="261"/>
      <c r="AD58" s="261"/>
      <c r="AE58" s="261"/>
      <c r="AF58" s="261"/>
      <c r="AG58" s="261"/>
      <c r="AH58" s="261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</row>
    <row r="59" spans="1:49" ht="11.25" customHeight="1">
      <c r="A59" s="446">
        <v>50</v>
      </c>
      <c r="B59" s="436" t="s">
        <v>629</v>
      </c>
      <c r="C59" s="583">
        <v>107</v>
      </c>
      <c r="D59" s="583">
        <v>78</v>
      </c>
      <c r="E59" s="584">
        <v>29</v>
      </c>
      <c r="F59" s="584">
        <v>37</v>
      </c>
      <c r="G59" s="584">
        <v>26</v>
      </c>
      <c r="H59" s="584">
        <v>11</v>
      </c>
      <c r="I59" s="584">
        <v>16</v>
      </c>
      <c r="J59" s="584">
        <v>14</v>
      </c>
      <c r="K59" s="584">
        <v>2</v>
      </c>
      <c r="L59" s="584">
        <v>56</v>
      </c>
      <c r="M59" s="584">
        <v>42</v>
      </c>
      <c r="N59" s="584">
        <v>14</v>
      </c>
      <c r="O59" s="584">
        <v>35</v>
      </c>
      <c r="P59" s="584">
        <v>22</v>
      </c>
      <c r="Q59" s="584">
        <v>13</v>
      </c>
      <c r="R59" s="72">
        <v>50</v>
      </c>
      <c r="S59" s="261"/>
      <c r="T59" s="261"/>
      <c r="U59" s="261"/>
      <c r="V59" s="261"/>
      <c r="W59" s="261"/>
      <c r="X59" s="261"/>
      <c r="Y59" s="261"/>
      <c r="Z59" s="261"/>
      <c r="AA59" s="261"/>
      <c r="AB59" s="261"/>
      <c r="AC59" s="261"/>
      <c r="AD59" s="261"/>
      <c r="AE59" s="261"/>
      <c r="AF59" s="261"/>
      <c r="AG59" s="261"/>
      <c r="AH59" s="261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</row>
    <row r="60" spans="1:49" ht="11.25" customHeight="1">
      <c r="A60" s="446">
        <v>51</v>
      </c>
      <c r="B60" s="436" t="s">
        <v>686</v>
      </c>
      <c r="C60" s="583">
        <v>54</v>
      </c>
      <c r="D60" s="584">
        <v>30</v>
      </c>
      <c r="E60" s="584">
        <v>24</v>
      </c>
      <c r="F60" s="584">
        <v>17</v>
      </c>
      <c r="G60" s="584">
        <v>6</v>
      </c>
      <c r="H60" s="584">
        <v>11</v>
      </c>
      <c r="I60" s="584">
        <v>2</v>
      </c>
      <c r="J60" s="584">
        <v>1</v>
      </c>
      <c r="K60" s="584">
        <v>1</v>
      </c>
      <c r="L60" s="584">
        <v>3</v>
      </c>
      <c r="M60" s="584">
        <v>0</v>
      </c>
      <c r="N60" s="584">
        <v>3</v>
      </c>
      <c r="O60" s="584">
        <v>49</v>
      </c>
      <c r="P60" s="584">
        <v>29</v>
      </c>
      <c r="Q60" s="583">
        <v>20</v>
      </c>
      <c r="R60" s="72">
        <v>51</v>
      </c>
      <c r="S60" s="261"/>
      <c r="T60" s="261"/>
      <c r="U60" s="261"/>
      <c r="V60" s="261"/>
      <c r="W60" s="261"/>
      <c r="X60" s="261"/>
      <c r="Y60" s="261"/>
      <c r="Z60" s="261"/>
      <c r="AA60" s="261"/>
      <c r="AB60" s="261"/>
      <c r="AC60" s="261"/>
      <c r="AD60" s="261"/>
      <c r="AE60" s="261"/>
      <c r="AF60" s="261"/>
      <c r="AG60" s="261"/>
      <c r="AH60" s="261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</row>
    <row r="61" spans="1:49" ht="11.25" customHeight="1">
      <c r="B61" s="447" t="s">
        <v>183</v>
      </c>
      <c r="C61" s="583"/>
      <c r="D61" s="583"/>
      <c r="E61" s="583"/>
      <c r="F61" s="584"/>
      <c r="G61" s="584"/>
      <c r="H61" s="584"/>
      <c r="I61" s="583"/>
      <c r="J61" s="583"/>
      <c r="K61" s="584"/>
      <c r="L61" s="583"/>
      <c r="M61" s="583"/>
      <c r="N61" s="584"/>
      <c r="O61" s="583"/>
      <c r="P61" s="583"/>
      <c r="Q61" s="583"/>
      <c r="S61" s="261"/>
      <c r="T61" s="261"/>
      <c r="U61" s="261"/>
      <c r="V61" s="261"/>
      <c r="W61" s="261"/>
      <c r="X61" s="261"/>
      <c r="Y61" s="261"/>
      <c r="Z61" s="261"/>
      <c r="AA61" s="261"/>
      <c r="AB61" s="261"/>
      <c r="AC61" s="261"/>
      <c r="AD61" s="261"/>
      <c r="AE61" s="261"/>
      <c r="AF61" s="261"/>
      <c r="AG61" s="261"/>
      <c r="AH61" s="261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</row>
    <row r="62" spans="1:49" ht="11.25" customHeight="1">
      <c r="A62" s="446">
        <v>52</v>
      </c>
      <c r="B62" s="448" t="s">
        <v>317</v>
      </c>
      <c r="C62" s="564">
        <v>5752</v>
      </c>
      <c r="D62" s="564">
        <v>3255</v>
      </c>
      <c r="E62" s="564">
        <v>2497</v>
      </c>
      <c r="F62" s="564">
        <v>2484</v>
      </c>
      <c r="G62" s="564">
        <v>1067</v>
      </c>
      <c r="H62" s="564">
        <v>1417</v>
      </c>
      <c r="I62" s="564">
        <v>752</v>
      </c>
      <c r="J62" s="564">
        <v>595</v>
      </c>
      <c r="K62" s="564">
        <v>157</v>
      </c>
      <c r="L62" s="564">
        <v>2297</v>
      </c>
      <c r="M62" s="564">
        <v>1411</v>
      </c>
      <c r="N62" s="564">
        <v>886</v>
      </c>
      <c r="O62" s="564">
        <v>2703</v>
      </c>
      <c r="P62" s="564">
        <v>1249</v>
      </c>
      <c r="Q62" s="564">
        <v>1454</v>
      </c>
      <c r="R62" s="72">
        <v>52</v>
      </c>
      <c r="S62" s="450"/>
      <c r="T62" s="450"/>
      <c r="U62" s="450"/>
      <c r="V62" s="450"/>
      <c r="W62" s="450"/>
      <c r="X62" s="450"/>
      <c r="Y62" s="450"/>
      <c r="Z62" s="450"/>
      <c r="AA62" s="450"/>
      <c r="AB62" s="450"/>
      <c r="AC62" s="450"/>
      <c r="AD62" s="450"/>
      <c r="AE62" s="450"/>
      <c r="AF62" s="450"/>
      <c r="AG62" s="450"/>
      <c r="AH62" s="450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</row>
    <row r="63" spans="1:49" ht="11.25" customHeight="1">
      <c r="A63" s="446">
        <v>53</v>
      </c>
      <c r="B63" s="449" t="s">
        <v>184</v>
      </c>
      <c r="C63" s="584">
        <v>5424</v>
      </c>
      <c r="D63" s="584">
        <v>2298</v>
      </c>
      <c r="E63" s="584">
        <v>3126</v>
      </c>
      <c r="F63" s="584">
        <v>1464</v>
      </c>
      <c r="G63" s="584">
        <v>447</v>
      </c>
      <c r="H63" s="584">
        <v>1017</v>
      </c>
      <c r="I63" s="584">
        <v>41</v>
      </c>
      <c r="J63" s="584">
        <v>32</v>
      </c>
      <c r="K63" s="584">
        <v>9</v>
      </c>
      <c r="L63" s="584">
        <v>5</v>
      </c>
      <c r="M63" s="584">
        <v>3</v>
      </c>
      <c r="N63" s="584">
        <v>2</v>
      </c>
      <c r="O63" s="584">
        <v>5378</v>
      </c>
      <c r="P63" s="584">
        <v>2263</v>
      </c>
      <c r="Q63" s="584">
        <v>3115</v>
      </c>
      <c r="R63" s="72">
        <v>53</v>
      </c>
      <c r="S63" s="450"/>
      <c r="T63" s="450"/>
      <c r="U63" s="450"/>
      <c r="V63" s="450"/>
      <c r="W63" s="450"/>
      <c r="X63" s="450"/>
      <c r="Y63" s="450"/>
      <c r="Z63" s="450"/>
      <c r="AA63" s="450"/>
      <c r="AB63" s="450"/>
      <c r="AC63" s="450"/>
      <c r="AD63" s="450"/>
      <c r="AE63" s="450"/>
      <c r="AF63" s="450"/>
      <c r="AG63" s="450"/>
      <c r="AH63" s="450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</row>
    <row r="64" spans="1:49" ht="11.25" customHeight="1">
      <c r="A64" s="446">
        <v>54</v>
      </c>
      <c r="B64" s="172" t="s">
        <v>318</v>
      </c>
      <c r="C64" s="564">
        <v>11176</v>
      </c>
      <c r="D64" s="564">
        <v>5553</v>
      </c>
      <c r="E64" s="564">
        <v>5623</v>
      </c>
      <c r="F64" s="564">
        <v>3948</v>
      </c>
      <c r="G64" s="564">
        <v>1514</v>
      </c>
      <c r="H64" s="564">
        <v>2434</v>
      </c>
      <c r="I64" s="564">
        <v>793</v>
      </c>
      <c r="J64" s="564">
        <v>627</v>
      </c>
      <c r="K64" s="564">
        <v>166</v>
      </c>
      <c r="L64" s="564">
        <v>2302</v>
      </c>
      <c r="M64" s="564">
        <v>1414</v>
      </c>
      <c r="N64" s="564">
        <v>888</v>
      </c>
      <c r="O64" s="564">
        <v>8081</v>
      </c>
      <c r="P64" s="564">
        <v>3512</v>
      </c>
      <c r="Q64" s="564">
        <v>4569</v>
      </c>
      <c r="R64" s="72">
        <v>54</v>
      </c>
      <c r="S64" s="261"/>
      <c r="T64" s="261"/>
      <c r="U64" s="261"/>
      <c r="V64" s="261"/>
      <c r="W64" s="261"/>
      <c r="X64" s="261"/>
      <c r="Y64" s="261"/>
      <c r="Z64" s="261"/>
      <c r="AA64" s="261"/>
      <c r="AB64" s="261"/>
      <c r="AC64" s="261"/>
      <c r="AD64" s="261"/>
      <c r="AE64" s="261"/>
      <c r="AF64" s="261"/>
      <c r="AG64" s="261"/>
      <c r="AH64" s="261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</row>
    <row r="65" spans="3:49" ht="11.25" customHeight="1">
      <c r="S65" s="261"/>
      <c r="T65" s="261"/>
      <c r="U65" s="261"/>
      <c r="V65" s="261"/>
      <c r="W65" s="261"/>
      <c r="X65" s="261"/>
      <c r="Y65" s="261"/>
      <c r="Z65" s="261"/>
      <c r="AA65" s="261"/>
      <c r="AB65" s="261"/>
      <c r="AC65" s="261"/>
      <c r="AD65" s="261"/>
      <c r="AE65" s="261"/>
      <c r="AF65" s="261"/>
      <c r="AG65" s="261"/>
      <c r="AH65" s="261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</row>
    <row r="66" spans="3:49" ht="11.85" customHeight="1">
      <c r="C66" s="480"/>
      <c r="S66" s="261"/>
      <c r="T66" s="261"/>
      <c r="U66" s="261"/>
      <c r="V66" s="261"/>
      <c r="W66" s="261"/>
      <c r="X66" s="261"/>
      <c r="Y66" s="261"/>
      <c r="Z66" s="261"/>
      <c r="AA66" s="261"/>
      <c r="AB66" s="261"/>
      <c r="AC66" s="261"/>
      <c r="AD66" s="261"/>
      <c r="AE66" s="261"/>
      <c r="AF66" s="261"/>
      <c r="AG66" s="261"/>
      <c r="AH66" s="261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</row>
    <row r="67" spans="3:49">
      <c r="S67" s="261"/>
      <c r="T67" s="261"/>
      <c r="U67" s="261"/>
      <c r="V67" s="261"/>
      <c r="W67" s="261"/>
      <c r="X67" s="261"/>
      <c r="Y67" s="261"/>
      <c r="Z67" s="261"/>
      <c r="AA67" s="261"/>
      <c r="AB67" s="261"/>
      <c r="AC67" s="261"/>
      <c r="AD67" s="261"/>
      <c r="AE67" s="261"/>
      <c r="AF67" s="261"/>
      <c r="AG67" s="261"/>
      <c r="AH67" s="261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</row>
    <row r="68" spans="3:49">
      <c r="S68" s="261"/>
      <c r="T68" s="261"/>
      <c r="U68" s="261"/>
      <c r="V68" s="261"/>
      <c r="W68" s="261"/>
      <c r="X68" s="261"/>
      <c r="Y68" s="261"/>
      <c r="Z68" s="261"/>
      <c r="AA68" s="261"/>
      <c r="AB68" s="261"/>
      <c r="AC68" s="261"/>
      <c r="AD68" s="261"/>
      <c r="AE68" s="261"/>
      <c r="AF68" s="261"/>
      <c r="AG68" s="261"/>
      <c r="AH68" s="261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</row>
  </sheetData>
  <mergeCells count="17">
    <mergeCell ref="A1:H1"/>
    <mergeCell ref="A3:A6"/>
    <mergeCell ref="B2:H2"/>
    <mergeCell ref="I1:Q1"/>
    <mergeCell ref="I2:Q2"/>
    <mergeCell ref="I3:Q3"/>
    <mergeCell ref="I4:Q4"/>
    <mergeCell ref="C3:H3"/>
    <mergeCell ref="R3:R6"/>
    <mergeCell ref="B3:B6"/>
    <mergeCell ref="C4:C6"/>
    <mergeCell ref="D4:D6"/>
    <mergeCell ref="E4:E6"/>
    <mergeCell ref="F4:H5"/>
    <mergeCell ref="I5:K5"/>
    <mergeCell ref="L5:N5"/>
    <mergeCell ref="O5:Q5"/>
  </mergeCells>
  <phoneticPr fontId="29" type="noConversion"/>
  <hyperlinks>
    <hyperlink ref="A1" location="Inhaltsverzeichnis!A21" display="Inhaltsverzeichnis!A21" xr:uid="{00000000-0004-0000-1300-000000000000}"/>
    <hyperlink ref="A1:H1" location="Inhaltsverzeichnis!E40:G43" display="Inhaltsverzeichnis!E40:G43" xr:uid="{00000000-0004-0000-1300-000001000000}"/>
  </hyperlinks>
  <pageMargins left="0.59055118110236227" right="0.55118110236220474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colBreaks count="1" manualBreakCount="1">
    <brk id="8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Z84"/>
  <sheetViews>
    <sheetView zoomScale="90" zoomScaleNormal="90" workbookViewId="0">
      <pane ySplit="8" topLeftCell="A9" activePane="bottomLeft" state="frozen"/>
      <selection activeCell="E19" sqref="E19"/>
      <selection pane="bottomLeft" activeCell="A9" sqref="A9"/>
    </sheetView>
  </sheetViews>
  <sheetFormatPr baseColWidth="10" defaultColWidth="11.5703125" defaultRowHeight="11.25" outlineLevelRow="1"/>
  <cols>
    <col min="1" max="2" width="8.140625" style="10" customWidth="1"/>
    <col min="3" max="3" width="11.28515625" style="10" customWidth="1"/>
    <col min="4" max="4" width="7.140625" style="10" customWidth="1"/>
    <col min="5" max="5" width="6.7109375" style="10" customWidth="1"/>
    <col min="6" max="6" width="7.140625" style="10" customWidth="1"/>
    <col min="7" max="7" width="6.7109375" style="10" customWidth="1"/>
    <col min="8" max="8" width="7.140625" style="10" customWidth="1"/>
    <col min="9" max="9" width="6.7109375" style="10" customWidth="1"/>
    <col min="10" max="10" width="7.140625" style="10" customWidth="1"/>
    <col min="11" max="11" width="6.7109375" style="10" customWidth="1"/>
    <col min="12" max="12" width="8.85546875" style="10" customWidth="1"/>
    <col min="13" max="13" width="11.5703125" style="10"/>
    <col min="14" max="26" width="11.5703125" style="73"/>
    <col min="27" max="16384" width="11.5703125" style="10"/>
  </cols>
  <sheetData>
    <row r="1" spans="1:26" ht="12" customHeight="1">
      <c r="A1" s="676" t="s">
        <v>817</v>
      </c>
      <c r="B1" s="676"/>
      <c r="C1" s="636"/>
      <c r="D1" s="636"/>
      <c r="E1" s="636"/>
      <c r="F1" s="636"/>
      <c r="G1" s="636"/>
      <c r="H1" s="636"/>
      <c r="I1" s="678"/>
      <c r="J1" s="678"/>
      <c r="K1" s="678"/>
      <c r="L1" s="678"/>
    </row>
    <row r="2" spans="1:26" ht="12" customHeight="1">
      <c r="A2" s="730"/>
      <c r="B2" s="730"/>
      <c r="C2" s="730"/>
      <c r="D2" s="730"/>
      <c r="E2" s="730"/>
      <c r="F2" s="730"/>
      <c r="G2" s="730"/>
      <c r="H2" s="730"/>
      <c r="I2" s="680"/>
      <c r="J2" s="680"/>
      <c r="K2" s="680"/>
      <c r="L2" s="680"/>
    </row>
    <row r="3" spans="1:26" ht="12" customHeight="1">
      <c r="A3" s="752" t="s">
        <v>30</v>
      </c>
      <c r="B3" s="744" t="s">
        <v>279</v>
      </c>
      <c r="C3" s="869"/>
      <c r="D3" s="869"/>
      <c r="E3" s="869"/>
      <c r="F3" s="869"/>
      <c r="G3" s="869"/>
      <c r="H3" s="869"/>
      <c r="I3" s="869"/>
      <c r="J3" s="869"/>
      <c r="K3" s="869"/>
      <c r="L3" s="869"/>
      <c r="N3" s="515"/>
      <c r="O3" s="515"/>
      <c r="P3" s="533"/>
      <c r="Q3" s="533"/>
      <c r="R3" s="533"/>
      <c r="S3" s="533"/>
      <c r="T3" s="533"/>
      <c r="U3" s="533"/>
      <c r="V3" s="533"/>
      <c r="W3" s="533"/>
      <c r="X3" s="533"/>
      <c r="Y3" s="533"/>
    </row>
    <row r="4" spans="1:26" ht="12" customHeight="1">
      <c r="A4" s="752"/>
      <c r="B4" s="876" t="s">
        <v>88</v>
      </c>
      <c r="C4" s="878" t="s">
        <v>280</v>
      </c>
      <c r="D4" s="823" t="s">
        <v>87</v>
      </c>
      <c r="E4" s="725"/>
      <c r="F4" s="725"/>
      <c r="G4" s="725"/>
      <c r="H4" s="725"/>
      <c r="I4" s="725"/>
      <c r="J4" s="725"/>
      <c r="K4" s="872"/>
      <c r="L4" s="862" t="s">
        <v>281</v>
      </c>
      <c r="N4" s="515"/>
      <c r="O4" s="536"/>
      <c r="P4" s="515"/>
      <c r="Q4" s="537"/>
      <c r="R4" s="538"/>
      <c r="S4" s="538"/>
      <c r="T4" s="538"/>
      <c r="U4" s="538"/>
      <c r="V4" s="538"/>
      <c r="W4" s="538"/>
      <c r="X4" s="538"/>
      <c r="Y4" s="515"/>
    </row>
    <row r="5" spans="1:26" s="37" customFormat="1" ht="12" customHeight="1">
      <c r="A5" s="859"/>
      <c r="B5" s="877"/>
      <c r="C5" s="879"/>
      <c r="D5" s="862" t="s">
        <v>282</v>
      </c>
      <c r="E5" s="825"/>
      <c r="F5" s="743" t="s">
        <v>283</v>
      </c>
      <c r="G5" s="743"/>
      <c r="H5" s="860"/>
      <c r="I5" s="860"/>
      <c r="J5" s="861"/>
      <c r="K5" s="861"/>
      <c r="L5" s="873"/>
      <c r="N5" s="533"/>
      <c r="O5" s="536"/>
      <c r="P5" s="515"/>
      <c r="Q5" s="515"/>
      <c r="R5" s="515"/>
      <c r="S5" s="515"/>
      <c r="T5" s="515"/>
      <c r="U5" s="531"/>
      <c r="V5" s="531"/>
      <c r="W5" s="535"/>
      <c r="X5" s="535"/>
      <c r="Y5" s="533"/>
      <c r="Z5" s="531"/>
    </row>
    <row r="6" spans="1:26" s="37" customFormat="1" ht="12" customHeight="1">
      <c r="A6" s="859"/>
      <c r="B6" s="877"/>
      <c r="C6" s="879"/>
      <c r="D6" s="863"/>
      <c r="E6" s="864"/>
      <c r="F6" s="865" t="s">
        <v>38</v>
      </c>
      <c r="G6" s="866"/>
      <c r="H6" s="743" t="s">
        <v>36</v>
      </c>
      <c r="I6" s="743"/>
      <c r="J6" s="875"/>
      <c r="K6" s="861"/>
      <c r="L6" s="873"/>
      <c r="N6" s="533"/>
      <c r="O6" s="536"/>
      <c r="P6" s="515"/>
      <c r="Q6" s="515"/>
      <c r="R6" s="515"/>
      <c r="S6" s="539"/>
      <c r="T6" s="539"/>
      <c r="U6" s="515"/>
      <c r="V6" s="515"/>
      <c r="W6" s="540"/>
      <c r="X6" s="535"/>
      <c r="Y6" s="533"/>
      <c r="Z6" s="531"/>
    </row>
    <row r="7" spans="1:26" s="37" customFormat="1" ht="36" customHeight="1">
      <c r="A7" s="859"/>
      <c r="B7" s="877"/>
      <c r="C7" s="879"/>
      <c r="D7" s="863"/>
      <c r="E7" s="864"/>
      <c r="F7" s="867"/>
      <c r="G7" s="868"/>
      <c r="H7" s="743" t="s">
        <v>255</v>
      </c>
      <c r="I7" s="743"/>
      <c r="J7" s="743" t="s">
        <v>285</v>
      </c>
      <c r="K7" s="743"/>
      <c r="L7" s="874"/>
      <c r="N7" s="533"/>
      <c r="O7" s="536"/>
      <c r="P7" s="515"/>
      <c r="Q7" s="515"/>
      <c r="R7" s="515"/>
      <c r="S7" s="539"/>
      <c r="T7" s="539"/>
      <c r="U7" s="515"/>
      <c r="V7" s="515"/>
      <c r="W7" s="515"/>
      <c r="X7" s="515"/>
      <c r="Y7" s="533"/>
      <c r="Z7" s="531"/>
    </row>
    <row r="8" spans="1:26" s="37" customFormat="1" ht="12" customHeight="1">
      <c r="A8" s="859"/>
      <c r="B8" s="779" t="s">
        <v>34</v>
      </c>
      <c r="C8" s="780"/>
      <c r="D8" s="812"/>
      <c r="E8" s="184" t="s">
        <v>41</v>
      </c>
      <c r="F8" s="184" t="s">
        <v>34</v>
      </c>
      <c r="G8" s="184" t="s">
        <v>41</v>
      </c>
      <c r="H8" s="11" t="s">
        <v>34</v>
      </c>
      <c r="I8" s="11" t="s">
        <v>41</v>
      </c>
      <c r="J8" s="11" t="s">
        <v>34</v>
      </c>
      <c r="K8" s="11" t="s">
        <v>41</v>
      </c>
      <c r="L8" s="17" t="s">
        <v>34</v>
      </c>
      <c r="N8" s="533"/>
      <c r="O8" s="539"/>
      <c r="P8" s="539"/>
      <c r="Q8" s="539"/>
      <c r="R8" s="524"/>
      <c r="S8" s="524"/>
      <c r="T8" s="524"/>
      <c r="U8" s="532"/>
      <c r="V8" s="532"/>
      <c r="W8" s="532"/>
      <c r="X8" s="532"/>
      <c r="Y8" s="532"/>
      <c r="Z8" s="531"/>
    </row>
    <row r="9" spans="1:26" s="37" customFormat="1" ht="12" customHeight="1">
      <c r="N9" s="531"/>
      <c r="O9" s="531"/>
      <c r="P9" s="531"/>
      <c r="Q9" s="531"/>
      <c r="R9" s="531"/>
      <c r="S9" s="531"/>
      <c r="T9" s="531"/>
      <c r="U9" s="531"/>
      <c r="V9" s="531"/>
      <c r="W9" s="531"/>
      <c r="X9" s="531"/>
      <c r="Y9" s="531"/>
      <c r="Z9" s="531"/>
    </row>
    <row r="10" spans="1:26" ht="12" customHeight="1">
      <c r="A10" s="2">
        <v>1991</v>
      </c>
      <c r="B10" s="158">
        <v>57607</v>
      </c>
      <c r="C10" s="158">
        <v>57596</v>
      </c>
      <c r="D10" s="158">
        <v>6447</v>
      </c>
      <c r="E10" s="174">
        <v>11.2</v>
      </c>
      <c r="F10" s="158">
        <v>51149</v>
      </c>
      <c r="G10" s="174">
        <v>88.8</v>
      </c>
      <c r="H10" s="158">
        <v>19644</v>
      </c>
      <c r="I10" s="174">
        <v>38.4</v>
      </c>
      <c r="J10" s="158">
        <v>8107</v>
      </c>
      <c r="K10" s="174">
        <v>15.8</v>
      </c>
      <c r="L10" s="158" t="s">
        <v>33</v>
      </c>
    </row>
    <row r="11" spans="1:26" ht="12" customHeight="1">
      <c r="A11" s="2">
        <v>1992</v>
      </c>
      <c r="B11" s="158">
        <v>57881</v>
      </c>
      <c r="C11" s="158">
        <v>57870</v>
      </c>
      <c r="D11" s="158">
        <v>6602</v>
      </c>
      <c r="E11" s="174">
        <v>11.4</v>
      </c>
      <c r="F11" s="158">
        <v>51268</v>
      </c>
      <c r="G11" s="174">
        <v>88.6</v>
      </c>
      <c r="H11" s="158">
        <v>19558</v>
      </c>
      <c r="I11" s="174">
        <v>38.1</v>
      </c>
      <c r="J11" s="158">
        <v>8516</v>
      </c>
      <c r="K11" s="174">
        <v>16.600000000000001</v>
      </c>
      <c r="L11" s="158" t="s">
        <v>33</v>
      </c>
    </row>
    <row r="12" spans="1:26" ht="12" hidden="1" customHeight="1" outlineLevel="1">
      <c r="A12" s="2">
        <v>1993</v>
      </c>
      <c r="B12" s="158">
        <v>57249</v>
      </c>
      <c r="C12" s="158">
        <v>57238</v>
      </c>
      <c r="D12" s="158">
        <v>6317</v>
      </c>
      <c r="E12" s="174">
        <v>11</v>
      </c>
      <c r="F12" s="158">
        <v>50921</v>
      </c>
      <c r="G12" s="174">
        <v>89</v>
      </c>
      <c r="H12" s="158">
        <v>19905</v>
      </c>
      <c r="I12" s="174">
        <v>39.1</v>
      </c>
      <c r="J12" s="158">
        <v>8049</v>
      </c>
      <c r="K12" s="174">
        <v>15.8</v>
      </c>
      <c r="L12" s="158" t="s">
        <v>33</v>
      </c>
    </row>
    <row r="13" spans="1:26" ht="12" hidden="1" customHeight="1" outlineLevel="1">
      <c r="A13" s="2">
        <v>1994</v>
      </c>
      <c r="B13" s="158">
        <v>57372</v>
      </c>
      <c r="C13" s="158">
        <v>57361</v>
      </c>
      <c r="D13" s="158">
        <v>6458</v>
      </c>
      <c r="E13" s="174">
        <v>11.3</v>
      </c>
      <c r="F13" s="158">
        <v>50903</v>
      </c>
      <c r="G13" s="174">
        <v>88.7</v>
      </c>
      <c r="H13" s="158">
        <v>20357</v>
      </c>
      <c r="I13" s="174">
        <v>40</v>
      </c>
      <c r="J13" s="158">
        <v>8331</v>
      </c>
      <c r="K13" s="174">
        <v>16.399999999999999</v>
      </c>
      <c r="L13" s="158" t="s">
        <v>33</v>
      </c>
    </row>
    <row r="14" spans="1:26" ht="12" hidden="1" customHeight="1" outlineLevel="1">
      <c r="A14" s="2">
        <v>1995</v>
      </c>
      <c r="B14" s="158">
        <v>57671</v>
      </c>
      <c r="C14" s="158">
        <v>57659</v>
      </c>
      <c r="D14" s="158">
        <v>6958</v>
      </c>
      <c r="E14" s="174">
        <v>12.1</v>
      </c>
      <c r="F14" s="158">
        <v>50701</v>
      </c>
      <c r="G14" s="174">
        <v>87.9</v>
      </c>
      <c r="H14" s="158">
        <v>20453</v>
      </c>
      <c r="I14" s="174">
        <v>40.299999999999997</v>
      </c>
      <c r="J14" s="158">
        <v>8753</v>
      </c>
      <c r="K14" s="174">
        <v>17.3</v>
      </c>
      <c r="L14" s="158" t="s">
        <v>33</v>
      </c>
    </row>
    <row r="15" spans="1:26" ht="12" hidden="1" customHeight="1" outlineLevel="1">
      <c r="A15" s="2">
        <v>1996</v>
      </c>
      <c r="B15" s="158">
        <v>53475</v>
      </c>
      <c r="C15" s="158">
        <v>53462</v>
      </c>
      <c r="D15" s="158">
        <v>6835</v>
      </c>
      <c r="E15" s="174">
        <v>12.8</v>
      </c>
      <c r="F15" s="158">
        <v>46627</v>
      </c>
      <c r="G15" s="174">
        <v>87.2</v>
      </c>
      <c r="H15" s="158">
        <v>18749</v>
      </c>
      <c r="I15" s="174">
        <v>40.200000000000003</v>
      </c>
      <c r="J15" s="158">
        <v>8599</v>
      </c>
      <c r="K15" s="174">
        <v>18.399999999999999</v>
      </c>
      <c r="L15" s="158" t="s">
        <v>33</v>
      </c>
    </row>
    <row r="16" spans="1:26" ht="12" hidden="1" customHeight="1" outlineLevel="1">
      <c r="A16" s="2">
        <v>1997</v>
      </c>
      <c r="B16" s="158">
        <v>50904</v>
      </c>
      <c r="C16" s="158">
        <v>50891</v>
      </c>
      <c r="D16" s="158">
        <v>6844</v>
      </c>
      <c r="E16" s="174">
        <v>13.4</v>
      </c>
      <c r="F16" s="158">
        <v>44047</v>
      </c>
      <c r="G16" s="174">
        <v>86.6</v>
      </c>
      <c r="H16" s="158">
        <v>17695</v>
      </c>
      <c r="I16" s="174">
        <v>40.200000000000003</v>
      </c>
      <c r="J16" s="158">
        <v>8320</v>
      </c>
      <c r="K16" s="174">
        <v>18.899999999999999</v>
      </c>
      <c r="L16" s="158" t="s">
        <v>33</v>
      </c>
    </row>
    <row r="17" spans="1:13" ht="12" hidden="1" customHeight="1" outlineLevel="1">
      <c r="A17" s="2">
        <v>1998</v>
      </c>
      <c r="B17" s="158">
        <v>49272</v>
      </c>
      <c r="C17" s="158">
        <v>49258</v>
      </c>
      <c r="D17" s="158">
        <v>6892</v>
      </c>
      <c r="E17" s="174">
        <v>14</v>
      </c>
      <c r="F17" s="158">
        <v>42366</v>
      </c>
      <c r="G17" s="174">
        <v>86</v>
      </c>
      <c r="H17" s="158">
        <v>17055</v>
      </c>
      <c r="I17" s="174">
        <v>40.299999999999997</v>
      </c>
      <c r="J17" s="158">
        <v>8152</v>
      </c>
      <c r="K17" s="174">
        <v>19.2</v>
      </c>
      <c r="L17" s="158" t="s">
        <v>33</v>
      </c>
    </row>
    <row r="18" spans="1:13" ht="12" hidden="1" customHeight="1" outlineLevel="1">
      <c r="A18" s="2">
        <v>1999</v>
      </c>
      <c r="B18" s="158">
        <v>47438</v>
      </c>
      <c r="C18" s="158">
        <v>47423</v>
      </c>
      <c r="D18" s="158">
        <v>6882</v>
      </c>
      <c r="E18" s="174">
        <v>14.5</v>
      </c>
      <c r="F18" s="158">
        <v>40541</v>
      </c>
      <c r="G18" s="174">
        <v>85.5</v>
      </c>
      <c r="H18" s="158">
        <v>16410</v>
      </c>
      <c r="I18" s="174">
        <v>40.5</v>
      </c>
      <c r="J18" s="158">
        <v>7838</v>
      </c>
      <c r="K18" s="174">
        <v>19.3</v>
      </c>
      <c r="L18" s="158" t="s">
        <v>33</v>
      </c>
    </row>
    <row r="19" spans="1:13" ht="12" hidden="1" customHeight="1" outlineLevel="1">
      <c r="A19" s="2">
        <v>2000</v>
      </c>
      <c r="B19" s="158">
        <v>45100</v>
      </c>
      <c r="C19" s="158">
        <v>45085</v>
      </c>
      <c r="D19" s="158">
        <v>6685</v>
      </c>
      <c r="E19" s="174">
        <v>14.8</v>
      </c>
      <c r="F19" s="158">
        <v>38400</v>
      </c>
      <c r="G19" s="174">
        <v>85.2</v>
      </c>
      <c r="H19" s="158">
        <v>15523</v>
      </c>
      <c r="I19" s="174">
        <v>40.4</v>
      </c>
      <c r="J19" s="158">
        <v>7597</v>
      </c>
      <c r="K19" s="174">
        <v>19.8</v>
      </c>
      <c r="L19" s="158" t="s">
        <v>33</v>
      </c>
    </row>
    <row r="20" spans="1:13" ht="12" hidden="1" customHeight="1" outlineLevel="1">
      <c r="A20" s="2">
        <v>2001</v>
      </c>
      <c r="B20" s="158">
        <v>43217</v>
      </c>
      <c r="C20" s="158">
        <v>43202</v>
      </c>
      <c r="D20" s="158">
        <v>6379</v>
      </c>
      <c r="E20" s="174">
        <v>14.8</v>
      </c>
      <c r="F20" s="158">
        <v>36823</v>
      </c>
      <c r="G20" s="174">
        <v>85.2</v>
      </c>
      <c r="H20" s="158">
        <v>15070</v>
      </c>
      <c r="I20" s="174">
        <v>40.9</v>
      </c>
      <c r="J20" s="158">
        <v>7418</v>
      </c>
      <c r="K20" s="174">
        <v>20.100000000000001</v>
      </c>
      <c r="L20" s="158" t="s">
        <v>33</v>
      </c>
    </row>
    <row r="21" spans="1:13" ht="12" hidden="1" customHeight="1" outlineLevel="1">
      <c r="A21" s="2">
        <v>2002</v>
      </c>
      <c r="B21" s="158">
        <v>42052</v>
      </c>
      <c r="C21" s="158">
        <v>41382</v>
      </c>
      <c r="D21" s="158">
        <v>6373</v>
      </c>
      <c r="E21" s="174">
        <v>15.4</v>
      </c>
      <c r="F21" s="158">
        <v>35009</v>
      </c>
      <c r="G21" s="174">
        <v>84.6</v>
      </c>
      <c r="H21" s="158">
        <v>14347</v>
      </c>
      <c r="I21" s="174">
        <v>41</v>
      </c>
      <c r="J21" s="158">
        <v>7235</v>
      </c>
      <c r="K21" s="174">
        <v>20.7</v>
      </c>
      <c r="L21" s="158">
        <v>670</v>
      </c>
    </row>
    <row r="22" spans="1:13" ht="12" customHeight="1" collapsed="1">
      <c r="A22" s="2">
        <v>2003</v>
      </c>
      <c r="B22" s="158">
        <v>41113</v>
      </c>
      <c r="C22" s="158">
        <v>40495</v>
      </c>
      <c r="D22" s="158">
        <v>6550</v>
      </c>
      <c r="E22" s="174">
        <v>16.2</v>
      </c>
      <c r="F22" s="158">
        <v>33945</v>
      </c>
      <c r="G22" s="174">
        <v>83.8</v>
      </c>
      <c r="H22" s="158">
        <v>13927</v>
      </c>
      <c r="I22" s="174">
        <v>41</v>
      </c>
      <c r="J22" s="158">
        <v>7038</v>
      </c>
      <c r="K22" s="174">
        <v>20.7</v>
      </c>
      <c r="L22" s="158">
        <v>618</v>
      </c>
    </row>
    <row r="23" spans="1:13" ht="12" customHeight="1">
      <c r="A23" s="2">
        <v>2004</v>
      </c>
      <c r="B23" s="158">
        <v>39792</v>
      </c>
      <c r="C23" s="158">
        <v>39273</v>
      </c>
      <c r="D23" s="158">
        <v>6608</v>
      </c>
      <c r="E23" s="174">
        <v>16.8</v>
      </c>
      <c r="F23" s="158">
        <v>32665</v>
      </c>
      <c r="G23" s="174">
        <v>83.2</v>
      </c>
      <c r="H23" s="158">
        <v>13445</v>
      </c>
      <c r="I23" s="174">
        <v>41.2</v>
      </c>
      <c r="J23" s="158">
        <v>6869</v>
      </c>
      <c r="K23" s="174">
        <v>21</v>
      </c>
      <c r="L23" s="158">
        <v>519</v>
      </c>
    </row>
    <row r="24" spans="1:13" ht="12" customHeight="1">
      <c r="A24" s="2">
        <v>2005</v>
      </c>
      <c r="B24" s="158">
        <v>38549</v>
      </c>
      <c r="C24" s="158">
        <v>38073</v>
      </c>
      <c r="D24" s="158">
        <v>6755</v>
      </c>
      <c r="E24" s="174">
        <v>17.7</v>
      </c>
      <c r="F24" s="158">
        <v>31318</v>
      </c>
      <c r="G24" s="174">
        <v>82.3</v>
      </c>
      <c r="H24" s="158">
        <v>12831</v>
      </c>
      <c r="I24" s="174">
        <v>41</v>
      </c>
      <c r="J24" s="158">
        <v>6744</v>
      </c>
      <c r="K24" s="174">
        <v>21.5</v>
      </c>
      <c r="L24" s="158">
        <v>476</v>
      </c>
    </row>
    <row r="25" spans="1:13" ht="12" customHeight="1">
      <c r="A25" s="2">
        <v>2006</v>
      </c>
      <c r="B25" s="158">
        <v>37283</v>
      </c>
      <c r="C25" s="158">
        <v>36800</v>
      </c>
      <c r="D25" s="158">
        <v>6697</v>
      </c>
      <c r="E25" s="174">
        <v>18.2</v>
      </c>
      <c r="F25" s="158">
        <v>30104</v>
      </c>
      <c r="G25" s="174">
        <v>81.8</v>
      </c>
      <c r="H25" s="158">
        <v>12488</v>
      </c>
      <c r="I25" s="174">
        <v>41.5</v>
      </c>
      <c r="J25" s="158">
        <v>6572</v>
      </c>
      <c r="K25" s="174">
        <v>21.8</v>
      </c>
      <c r="L25" s="158">
        <v>483</v>
      </c>
    </row>
    <row r="26" spans="1:13" ht="12" customHeight="1">
      <c r="A26" s="2">
        <v>2007</v>
      </c>
      <c r="B26" s="158">
        <v>36951</v>
      </c>
      <c r="C26" s="158">
        <v>36457</v>
      </c>
      <c r="D26" s="158">
        <v>6751</v>
      </c>
      <c r="E26" s="174">
        <v>18.5</v>
      </c>
      <c r="F26" s="158">
        <v>29706</v>
      </c>
      <c r="G26" s="174">
        <v>81.5</v>
      </c>
      <c r="H26" s="158">
        <v>12433</v>
      </c>
      <c r="I26" s="174">
        <v>41.9</v>
      </c>
      <c r="J26" s="158">
        <v>6520</v>
      </c>
      <c r="K26" s="174">
        <v>21.9</v>
      </c>
      <c r="L26" s="158">
        <v>494</v>
      </c>
    </row>
    <row r="27" spans="1:13" ht="12" customHeight="1">
      <c r="A27" s="2">
        <v>2008</v>
      </c>
      <c r="B27" s="158">
        <v>36828</v>
      </c>
      <c r="C27" s="158">
        <v>36290</v>
      </c>
      <c r="D27" s="158">
        <v>6798</v>
      </c>
      <c r="E27" s="174">
        <v>18.7</v>
      </c>
      <c r="F27" s="158">
        <v>29492</v>
      </c>
      <c r="G27" s="174">
        <v>81.3</v>
      </c>
      <c r="H27" s="158">
        <v>12425</v>
      </c>
      <c r="I27" s="174">
        <v>42.1</v>
      </c>
      <c r="J27" s="158">
        <v>6543</v>
      </c>
      <c r="K27" s="174">
        <v>22.2</v>
      </c>
      <c r="L27" s="158">
        <v>538</v>
      </c>
    </row>
    <row r="28" spans="1:13" ht="12" customHeight="1">
      <c r="A28" s="2">
        <v>2009</v>
      </c>
      <c r="B28" s="158">
        <v>36400</v>
      </c>
      <c r="C28" s="158">
        <v>35685</v>
      </c>
      <c r="D28" s="158">
        <v>6764</v>
      </c>
      <c r="E28" s="174">
        <v>19</v>
      </c>
      <c r="F28" s="158">
        <v>28921</v>
      </c>
      <c r="G28" s="174">
        <v>81</v>
      </c>
      <c r="H28" s="158">
        <v>12222</v>
      </c>
      <c r="I28" s="174">
        <v>42.3</v>
      </c>
      <c r="J28" s="158">
        <v>6355</v>
      </c>
      <c r="K28" s="174">
        <v>22</v>
      </c>
      <c r="L28" s="158">
        <v>715</v>
      </c>
    </row>
    <row r="29" spans="1:13" ht="12" customHeight="1">
      <c r="A29" s="2">
        <v>2010</v>
      </c>
      <c r="B29" s="158">
        <v>36228</v>
      </c>
      <c r="C29" s="158">
        <v>35751</v>
      </c>
      <c r="D29" s="158">
        <v>6885</v>
      </c>
      <c r="E29" s="174">
        <v>19.3</v>
      </c>
      <c r="F29" s="158">
        <v>28866</v>
      </c>
      <c r="G29" s="174">
        <v>80.7</v>
      </c>
      <c r="H29" s="158">
        <v>12415</v>
      </c>
      <c r="I29" s="174">
        <v>43</v>
      </c>
      <c r="J29" s="158">
        <v>6244</v>
      </c>
      <c r="K29" s="174">
        <v>21.6</v>
      </c>
      <c r="L29" s="158">
        <v>477</v>
      </c>
    </row>
    <row r="30" spans="1:13" ht="12" customHeight="1">
      <c r="A30" s="2">
        <v>2011</v>
      </c>
      <c r="B30" s="158">
        <v>36194</v>
      </c>
      <c r="C30" s="158">
        <v>35700</v>
      </c>
      <c r="D30" s="158">
        <v>7059</v>
      </c>
      <c r="E30" s="174">
        <v>19.8</v>
      </c>
      <c r="F30" s="158">
        <v>28641</v>
      </c>
      <c r="G30" s="174">
        <v>80.2</v>
      </c>
      <c r="H30" s="158">
        <v>12604</v>
      </c>
      <c r="I30" s="174">
        <v>44</v>
      </c>
      <c r="J30" s="158">
        <v>6197</v>
      </c>
      <c r="K30" s="174">
        <v>21.6</v>
      </c>
      <c r="L30" s="158">
        <v>494</v>
      </c>
    </row>
    <row r="31" spans="1:13" ht="12" customHeight="1">
      <c r="A31" s="2">
        <v>2012</v>
      </c>
      <c r="B31" s="158">
        <v>36614</v>
      </c>
      <c r="C31" s="158">
        <v>36107</v>
      </c>
      <c r="D31" s="158">
        <v>7240</v>
      </c>
      <c r="E31" s="174">
        <v>20.100000000000001</v>
      </c>
      <c r="F31" s="158">
        <v>28867</v>
      </c>
      <c r="G31" s="174">
        <v>79.900000000000006</v>
      </c>
      <c r="H31" s="158">
        <v>12771</v>
      </c>
      <c r="I31" s="174">
        <v>44.2</v>
      </c>
      <c r="J31" s="158">
        <v>6234</v>
      </c>
      <c r="K31" s="174">
        <v>21.6</v>
      </c>
      <c r="L31" s="158">
        <v>507</v>
      </c>
      <c r="M31" s="142"/>
    </row>
    <row r="32" spans="1:13" ht="12" customHeight="1">
      <c r="A32" s="272">
        <v>2013</v>
      </c>
      <c r="B32" s="158">
        <v>36853</v>
      </c>
      <c r="C32" s="158">
        <v>36350</v>
      </c>
      <c r="D32" s="158">
        <v>7361</v>
      </c>
      <c r="E32" s="174">
        <v>20.3</v>
      </c>
      <c r="F32" s="158">
        <v>28989</v>
      </c>
      <c r="G32" s="174">
        <v>79.7</v>
      </c>
      <c r="H32" s="158">
        <v>12892</v>
      </c>
      <c r="I32" s="174">
        <v>44.5</v>
      </c>
      <c r="J32" s="158">
        <v>6275</v>
      </c>
      <c r="K32" s="174">
        <v>21.6</v>
      </c>
      <c r="L32" s="158">
        <v>503</v>
      </c>
      <c r="M32" s="142"/>
    </row>
    <row r="33" spans="1:26" ht="12" customHeight="1">
      <c r="A33" s="77">
        <v>2014</v>
      </c>
      <c r="B33" s="240">
        <v>37650</v>
      </c>
      <c r="C33" s="240">
        <v>37082</v>
      </c>
      <c r="D33" s="240">
        <v>7629</v>
      </c>
      <c r="E33" s="155">
        <v>20.6</v>
      </c>
      <c r="F33" s="240">
        <v>29453</v>
      </c>
      <c r="G33" s="155">
        <v>79.400000000000006</v>
      </c>
      <c r="H33" s="240">
        <v>13122</v>
      </c>
      <c r="I33" s="155">
        <v>44.6</v>
      </c>
      <c r="J33" s="240">
        <v>6344</v>
      </c>
      <c r="K33" s="155">
        <v>21.5</v>
      </c>
      <c r="L33" s="240">
        <v>568</v>
      </c>
      <c r="M33" s="142"/>
    </row>
    <row r="34" spans="1:26" ht="12" customHeight="1">
      <c r="A34" s="371">
        <v>2015</v>
      </c>
      <c r="B34" s="240">
        <v>38034</v>
      </c>
      <c r="C34" s="240">
        <v>37426</v>
      </c>
      <c r="D34" s="240">
        <v>7861</v>
      </c>
      <c r="E34" s="155">
        <v>21</v>
      </c>
      <c r="F34" s="240">
        <v>29565</v>
      </c>
      <c r="G34" s="155">
        <v>79</v>
      </c>
      <c r="H34" s="240">
        <v>13391</v>
      </c>
      <c r="I34" s="155">
        <v>45.3</v>
      </c>
      <c r="J34" s="240">
        <v>6525</v>
      </c>
      <c r="K34" s="155">
        <v>22.1</v>
      </c>
      <c r="L34" s="240">
        <v>608</v>
      </c>
      <c r="M34" s="142"/>
    </row>
    <row r="35" spans="1:26" s="72" customFormat="1" ht="12" customHeight="1">
      <c r="A35" s="77">
        <v>2016</v>
      </c>
      <c r="B35" s="240">
        <v>38718</v>
      </c>
      <c r="C35" s="240">
        <v>37986</v>
      </c>
      <c r="D35" s="240">
        <v>8105</v>
      </c>
      <c r="E35" s="155">
        <v>21.3</v>
      </c>
      <c r="F35" s="240">
        <v>29881</v>
      </c>
      <c r="G35" s="155">
        <v>78.7</v>
      </c>
      <c r="H35" s="240">
        <v>13611</v>
      </c>
      <c r="I35" s="155">
        <v>45.6</v>
      </c>
      <c r="J35" s="240">
        <v>6660</v>
      </c>
      <c r="K35" s="155">
        <v>22.3</v>
      </c>
      <c r="L35" s="240">
        <v>732</v>
      </c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</row>
    <row r="36" spans="1:26" s="72" customFormat="1" ht="12" customHeight="1">
      <c r="A36" s="419">
        <v>2017</v>
      </c>
      <c r="B36" s="240">
        <v>42006</v>
      </c>
      <c r="C36" s="240">
        <v>41034</v>
      </c>
      <c r="D36" s="240">
        <v>8457</v>
      </c>
      <c r="E36" s="155">
        <v>20.6</v>
      </c>
      <c r="F36" s="240">
        <v>32577</v>
      </c>
      <c r="G36" s="155">
        <v>79.400000000000006</v>
      </c>
      <c r="H36" s="240">
        <v>13819</v>
      </c>
      <c r="I36" s="155">
        <v>42.4</v>
      </c>
      <c r="J36" s="240">
        <v>6845</v>
      </c>
      <c r="K36" s="155">
        <v>21</v>
      </c>
      <c r="L36" s="240">
        <v>972</v>
      </c>
      <c r="N36" s="73"/>
      <c r="O36" s="516"/>
      <c r="P36" s="516"/>
      <c r="Q36" s="516"/>
      <c r="R36" s="516"/>
      <c r="S36" s="516"/>
      <c r="T36" s="516"/>
      <c r="U36" s="516"/>
      <c r="V36" s="516"/>
      <c r="W36" s="516"/>
      <c r="X36" s="516"/>
      <c r="Y36" s="516"/>
      <c r="Z36" s="516"/>
    </row>
    <row r="37" spans="1:26" s="72" customFormat="1" ht="12" customHeight="1">
      <c r="A37" s="460">
        <v>2018</v>
      </c>
      <c r="B37" s="240">
        <v>43458</v>
      </c>
      <c r="C37" s="240">
        <v>42733</v>
      </c>
      <c r="D37" s="240">
        <v>8906</v>
      </c>
      <c r="E37" s="155">
        <v>20.8</v>
      </c>
      <c r="F37" s="240">
        <v>33827</v>
      </c>
      <c r="G37" s="155">
        <v>79.2</v>
      </c>
      <c r="H37" s="240">
        <v>14002</v>
      </c>
      <c r="I37" s="155">
        <v>41.4</v>
      </c>
      <c r="J37" s="240">
        <v>7232</v>
      </c>
      <c r="K37" s="155">
        <v>21.4</v>
      </c>
      <c r="L37" s="240">
        <v>725</v>
      </c>
      <c r="N37" s="73"/>
      <c r="O37" s="516"/>
      <c r="P37" s="516"/>
      <c r="Q37" s="516"/>
      <c r="R37" s="516"/>
      <c r="S37" s="516"/>
      <c r="T37" s="516"/>
      <c r="U37" s="516"/>
      <c r="V37" s="516"/>
      <c r="W37" s="516"/>
      <c r="X37" s="516"/>
      <c r="Y37" s="516"/>
      <c r="Z37" s="516"/>
    </row>
    <row r="38" spans="1:26" s="72" customFormat="1" ht="12" customHeight="1">
      <c r="A38" s="512">
        <v>2019</v>
      </c>
      <c r="B38" s="240">
        <v>45374</v>
      </c>
      <c r="C38" s="240">
        <v>44093</v>
      </c>
      <c r="D38" s="240">
        <v>9240</v>
      </c>
      <c r="E38" s="155">
        <v>21</v>
      </c>
      <c r="F38" s="240">
        <v>34852</v>
      </c>
      <c r="G38" s="155">
        <v>79</v>
      </c>
      <c r="H38" s="240">
        <v>14651</v>
      </c>
      <c r="I38" s="155">
        <v>42</v>
      </c>
      <c r="J38" s="240">
        <v>7588</v>
      </c>
      <c r="K38" s="155">
        <v>21.8</v>
      </c>
      <c r="L38" s="240">
        <v>1281</v>
      </c>
      <c r="N38" s="73"/>
      <c r="O38" s="516"/>
      <c r="P38" s="516"/>
      <c r="Q38" s="516"/>
      <c r="R38" s="516"/>
      <c r="S38" s="516"/>
      <c r="T38" s="516"/>
      <c r="U38" s="516"/>
      <c r="V38" s="516"/>
      <c r="W38" s="516"/>
      <c r="X38" s="516"/>
      <c r="Y38" s="516"/>
      <c r="Z38" s="516"/>
    </row>
    <row r="39" spans="1:26" s="72" customFormat="1" ht="12" customHeight="1">
      <c r="A39" s="550">
        <v>2020</v>
      </c>
      <c r="B39" s="240">
        <v>46827</v>
      </c>
      <c r="C39" s="240">
        <v>45524</v>
      </c>
      <c r="D39" s="240">
        <v>9398.7999999999993</v>
      </c>
      <c r="E39" s="155">
        <f>D39/C39*100</f>
        <v>20.6</v>
      </c>
      <c r="F39" s="240">
        <v>36125.599999999999</v>
      </c>
      <c r="G39" s="155">
        <v>79.400000000000006</v>
      </c>
      <c r="H39" s="240">
        <v>15683.1</v>
      </c>
      <c r="I39" s="155">
        <v>43.4</v>
      </c>
      <c r="J39" s="240">
        <v>7673.5</v>
      </c>
      <c r="K39" s="155">
        <v>21.2</v>
      </c>
      <c r="L39" s="240">
        <v>1302.2</v>
      </c>
      <c r="N39" s="73"/>
      <c r="O39" s="516"/>
      <c r="P39" s="516"/>
      <c r="Q39" s="516"/>
      <c r="R39" s="516"/>
      <c r="S39" s="516"/>
      <c r="T39" s="516"/>
      <c r="U39" s="516"/>
      <c r="V39" s="516"/>
      <c r="W39" s="516"/>
      <c r="X39" s="516"/>
      <c r="Y39" s="516"/>
      <c r="Z39" s="516"/>
    </row>
    <row r="40" spans="1:26" s="72" customFormat="1" ht="12" customHeight="1">
      <c r="A40" s="475">
        <v>2021</v>
      </c>
      <c r="B40" s="240">
        <v>47689.9</v>
      </c>
      <c r="C40" s="240">
        <v>46445.4</v>
      </c>
      <c r="D40" s="240">
        <v>9607</v>
      </c>
      <c r="E40" s="155">
        <v>20.7</v>
      </c>
      <c r="F40" s="240">
        <v>36838.400000000001</v>
      </c>
      <c r="G40" s="155">
        <v>79.3</v>
      </c>
      <c r="H40" s="240">
        <v>16325</v>
      </c>
      <c r="I40" s="155">
        <v>44.3</v>
      </c>
      <c r="J40" s="240">
        <v>7747.4</v>
      </c>
      <c r="K40" s="155">
        <v>21</v>
      </c>
      <c r="L40" s="240">
        <v>1244.5</v>
      </c>
      <c r="N40" s="73"/>
      <c r="O40" s="517"/>
      <c r="P40" s="517"/>
      <c r="Q40" s="517"/>
      <c r="R40" s="517"/>
      <c r="S40" s="517"/>
      <c r="T40" s="517"/>
      <c r="U40" s="517"/>
      <c r="V40" s="517"/>
      <c r="W40" s="517"/>
      <c r="X40" s="517"/>
      <c r="Y40" s="517"/>
      <c r="Z40" s="516"/>
    </row>
    <row r="41" spans="1:26" s="72" customFormat="1" ht="12" customHeight="1">
      <c r="A41" s="613">
        <v>2022</v>
      </c>
      <c r="B41" s="240">
        <v>48422</v>
      </c>
      <c r="C41" s="240">
        <v>47036</v>
      </c>
      <c r="D41" s="240">
        <v>9624</v>
      </c>
      <c r="E41" s="155">
        <v>20.5</v>
      </c>
      <c r="F41" s="240">
        <v>37412</v>
      </c>
      <c r="G41" s="155">
        <v>79.5</v>
      </c>
      <c r="H41" s="240">
        <v>16757</v>
      </c>
      <c r="I41" s="155">
        <v>44.8</v>
      </c>
      <c r="J41" s="240">
        <v>7729</v>
      </c>
      <c r="K41" s="155">
        <v>20.7</v>
      </c>
      <c r="L41" s="240">
        <v>1386</v>
      </c>
      <c r="N41" s="73"/>
      <c r="O41" s="517"/>
      <c r="P41" s="517"/>
      <c r="Q41" s="517"/>
      <c r="R41" s="517"/>
      <c r="S41" s="517"/>
      <c r="T41" s="517"/>
      <c r="U41" s="517"/>
      <c r="V41" s="517"/>
      <c r="W41" s="517"/>
      <c r="X41" s="517"/>
      <c r="Y41" s="517"/>
      <c r="Z41" s="516"/>
    </row>
    <row r="42" spans="1:26" s="85" customFormat="1" ht="12" customHeight="1">
      <c r="A42" s="647" t="s">
        <v>37</v>
      </c>
      <c r="B42" s="647"/>
      <c r="C42" s="647"/>
      <c r="D42" s="647"/>
      <c r="E42" s="647"/>
      <c r="F42" s="647"/>
      <c r="G42" s="647"/>
      <c r="H42" s="647"/>
      <c r="I42" s="647"/>
      <c r="J42" s="647"/>
      <c r="K42" s="647"/>
      <c r="L42" s="647"/>
      <c r="M42" s="625"/>
      <c r="N42" s="625"/>
      <c r="O42" s="625"/>
      <c r="P42" s="625"/>
    </row>
    <row r="43" spans="1:26" s="13" customFormat="1" ht="11.25" customHeight="1">
      <c r="A43" s="635" t="s">
        <v>778</v>
      </c>
      <c r="B43" s="635"/>
      <c r="C43" s="635"/>
      <c r="D43" s="635"/>
      <c r="E43" s="635"/>
      <c r="F43" s="635"/>
      <c r="G43" s="635"/>
      <c r="H43" s="635"/>
      <c r="I43" s="635"/>
      <c r="J43" s="635"/>
      <c r="K43" s="635"/>
      <c r="L43" s="635"/>
      <c r="M43" s="488"/>
      <c r="N43" s="488"/>
      <c r="O43" s="488"/>
      <c r="P43" s="488"/>
      <c r="Q43" s="623"/>
    </row>
    <row r="44" spans="1:26" s="72" customFormat="1" ht="12" customHeight="1">
      <c r="A44" s="624"/>
      <c r="B44" s="240"/>
      <c r="C44" s="240"/>
      <c r="D44" s="240"/>
      <c r="E44" s="155"/>
      <c r="F44" s="240"/>
      <c r="G44" s="155"/>
      <c r="H44" s="240"/>
      <c r="I44" s="155"/>
      <c r="J44" s="240"/>
      <c r="K44" s="155"/>
      <c r="L44" s="240"/>
      <c r="N44" s="73"/>
      <c r="O44" s="517"/>
      <c r="P44" s="517"/>
      <c r="Q44" s="517"/>
      <c r="R44" s="517"/>
      <c r="S44" s="517"/>
      <c r="T44" s="517"/>
      <c r="U44" s="517"/>
      <c r="V44" s="517"/>
      <c r="W44" s="517"/>
      <c r="X44" s="517"/>
      <c r="Y44" s="517"/>
      <c r="Z44" s="516"/>
    </row>
    <row r="45" spans="1:26" ht="12" customHeight="1"/>
    <row r="46" spans="1:26" ht="24" customHeight="1">
      <c r="A46" s="676" t="s">
        <v>832</v>
      </c>
      <c r="B46" s="676"/>
      <c r="C46" s="636"/>
      <c r="D46" s="636"/>
      <c r="E46" s="636"/>
      <c r="F46" s="636"/>
      <c r="G46" s="636"/>
      <c r="H46" s="636"/>
      <c r="I46" s="678"/>
      <c r="J46" s="678"/>
      <c r="K46" s="678"/>
      <c r="L46" s="678"/>
      <c r="M46" s="72"/>
    </row>
    <row r="47" spans="1:26" ht="12" customHeight="1">
      <c r="A47" s="264"/>
      <c r="B47" s="264"/>
      <c r="C47" s="263"/>
      <c r="D47" s="263"/>
      <c r="E47" s="263"/>
      <c r="F47" s="263"/>
      <c r="G47" s="263"/>
      <c r="H47" s="263"/>
      <c r="I47" s="262"/>
      <c r="J47" s="262"/>
      <c r="K47" s="262"/>
      <c r="L47" s="262"/>
      <c r="M47" s="72"/>
    </row>
    <row r="48" spans="1:26" ht="12" customHeight="1">
      <c r="A48" s="870" t="s">
        <v>701</v>
      </c>
      <c r="B48" s="870"/>
      <c r="C48" s="870"/>
      <c r="D48" s="870"/>
      <c r="E48" s="870"/>
      <c r="F48" s="870"/>
      <c r="G48" s="870"/>
      <c r="H48" s="870"/>
      <c r="I48" s="871"/>
      <c r="J48" s="871"/>
      <c r="K48" s="871"/>
      <c r="L48" s="871"/>
      <c r="M48" s="72"/>
    </row>
    <row r="49" spans="13:13" ht="12" customHeight="1">
      <c r="M49" s="72"/>
    </row>
    <row r="50" spans="13:13" ht="12" customHeight="1">
      <c r="M50" s="72"/>
    </row>
    <row r="51" spans="13:13" ht="12" customHeight="1">
      <c r="M51" s="72"/>
    </row>
    <row r="52" spans="13:13" ht="12" customHeight="1">
      <c r="M52" s="72"/>
    </row>
    <row r="53" spans="13:13" ht="12" customHeight="1">
      <c r="M53" s="591"/>
    </row>
    <row r="54" spans="13:13" ht="12" customHeight="1">
      <c r="M54" s="591"/>
    </row>
    <row r="55" spans="13:13" ht="12" customHeight="1">
      <c r="M55" s="591"/>
    </row>
    <row r="56" spans="13:13" ht="12" customHeight="1">
      <c r="M56" s="591"/>
    </row>
    <row r="57" spans="13:13" ht="12" customHeight="1">
      <c r="M57" s="591"/>
    </row>
    <row r="58" spans="13:13" ht="12" customHeight="1">
      <c r="M58" s="591"/>
    </row>
    <row r="59" spans="13:13" ht="12" customHeight="1">
      <c r="M59" s="591"/>
    </row>
    <row r="60" spans="13:13" ht="12" customHeight="1">
      <c r="M60" s="591"/>
    </row>
    <row r="61" spans="13:13" ht="12" customHeight="1">
      <c r="M61" s="591"/>
    </row>
    <row r="62" spans="13:13" ht="12" customHeight="1">
      <c r="M62" s="72"/>
    </row>
    <row r="63" spans="13:13" ht="12" customHeight="1">
      <c r="M63" s="72"/>
    </row>
    <row r="64" spans="13:13" ht="12" customHeight="1">
      <c r="M64" s="72"/>
    </row>
    <row r="65" spans="13:13" ht="12" customHeight="1">
      <c r="M65" s="72"/>
    </row>
    <row r="66" spans="13:13" ht="12" customHeight="1">
      <c r="M66" s="72"/>
    </row>
    <row r="67" spans="13:13" ht="12" customHeight="1">
      <c r="M67" s="72"/>
    </row>
    <row r="68" spans="13:13" ht="12" customHeight="1"/>
    <row r="69" spans="13:13" ht="12" customHeight="1"/>
    <row r="70" spans="13:13" ht="12" customHeight="1"/>
    <row r="71" spans="13:13" ht="12" customHeight="1"/>
    <row r="72" spans="13:13" ht="12" customHeight="1"/>
    <row r="73" spans="13:13" ht="12" customHeight="1"/>
    <row r="74" spans="13:13" ht="12" customHeight="1"/>
    <row r="75" spans="13:13" ht="12" customHeight="1"/>
    <row r="76" spans="13:13" ht="12" customHeight="1"/>
    <row r="77" spans="13:13" ht="12" customHeight="1"/>
    <row r="78" spans="13:13" ht="12" customHeight="1"/>
    <row r="79" spans="13:13" ht="12" customHeight="1"/>
    <row r="80" spans="13:13" ht="12" customHeight="1"/>
    <row r="81" ht="12" customHeight="1"/>
    <row r="82" ht="12" customHeight="1"/>
    <row r="83" ht="12" customHeight="1"/>
    <row r="84" ht="12" customHeight="1"/>
  </sheetData>
  <mergeCells count="19">
    <mergeCell ref="A48:L48"/>
    <mergeCell ref="D4:K4"/>
    <mergeCell ref="L4:L7"/>
    <mergeCell ref="A46:L46"/>
    <mergeCell ref="H6:K6"/>
    <mergeCell ref="B4:B7"/>
    <mergeCell ref="C4:C7"/>
    <mergeCell ref="B8:D8"/>
    <mergeCell ref="A42:L42"/>
    <mergeCell ref="A43:L43"/>
    <mergeCell ref="A1:L1"/>
    <mergeCell ref="A3:A8"/>
    <mergeCell ref="H7:I7"/>
    <mergeCell ref="J7:K7"/>
    <mergeCell ref="F5:K5"/>
    <mergeCell ref="D5:E7"/>
    <mergeCell ref="F6:G7"/>
    <mergeCell ref="A2:L2"/>
    <mergeCell ref="B3:L3"/>
  </mergeCells>
  <phoneticPr fontId="29" type="noConversion"/>
  <hyperlinks>
    <hyperlink ref="A1:H1" location="Inhaltsverzeichnis!A53" display="Inhaltsverzeichnis!A53" xr:uid="{00000000-0004-0000-1400-000000000000}"/>
    <hyperlink ref="A46" location="Inhaltsverzeichnis!A15" display="Inhaltsverzeichnis!A15" xr:uid="{00000000-0004-0000-1400-000001000000}"/>
    <hyperlink ref="A46:L46" location="Inhaltsverzeichnis!A27:C29" display="Inhaltsverzeichnis!A27:C29" xr:uid="{00000000-0004-0000-1400-000002000000}"/>
    <hyperlink ref="A1:L1" location="Inhaltsverzeichnis!E44:G45" display="21  Vollkräfte des ärztlichen und nichtärztlichen Personals in Krankenhäusern 1991 bis 2016" xr:uid="{00000000-0004-0000-1400-000003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W82"/>
  <sheetViews>
    <sheetView workbookViewId="0">
      <selection sqref="A1:K1"/>
    </sheetView>
  </sheetViews>
  <sheetFormatPr baseColWidth="10" defaultColWidth="11.5703125" defaultRowHeight="11.25" outlineLevelRow="1"/>
  <cols>
    <col min="1" max="1" width="10.7109375" style="10" customWidth="1"/>
    <col min="2" max="2" width="8.28515625" style="10" customWidth="1"/>
    <col min="3" max="5" width="7.28515625" style="10" customWidth="1"/>
    <col min="6" max="6" width="9.85546875" style="10" customWidth="1"/>
    <col min="7" max="7" width="8.28515625" style="10" customWidth="1"/>
    <col min="8" max="10" width="7.28515625" style="10" customWidth="1"/>
    <col min="11" max="11" width="9.85546875" style="10" customWidth="1"/>
    <col min="12" max="12" width="11.5703125" style="10"/>
    <col min="13" max="13" width="11.5703125" style="73"/>
    <col min="14" max="21" width="8.7109375" style="73" customWidth="1"/>
    <col min="22" max="23" width="8.7109375" style="10" customWidth="1"/>
    <col min="24" max="16384" width="11.5703125" style="10"/>
  </cols>
  <sheetData>
    <row r="1" spans="1:23" ht="12" customHeight="1">
      <c r="A1" s="676" t="s">
        <v>829</v>
      </c>
      <c r="B1" s="636"/>
      <c r="C1" s="636"/>
      <c r="D1" s="636"/>
      <c r="E1" s="636"/>
      <c r="F1" s="636"/>
      <c r="G1" s="636"/>
      <c r="H1" s="636"/>
      <c r="I1" s="636"/>
      <c r="J1" s="636"/>
      <c r="K1" s="636"/>
    </row>
    <row r="2" spans="1:23" ht="12" customHeight="1">
      <c r="A2" s="730"/>
      <c r="B2" s="730"/>
      <c r="C2" s="730"/>
      <c r="D2" s="730"/>
      <c r="E2" s="730"/>
      <c r="F2" s="730"/>
      <c r="G2" s="730"/>
      <c r="H2" s="730"/>
      <c r="I2" s="730"/>
      <c r="J2" s="730"/>
      <c r="K2" s="730"/>
    </row>
    <row r="3" spans="1:23" ht="12" customHeight="1">
      <c r="A3" s="752" t="s">
        <v>30</v>
      </c>
      <c r="B3" s="744" t="s">
        <v>291</v>
      </c>
      <c r="C3" s="881"/>
      <c r="D3" s="881"/>
      <c r="E3" s="881"/>
      <c r="F3" s="881"/>
      <c r="G3" s="869"/>
      <c r="H3" s="869"/>
      <c r="I3" s="869"/>
      <c r="J3" s="869"/>
      <c r="K3" s="869"/>
    </row>
    <row r="4" spans="1:23" ht="12" customHeight="1">
      <c r="A4" s="752"/>
      <c r="B4" s="744" t="s">
        <v>319</v>
      </c>
      <c r="C4" s="725"/>
      <c r="D4" s="725"/>
      <c r="E4" s="725"/>
      <c r="F4" s="872"/>
      <c r="G4" s="744" t="s">
        <v>320</v>
      </c>
      <c r="H4" s="725"/>
      <c r="I4" s="725"/>
      <c r="J4" s="725"/>
      <c r="K4" s="725"/>
      <c r="O4" s="515"/>
      <c r="P4" s="515"/>
      <c r="Q4" s="515"/>
      <c r="R4" s="515"/>
      <c r="S4" s="515"/>
      <c r="T4" s="515"/>
    </row>
    <row r="5" spans="1:23" s="37" customFormat="1" ht="12" customHeight="1">
      <c r="A5" s="859"/>
      <c r="B5" s="743" t="s">
        <v>486</v>
      </c>
      <c r="C5" s="743" t="s">
        <v>89</v>
      </c>
      <c r="D5" s="743" t="s">
        <v>278</v>
      </c>
      <c r="E5" s="743"/>
      <c r="F5" s="743"/>
      <c r="G5" s="743" t="s">
        <v>486</v>
      </c>
      <c r="H5" s="743" t="s">
        <v>89</v>
      </c>
      <c r="I5" s="743" t="s">
        <v>278</v>
      </c>
      <c r="J5" s="743"/>
      <c r="K5" s="744"/>
      <c r="M5" s="531"/>
      <c r="N5" s="524"/>
      <c r="O5" s="515"/>
      <c r="P5" s="515"/>
      <c r="Q5" s="515"/>
      <c r="R5" s="515"/>
      <c r="S5" s="515"/>
      <c r="T5" s="515"/>
      <c r="U5" s="524"/>
      <c r="V5" s="396"/>
      <c r="W5" s="396"/>
    </row>
    <row r="6" spans="1:23" s="37" customFormat="1" ht="12" customHeight="1">
      <c r="A6" s="859"/>
      <c r="B6" s="743"/>
      <c r="C6" s="743"/>
      <c r="D6" s="878" t="s">
        <v>321</v>
      </c>
      <c r="E6" s="744" t="s">
        <v>36</v>
      </c>
      <c r="F6" s="752"/>
      <c r="G6" s="743"/>
      <c r="H6" s="743"/>
      <c r="I6" s="878" t="s">
        <v>321</v>
      </c>
      <c r="J6" s="744" t="s">
        <v>36</v>
      </c>
      <c r="K6" s="881"/>
      <c r="M6" s="531"/>
      <c r="N6" s="524"/>
      <c r="O6" s="515"/>
      <c r="P6" s="515"/>
      <c r="Q6" s="540"/>
      <c r="R6" s="532"/>
      <c r="S6" s="532"/>
      <c r="T6" s="515"/>
      <c r="U6" s="524"/>
      <c r="V6" s="396"/>
      <c r="W6" s="396"/>
    </row>
    <row r="7" spans="1:23" s="37" customFormat="1" ht="36" customHeight="1">
      <c r="A7" s="859"/>
      <c r="B7" s="743"/>
      <c r="C7" s="743"/>
      <c r="D7" s="880"/>
      <c r="E7" s="11" t="s">
        <v>284</v>
      </c>
      <c r="F7" s="11" t="s">
        <v>285</v>
      </c>
      <c r="G7" s="743"/>
      <c r="H7" s="743"/>
      <c r="I7" s="880"/>
      <c r="J7" s="11" t="s">
        <v>284</v>
      </c>
      <c r="K7" s="17" t="s">
        <v>285</v>
      </c>
      <c r="M7" s="531"/>
      <c r="N7" s="524"/>
      <c r="O7" s="524"/>
      <c r="P7" s="534"/>
      <c r="Q7" s="524"/>
      <c r="R7" s="524"/>
      <c r="S7" s="524"/>
      <c r="T7" s="524"/>
      <c r="U7" s="534"/>
      <c r="V7" s="396"/>
      <c r="W7" s="396"/>
    </row>
    <row r="8" spans="1:23" s="37" customFormat="1" ht="11.1" customHeight="1">
      <c r="M8" s="531"/>
      <c r="N8" s="548"/>
      <c r="O8" s="548"/>
      <c r="P8" s="548"/>
      <c r="Q8" s="548"/>
      <c r="R8" s="548"/>
      <c r="S8" s="531"/>
      <c r="T8" s="531"/>
      <c r="U8" s="531"/>
    </row>
    <row r="9" spans="1:23" ht="12" customHeight="1">
      <c r="A9" s="77">
        <v>1991</v>
      </c>
      <c r="B9" s="155">
        <v>3</v>
      </c>
      <c r="C9" s="155">
        <v>26.5</v>
      </c>
      <c r="D9" s="155">
        <v>3.3</v>
      </c>
      <c r="E9" s="155">
        <v>8.6999999999999993</v>
      </c>
      <c r="F9" s="155">
        <v>21.1</v>
      </c>
      <c r="G9" s="155">
        <v>10.9</v>
      </c>
      <c r="H9" s="155">
        <v>97.7</v>
      </c>
      <c r="I9" s="155">
        <v>12.3</v>
      </c>
      <c r="J9" s="155">
        <v>32.1</v>
      </c>
      <c r="K9" s="155">
        <v>77.7</v>
      </c>
    </row>
    <row r="10" spans="1:23" ht="12" customHeight="1">
      <c r="A10" s="77">
        <v>1992</v>
      </c>
      <c r="B10" s="155">
        <v>2.9</v>
      </c>
      <c r="C10" s="155">
        <v>25.3</v>
      </c>
      <c r="D10" s="155">
        <v>3.3</v>
      </c>
      <c r="E10" s="155">
        <v>8.5</v>
      </c>
      <c r="F10" s="155">
        <v>19.600000000000001</v>
      </c>
      <c r="G10" s="155">
        <v>11.1</v>
      </c>
      <c r="H10" s="155">
        <v>97.3</v>
      </c>
      <c r="I10" s="155">
        <v>12.5</v>
      </c>
      <c r="J10" s="155">
        <v>32.799999999999997</v>
      </c>
      <c r="K10" s="155">
        <v>75.400000000000006</v>
      </c>
    </row>
    <row r="11" spans="1:23" ht="12" hidden="1" customHeight="1" outlineLevel="1">
      <c r="A11" s="77">
        <v>1993</v>
      </c>
      <c r="B11" s="155">
        <v>2.8</v>
      </c>
      <c r="C11" s="155">
        <v>25.5</v>
      </c>
      <c r="D11" s="155">
        <v>3.2</v>
      </c>
      <c r="E11" s="155">
        <v>8.1</v>
      </c>
      <c r="F11" s="155">
        <v>20</v>
      </c>
      <c r="G11" s="155">
        <v>11.1</v>
      </c>
      <c r="H11" s="155">
        <v>100.9</v>
      </c>
      <c r="I11" s="155">
        <v>12.5</v>
      </c>
      <c r="J11" s="155">
        <v>32</v>
      </c>
      <c r="K11" s="155">
        <v>79.2</v>
      </c>
      <c r="P11" s="541"/>
    </row>
    <row r="12" spans="1:23" ht="12" hidden="1" customHeight="1" outlineLevel="1">
      <c r="A12" s="77">
        <v>1994</v>
      </c>
      <c r="B12" s="155">
        <v>2.7</v>
      </c>
      <c r="C12" s="155">
        <v>23.8</v>
      </c>
      <c r="D12" s="155">
        <v>3</v>
      </c>
      <c r="E12" s="155">
        <v>7.6</v>
      </c>
      <c r="F12" s="155">
        <v>18.5</v>
      </c>
      <c r="G12" s="155">
        <v>11.2</v>
      </c>
      <c r="H12" s="155">
        <v>99.2</v>
      </c>
      <c r="I12" s="155">
        <v>12.6</v>
      </c>
      <c r="J12" s="155">
        <v>31.5</v>
      </c>
      <c r="K12" s="155">
        <v>76.900000000000006</v>
      </c>
    </row>
    <row r="13" spans="1:23" ht="12" hidden="1" customHeight="1" outlineLevel="1">
      <c r="A13" s="77">
        <v>1995</v>
      </c>
      <c r="B13" s="155">
        <v>2.5</v>
      </c>
      <c r="C13" s="155">
        <v>21</v>
      </c>
      <c r="D13" s="155">
        <v>2.9</v>
      </c>
      <c r="E13" s="155">
        <v>7.2</v>
      </c>
      <c r="F13" s="155">
        <v>16.7</v>
      </c>
      <c r="G13" s="155">
        <v>11</v>
      </c>
      <c r="H13" s="155">
        <v>91</v>
      </c>
      <c r="I13" s="155">
        <v>12.5</v>
      </c>
      <c r="J13" s="155">
        <v>30.9</v>
      </c>
      <c r="K13" s="155">
        <v>72.3</v>
      </c>
    </row>
    <row r="14" spans="1:23" ht="12" hidden="1" customHeight="1" outlineLevel="1">
      <c r="A14" s="77">
        <v>1996</v>
      </c>
      <c r="B14" s="155">
        <v>2.2999999999999998</v>
      </c>
      <c r="C14" s="155">
        <v>17.600000000000001</v>
      </c>
      <c r="D14" s="155">
        <v>2.6</v>
      </c>
      <c r="E14" s="155">
        <v>6.4</v>
      </c>
      <c r="F14" s="155">
        <v>14</v>
      </c>
      <c r="G14" s="155">
        <v>12</v>
      </c>
      <c r="H14" s="155">
        <v>93.5</v>
      </c>
      <c r="I14" s="155">
        <v>13.7</v>
      </c>
      <c r="J14" s="155">
        <v>34.1</v>
      </c>
      <c r="K14" s="155">
        <v>74.3</v>
      </c>
    </row>
    <row r="15" spans="1:23" ht="12" hidden="1" customHeight="1" outlineLevel="1">
      <c r="A15" s="77">
        <v>1997</v>
      </c>
      <c r="B15" s="155">
        <v>2.1</v>
      </c>
      <c r="C15" s="155">
        <v>15.7</v>
      </c>
      <c r="D15" s="155">
        <v>2.4</v>
      </c>
      <c r="E15" s="155">
        <v>6.1</v>
      </c>
      <c r="F15" s="155">
        <v>12.9</v>
      </c>
      <c r="G15" s="155">
        <v>12.8</v>
      </c>
      <c r="H15" s="155">
        <v>94.9</v>
      </c>
      <c r="I15" s="155">
        <v>14.7</v>
      </c>
      <c r="J15" s="155">
        <v>36.700000000000003</v>
      </c>
      <c r="K15" s="155">
        <v>78</v>
      </c>
    </row>
    <row r="16" spans="1:23" ht="12" hidden="1" customHeight="1" outlineLevel="1">
      <c r="A16" s="77">
        <v>1998</v>
      </c>
      <c r="B16" s="155">
        <v>2.1</v>
      </c>
      <c r="C16" s="155">
        <v>15.3</v>
      </c>
      <c r="D16" s="155">
        <v>2.5</v>
      </c>
      <c r="E16" s="155">
        <v>6.2</v>
      </c>
      <c r="F16" s="155">
        <v>12.9</v>
      </c>
      <c r="G16" s="155">
        <v>13.8</v>
      </c>
      <c r="H16" s="155">
        <v>98.3</v>
      </c>
      <c r="I16" s="155">
        <v>16</v>
      </c>
      <c r="J16" s="155">
        <v>39.700000000000003</v>
      </c>
      <c r="K16" s="155">
        <v>83.1</v>
      </c>
    </row>
    <row r="17" spans="1:21" ht="12" hidden="1" customHeight="1" outlineLevel="1">
      <c r="A17" s="77">
        <v>1999</v>
      </c>
      <c r="B17" s="155">
        <v>2.1</v>
      </c>
      <c r="C17" s="155">
        <v>14.7</v>
      </c>
      <c r="D17" s="155">
        <v>2.5</v>
      </c>
      <c r="E17" s="155">
        <v>6.1</v>
      </c>
      <c r="F17" s="155">
        <v>12.9</v>
      </c>
      <c r="G17" s="155">
        <v>14.6</v>
      </c>
      <c r="H17" s="155">
        <v>100.6</v>
      </c>
      <c r="I17" s="155">
        <v>17.100000000000001</v>
      </c>
      <c r="J17" s="155">
        <v>42.2</v>
      </c>
      <c r="K17" s="155">
        <v>88.3</v>
      </c>
    </row>
    <row r="18" spans="1:21" ht="12" hidden="1" customHeight="1" outlineLevel="1">
      <c r="A18" s="77">
        <v>2000</v>
      </c>
      <c r="B18" s="155">
        <v>2.1</v>
      </c>
      <c r="C18" s="155">
        <v>14.5</v>
      </c>
      <c r="D18" s="155">
        <v>2.5</v>
      </c>
      <c r="E18" s="155">
        <v>6.2</v>
      </c>
      <c r="F18" s="155">
        <v>12.7</v>
      </c>
      <c r="G18" s="155">
        <v>15.5</v>
      </c>
      <c r="H18" s="155">
        <v>104.4</v>
      </c>
      <c r="I18" s="155">
        <v>18.2</v>
      </c>
      <c r="J18" s="155">
        <v>44.9</v>
      </c>
      <c r="K18" s="155">
        <v>91.8</v>
      </c>
    </row>
    <row r="19" spans="1:21" ht="12" hidden="1" customHeight="1" outlineLevel="1">
      <c r="A19" s="77">
        <v>2001</v>
      </c>
      <c r="B19" s="155">
        <v>2.1</v>
      </c>
      <c r="C19" s="155">
        <v>14.3</v>
      </c>
      <c r="D19" s="155">
        <v>2.5</v>
      </c>
      <c r="E19" s="155">
        <v>6.1</v>
      </c>
      <c r="F19" s="155">
        <v>12.3</v>
      </c>
      <c r="G19" s="155">
        <v>16</v>
      </c>
      <c r="H19" s="155">
        <v>108.2</v>
      </c>
      <c r="I19" s="155">
        <v>18.7</v>
      </c>
      <c r="J19" s="155">
        <v>45.8</v>
      </c>
      <c r="K19" s="155">
        <v>93</v>
      </c>
    </row>
    <row r="20" spans="1:21" ht="12" hidden="1" customHeight="1" outlineLevel="1">
      <c r="A20" s="77">
        <v>2002</v>
      </c>
      <c r="B20" s="155">
        <v>2.1</v>
      </c>
      <c r="C20" s="155">
        <v>13.8</v>
      </c>
      <c r="D20" s="155">
        <v>2.5</v>
      </c>
      <c r="E20" s="155">
        <v>6.1</v>
      </c>
      <c r="F20" s="155">
        <v>12.2</v>
      </c>
      <c r="G20" s="155">
        <v>16.5</v>
      </c>
      <c r="H20" s="155">
        <v>108.9</v>
      </c>
      <c r="I20" s="155">
        <v>19.5</v>
      </c>
      <c r="J20" s="155">
        <v>48.4</v>
      </c>
      <c r="K20" s="155">
        <v>95.9</v>
      </c>
    </row>
    <row r="21" spans="1:21" ht="12" customHeight="1" collapsed="1">
      <c r="A21" s="77">
        <v>2003</v>
      </c>
      <c r="B21" s="155">
        <v>2.1</v>
      </c>
      <c r="C21" s="155">
        <v>13</v>
      </c>
      <c r="D21" s="155">
        <v>2.5</v>
      </c>
      <c r="E21" s="155">
        <v>6.1</v>
      </c>
      <c r="F21" s="155">
        <v>12.1</v>
      </c>
      <c r="G21" s="155">
        <v>16.8</v>
      </c>
      <c r="H21" s="155">
        <v>105.5</v>
      </c>
      <c r="I21" s="155">
        <v>20</v>
      </c>
      <c r="J21" s="155">
        <v>49.6</v>
      </c>
      <c r="K21" s="155">
        <v>98.2</v>
      </c>
    </row>
    <row r="22" spans="1:21" ht="12" customHeight="1">
      <c r="A22" s="77">
        <v>2004</v>
      </c>
      <c r="B22" s="155">
        <v>2.1</v>
      </c>
      <c r="C22" s="155">
        <v>12.5</v>
      </c>
      <c r="D22" s="155">
        <v>2.5</v>
      </c>
      <c r="E22" s="155">
        <v>6.2</v>
      </c>
      <c r="F22" s="155">
        <v>12</v>
      </c>
      <c r="G22" s="155">
        <v>17.399999999999999</v>
      </c>
      <c r="H22" s="155">
        <v>104.6</v>
      </c>
      <c r="I22" s="155">
        <v>20.8</v>
      </c>
      <c r="J22" s="155">
        <v>51.4</v>
      </c>
      <c r="K22" s="155">
        <v>100.6</v>
      </c>
    </row>
    <row r="23" spans="1:21" ht="12" customHeight="1">
      <c r="A23" s="77">
        <v>2005</v>
      </c>
      <c r="B23" s="155">
        <v>2.1</v>
      </c>
      <c r="C23" s="155">
        <v>12.1</v>
      </c>
      <c r="D23" s="155">
        <v>2.6</v>
      </c>
      <c r="E23" s="155">
        <v>6.4</v>
      </c>
      <c r="F23" s="155">
        <v>12.1</v>
      </c>
      <c r="G23" s="155">
        <v>17.899999999999999</v>
      </c>
      <c r="H23" s="155">
        <v>102.4</v>
      </c>
      <c r="I23" s="155">
        <v>21.8</v>
      </c>
      <c r="J23" s="155">
        <v>53.9</v>
      </c>
      <c r="K23" s="155">
        <v>102.6</v>
      </c>
    </row>
    <row r="24" spans="1:21" ht="12" customHeight="1">
      <c r="A24" s="77">
        <v>2006</v>
      </c>
      <c r="B24" s="155">
        <v>2.1</v>
      </c>
      <c r="C24" s="155">
        <v>11.9</v>
      </c>
      <c r="D24" s="155">
        <v>2.6</v>
      </c>
      <c r="E24" s="155">
        <v>6.4</v>
      </c>
      <c r="F24" s="155">
        <v>12.1</v>
      </c>
      <c r="G24" s="155">
        <v>18.600000000000001</v>
      </c>
      <c r="H24" s="155">
        <v>103.7</v>
      </c>
      <c r="I24" s="155">
        <v>22.7</v>
      </c>
      <c r="J24" s="155">
        <v>55.6</v>
      </c>
      <c r="K24" s="155">
        <v>105.7</v>
      </c>
    </row>
    <row r="25" spans="1:21" ht="12" customHeight="1">
      <c r="A25" s="77">
        <v>2007</v>
      </c>
      <c r="B25" s="155">
        <v>2.2000000000000002</v>
      </c>
      <c r="C25" s="155">
        <v>11.9</v>
      </c>
      <c r="D25" s="155">
        <v>2.7</v>
      </c>
      <c r="E25" s="155">
        <v>6.4</v>
      </c>
      <c r="F25" s="155">
        <v>12.3</v>
      </c>
      <c r="G25" s="155">
        <v>19.100000000000001</v>
      </c>
      <c r="H25" s="155">
        <v>104.5</v>
      </c>
      <c r="I25" s="155">
        <v>23.4</v>
      </c>
      <c r="J25" s="155">
        <v>56.7</v>
      </c>
      <c r="K25" s="155">
        <v>108.2</v>
      </c>
    </row>
    <row r="26" spans="1:21" ht="12" customHeight="1">
      <c r="A26" s="77">
        <v>2008</v>
      </c>
      <c r="B26" s="155">
        <v>2.2000000000000002</v>
      </c>
      <c r="C26" s="155">
        <v>11.7</v>
      </c>
      <c r="D26" s="155">
        <v>2.6</v>
      </c>
      <c r="E26" s="155">
        <v>6.4</v>
      </c>
      <c r="F26" s="155">
        <v>12.1</v>
      </c>
      <c r="G26" s="155">
        <v>19.399999999999999</v>
      </c>
      <c r="H26" s="155">
        <v>105.3</v>
      </c>
      <c r="I26" s="155">
        <v>23.8</v>
      </c>
      <c r="J26" s="155">
        <v>57.6</v>
      </c>
      <c r="K26" s="155">
        <v>109.4</v>
      </c>
    </row>
    <row r="27" spans="1:21" ht="12" customHeight="1">
      <c r="A27" s="77">
        <v>2009</v>
      </c>
      <c r="B27" s="155">
        <v>2.2000000000000002</v>
      </c>
      <c r="C27" s="155">
        <v>11.8</v>
      </c>
      <c r="D27" s="155">
        <v>2.7</v>
      </c>
      <c r="E27" s="155">
        <v>6.5</v>
      </c>
      <c r="F27" s="155">
        <v>12.5</v>
      </c>
      <c r="G27" s="155">
        <v>20.2</v>
      </c>
      <c r="H27" s="155">
        <v>108.8</v>
      </c>
      <c r="I27" s="155">
        <v>24.8</v>
      </c>
      <c r="J27" s="155">
        <v>60.2</v>
      </c>
      <c r="K27" s="155">
        <v>115.8</v>
      </c>
    </row>
    <row r="28" spans="1:21" ht="12" customHeight="1">
      <c r="A28" s="77">
        <v>2010</v>
      </c>
      <c r="B28" s="155">
        <v>2.2000000000000002</v>
      </c>
      <c r="C28" s="155">
        <v>11.7</v>
      </c>
      <c r="D28" s="155">
        <v>2.7</v>
      </c>
      <c r="E28" s="155">
        <v>6.5</v>
      </c>
      <c r="F28" s="155">
        <v>12.9</v>
      </c>
      <c r="G28" s="155">
        <v>20.8</v>
      </c>
      <c r="H28" s="155">
        <v>109.7</v>
      </c>
      <c r="I28" s="155">
        <v>25.7</v>
      </c>
      <c r="J28" s="155">
        <v>60.8</v>
      </c>
      <c r="K28" s="155">
        <v>120.9</v>
      </c>
    </row>
    <row r="29" spans="1:21" ht="12" customHeight="1">
      <c r="A29" s="77">
        <v>2011</v>
      </c>
      <c r="B29" s="155">
        <v>2.2999999999999998</v>
      </c>
      <c r="C29" s="155">
        <v>11.6</v>
      </c>
      <c r="D29" s="155">
        <v>2.8</v>
      </c>
      <c r="E29" s="155">
        <v>6.5</v>
      </c>
      <c r="F29" s="155">
        <v>13.2</v>
      </c>
      <c r="G29" s="155">
        <v>21.3</v>
      </c>
      <c r="H29" s="155">
        <v>109.3</v>
      </c>
      <c r="I29" s="155">
        <v>26.5</v>
      </c>
      <c r="J29" s="155">
        <v>61.2</v>
      </c>
      <c r="K29" s="155">
        <v>124.5</v>
      </c>
      <c r="M29" s="542"/>
      <c r="N29" s="523"/>
    </row>
    <row r="30" spans="1:21" ht="12" customHeight="1">
      <c r="A30" s="77">
        <v>2012</v>
      </c>
      <c r="B30" s="155">
        <v>2.2000000000000002</v>
      </c>
      <c r="C30" s="155">
        <v>11.4</v>
      </c>
      <c r="D30" s="155">
        <v>2.8</v>
      </c>
      <c r="E30" s="155">
        <v>6.4</v>
      </c>
      <c r="F30" s="155">
        <v>13.2</v>
      </c>
      <c r="G30" s="155">
        <v>21.4</v>
      </c>
      <c r="H30" s="155">
        <v>108.1</v>
      </c>
      <c r="I30" s="155">
        <v>26.6</v>
      </c>
      <c r="J30" s="155">
        <v>61.3</v>
      </c>
      <c r="K30" s="155">
        <v>125.6</v>
      </c>
    </row>
    <row r="31" spans="1:21" ht="12" customHeight="1">
      <c r="A31" s="77">
        <v>2013</v>
      </c>
      <c r="B31" s="155">
        <v>2.2000000000000002</v>
      </c>
      <c r="C31" s="155">
        <v>11.2</v>
      </c>
      <c r="D31" s="155">
        <v>2.8</v>
      </c>
      <c r="E31" s="155">
        <v>6.4</v>
      </c>
      <c r="F31" s="155">
        <v>13.1</v>
      </c>
      <c r="G31" s="155">
        <v>21.5</v>
      </c>
      <c r="H31" s="155">
        <v>107.9</v>
      </c>
      <c r="I31" s="155">
        <v>26.9</v>
      </c>
      <c r="J31" s="155">
        <v>61.6</v>
      </c>
      <c r="K31" s="155">
        <v>126.5</v>
      </c>
      <c r="L31" s="72"/>
      <c r="M31" s="523"/>
      <c r="N31" s="523"/>
    </row>
    <row r="32" spans="1:21" s="72" customFormat="1" ht="12" customHeight="1">
      <c r="A32" s="77">
        <v>2014</v>
      </c>
      <c r="B32" s="155">
        <v>2.2000000000000002</v>
      </c>
      <c r="C32" s="155">
        <v>10.8</v>
      </c>
      <c r="D32" s="155">
        <v>2.8</v>
      </c>
      <c r="E32" s="155">
        <v>6.3</v>
      </c>
      <c r="F32" s="155">
        <v>13</v>
      </c>
      <c r="G32" s="155">
        <v>21.6</v>
      </c>
      <c r="H32" s="155">
        <v>106.7</v>
      </c>
      <c r="I32" s="155">
        <v>27.1</v>
      </c>
      <c r="J32" s="155">
        <v>62</v>
      </c>
      <c r="K32" s="155">
        <v>128.30000000000001</v>
      </c>
      <c r="M32" s="73"/>
      <c r="N32" s="73"/>
      <c r="O32" s="73"/>
      <c r="P32" s="73"/>
      <c r="Q32" s="73"/>
      <c r="R32" s="73"/>
      <c r="S32" s="73"/>
      <c r="T32" s="73"/>
      <c r="U32" s="73"/>
    </row>
    <row r="33" spans="1:21" s="72" customFormat="1" ht="12" customHeight="1">
      <c r="A33" s="371">
        <v>2015</v>
      </c>
      <c r="B33" s="155">
        <v>2.2000000000000002</v>
      </c>
      <c r="C33" s="155">
        <v>10.6</v>
      </c>
      <c r="D33" s="155">
        <v>2.8</v>
      </c>
      <c r="E33" s="155">
        <v>6.2</v>
      </c>
      <c r="F33" s="155">
        <v>12.8</v>
      </c>
      <c r="G33" s="155">
        <v>21.7</v>
      </c>
      <c r="H33" s="155">
        <v>105</v>
      </c>
      <c r="I33" s="155">
        <v>27.9</v>
      </c>
      <c r="J33" s="155">
        <v>61.6</v>
      </c>
      <c r="K33" s="155">
        <v>126.5</v>
      </c>
      <c r="M33" s="73"/>
      <c r="N33" s="73"/>
      <c r="O33" s="73"/>
      <c r="P33" s="73"/>
      <c r="Q33" s="73"/>
      <c r="R33" s="73"/>
      <c r="S33" s="73"/>
      <c r="T33" s="73"/>
      <c r="U33" s="73"/>
    </row>
    <row r="34" spans="1:21" s="72" customFormat="1" ht="12" customHeight="1">
      <c r="A34" s="77">
        <v>2016</v>
      </c>
      <c r="B34" s="155">
        <v>2.2000000000000002</v>
      </c>
      <c r="C34" s="155">
        <v>10.5</v>
      </c>
      <c r="D34" s="155">
        <v>2.8</v>
      </c>
      <c r="E34" s="155">
        <v>6.2</v>
      </c>
      <c r="F34" s="155">
        <v>12.8</v>
      </c>
      <c r="G34" s="155">
        <v>22</v>
      </c>
      <c r="H34" s="155">
        <v>105.2</v>
      </c>
      <c r="I34" s="155">
        <v>27.9</v>
      </c>
      <c r="J34" s="155">
        <v>62.7</v>
      </c>
      <c r="K34" s="155">
        <v>128.1</v>
      </c>
      <c r="M34" s="73"/>
      <c r="N34" s="73"/>
      <c r="O34" s="543"/>
      <c r="P34" s="544"/>
      <c r="Q34" s="544"/>
      <c r="R34" s="544"/>
      <c r="S34" s="544"/>
      <c r="T34" s="544"/>
      <c r="U34" s="73"/>
    </row>
    <row r="35" spans="1:21" s="72" customFormat="1" ht="12" customHeight="1">
      <c r="A35" s="419">
        <v>2017</v>
      </c>
      <c r="B35" s="155">
        <v>2</v>
      </c>
      <c r="C35" s="155">
        <v>10.1</v>
      </c>
      <c r="D35" s="155">
        <v>2.6</v>
      </c>
      <c r="E35" s="155">
        <v>6.2</v>
      </c>
      <c r="F35" s="155">
        <v>12.5</v>
      </c>
      <c r="G35" s="155">
        <v>20.5</v>
      </c>
      <c r="H35" s="155">
        <v>102.1</v>
      </c>
      <c r="I35" s="155">
        <v>25.7</v>
      </c>
      <c r="J35" s="155">
        <v>62.5</v>
      </c>
      <c r="K35" s="155">
        <v>126.1</v>
      </c>
      <c r="M35" s="73"/>
      <c r="N35" s="73"/>
      <c r="O35" s="543"/>
      <c r="P35" s="545"/>
      <c r="Q35" s="73"/>
      <c r="R35" s="73"/>
      <c r="S35" s="73"/>
      <c r="T35" s="73"/>
      <c r="U35" s="73"/>
    </row>
    <row r="36" spans="1:21" s="72" customFormat="1" ht="12" customHeight="1">
      <c r="A36" s="460">
        <v>2018</v>
      </c>
      <c r="B36" s="155">
        <v>2</v>
      </c>
      <c r="C36" s="155">
        <v>9.6999999999999993</v>
      </c>
      <c r="D36" s="155">
        <v>2.5</v>
      </c>
      <c r="E36" s="155">
        <v>6.1</v>
      </c>
      <c r="F36" s="155">
        <v>11.9</v>
      </c>
      <c r="G36" s="155">
        <v>20.100000000000001</v>
      </c>
      <c r="H36" s="155">
        <v>98.2</v>
      </c>
      <c r="I36" s="155">
        <v>25.3</v>
      </c>
      <c r="J36" s="155">
        <v>62.5</v>
      </c>
      <c r="K36" s="155">
        <v>121</v>
      </c>
      <c r="M36" s="73"/>
      <c r="N36" s="73"/>
      <c r="O36" s="543"/>
      <c r="P36" s="546"/>
      <c r="Q36" s="73"/>
      <c r="R36" s="73"/>
      <c r="S36" s="73"/>
      <c r="T36" s="73"/>
      <c r="U36" s="73"/>
    </row>
    <row r="37" spans="1:21" s="72" customFormat="1" ht="12" customHeight="1">
      <c r="A37" s="512">
        <v>2019</v>
      </c>
      <c r="B37" s="155">
        <v>1.9</v>
      </c>
      <c r="C37" s="155">
        <v>9.4</v>
      </c>
      <c r="D37" s="155">
        <v>2.4</v>
      </c>
      <c r="E37" s="155">
        <v>5.9</v>
      </c>
      <c r="F37" s="155">
        <v>11.4</v>
      </c>
      <c r="G37" s="155">
        <v>19.3</v>
      </c>
      <c r="H37" s="155">
        <v>94.9</v>
      </c>
      <c r="I37" s="155">
        <v>24.3</v>
      </c>
      <c r="J37" s="155">
        <v>59.9</v>
      </c>
      <c r="K37" s="155">
        <v>115.6</v>
      </c>
      <c r="M37" s="516"/>
      <c r="N37" s="73"/>
      <c r="O37" s="543"/>
      <c r="P37" s="546"/>
      <c r="Q37" s="73"/>
      <c r="R37" s="73"/>
      <c r="S37" s="73"/>
      <c r="T37" s="73"/>
      <c r="U37" s="73"/>
    </row>
    <row r="38" spans="1:21" s="72" customFormat="1" ht="12" customHeight="1">
      <c r="A38" s="550">
        <v>2020</v>
      </c>
      <c r="B38" s="155">
        <v>1.6</v>
      </c>
      <c r="C38" s="155">
        <v>8.1</v>
      </c>
      <c r="D38" s="155">
        <v>2</v>
      </c>
      <c r="E38" s="155">
        <v>4.9000000000000004</v>
      </c>
      <c r="F38" s="155">
        <v>9.9</v>
      </c>
      <c r="G38" s="155">
        <v>16.600000000000001</v>
      </c>
      <c r="H38" s="155">
        <v>82.5</v>
      </c>
      <c r="I38" s="155">
        <v>20.7</v>
      </c>
      <c r="J38" s="155">
        <v>49.4</v>
      </c>
      <c r="K38" s="155">
        <v>101</v>
      </c>
      <c r="M38" s="516"/>
      <c r="N38" s="73"/>
      <c r="O38" s="543"/>
      <c r="P38" s="546"/>
      <c r="Q38" s="73"/>
      <c r="R38" s="73"/>
      <c r="S38" s="73"/>
      <c r="T38" s="73"/>
      <c r="U38" s="73"/>
    </row>
    <row r="39" spans="1:21" s="72" customFormat="1" ht="12" customHeight="1">
      <c r="A39" s="478">
        <v>2021</v>
      </c>
      <c r="B39" s="155">
        <v>1.5</v>
      </c>
      <c r="C39" s="155">
        <v>7.6</v>
      </c>
      <c r="D39" s="155">
        <v>1.9</v>
      </c>
      <c r="E39" s="155">
        <v>4.5</v>
      </c>
      <c r="F39" s="155">
        <v>9.4</v>
      </c>
      <c r="G39" s="155">
        <v>15.4</v>
      </c>
      <c r="H39" s="155">
        <v>76.2</v>
      </c>
      <c r="I39" s="155">
        <v>19.2</v>
      </c>
      <c r="J39" s="155">
        <v>44.9</v>
      </c>
      <c r="K39" s="155">
        <v>94.5</v>
      </c>
      <c r="M39" s="73"/>
      <c r="N39" s="73"/>
      <c r="O39" s="547"/>
      <c r="P39" s="547"/>
      <c r="Q39" s="547"/>
      <c r="R39" s="547"/>
      <c r="S39" s="547"/>
      <c r="T39" s="547"/>
      <c r="U39" s="73"/>
    </row>
    <row r="40" spans="1:21" s="72" customFormat="1" ht="12" customHeight="1">
      <c r="A40" s="622">
        <v>2022</v>
      </c>
      <c r="B40" s="155">
        <v>1.5</v>
      </c>
      <c r="C40" s="155">
        <v>7.8</v>
      </c>
      <c r="D40" s="155">
        <v>1.9</v>
      </c>
      <c r="E40" s="155">
        <v>4.5</v>
      </c>
      <c r="F40" s="155">
        <v>9.6999999999999993</v>
      </c>
      <c r="G40" s="155">
        <v>15.5</v>
      </c>
      <c r="H40" s="155">
        <v>77.8</v>
      </c>
      <c r="I40" s="155">
        <v>19.3</v>
      </c>
      <c r="J40" s="155">
        <v>44.7</v>
      </c>
      <c r="K40" s="155">
        <v>96.8</v>
      </c>
      <c r="M40" s="73"/>
      <c r="N40" s="73"/>
      <c r="O40" s="547"/>
      <c r="P40" s="547"/>
      <c r="Q40" s="547"/>
      <c r="R40" s="547"/>
      <c r="S40" s="547"/>
      <c r="T40" s="547"/>
      <c r="U40" s="73"/>
    </row>
    <row r="41" spans="1:21" ht="9" customHeight="1">
      <c r="A41" s="19" t="s">
        <v>37</v>
      </c>
      <c r="B41" s="19"/>
      <c r="C41" s="19"/>
      <c r="D41" s="19"/>
      <c r="E41" s="19"/>
      <c r="F41" s="19"/>
    </row>
    <row r="42" spans="1:21" ht="9" customHeight="1">
      <c r="A42" s="723" t="s">
        <v>322</v>
      </c>
      <c r="B42" s="723"/>
      <c r="C42" s="723"/>
      <c r="D42" s="723"/>
      <c r="E42" s="723"/>
      <c r="F42" s="723"/>
      <c r="G42" s="733"/>
      <c r="H42" s="733"/>
      <c r="I42" s="733"/>
      <c r="J42" s="733"/>
    </row>
    <row r="43" spans="1:21" ht="9" customHeight="1">
      <c r="A43" s="837" t="s">
        <v>490</v>
      </c>
      <c r="B43" s="733"/>
      <c r="C43" s="733"/>
      <c r="D43" s="733"/>
      <c r="E43" s="733"/>
      <c r="F43" s="733"/>
      <c r="G43" s="733"/>
      <c r="H43" s="733"/>
      <c r="K43" s="67"/>
    </row>
    <row r="44" spans="1:21" ht="9" customHeight="1">
      <c r="A44" s="837" t="s">
        <v>323</v>
      </c>
      <c r="B44" s="837"/>
      <c r="C44" s="837"/>
      <c r="D44" s="837"/>
      <c r="E44" s="837"/>
      <c r="F44" s="837"/>
      <c r="G44" s="411"/>
      <c r="H44" s="411"/>
      <c r="K44" s="411"/>
    </row>
    <row r="45" spans="1:21" ht="9" customHeight="1">
      <c r="A45" s="412" t="s">
        <v>778</v>
      </c>
      <c r="B45" s="412"/>
      <c r="C45" s="412"/>
      <c r="D45" s="412"/>
      <c r="E45" s="412"/>
      <c r="F45" s="412"/>
    </row>
    <row r="46" spans="1:21" ht="11.1" customHeight="1"/>
    <row r="47" spans="1:21" ht="12" customHeight="1">
      <c r="A47" s="676" t="s">
        <v>828</v>
      </c>
      <c r="B47" s="636"/>
      <c r="C47" s="636"/>
      <c r="D47" s="636"/>
      <c r="E47" s="636"/>
      <c r="F47" s="636"/>
      <c r="G47" s="636"/>
      <c r="H47" s="636"/>
      <c r="I47" s="636"/>
      <c r="J47" s="636"/>
      <c r="K47" s="636"/>
      <c r="L47" s="72"/>
    </row>
    <row r="48" spans="1:21" ht="12" customHeight="1">
      <c r="L48" s="72"/>
    </row>
    <row r="49" spans="12:12" ht="12" customHeight="1">
      <c r="L49" s="72"/>
    </row>
    <row r="50" spans="12:12" ht="12" customHeight="1">
      <c r="L50" s="72"/>
    </row>
    <row r="51" spans="12:12" ht="12" customHeight="1">
      <c r="L51" s="72"/>
    </row>
    <row r="52" spans="12:12" ht="12" customHeight="1">
      <c r="L52" s="72"/>
    </row>
    <row r="53" spans="12:12" ht="12" customHeight="1">
      <c r="L53" s="72"/>
    </row>
    <row r="54" spans="12:12" ht="12" customHeight="1">
      <c r="L54" s="72"/>
    </row>
    <row r="55" spans="12:12" ht="12" customHeight="1">
      <c r="L55" s="72"/>
    </row>
    <row r="56" spans="12:12" ht="12" customHeight="1">
      <c r="L56" s="72"/>
    </row>
    <row r="57" spans="12:12" ht="12" customHeight="1">
      <c r="L57" s="72"/>
    </row>
    <row r="58" spans="12:12" ht="12" customHeight="1">
      <c r="L58" s="72"/>
    </row>
    <row r="59" spans="12:12" ht="12" customHeight="1">
      <c r="L59" s="72"/>
    </row>
    <row r="60" spans="12:12" ht="12" customHeight="1">
      <c r="L60" s="72"/>
    </row>
    <row r="61" spans="12:12" ht="12" customHeight="1">
      <c r="L61" s="72"/>
    </row>
    <row r="62" spans="12:12" ht="12" customHeight="1">
      <c r="L62" s="72"/>
    </row>
    <row r="63" spans="12:12" ht="12" customHeight="1">
      <c r="L63" s="72"/>
    </row>
    <row r="64" spans="12:12" ht="12" customHeight="1">
      <c r="L64" s="72"/>
    </row>
    <row r="65" spans="1:12" ht="12" customHeight="1">
      <c r="L65" s="72"/>
    </row>
    <row r="66" spans="1:12" ht="12" customHeight="1">
      <c r="L66" s="72"/>
    </row>
    <row r="67" spans="1:12" ht="5.25" customHeight="1"/>
    <row r="68" spans="1:12" ht="9" customHeight="1">
      <c r="A68" s="19" t="s">
        <v>37</v>
      </c>
    </row>
    <row r="69" spans="1:12" ht="9" customHeight="1">
      <c r="A69" s="837" t="s">
        <v>286</v>
      </c>
      <c r="B69" s="740"/>
      <c r="C69" s="740"/>
      <c r="D69" s="740"/>
      <c r="E69" s="740"/>
      <c r="F69" s="740"/>
      <c r="G69" s="740"/>
      <c r="H69" s="740"/>
    </row>
    <row r="70" spans="1:12" ht="12" customHeight="1"/>
    <row r="71" spans="1:12" ht="12" customHeight="1"/>
    <row r="72" spans="1:12" ht="12" customHeight="1"/>
    <row r="73" spans="1:12" ht="12" customHeight="1"/>
    <row r="74" spans="1:12" ht="12" customHeight="1"/>
    <row r="75" spans="1:12" ht="12" customHeight="1"/>
    <row r="76" spans="1:12" ht="12" customHeight="1"/>
    <row r="77" spans="1:12" ht="12" customHeight="1"/>
    <row r="78" spans="1:12" ht="12" customHeight="1"/>
    <row r="79" spans="1:12" ht="12" customHeight="1"/>
    <row r="80" spans="1:12" ht="12" customHeight="1"/>
    <row r="81" ht="12" customHeight="1"/>
    <row r="82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B4:F4"/>
    <mergeCell ref="I6:I7"/>
    <mergeCell ref="A47:K47"/>
    <mergeCell ref="B5:B7"/>
    <mergeCell ref="D5:F5"/>
    <mergeCell ref="A69:H69"/>
    <mergeCell ref="A43:H43"/>
    <mergeCell ref="H5:H7"/>
    <mergeCell ref="A3:A7"/>
    <mergeCell ref="G5:G7"/>
    <mergeCell ref="D6:D7"/>
    <mergeCell ref="C5:C7"/>
    <mergeCell ref="A42:J42"/>
    <mergeCell ref="A44:F44"/>
  </mergeCells>
  <phoneticPr fontId="29" type="noConversion"/>
  <hyperlinks>
    <hyperlink ref="A1:J1" location="Inhaltsverzeichnis!A53" display="Inhaltsverzeichnis!A53" xr:uid="{00000000-0004-0000-1500-000000000000}"/>
    <hyperlink ref="A47:J47" location="Inhaltsverzeichnis!A53" display="Inhaltsverzeichnis!A53" xr:uid="{00000000-0004-0000-1500-000001000000}"/>
    <hyperlink ref="A47:K47" location="Inhaltsverzeichnis!A30:C31" display="9  Personalbelastung in Krankenhäusern 1991 bis 2015 nach Anzahl der Betten " xr:uid="{00000000-0004-0000-1500-000002000000}"/>
    <hyperlink ref="A1:K1" location="Inhaltsverzeichnis!E46:G47" display="22  Personalbelastungszahlen in Krankenhäusern 1991 bis 2016" xr:uid="{00000000-0004-0000-1500-000003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31"/>
  <dimension ref="A1:K65"/>
  <sheetViews>
    <sheetView zoomScaleNormal="100" zoomScaleSheetLayoutView="100" workbookViewId="0">
      <pane ySplit="3" topLeftCell="A4" activePane="bottomLeft" state="frozen"/>
      <selection activeCell="E19" sqref="E19"/>
      <selection pane="bottomLeft" activeCell="A4" sqref="A4:I4"/>
    </sheetView>
  </sheetViews>
  <sheetFormatPr baseColWidth="10" defaultColWidth="11.5703125" defaultRowHeight="11.25"/>
  <cols>
    <col min="1" max="1" width="35.7109375" style="10" customWidth="1"/>
    <col min="2" max="10" width="5.7109375" style="10" customWidth="1"/>
    <col min="11" max="11" width="3.7109375" style="10" customWidth="1"/>
    <col min="12" max="16384" width="11.5703125" style="10"/>
  </cols>
  <sheetData>
    <row r="1" spans="1:10" s="12" customFormat="1" ht="24" customHeight="1">
      <c r="A1" s="704" t="s">
        <v>812</v>
      </c>
      <c r="B1" s="704"/>
      <c r="C1" s="678"/>
      <c r="D1" s="678"/>
      <c r="E1" s="678"/>
      <c r="F1" s="678"/>
      <c r="G1" s="678"/>
      <c r="H1" s="678"/>
      <c r="I1" s="678"/>
      <c r="J1" s="678"/>
    </row>
    <row r="2" spans="1:10" ht="12" customHeight="1">
      <c r="A2" s="679"/>
      <c r="B2" s="679"/>
      <c r="C2" s="679"/>
      <c r="D2" s="680"/>
      <c r="E2" s="680"/>
      <c r="F2" s="680"/>
      <c r="G2" s="680"/>
      <c r="H2" s="680"/>
      <c r="I2" s="680"/>
      <c r="J2" s="680"/>
    </row>
    <row r="3" spans="1:10" ht="24" customHeight="1">
      <c r="A3" s="365" t="s">
        <v>289</v>
      </c>
      <c r="B3" s="59">
        <v>2014</v>
      </c>
      <c r="C3" s="59">
        <v>2015</v>
      </c>
      <c r="D3" s="60">
        <v>2016</v>
      </c>
      <c r="E3" s="60">
        <v>2017</v>
      </c>
      <c r="F3" s="60">
        <v>2018</v>
      </c>
      <c r="G3" s="60">
        <v>2019</v>
      </c>
      <c r="H3" s="60">
        <v>2020</v>
      </c>
      <c r="I3" s="60">
        <v>2021</v>
      </c>
      <c r="J3" s="60">
        <v>2022</v>
      </c>
    </row>
    <row r="4" spans="1:10" ht="12" customHeight="1">
      <c r="A4" s="882"/>
      <c r="B4" s="882"/>
      <c r="C4" s="882"/>
      <c r="D4" s="882"/>
      <c r="E4" s="882"/>
      <c r="F4" s="882"/>
      <c r="G4" s="882"/>
      <c r="H4" s="882"/>
      <c r="I4" s="882"/>
      <c r="J4" s="72"/>
    </row>
    <row r="5" spans="1:10" ht="12" customHeight="1">
      <c r="A5" s="72"/>
      <c r="B5" s="777" t="s">
        <v>229</v>
      </c>
      <c r="C5" s="739"/>
      <c r="D5" s="739"/>
      <c r="E5" s="739"/>
      <c r="F5" s="739"/>
      <c r="G5" s="739"/>
      <c r="H5" s="739"/>
      <c r="I5" s="739"/>
      <c r="J5" s="739"/>
    </row>
    <row r="6" spans="1:10" ht="12" customHeight="1">
      <c r="A6" s="168" t="s">
        <v>329</v>
      </c>
      <c r="B6" s="366"/>
      <c r="C6" s="338"/>
      <c r="D6" s="338"/>
      <c r="E6" s="338"/>
      <c r="F6" s="338"/>
      <c r="G6" s="338"/>
      <c r="H6" s="338"/>
      <c r="I6" s="338"/>
      <c r="J6" s="338"/>
    </row>
    <row r="7" spans="1:10" ht="12" customHeight="1">
      <c r="A7" s="367" t="s">
        <v>328</v>
      </c>
      <c r="B7" s="239">
        <v>30021</v>
      </c>
      <c r="C7" s="239">
        <v>30172</v>
      </c>
      <c r="D7" s="239">
        <v>30613</v>
      </c>
      <c r="E7" s="239">
        <v>33549</v>
      </c>
      <c r="F7" s="239">
        <v>34552</v>
      </c>
      <c r="G7" s="239">
        <v>36133</v>
      </c>
      <c r="H7" s="239">
        <v>37428</v>
      </c>
      <c r="I7" s="239">
        <v>38083</v>
      </c>
      <c r="J7" s="239">
        <v>38798</v>
      </c>
    </row>
    <row r="8" spans="1:10" ht="12" customHeight="1">
      <c r="A8" s="74" t="s">
        <v>87</v>
      </c>
      <c r="B8" s="249"/>
      <c r="C8" s="249"/>
      <c r="D8" s="249"/>
      <c r="E8" s="249"/>
      <c r="F8" s="249"/>
      <c r="G8" s="249"/>
      <c r="H8" s="249"/>
      <c r="I8" s="249"/>
      <c r="J8" s="72"/>
    </row>
    <row r="9" spans="1:10" ht="12" customHeight="1">
      <c r="A9" s="74" t="s">
        <v>324</v>
      </c>
      <c r="B9" s="250"/>
      <c r="C9" s="250"/>
      <c r="D9" s="250"/>
      <c r="E9" s="250"/>
      <c r="F9" s="250"/>
      <c r="G9" s="250"/>
      <c r="H9" s="250"/>
      <c r="I9" s="250"/>
      <c r="J9" s="72"/>
    </row>
    <row r="10" spans="1:10" ht="12" customHeight="1">
      <c r="A10" s="336" t="s">
        <v>325</v>
      </c>
      <c r="B10" s="332">
        <v>29453</v>
      </c>
      <c r="C10" s="332">
        <v>29565</v>
      </c>
      <c r="D10" s="332">
        <v>29881</v>
      </c>
      <c r="E10" s="332">
        <v>32577</v>
      </c>
      <c r="F10" s="332">
        <v>33827</v>
      </c>
      <c r="G10" s="332">
        <v>34852</v>
      </c>
      <c r="H10" s="332">
        <v>36125.599999999999</v>
      </c>
      <c r="I10" s="387">
        <v>36838</v>
      </c>
      <c r="J10" s="586">
        <v>37412</v>
      </c>
    </row>
    <row r="11" spans="1:10" ht="12" customHeight="1">
      <c r="A11" s="368" t="s">
        <v>36</v>
      </c>
      <c r="B11" s="332"/>
      <c r="C11" s="332"/>
      <c r="D11" s="332"/>
      <c r="E11" s="332"/>
      <c r="F11" s="332"/>
      <c r="G11" s="332"/>
      <c r="H11" s="332"/>
      <c r="I11" s="332"/>
      <c r="J11" s="72"/>
    </row>
    <row r="12" spans="1:10" ht="12" customHeight="1">
      <c r="A12" s="369" t="s">
        <v>255</v>
      </c>
      <c r="B12" s="332">
        <v>13122</v>
      </c>
      <c r="C12" s="332">
        <v>13391</v>
      </c>
      <c r="D12" s="332">
        <v>13611</v>
      </c>
      <c r="E12" s="332">
        <v>13819</v>
      </c>
      <c r="F12" s="332">
        <v>14002</v>
      </c>
      <c r="G12" s="332">
        <v>14651</v>
      </c>
      <c r="H12" s="332">
        <v>15683.1</v>
      </c>
      <c r="I12" s="387">
        <v>16325</v>
      </c>
      <c r="J12" s="586">
        <v>16757</v>
      </c>
    </row>
    <row r="13" spans="1:10" ht="12" customHeight="1">
      <c r="A13" s="369" t="s">
        <v>163</v>
      </c>
      <c r="B13" s="332">
        <v>6344</v>
      </c>
      <c r="C13" s="332">
        <v>6525</v>
      </c>
      <c r="D13" s="332">
        <v>6660</v>
      </c>
      <c r="E13" s="332">
        <v>6845</v>
      </c>
      <c r="F13" s="332">
        <v>7232</v>
      </c>
      <c r="G13" s="332">
        <v>7588.2</v>
      </c>
      <c r="H13" s="332">
        <v>7673.5</v>
      </c>
      <c r="I13" s="387">
        <v>7747</v>
      </c>
      <c r="J13" s="586">
        <v>7729</v>
      </c>
    </row>
    <row r="14" spans="1:10" ht="12" customHeight="1">
      <c r="A14" s="369" t="s">
        <v>164</v>
      </c>
      <c r="B14" s="332">
        <v>4875</v>
      </c>
      <c r="C14" s="332">
        <v>4801</v>
      </c>
      <c r="D14" s="332">
        <v>4943</v>
      </c>
      <c r="E14" s="332">
        <v>5143</v>
      </c>
      <c r="F14" s="332">
        <v>5682</v>
      </c>
      <c r="G14" s="332">
        <v>5662.8</v>
      </c>
      <c r="H14" s="332">
        <v>5562.5</v>
      </c>
      <c r="I14" s="387">
        <v>5652</v>
      </c>
      <c r="J14" s="586">
        <v>5659</v>
      </c>
    </row>
    <row r="15" spans="1:10" ht="12" customHeight="1">
      <c r="A15" s="369" t="s">
        <v>165</v>
      </c>
      <c r="B15" s="332">
        <v>204</v>
      </c>
      <c r="C15" s="332">
        <v>201</v>
      </c>
      <c r="D15" s="332">
        <v>215</v>
      </c>
      <c r="E15" s="332">
        <v>215</v>
      </c>
      <c r="F15" s="332">
        <v>225</v>
      </c>
      <c r="G15" s="332">
        <v>196.4</v>
      </c>
      <c r="H15" s="332">
        <v>145.69999999999999</v>
      </c>
      <c r="I15" s="387">
        <v>93</v>
      </c>
      <c r="J15" s="586">
        <v>86</v>
      </c>
    </row>
    <row r="16" spans="1:10" ht="12" customHeight="1">
      <c r="A16" s="369" t="s">
        <v>166</v>
      </c>
      <c r="B16" s="332">
        <v>1183</v>
      </c>
      <c r="C16" s="332">
        <v>1054</v>
      </c>
      <c r="D16" s="332">
        <v>922</v>
      </c>
      <c r="E16" s="332">
        <v>921</v>
      </c>
      <c r="F16" s="332">
        <v>1002</v>
      </c>
      <c r="G16" s="332">
        <v>1023.4</v>
      </c>
      <c r="H16" s="332">
        <v>992.2</v>
      </c>
      <c r="I16" s="387">
        <v>1047</v>
      </c>
      <c r="J16" s="586">
        <v>991</v>
      </c>
    </row>
    <row r="17" spans="1:10" ht="12" customHeight="1">
      <c r="A17" s="369" t="s">
        <v>167</v>
      </c>
      <c r="B17" s="332">
        <v>635</v>
      </c>
      <c r="C17" s="332">
        <v>560</v>
      </c>
      <c r="D17" s="332">
        <v>520</v>
      </c>
      <c r="E17" s="332">
        <v>540</v>
      </c>
      <c r="F17" s="332">
        <v>543</v>
      </c>
      <c r="G17" s="332">
        <v>515.9</v>
      </c>
      <c r="H17" s="332">
        <v>501.6</v>
      </c>
      <c r="I17" s="387">
        <v>492</v>
      </c>
      <c r="J17" s="586">
        <v>465</v>
      </c>
    </row>
    <row r="18" spans="1:10" ht="12" customHeight="1">
      <c r="A18" s="369" t="s">
        <v>174</v>
      </c>
      <c r="B18" s="332">
        <v>2722</v>
      </c>
      <c r="C18" s="332">
        <v>2696</v>
      </c>
      <c r="D18" s="332">
        <v>2670</v>
      </c>
      <c r="E18" s="332">
        <v>2840</v>
      </c>
      <c r="F18" s="332">
        <v>2842</v>
      </c>
      <c r="G18" s="332">
        <v>2925.2</v>
      </c>
      <c r="H18" s="332">
        <v>3095</v>
      </c>
      <c r="I18" s="387">
        <v>3322</v>
      </c>
      <c r="J18" s="586">
        <v>3411</v>
      </c>
    </row>
    <row r="19" spans="1:10" ht="12" customHeight="1">
      <c r="A19" s="369" t="s">
        <v>175</v>
      </c>
      <c r="B19" s="332">
        <v>243</v>
      </c>
      <c r="C19" s="332">
        <v>239</v>
      </c>
      <c r="D19" s="332">
        <v>241</v>
      </c>
      <c r="E19" s="332">
        <v>239</v>
      </c>
      <c r="F19" s="332">
        <v>265</v>
      </c>
      <c r="G19" s="332">
        <v>265.89999999999998</v>
      </c>
      <c r="H19" s="332">
        <v>268</v>
      </c>
      <c r="I19" s="387">
        <v>294</v>
      </c>
      <c r="J19" s="586">
        <v>309</v>
      </c>
    </row>
    <row r="20" spans="1:10" ht="12" customHeight="1">
      <c r="A20" s="594" t="s">
        <v>256</v>
      </c>
      <c r="B20" s="593">
        <v>568</v>
      </c>
      <c r="C20" s="593">
        <v>608</v>
      </c>
      <c r="D20" s="593">
        <v>732</v>
      </c>
      <c r="E20" s="593">
        <v>972</v>
      </c>
      <c r="F20" s="593">
        <v>725</v>
      </c>
      <c r="G20" s="593">
        <v>1281</v>
      </c>
      <c r="H20" s="593">
        <v>1302.2</v>
      </c>
      <c r="I20" s="593">
        <v>1245</v>
      </c>
      <c r="J20" s="593">
        <v>1386</v>
      </c>
    </row>
    <row r="21" spans="1:10" ht="12" customHeight="1">
      <c r="A21" s="595" t="s">
        <v>743</v>
      </c>
      <c r="B21" s="593"/>
      <c r="C21" s="593"/>
      <c r="D21" s="593"/>
      <c r="E21" s="593"/>
      <c r="F21" s="593"/>
      <c r="G21" s="593"/>
      <c r="H21" s="593"/>
      <c r="I21" s="593"/>
      <c r="J21" s="593"/>
    </row>
    <row r="22" spans="1:10" ht="12" customHeight="1">
      <c r="A22" s="594" t="s">
        <v>744</v>
      </c>
      <c r="B22" s="593">
        <v>1473</v>
      </c>
      <c r="C22" s="593">
        <v>1495</v>
      </c>
      <c r="D22" s="593">
        <v>1511</v>
      </c>
      <c r="E22" s="593">
        <v>1758</v>
      </c>
      <c r="F22" s="593">
        <v>1603</v>
      </c>
      <c r="G22" s="593">
        <v>1934</v>
      </c>
      <c r="H22" s="593">
        <v>2054</v>
      </c>
      <c r="I22" s="593">
        <v>2245</v>
      </c>
      <c r="J22" s="593">
        <v>2096</v>
      </c>
    </row>
    <row r="23" spans="1:10" ht="12" customHeight="1">
      <c r="A23" s="370"/>
      <c r="B23" s="843"/>
      <c r="C23" s="739"/>
      <c r="D23" s="739"/>
      <c r="E23" s="739"/>
      <c r="F23" s="739"/>
      <c r="G23" s="739"/>
      <c r="H23" s="739"/>
      <c r="I23" s="739"/>
      <c r="J23" s="72"/>
    </row>
    <row r="24" spans="1:10" ht="12" customHeight="1">
      <c r="A24" s="335"/>
      <c r="B24" s="777" t="s">
        <v>93</v>
      </c>
      <c r="C24" s="739"/>
      <c r="D24" s="739"/>
      <c r="E24" s="739"/>
      <c r="F24" s="739"/>
      <c r="G24" s="739"/>
      <c r="H24" s="739"/>
      <c r="I24" s="739"/>
      <c r="J24" s="739"/>
    </row>
    <row r="25" spans="1:10" ht="12" customHeight="1">
      <c r="A25" s="168" t="s">
        <v>329</v>
      </c>
      <c r="B25" s="366"/>
      <c r="C25" s="338"/>
      <c r="D25" s="338"/>
      <c r="E25" s="338"/>
      <c r="F25" s="277"/>
      <c r="G25" s="338"/>
      <c r="H25" s="338"/>
      <c r="I25" s="338"/>
      <c r="J25" s="338"/>
    </row>
    <row r="26" spans="1:10" ht="12" customHeight="1">
      <c r="A26" s="367" t="s">
        <v>344</v>
      </c>
      <c r="B26" s="239">
        <v>29270</v>
      </c>
      <c r="C26" s="239">
        <v>29418</v>
      </c>
      <c r="D26" s="239">
        <v>29859</v>
      </c>
      <c r="E26" s="239">
        <v>32779</v>
      </c>
      <c r="F26" s="239">
        <v>33729</v>
      </c>
      <c r="G26" s="239">
        <v>35283</v>
      </c>
      <c r="H26" s="239">
        <v>36564</v>
      </c>
      <c r="I26" s="239">
        <v>37190</v>
      </c>
      <c r="J26" s="239">
        <v>37894</v>
      </c>
    </row>
    <row r="27" spans="1:10" ht="12" customHeight="1">
      <c r="A27" s="74" t="s">
        <v>87</v>
      </c>
      <c r="B27" s="251"/>
      <c r="C27" s="251"/>
      <c r="D27" s="251"/>
      <c r="E27" s="251"/>
      <c r="F27" s="251"/>
      <c r="G27" s="251"/>
      <c r="H27" s="251"/>
      <c r="I27" s="251"/>
      <c r="J27" s="587"/>
    </row>
    <row r="28" spans="1:10" ht="12" customHeight="1">
      <c r="A28" s="74" t="s">
        <v>324</v>
      </c>
      <c r="B28" s="332"/>
      <c r="C28" s="332"/>
      <c r="D28" s="332"/>
      <c r="E28" s="332"/>
      <c r="F28" s="332"/>
      <c r="G28" s="332"/>
      <c r="H28" s="332"/>
      <c r="I28" s="332"/>
      <c r="J28" s="586"/>
    </row>
    <row r="29" spans="1:10" ht="12" customHeight="1">
      <c r="A29" s="336" t="s">
        <v>325</v>
      </c>
      <c r="B29" s="332">
        <v>28702</v>
      </c>
      <c r="C29" s="332">
        <v>28810</v>
      </c>
      <c r="D29" s="332">
        <v>29127</v>
      </c>
      <c r="E29" s="332">
        <v>31807</v>
      </c>
      <c r="F29" s="332">
        <v>33002</v>
      </c>
      <c r="G29" s="332">
        <v>34003</v>
      </c>
      <c r="H29" s="332">
        <v>35262.199999999997</v>
      </c>
      <c r="I29" s="387">
        <v>35948</v>
      </c>
      <c r="J29" s="586">
        <v>36510</v>
      </c>
    </row>
    <row r="30" spans="1:10" ht="12" customHeight="1">
      <c r="A30" s="368" t="s">
        <v>36</v>
      </c>
      <c r="B30" s="332"/>
      <c r="C30" s="332"/>
      <c r="D30" s="332"/>
      <c r="E30" s="332"/>
      <c r="F30" s="332"/>
      <c r="G30" s="332"/>
      <c r="H30" s="332"/>
      <c r="I30" s="332"/>
      <c r="J30" s="586"/>
    </row>
    <row r="31" spans="1:10" ht="12" customHeight="1">
      <c r="A31" s="369" t="s">
        <v>255</v>
      </c>
      <c r="B31" s="332">
        <v>12680</v>
      </c>
      <c r="C31" s="332">
        <v>12951</v>
      </c>
      <c r="D31" s="332">
        <v>13162</v>
      </c>
      <c r="E31" s="332">
        <v>13357</v>
      </c>
      <c r="F31" s="332">
        <v>13528</v>
      </c>
      <c r="G31" s="332">
        <v>14155</v>
      </c>
      <c r="H31" s="332">
        <v>15179.5</v>
      </c>
      <c r="I31" s="387">
        <v>15808</v>
      </c>
      <c r="J31" s="586">
        <v>16241</v>
      </c>
    </row>
    <row r="32" spans="1:10" ht="12" customHeight="1">
      <c r="A32" s="369" t="s">
        <v>163</v>
      </c>
      <c r="B32" s="332">
        <v>6205</v>
      </c>
      <c r="C32" s="332">
        <v>6376</v>
      </c>
      <c r="D32" s="332">
        <v>6516</v>
      </c>
      <c r="E32" s="332">
        <v>6703</v>
      </c>
      <c r="F32" s="332">
        <v>7069</v>
      </c>
      <c r="G32" s="332">
        <v>7427.2</v>
      </c>
      <c r="H32" s="332">
        <v>7509</v>
      </c>
      <c r="I32" s="387">
        <v>7595</v>
      </c>
      <c r="J32" s="586">
        <v>7576</v>
      </c>
    </row>
    <row r="33" spans="1:11" ht="12" customHeight="1">
      <c r="A33" s="369" t="s">
        <v>164</v>
      </c>
      <c r="B33" s="332">
        <v>4819</v>
      </c>
      <c r="C33" s="332">
        <v>4747</v>
      </c>
      <c r="D33" s="332">
        <v>4888</v>
      </c>
      <c r="E33" s="332">
        <v>5084</v>
      </c>
      <c r="F33" s="332">
        <v>5612</v>
      </c>
      <c r="G33" s="332">
        <v>5582.9</v>
      </c>
      <c r="H33" s="332">
        <v>5488.7</v>
      </c>
      <c r="I33" s="387">
        <v>5564</v>
      </c>
      <c r="J33" s="586">
        <v>5569</v>
      </c>
    </row>
    <row r="34" spans="1:11" ht="12" customHeight="1">
      <c r="A34" s="369" t="s">
        <v>165</v>
      </c>
      <c r="B34" s="332">
        <v>201</v>
      </c>
      <c r="C34" s="332">
        <v>198</v>
      </c>
      <c r="D34" s="332">
        <v>212</v>
      </c>
      <c r="E34" s="332">
        <v>212</v>
      </c>
      <c r="F34" s="332">
        <v>218</v>
      </c>
      <c r="G34" s="332">
        <v>192.5</v>
      </c>
      <c r="H34" s="332">
        <v>141.80000000000001</v>
      </c>
      <c r="I34" s="387">
        <v>89</v>
      </c>
      <c r="J34" s="586">
        <v>81</v>
      </c>
    </row>
    <row r="35" spans="1:11" ht="12" customHeight="1">
      <c r="A35" s="369" t="s">
        <v>166</v>
      </c>
      <c r="B35" s="332">
        <v>1149</v>
      </c>
      <c r="C35" s="332">
        <v>1020</v>
      </c>
      <c r="D35" s="332">
        <v>889</v>
      </c>
      <c r="E35" s="332">
        <v>889</v>
      </c>
      <c r="F35" s="332">
        <v>968</v>
      </c>
      <c r="G35" s="332">
        <v>993.8</v>
      </c>
      <c r="H35" s="332">
        <v>962.2</v>
      </c>
      <c r="I35" s="387">
        <v>1013</v>
      </c>
      <c r="J35" s="586">
        <v>959</v>
      </c>
    </row>
    <row r="36" spans="1:11" ht="12" customHeight="1">
      <c r="A36" s="369" t="s">
        <v>167</v>
      </c>
      <c r="B36" s="332">
        <v>631</v>
      </c>
      <c r="C36" s="332">
        <v>557</v>
      </c>
      <c r="D36" s="332">
        <v>517</v>
      </c>
      <c r="E36" s="332">
        <v>538</v>
      </c>
      <c r="F36" s="332">
        <v>537</v>
      </c>
      <c r="G36" s="332">
        <v>510.3</v>
      </c>
      <c r="H36" s="332">
        <v>496.2</v>
      </c>
      <c r="I36" s="387">
        <v>485</v>
      </c>
      <c r="J36" s="586">
        <v>457</v>
      </c>
    </row>
    <row r="37" spans="1:11" ht="12" customHeight="1">
      <c r="A37" s="369" t="s">
        <v>174</v>
      </c>
      <c r="B37" s="332">
        <v>2664</v>
      </c>
      <c r="C37" s="332">
        <v>2638</v>
      </c>
      <c r="D37" s="332">
        <v>2612</v>
      </c>
      <c r="E37" s="332">
        <v>2780</v>
      </c>
      <c r="F37" s="332">
        <v>2787</v>
      </c>
      <c r="G37" s="332">
        <v>2868</v>
      </c>
      <c r="H37" s="332">
        <v>3036.4</v>
      </c>
      <c r="I37" s="387">
        <v>3270</v>
      </c>
      <c r="J37" s="586">
        <v>3355</v>
      </c>
    </row>
    <row r="38" spans="1:11" ht="12" customHeight="1">
      <c r="A38" s="369" t="s">
        <v>175</v>
      </c>
      <c r="B38" s="332">
        <v>241</v>
      </c>
      <c r="C38" s="332">
        <v>237</v>
      </c>
      <c r="D38" s="332">
        <v>239</v>
      </c>
      <c r="E38" s="332">
        <v>238</v>
      </c>
      <c r="F38" s="332">
        <v>262</v>
      </c>
      <c r="G38" s="332">
        <v>262.2</v>
      </c>
      <c r="H38" s="332">
        <v>257.7</v>
      </c>
      <c r="I38" s="387">
        <v>277</v>
      </c>
      <c r="J38" s="586">
        <v>290</v>
      </c>
    </row>
    <row r="39" spans="1:11" ht="12" customHeight="1">
      <c r="A39" s="594" t="s">
        <v>256</v>
      </c>
      <c r="B39" s="593">
        <v>568</v>
      </c>
      <c r="C39" s="593">
        <v>608</v>
      </c>
      <c r="D39" s="593">
        <v>732</v>
      </c>
      <c r="E39" s="593">
        <v>972</v>
      </c>
      <c r="F39" s="593">
        <v>725</v>
      </c>
      <c r="G39" s="593">
        <v>1280.7</v>
      </c>
      <c r="H39" s="593">
        <v>1301.5999999999999</v>
      </c>
      <c r="I39" s="593">
        <v>1243</v>
      </c>
      <c r="J39" s="593">
        <v>1384</v>
      </c>
    </row>
    <row r="40" spans="1:11" ht="12" customHeight="1">
      <c r="A40" s="595" t="s">
        <v>743</v>
      </c>
      <c r="B40" s="593"/>
      <c r="C40" s="593"/>
      <c r="D40" s="593"/>
      <c r="E40" s="593"/>
      <c r="F40" s="593"/>
      <c r="G40" s="593"/>
      <c r="H40" s="593"/>
      <c r="I40" s="593"/>
      <c r="J40" s="593"/>
    </row>
    <row r="41" spans="1:11" ht="12" customHeight="1">
      <c r="A41" s="594" t="s">
        <v>744</v>
      </c>
      <c r="B41" s="593">
        <v>1445</v>
      </c>
      <c r="C41" s="593">
        <v>1459</v>
      </c>
      <c r="D41" s="593">
        <v>1472</v>
      </c>
      <c r="E41" s="593">
        <v>1706</v>
      </c>
      <c r="F41" s="593">
        <v>1558</v>
      </c>
      <c r="G41" s="593">
        <v>1900</v>
      </c>
      <c r="H41" s="593">
        <v>2013</v>
      </c>
      <c r="I41" s="593">
        <v>2177</v>
      </c>
      <c r="J41" s="593">
        <v>2020</v>
      </c>
    </row>
    <row r="42" spans="1:11" ht="12" customHeight="1">
      <c r="A42" s="334"/>
      <c r="B42" s="822"/>
      <c r="C42" s="739"/>
      <c r="D42" s="739"/>
      <c r="E42" s="739"/>
      <c r="F42" s="739"/>
      <c r="G42" s="739"/>
      <c r="H42" s="739"/>
      <c r="I42" s="739"/>
      <c r="J42" s="72"/>
    </row>
    <row r="43" spans="1:11" ht="12" customHeight="1">
      <c r="A43" s="335"/>
      <c r="B43" s="777" t="s">
        <v>720</v>
      </c>
      <c r="C43" s="739"/>
      <c r="D43" s="739"/>
      <c r="E43" s="739"/>
      <c r="F43" s="739"/>
      <c r="G43" s="739"/>
      <c r="H43" s="739"/>
      <c r="I43" s="739"/>
      <c r="J43" s="739"/>
    </row>
    <row r="44" spans="1:11" ht="12" customHeight="1">
      <c r="A44" s="168" t="s">
        <v>329</v>
      </c>
      <c r="B44" s="366"/>
      <c r="C44" s="338"/>
      <c r="D44" s="338"/>
      <c r="E44" s="338"/>
      <c r="F44" s="338"/>
      <c r="G44" s="338"/>
      <c r="H44" s="338"/>
      <c r="I44" s="338"/>
      <c r="J44" s="338"/>
    </row>
    <row r="45" spans="1:11" ht="12" customHeight="1">
      <c r="A45" s="367" t="s">
        <v>344</v>
      </c>
      <c r="B45" s="239">
        <v>751</v>
      </c>
      <c r="C45" s="239">
        <v>755</v>
      </c>
      <c r="D45" s="239">
        <v>754</v>
      </c>
      <c r="E45" s="239">
        <v>770</v>
      </c>
      <c r="F45" s="239">
        <v>825</v>
      </c>
      <c r="G45" s="239">
        <v>850</v>
      </c>
      <c r="H45" s="239">
        <v>864</v>
      </c>
      <c r="I45" s="477">
        <v>893</v>
      </c>
      <c r="J45" s="477">
        <v>903</v>
      </c>
      <c r="K45" s="178"/>
    </row>
    <row r="46" spans="1:11" ht="12" customHeight="1">
      <c r="A46" s="74" t="s">
        <v>87</v>
      </c>
      <c r="B46" s="554"/>
      <c r="C46" s="554"/>
      <c r="D46" s="554"/>
      <c r="E46" s="554"/>
      <c r="F46" s="554"/>
      <c r="G46" s="554"/>
      <c r="H46" s="554"/>
      <c r="I46" s="477"/>
      <c r="J46" s="477"/>
    </row>
    <row r="47" spans="1:11" ht="12" customHeight="1">
      <c r="A47" s="74" t="s">
        <v>324</v>
      </c>
      <c r="B47" s="554"/>
      <c r="C47" s="554"/>
      <c r="D47" s="554"/>
      <c r="E47" s="554"/>
      <c r="F47" s="554"/>
      <c r="G47" s="554"/>
      <c r="H47" s="554"/>
      <c r="I47" s="477"/>
      <c r="J47" s="477"/>
    </row>
    <row r="48" spans="1:11" ht="12" customHeight="1">
      <c r="A48" s="336" t="s">
        <v>325</v>
      </c>
      <c r="B48" s="552">
        <v>751</v>
      </c>
      <c r="C48" s="552">
        <v>755</v>
      </c>
      <c r="D48" s="552">
        <v>754</v>
      </c>
      <c r="E48" s="552">
        <v>770</v>
      </c>
      <c r="F48" s="552">
        <v>825</v>
      </c>
      <c r="G48" s="552">
        <v>849</v>
      </c>
      <c r="H48" s="552">
        <v>863.4</v>
      </c>
      <c r="I48" s="249">
        <v>891</v>
      </c>
      <c r="J48" s="249">
        <v>902</v>
      </c>
    </row>
    <row r="49" spans="1:10" ht="12" customHeight="1">
      <c r="A49" s="368" t="s">
        <v>36</v>
      </c>
      <c r="B49" s="552"/>
      <c r="C49" s="552"/>
      <c r="D49" s="552"/>
      <c r="E49" s="552"/>
      <c r="F49" s="552"/>
      <c r="G49" s="552"/>
      <c r="H49" s="552"/>
      <c r="I49" s="249"/>
      <c r="J49" s="249"/>
    </row>
    <row r="50" spans="1:10" ht="12" customHeight="1">
      <c r="A50" s="369" t="s">
        <v>255</v>
      </c>
      <c r="B50" s="552">
        <v>442</v>
      </c>
      <c r="C50" s="552">
        <v>440</v>
      </c>
      <c r="D50" s="552">
        <v>449</v>
      </c>
      <c r="E50" s="552">
        <v>462</v>
      </c>
      <c r="F50" s="552">
        <v>474</v>
      </c>
      <c r="G50" s="552">
        <v>496</v>
      </c>
      <c r="H50" s="552">
        <v>503.6</v>
      </c>
      <c r="I50" s="249">
        <v>517</v>
      </c>
      <c r="J50" s="249">
        <v>516</v>
      </c>
    </row>
    <row r="51" spans="1:10" ht="12" customHeight="1">
      <c r="A51" s="369" t="s">
        <v>163</v>
      </c>
      <c r="B51" s="552">
        <v>139</v>
      </c>
      <c r="C51" s="552">
        <v>149</v>
      </c>
      <c r="D51" s="552">
        <v>144</v>
      </c>
      <c r="E51" s="552">
        <v>143</v>
      </c>
      <c r="F51" s="552">
        <v>163</v>
      </c>
      <c r="G51" s="552">
        <v>161</v>
      </c>
      <c r="H51" s="552">
        <v>164.5</v>
      </c>
      <c r="I51" s="249">
        <v>152</v>
      </c>
      <c r="J51" s="249">
        <v>153</v>
      </c>
    </row>
    <row r="52" spans="1:10" ht="12" customHeight="1">
      <c r="A52" s="369" t="s">
        <v>164</v>
      </c>
      <c r="B52" s="552">
        <v>56</v>
      </c>
      <c r="C52" s="552">
        <v>54</v>
      </c>
      <c r="D52" s="552">
        <v>55</v>
      </c>
      <c r="E52" s="552">
        <v>59</v>
      </c>
      <c r="F52" s="552">
        <v>70</v>
      </c>
      <c r="G52" s="552">
        <v>80</v>
      </c>
      <c r="H52" s="552">
        <v>73.8</v>
      </c>
      <c r="I52" s="249">
        <v>89</v>
      </c>
      <c r="J52" s="249">
        <v>90</v>
      </c>
    </row>
    <row r="53" spans="1:10" ht="12" customHeight="1">
      <c r="A53" s="369" t="s">
        <v>165</v>
      </c>
      <c r="B53" s="552">
        <v>3</v>
      </c>
      <c r="C53" s="552">
        <v>3</v>
      </c>
      <c r="D53" s="552">
        <v>3</v>
      </c>
      <c r="E53" s="552">
        <v>3</v>
      </c>
      <c r="F53" s="552">
        <v>7</v>
      </c>
      <c r="G53" s="552">
        <v>4</v>
      </c>
      <c r="H53" s="552">
        <v>3.9</v>
      </c>
      <c r="I53" s="249">
        <v>4</v>
      </c>
      <c r="J53" s="249">
        <v>5</v>
      </c>
    </row>
    <row r="54" spans="1:10" ht="12" customHeight="1">
      <c r="A54" s="369" t="s">
        <v>166</v>
      </c>
      <c r="B54" s="552">
        <v>34</v>
      </c>
      <c r="C54" s="552">
        <v>34</v>
      </c>
      <c r="D54" s="552">
        <v>32</v>
      </c>
      <c r="E54" s="552">
        <v>32</v>
      </c>
      <c r="F54" s="552">
        <v>33</v>
      </c>
      <c r="G54" s="552">
        <v>30</v>
      </c>
      <c r="H54" s="552">
        <v>30</v>
      </c>
      <c r="I54" s="249">
        <v>33</v>
      </c>
      <c r="J54" s="249">
        <v>32</v>
      </c>
    </row>
    <row r="55" spans="1:10" ht="12" customHeight="1">
      <c r="A55" s="369" t="s">
        <v>167</v>
      </c>
      <c r="B55" s="552">
        <v>4</v>
      </c>
      <c r="C55" s="552">
        <v>3</v>
      </c>
      <c r="D55" s="552">
        <v>3</v>
      </c>
      <c r="E55" s="552">
        <v>2</v>
      </c>
      <c r="F55" s="552">
        <v>6</v>
      </c>
      <c r="G55" s="552">
        <v>6</v>
      </c>
      <c r="H55" s="552">
        <v>5.4</v>
      </c>
      <c r="I55" s="249">
        <v>7</v>
      </c>
      <c r="J55" s="249">
        <v>9</v>
      </c>
    </row>
    <row r="56" spans="1:10" ht="12" customHeight="1">
      <c r="A56" s="369" t="s">
        <v>174</v>
      </c>
      <c r="B56" s="552">
        <v>59</v>
      </c>
      <c r="C56" s="552">
        <v>58</v>
      </c>
      <c r="D56" s="552">
        <v>58</v>
      </c>
      <c r="E56" s="552">
        <v>59</v>
      </c>
      <c r="F56" s="552">
        <v>56</v>
      </c>
      <c r="G56" s="552">
        <v>57</v>
      </c>
      <c r="H56" s="552">
        <v>58.6</v>
      </c>
      <c r="I56" s="249">
        <v>53</v>
      </c>
      <c r="J56" s="249">
        <v>56</v>
      </c>
    </row>
    <row r="57" spans="1:10" ht="12" customHeight="1">
      <c r="A57" s="369" t="s">
        <v>175</v>
      </c>
      <c r="B57" s="552">
        <v>2</v>
      </c>
      <c r="C57" s="552">
        <v>2</v>
      </c>
      <c r="D57" s="552">
        <v>2</v>
      </c>
      <c r="E57" s="552">
        <v>2</v>
      </c>
      <c r="F57" s="552">
        <v>4</v>
      </c>
      <c r="G57" s="552">
        <v>4</v>
      </c>
      <c r="H57" s="552">
        <v>10.3</v>
      </c>
      <c r="I57" s="249">
        <v>17</v>
      </c>
      <c r="J57" s="249">
        <v>19</v>
      </c>
    </row>
    <row r="58" spans="1:10" ht="12" customHeight="1">
      <c r="A58" s="594" t="s">
        <v>256</v>
      </c>
      <c r="B58" s="596" t="s">
        <v>32</v>
      </c>
      <c r="C58" s="596" t="s">
        <v>32</v>
      </c>
      <c r="D58" s="596">
        <v>0</v>
      </c>
      <c r="E58" s="596">
        <v>0</v>
      </c>
      <c r="F58" s="596">
        <v>1</v>
      </c>
      <c r="G58" s="596">
        <v>0</v>
      </c>
      <c r="H58" s="514">
        <v>0.6</v>
      </c>
      <c r="I58" s="486">
        <v>2</v>
      </c>
      <c r="J58" s="486">
        <v>2</v>
      </c>
    </row>
    <row r="59" spans="1:10" ht="12" customHeight="1">
      <c r="A59" s="595" t="s">
        <v>743</v>
      </c>
      <c r="B59" s="593"/>
      <c r="C59" s="593"/>
      <c r="D59" s="593"/>
      <c r="E59" s="593"/>
      <c r="F59" s="593"/>
      <c r="G59" s="593"/>
      <c r="H59" s="593"/>
      <c r="I59" s="249"/>
      <c r="J59" s="249"/>
    </row>
    <row r="60" spans="1:10" ht="12" customHeight="1">
      <c r="A60" s="594" t="s">
        <v>744</v>
      </c>
      <c r="B60" s="596">
        <v>28</v>
      </c>
      <c r="C60" s="596">
        <v>35</v>
      </c>
      <c r="D60" s="596">
        <v>39</v>
      </c>
      <c r="E60" s="596">
        <v>52</v>
      </c>
      <c r="F60" s="596">
        <v>46</v>
      </c>
      <c r="G60" s="596">
        <v>34</v>
      </c>
      <c r="H60" s="593">
        <v>41</v>
      </c>
      <c r="I60" s="486">
        <v>67</v>
      </c>
      <c r="J60" s="486">
        <v>77</v>
      </c>
    </row>
    <row r="61" spans="1:10" ht="12" customHeight="1">
      <c r="A61" s="19" t="s">
        <v>37</v>
      </c>
    </row>
    <row r="62" spans="1:10" ht="12" customHeight="1">
      <c r="A62" s="19" t="s">
        <v>547</v>
      </c>
    </row>
    <row r="63" spans="1:10" ht="12" customHeight="1">
      <c r="A63" s="19" t="s">
        <v>721</v>
      </c>
    </row>
    <row r="64" spans="1:10" ht="12" customHeight="1"/>
    <row r="65" ht="12" customHeight="1"/>
  </sheetData>
  <mergeCells count="8">
    <mergeCell ref="B43:J43"/>
    <mergeCell ref="A4:I4"/>
    <mergeCell ref="A1:J1"/>
    <mergeCell ref="B5:J5"/>
    <mergeCell ref="A2:J2"/>
    <mergeCell ref="B23:I23"/>
    <mergeCell ref="B42:I42"/>
    <mergeCell ref="B24:J24"/>
  </mergeCells>
  <phoneticPr fontId="29" type="noConversion"/>
  <hyperlinks>
    <hyperlink ref="A1:C1" location="Inhaltsverzeichnis!A15" display="Inhaltsverzeichnis!A15" xr:uid="{00000000-0004-0000-1600-000000000000}"/>
    <hyperlink ref="A1:I1" location="Inhaltsverzeichnis!A55" display="Inhaltsverzeichnis!A55" xr:uid="{00000000-0004-0000-1600-000001000000}"/>
    <hyperlink ref="A1:J1" location="Inhaltsverzeichnis!E48:G50" display="Inhaltsverzeichnis!E48:G50" xr:uid="{00000000-0004-0000-1600-000002000000}"/>
  </hyperlinks>
  <pageMargins left="0.59055118110236227" right="0.59055118110236227" top="0.59055118110236227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288"/>
  <sheetViews>
    <sheetView zoomScaleNormal="100" workbookViewId="0">
      <selection sqref="A1:C1"/>
    </sheetView>
  </sheetViews>
  <sheetFormatPr baseColWidth="10" defaultRowHeight="12.75"/>
  <cols>
    <col min="1" max="1" width="6.7109375" customWidth="1"/>
    <col min="2" max="2" width="63.85546875" customWidth="1"/>
    <col min="3" max="3" width="11" bestFit="1" customWidth="1"/>
  </cols>
  <sheetData>
    <row r="1" spans="1:3" s="72" customFormat="1" ht="12">
      <c r="A1" s="883" t="s">
        <v>485</v>
      </c>
      <c r="B1" s="884"/>
      <c r="C1" s="884"/>
    </row>
    <row r="2" spans="1:3" s="72" customFormat="1" ht="6" customHeight="1">
      <c r="A2" s="199"/>
    </row>
    <row r="3" spans="1:3" s="72" customFormat="1" ht="11.25">
      <c r="A3" s="200" t="s">
        <v>355</v>
      </c>
      <c r="B3" s="201" t="s">
        <v>356</v>
      </c>
      <c r="C3" s="202" t="s">
        <v>357</v>
      </c>
    </row>
    <row r="4" spans="1:3" ht="3.95" customHeight="1">
      <c r="A4" s="203"/>
      <c r="B4" s="204"/>
      <c r="C4" s="204"/>
    </row>
    <row r="5" spans="1:3" ht="12" customHeight="1">
      <c r="A5" s="203">
        <v>1010</v>
      </c>
      <c r="B5" s="204" t="s">
        <v>358</v>
      </c>
      <c r="C5" s="204" t="s">
        <v>359</v>
      </c>
    </row>
    <row r="6" spans="1:3" ht="3.95" customHeight="1">
      <c r="A6" s="203"/>
      <c r="B6" s="204"/>
      <c r="C6" s="204"/>
    </row>
    <row r="7" spans="1:3" ht="12" customHeight="1">
      <c r="A7" s="203">
        <v>1020</v>
      </c>
      <c r="B7" s="205" t="s">
        <v>360</v>
      </c>
      <c r="C7" s="204" t="s">
        <v>361</v>
      </c>
    </row>
    <row r="8" spans="1:3" ht="3.95" customHeight="1">
      <c r="A8" s="203"/>
      <c r="B8" s="205"/>
      <c r="C8" s="204"/>
    </row>
    <row r="9" spans="1:3" ht="22.15" customHeight="1">
      <c r="A9" s="203">
        <v>1050</v>
      </c>
      <c r="B9" s="205" t="s">
        <v>362</v>
      </c>
      <c r="C9" s="204" t="s">
        <v>363</v>
      </c>
    </row>
    <row r="10" spans="1:3" ht="3.95" customHeight="1">
      <c r="A10" s="203"/>
      <c r="B10" s="205"/>
      <c r="C10" s="204"/>
    </row>
    <row r="11" spans="1:3" ht="12" customHeight="1">
      <c r="A11" s="203">
        <v>1051</v>
      </c>
      <c r="B11" s="205" t="s">
        <v>364</v>
      </c>
      <c r="C11" s="204" t="s">
        <v>365</v>
      </c>
    </row>
    <row r="12" spans="1:3" ht="3.95" customHeight="1">
      <c r="A12" s="203"/>
      <c r="B12" s="205"/>
      <c r="C12" s="204"/>
    </row>
    <row r="13" spans="1:3" ht="12" customHeight="1">
      <c r="A13" s="203">
        <v>1053</v>
      </c>
      <c r="B13" s="205" t="s">
        <v>366</v>
      </c>
      <c r="C13" s="204" t="s">
        <v>363</v>
      </c>
    </row>
    <row r="14" spans="1:3" ht="3.95" customHeight="1">
      <c r="A14" s="203"/>
      <c r="B14" s="205"/>
      <c r="C14" s="204"/>
    </row>
    <row r="15" spans="1:3" ht="12" customHeight="1">
      <c r="A15" s="203">
        <v>1055</v>
      </c>
      <c r="B15" s="205" t="s">
        <v>608</v>
      </c>
      <c r="C15" s="204" t="s">
        <v>363</v>
      </c>
    </row>
    <row r="16" spans="1:3" ht="3.95" customHeight="1">
      <c r="A16" s="203"/>
      <c r="B16" s="205"/>
      <c r="C16" s="204"/>
    </row>
    <row r="17" spans="1:3" ht="12" customHeight="1">
      <c r="A17" s="203">
        <v>1059</v>
      </c>
      <c r="B17" s="205" t="s">
        <v>830</v>
      </c>
      <c r="C17" s="204" t="s">
        <v>363</v>
      </c>
    </row>
    <row r="18" spans="1:3" ht="3.95" customHeight="1">
      <c r="A18" s="203"/>
      <c r="B18" s="205"/>
      <c r="C18" s="204"/>
    </row>
    <row r="19" spans="1:3" ht="22.15" customHeight="1">
      <c r="A19" s="203">
        <v>2026</v>
      </c>
      <c r="B19" s="205" t="s">
        <v>367</v>
      </c>
      <c r="C19" s="204" t="s">
        <v>368</v>
      </c>
    </row>
    <row r="20" spans="1:3" ht="3.95" customHeight="1">
      <c r="A20" s="203"/>
      <c r="B20" s="205"/>
      <c r="C20" s="206"/>
    </row>
    <row r="21" spans="1:3" ht="22.15" customHeight="1">
      <c r="A21" s="203">
        <v>2027</v>
      </c>
      <c r="B21" s="205" t="s">
        <v>369</v>
      </c>
      <c r="C21" s="204" t="s">
        <v>370</v>
      </c>
    </row>
    <row r="22" spans="1:3" ht="3.95" customHeight="1">
      <c r="A22" s="203"/>
      <c r="B22" s="205"/>
      <c r="C22" s="204"/>
    </row>
    <row r="23" spans="1:3" ht="12" customHeight="1">
      <c r="A23" s="203">
        <v>2028</v>
      </c>
      <c r="B23" s="205" t="s">
        <v>371</v>
      </c>
      <c r="C23" s="204" t="s">
        <v>359</v>
      </c>
    </row>
    <row r="24" spans="1:3" ht="3.95" customHeight="1">
      <c r="A24" s="203"/>
      <c r="B24" s="205"/>
      <c r="C24" s="204"/>
    </row>
    <row r="25" spans="1:3" ht="12" customHeight="1">
      <c r="A25" s="203">
        <v>2029</v>
      </c>
      <c r="B25" s="205" t="s">
        <v>697</v>
      </c>
      <c r="C25" s="204" t="s">
        <v>414</v>
      </c>
    </row>
    <row r="26" spans="1:3" ht="3.95" customHeight="1">
      <c r="A26" s="203"/>
      <c r="B26" s="205"/>
      <c r="C26" s="204"/>
    </row>
    <row r="27" spans="1:3" ht="12" customHeight="1">
      <c r="A27" s="203">
        <v>2032</v>
      </c>
      <c r="B27" s="205" t="s">
        <v>737</v>
      </c>
      <c r="C27" s="204" t="s">
        <v>373</v>
      </c>
    </row>
    <row r="28" spans="1:3" ht="3.95" customHeight="1">
      <c r="A28" s="203"/>
      <c r="B28" s="205"/>
      <c r="C28" s="204"/>
    </row>
    <row r="29" spans="1:3" ht="12" customHeight="1">
      <c r="A29" s="203">
        <v>2033</v>
      </c>
      <c r="B29" s="205" t="s">
        <v>374</v>
      </c>
      <c r="C29" s="204" t="s">
        <v>361</v>
      </c>
    </row>
    <row r="30" spans="1:3" ht="3.95" customHeight="1">
      <c r="A30" s="203"/>
      <c r="B30" s="205"/>
      <c r="C30" s="204"/>
    </row>
    <row r="31" spans="1:3" ht="12" customHeight="1">
      <c r="A31" s="203">
        <v>2034</v>
      </c>
      <c r="B31" s="205" t="s">
        <v>375</v>
      </c>
      <c r="C31" s="204" t="s">
        <v>376</v>
      </c>
    </row>
    <row r="32" spans="1:3" ht="3.95" customHeight="1">
      <c r="A32" s="203"/>
      <c r="B32" s="205"/>
      <c r="C32" s="204"/>
    </row>
    <row r="33" spans="1:3" ht="22.15" customHeight="1">
      <c r="A33" s="203">
        <v>2035</v>
      </c>
      <c r="B33" s="205" t="s">
        <v>377</v>
      </c>
      <c r="C33" s="204" t="s">
        <v>378</v>
      </c>
    </row>
    <row r="34" spans="1:3" ht="3.95" customHeight="1">
      <c r="A34" s="203"/>
      <c r="B34" s="205"/>
      <c r="C34" s="204"/>
    </row>
    <row r="35" spans="1:3" ht="12" customHeight="1">
      <c r="A35" s="203">
        <v>2039</v>
      </c>
      <c r="B35" s="205" t="s">
        <v>379</v>
      </c>
      <c r="C35" s="204" t="s">
        <v>380</v>
      </c>
    </row>
    <row r="36" spans="1:3" ht="3.95" customHeight="1">
      <c r="A36" s="203"/>
      <c r="B36" s="205"/>
      <c r="C36" s="204"/>
    </row>
    <row r="37" spans="1:3" ht="12" customHeight="1">
      <c r="A37" s="203">
        <v>2505</v>
      </c>
      <c r="B37" s="205" t="s">
        <v>826</v>
      </c>
      <c r="C37" s="204" t="s">
        <v>382</v>
      </c>
    </row>
    <row r="38" spans="1:3" ht="3.95" customHeight="1">
      <c r="A38" s="203"/>
      <c r="B38" s="205"/>
      <c r="C38" s="204"/>
    </row>
    <row r="39" spans="1:3" ht="12" customHeight="1">
      <c r="A39" s="203">
        <v>2506</v>
      </c>
      <c r="B39" s="205" t="s">
        <v>381</v>
      </c>
      <c r="C39" s="204" t="s">
        <v>382</v>
      </c>
    </row>
    <row r="40" spans="1:3" ht="3.95" customHeight="1">
      <c r="A40" s="203"/>
      <c r="B40" s="205"/>
      <c r="C40" s="204"/>
    </row>
    <row r="41" spans="1:3" ht="12" customHeight="1">
      <c r="A41" s="203">
        <v>2509</v>
      </c>
      <c r="B41" s="205" t="s">
        <v>383</v>
      </c>
      <c r="C41" s="204" t="s">
        <v>384</v>
      </c>
    </row>
    <row r="42" spans="1:3" ht="3.95" customHeight="1">
      <c r="A42" s="203"/>
      <c r="B42" s="205"/>
      <c r="C42" s="204"/>
    </row>
    <row r="43" spans="1:3" ht="12" customHeight="1">
      <c r="A43" s="203">
        <v>2513</v>
      </c>
      <c r="B43" s="205" t="s">
        <v>609</v>
      </c>
      <c r="C43" s="204" t="s">
        <v>386</v>
      </c>
    </row>
    <row r="44" spans="1:3" ht="3.95" customHeight="1">
      <c r="A44" s="203"/>
      <c r="B44" s="205"/>
      <c r="C44" s="204"/>
    </row>
    <row r="45" spans="1:3" ht="12" customHeight="1">
      <c r="A45" s="203">
        <v>2514</v>
      </c>
      <c r="B45" s="205" t="s">
        <v>385</v>
      </c>
      <c r="C45" s="204" t="s">
        <v>386</v>
      </c>
    </row>
    <row r="46" spans="1:3" ht="3.95" customHeight="1">
      <c r="A46" s="203"/>
      <c r="B46" s="205"/>
      <c r="C46" s="204"/>
    </row>
    <row r="47" spans="1:3" ht="12" customHeight="1">
      <c r="A47" s="203">
        <v>2515</v>
      </c>
      <c r="B47" s="205" t="s">
        <v>387</v>
      </c>
      <c r="C47" s="204" t="s">
        <v>388</v>
      </c>
    </row>
    <row r="48" spans="1:3" ht="3.95" customHeight="1">
      <c r="A48" s="203"/>
      <c r="B48" s="205"/>
      <c r="C48" s="204"/>
    </row>
    <row r="49" spans="1:3" ht="12" customHeight="1">
      <c r="A49" s="203">
        <v>2516</v>
      </c>
      <c r="B49" s="205" t="s">
        <v>389</v>
      </c>
      <c r="C49" s="204" t="s">
        <v>390</v>
      </c>
    </row>
    <row r="50" spans="1:3" ht="3.95" customHeight="1">
      <c r="A50" s="203"/>
      <c r="B50" s="205"/>
      <c r="C50" s="204"/>
    </row>
    <row r="51" spans="1:3" ht="12" customHeight="1">
      <c r="A51" s="203">
        <v>2517</v>
      </c>
      <c r="B51" s="205" t="s">
        <v>391</v>
      </c>
      <c r="C51" s="204" t="s">
        <v>392</v>
      </c>
    </row>
    <row r="52" spans="1:3" ht="3.95" customHeight="1">
      <c r="A52" s="203"/>
      <c r="B52" s="205"/>
      <c r="C52" s="204"/>
    </row>
    <row r="53" spans="1:3" ht="12" customHeight="1">
      <c r="A53" s="203">
        <v>2518</v>
      </c>
      <c r="B53" s="205" t="s">
        <v>393</v>
      </c>
      <c r="C53" s="204" t="s">
        <v>394</v>
      </c>
    </row>
    <row r="54" spans="1:3" ht="3.95" customHeight="1">
      <c r="A54" s="203"/>
      <c r="B54" s="205"/>
      <c r="C54" s="204"/>
    </row>
    <row r="55" spans="1:3" ht="12" customHeight="1">
      <c r="A55" s="203">
        <v>2520</v>
      </c>
      <c r="B55" s="205" t="s">
        <v>395</v>
      </c>
      <c r="C55" s="204" t="s">
        <v>396</v>
      </c>
    </row>
    <row r="56" spans="1:3" ht="3.95" customHeight="1">
      <c r="A56" s="203"/>
      <c r="B56" s="205"/>
      <c r="C56" s="204"/>
    </row>
    <row r="57" spans="1:3" ht="12" customHeight="1">
      <c r="A57" s="203">
        <v>2521</v>
      </c>
      <c r="B57" s="205" t="s">
        <v>397</v>
      </c>
      <c r="C57" s="204" t="s">
        <v>398</v>
      </c>
    </row>
    <row r="58" spans="1:3" ht="3.95" customHeight="1">
      <c r="A58" s="203"/>
      <c r="B58" s="205"/>
      <c r="C58" s="204"/>
    </row>
    <row r="59" spans="1:3" ht="12" customHeight="1">
      <c r="A59" s="203">
        <v>2522</v>
      </c>
      <c r="B59" s="205" t="s">
        <v>399</v>
      </c>
      <c r="C59" s="204" t="s">
        <v>400</v>
      </c>
    </row>
    <row r="60" spans="1:3" ht="3.95" customHeight="1">
      <c r="A60" s="203"/>
      <c r="B60" s="205"/>
      <c r="C60" s="204"/>
    </row>
    <row r="61" spans="1:3" ht="12" customHeight="1">
      <c r="A61" s="203">
        <v>2523</v>
      </c>
      <c r="B61" s="205" t="s">
        <v>401</v>
      </c>
      <c r="C61" s="204" t="s">
        <v>402</v>
      </c>
    </row>
    <row r="62" spans="1:3" ht="3.95" customHeight="1">
      <c r="A62" s="203"/>
      <c r="B62" s="205"/>
      <c r="C62" s="204"/>
    </row>
    <row r="63" spans="1:3" ht="12" customHeight="1">
      <c r="A63" s="203">
        <v>2524</v>
      </c>
      <c r="B63" s="205" t="s">
        <v>403</v>
      </c>
      <c r="C63" s="204" t="s">
        <v>363</v>
      </c>
    </row>
    <row r="64" spans="1:3" ht="3.95" customHeight="1">
      <c r="A64" s="203"/>
      <c r="B64" s="205"/>
      <c r="C64" s="204"/>
    </row>
    <row r="65" spans="1:3" ht="12" customHeight="1">
      <c r="A65" s="203">
        <v>2525</v>
      </c>
      <c r="B65" s="205" t="s">
        <v>404</v>
      </c>
      <c r="C65" s="204" t="s">
        <v>405</v>
      </c>
    </row>
    <row r="66" spans="1:3" ht="3.95" customHeight="1">
      <c r="A66" s="203"/>
      <c r="B66" s="205"/>
      <c r="C66" s="204"/>
    </row>
    <row r="67" spans="1:3" ht="12" customHeight="1">
      <c r="A67" s="203">
        <v>2526</v>
      </c>
      <c r="B67" s="205" t="s">
        <v>406</v>
      </c>
      <c r="C67" s="204" t="s">
        <v>407</v>
      </c>
    </row>
    <row r="68" spans="1:3" ht="3.95" customHeight="1">
      <c r="A68" s="203"/>
      <c r="B68" s="205"/>
      <c r="C68" s="204"/>
    </row>
    <row r="69" spans="1:3" ht="12" customHeight="1">
      <c r="A69" s="203">
        <v>2527</v>
      </c>
      <c r="B69" s="205" t="s">
        <v>738</v>
      </c>
      <c r="C69" s="204" t="s">
        <v>408</v>
      </c>
    </row>
    <row r="70" spans="1:3" ht="3.95" customHeight="1">
      <c r="A70" s="203"/>
      <c r="B70" s="205"/>
      <c r="C70" s="204"/>
    </row>
    <row r="71" spans="1:3" ht="12" customHeight="1">
      <c r="A71" s="203">
        <v>2528</v>
      </c>
      <c r="B71" s="205" t="s">
        <v>409</v>
      </c>
      <c r="C71" s="204" t="s">
        <v>410</v>
      </c>
    </row>
    <row r="72" spans="1:3" ht="3.95" customHeight="1">
      <c r="A72" s="203"/>
      <c r="B72" s="205"/>
      <c r="C72" s="204"/>
    </row>
    <row r="73" spans="1:3" ht="22.15" customHeight="1">
      <c r="A73" s="203">
        <v>2529</v>
      </c>
      <c r="B73" s="205" t="s">
        <v>411</v>
      </c>
      <c r="C73" s="204" t="s">
        <v>359</v>
      </c>
    </row>
    <row r="74" spans="1:3" ht="3.95" customHeight="1">
      <c r="A74" s="203"/>
      <c r="B74" s="205"/>
      <c r="C74" s="204"/>
    </row>
    <row r="75" spans="1:3" ht="22.15" customHeight="1">
      <c r="A75" s="203">
        <v>2534</v>
      </c>
      <c r="B75" s="205" t="s">
        <v>412</v>
      </c>
      <c r="C75" s="204" t="s">
        <v>372</v>
      </c>
    </row>
    <row r="76" spans="1:3" ht="3.95" customHeight="1">
      <c r="A76" s="203"/>
      <c r="B76" s="205"/>
      <c r="C76" s="204"/>
    </row>
    <row r="77" spans="1:3" ht="22.15" customHeight="1">
      <c r="A77" s="203">
        <v>2536</v>
      </c>
      <c r="B77" s="205" t="s">
        <v>413</v>
      </c>
      <c r="C77" s="204" t="s">
        <v>384</v>
      </c>
    </row>
    <row r="78" spans="1:3" ht="3.95" customHeight="1">
      <c r="A78" s="203"/>
      <c r="B78" s="205"/>
      <c r="C78" s="206"/>
    </row>
    <row r="79" spans="1:3" ht="12" customHeight="1">
      <c r="A79" s="203">
        <v>2537</v>
      </c>
      <c r="B79" s="205" t="s">
        <v>739</v>
      </c>
      <c r="C79" s="206" t="s">
        <v>414</v>
      </c>
    </row>
    <row r="80" spans="1:3" ht="3.95" customHeight="1">
      <c r="A80" s="203"/>
      <c r="B80" s="205"/>
      <c r="C80" s="206"/>
    </row>
    <row r="81" spans="1:3" ht="12" customHeight="1">
      <c r="A81" s="203">
        <v>2538</v>
      </c>
      <c r="B81" s="205" t="s">
        <v>564</v>
      </c>
      <c r="C81" s="206" t="s">
        <v>699</v>
      </c>
    </row>
    <row r="82" spans="1:3" ht="3.95" customHeight="1">
      <c r="A82" s="203"/>
      <c r="B82" s="205"/>
      <c r="C82" s="206"/>
    </row>
    <row r="83" spans="1:3" ht="22.15" customHeight="1">
      <c r="A83" s="203">
        <v>2539</v>
      </c>
      <c r="B83" s="205" t="s">
        <v>415</v>
      </c>
      <c r="C83" s="204" t="s">
        <v>558</v>
      </c>
    </row>
    <row r="84" spans="1:3" ht="3.95" customHeight="1">
      <c r="A84" s="203"/>
      <c r="B84" s="205"/>
      <c r="C84" s="206"/>
    </row>
    <row r="85" spans="1:3" ht="12" customHeight="1">
      <c r="A85" s="203">
        <v>2540</v>
      </c>
      <c r="B85" s="205" t="s">
        <v>416</v>
      </c>
      <c r="C85" s="206" t="s">
        <v>417</v>
      </c>
    </row>
    <row r="86" spans="1:3" ht="3.95" customHeight="1">
      <c r="A86" s="203"/>
      <c r="B86" s="205"/>
      <c r="C86" s="206"/>
    </row>
    <row r="87" spans="1:3" ht="12" customHeight="1">
      <c r="A87" s="203">
        <v>3100</v>
      </c>
      <c r="B87" s="205" t="s">
        <v>418</v>
      </c>
      <c r="C87" s="206" t="s">
        <v>408</v>
      </c>
    </row>
    <row r="88" spans="1:3" ht="3.95" customHeight="1">
      <c r="A88" s="203"/>
      <c r="B88" s="205"/>
      <c r="C88" s="206"/>
    </row>
    <row r="89" spans="1:3" ht="12" customHeight="1">
      <c r="A89" s="883" t="s">
        <v>485</v>
      </c>
      <c r="B89" s="884"/>
      <c r="C89" s="884"/>
    </row>
    <row r="90" spans="1:3" ht="6" customHeight="1">
      <c r="A90" s="199"/>
      <c r="B90" s="72"/>
      <c r="C90" s="72"/>
    </row>
    <row r="91" spans="1:3" ht="10.15" customHeight="1">
      <c r="A91" s="200" t="s">
        <v>355</v>
      </c>
      <c r="B91" s="201" t="s">
        <v>356</v>
      </c>
      <c r="C91" s="202" t="s">
        <v>357</v>
      </c>
    </row>
    <row r="92" spans="1:3" ht="3.95" customHeight="1">
      <c r="A92" s="203"/>
      <c r="B92" s="205"/>
      <c r="C92" s="206"/>
    </row>
    <row r="93" spans="1:3" ht="12" customHeight="1">
      <c r="A93" s="203">
        <v>3106</v>
      </c>
      <c r="B93" s="205" t="s">
        <v>419</v>
      </c>
      <c r="C93" s="206" t="s">
        <v>420</v>
      </c>
    </row>
    <row r="94" spans="1:3" ht="3.95" customHeight="1">
      <c r="A94" s="203"/>
      <c r="B94" s="205"/>
      <c r="C94" s="206"/>
    </row>
    <row r="95" spans="1:3" ht="12" customHeight="1">
      <c r="A95" s="203">
        <v>3107</v>
      </c>
      <c r="B95" s="205" t="s">
        <v>421</v>
      </c>
      <c r="C95" s="206" t="s">
        <v>396</v>
      </c>
    </row>
    <row r="96" spans="1:3" ht="3.95" customHeight="1">
      <c r="A96" s="203"/>
      <c r="B96" s="205"/>
      <c r="C96" s="206"/>
    </row>
    <row r="97" spans="1:3" ht="12" customHeight="1">
      <c r="A97" s="203">
        <v>3111</v>
      </c>
      <c r="B97" s="205" t="s">
        <v>422</v>
      </c>
      <c r="C97" s="206" t="s">
        <v>423</v>
      </c>
    </row>
    <row r="98" spans="1:3" ht="3.95" customHeight="1">
      <c r="A98" s="203"/>
      <c r="B98" s="205"/>
      <c r="C98" s="206"/>
    </row>
    <row r="99" spans="1:3" ht="12" customHeight="1">
      <c r="A99" s="203">
        <v>3117</v>
      </c>
      <c r="B99" s="205" t="s">
        <v>424</v>
      </c>
      <c r="C99" s="206" t="s">
        <v>425</v>
      </c>
    </row>
    <row r="100" spans="1:3" ht="3.95" customHeight="1">
      <c r="A100" s="203"/>
      <c r="B100" s="205"/>
      <c r="C100" s="206"/>
    </row>
    <row r="101" spans="1:3" ht="12" customHeight="1">
      <c r="A101" s="203">
        <v>3124</v>
      </c>
      <c r="B101" s="205" t="s">
        <v>426</v>
      </c>
      <c r="C101" s="206" t="s">
        <v>425</v>
      </c>
    </row>
    <row r="102" spans="1:3" ht="3.95" customHeight="1">
      <c r="A102" s="203"/>
      <c r="B102" s="205"/>
      <c r="C102" s="206"/>
    </row>
    <row r="103" spans="1:3" ht="12" customHeight="1">
      <c r="A103" s="203">
        <v>3128</v>
      </c>
      <c r="B103" s="205" t="s">
        <v>427</v>
      </c>
      <c r="C103" s="206" t="s">
        <v>428</v>
      </c>
    </row>
    <row r="104" spans="1:3" ht="3.95" customHeight="1">
      <c r="A104" s="203"/>
      <c r="B104" s="205"/>
      <c r="C104" s="206"/>
    </row>
    <row r="105" spans="1:3" ht="12" customHeight="1">
      <c r="A105" s="203">
        <v>3129</v>
      </c>
      <c r="B105" s="205" t="s">
        <v>429</v>
      </c>
      <c r="C105" s="206" t="s">
        <v>430</v>
      </c>
    </row>
    <row r="106" spans="1:3" ht="3.95" customHeight="1">
      <c r="A106" s="203"/>
      <c r="B106" s="205"/>
      <c r="C106" s="206"/>
    </row>
    <row r="107" spans="1:3" ht="12" customHeight="1">
      <c r="A107" s="203">
        <v>3130</v>
      </c>
      <c r="B107" s="205" t="s">
        <v>431</v>
      </c>
      <c r="C107" s="206" t="s">
        <v>432</v>
      </c>
    </row>
    <row r="108" spans="1:3" ht="3.95" customHeight="1">
      <c r="A108" s="203"/>
      <c r="B108" s="205"/>
      <c r="C108" s="206"/>
    </row>
    <row r="109" spans="1:3" ht="12" customHeight="1">
      <c r="A109" s="203">
        <v>3133</v>
      </c>
      <c r="B109" s="205" t="s">
        <v>433</v>
      </c>
      <c r="C109" s="206" t="s">
        <v>434</v>
      </c>
    </row>
    <row r="110" spans="1:3" ht="3.95" customHeight="1">
      <c r="A110" s="203"/>
      <c r="B110" s="205"/>
      <c r="C110" s="206"/>
    </row>
    <row r="111" spans="1:3" ht="12" customHeight="1">
      <c r="A111" s="203">
        <v>3134</v>
      </c>
      <c r="B111" s="205" t="s">
        <v>435</v>
      </c>
      <c r="C111" s="206" t="s">
        <v>405</v>
      </c>
    </row>
    <row r="112" spans="1:3" ht="3.95" customHeight="1">
      <c r="A112" s="203"/>
      <c r="B112" s="205"/>
      <c r="C112" s="206"/>
    </row>
    <row r="113" spans="1:3" ht="12" customHeight="1">
      <c r="A113" s="203">
        <v>3140</v>
      </c>
      <c r="B113" s="205" t="s">
        <v>546</v>
      </c>
      <c r="C113" s="206" t="s">
        <v>365</v>
      </c>
    </row>
    <row r="114" spans="1:3" ht="3.95" customHeight="1">
      <c r="A114" s="203"/>
      <c r="B114" s="205"/>
      <c r="C114" s="206"/>
    </row>
    <row r="115" spans="1:3" ht="12" customHeight="1">
      <c r="A115" s="203">
        <v>3141</v>
      </c>
      <c r="B115" s="205" t="s">
        <v>436</v>
      </c>
      <c r="C115" s="206" t="s">
        <v>365</v>
      </c>
    </row>
    <row r="116" spans="1:3" ht="3.95" customHeight="1">
      <c r="A116" s="203"/>
      <c r="B116" s="205"/>
      <c r="C116" s="206"/>
    </row>
    <row r="117" spans="1:3" ht="12" customHeight="1">
      <c r="A117" s="203">
        <v>3142</v>
      </c>
      <c r="B117" s="205" t="s">
        <v>437</v>
      </c>
      <c r="C117" s="206" t="s">
        <v>438</v>
      </c>
    </row>
    <row r="118" spans="1:3" ht="3.95" customHeight="1">
      <c r="A118" s="203"/>
      <c r="B118" s="205"/>
      <c r="C118" s="206"/>
    </row>
    <row r="119" spans="1:3" ht="12" customHeight="1">
      <c r="A119" s="203">
        <v>3145</v>
      </c>
      <c r="B119" s="205" t="s">
        <v>439</v>
      </c>
      <c r="C119" s="206" t="s">
        <v>365</v>
      </c>
    </row>
    <row r="120" spans="1:3" ht="3.95" customHeight="1">
      <c r="A120" s="203"/>
      <c r="B120" s="205"/>
      <c r="C120" s="206"/>
    </row>
    <row r="121" spans="1:3" ht="22.15" customHeight="1">
      <c r="A121" s="203">
        <v>3147</v>
      </c>
      <c r="B121" s="205" t="s">
        <v>440</v>
      </c>
      <c r="C121" s="204" t="s">
        <v>441</v>
      </c>
    </row>
    <row r="122" spans="1:3" ht="3.95" customHeight="1">
      <c r="A122" s="203"/>
      <c r="B122" s="205"/>
      <c r="C122" s="206"/>
    </row>
    <row r="123" spans="1:3" ht="12" customHeight="1">
      <c r="A123" s="203">
        <v>3169</v>
      </c>
      <c r="B123" s="205" t="s">
        <v>442</v>
      </c>
      <c r="C123" s="206" t="s">
        <v>443</v>
      </c>
    </row>
    <row r="124" spans="1:3" ht="3.95" customHeight="1">
      <c r="A124" s="203"/>
      <c r="B124" s="205"/>
      <c r="C124" s="206"/>
    </row>
    <row r="125" spans="1:3" ht="12" customHeight="1">
      <c r="A125" s="203">
        <v>3173</v>
      </c>
      <c r="B125" s="205" t="s">
        <v>444</v>
      </c>
      <c r="C125" s="206" t="s">
        <v>445</v>
      </c>
    </row>
    <row r="126" spans="1:3" ht="3.95" customHeight="1">
      <c r="A126" s="203"/>
      <c r="B126" s="205"/>
      <c r="C126" s="206"/>
    </row>
    <row r="127" spans="1:3" ht="12" customHeight="1">
      <c r="A127" s="203">
        <v>3174</v>
      </c>
      <c r="B127" s="205" t="s">
        <v>446</v>
      </c>
      <c r="C127" s="206" t="s">
        <v>447</v>
      </c>
    </row>
    <row r="128" spans="1:3" ht="3.95" customHeight="1">
      <c r="A128" s="203"/>
      <c r="B128" s="205"/>
      <c r="C128" s="206"/>
    </row>
    <row r="129" spans="1:3" ht="12" customHeight="1">
      <c r="A129" s="203">
        <v>3184</v>
      </c>
      <c r="B129" s="205" t="s">
        <v>448</v>
      </c>
      <c r="C129" s="206" t="s">
        <v>449</v>
      </c>
    </row>
    <row r="130" spans="1:3" ht="3.95" customHeight="1">
      <c r="A130" s="203"/>
      <c r="B130" s="205"/>
      <c r="C130" s="206"/>
    </row>
    <row r="131" spans="1:3" ht="12" customHeight="1">
      <c r="A131" s="203">
        <v>3189</v>
      </c>
      <c r="B131" s="205" t="s">
        <v>450</v>
      </c>
      <c r="C131" s="206" t="s">
        <v>451</v>
      </c>
    </row>
    <row r="132" spans="1:3" ht="3.95" customHeight="1">
      <c r="A132" s="203"/>
      <c r="B132" s="205"/>
      <c r="C132" s="206"/>
    </row>
    <row r="133" spans="1:3" ht="12" customHeight="1">
      <c r="A133" s="203">
        <v>3192</v>
      </c>
      <c r="B133" s="205" t="s">
        <v>452</v>
      </c>
      <c r="C133" s="206" t="s">
        <v>453</v>
      </c>
    </row>
    <row r="134" spans="1:3" ht="3.95" customHeight="1">
      <c r="A134" s="203"/>
      <c r="B134" s="205"/>
      <c r="C134" s="206"/>
    </row>
    <row r="135" spans="1:3" ht="12" customHeight="1">
      <c r="A135" s="203">
        <v>3520</v>
      </c>
      <c r="B135" s="205" t="s">
        <v>550</v>
      </c>
      <c r="C135" s="206" t="s">
        <v>454</v>
      </c>
    </row>
    <row r="136" spans="1:3" ht="3.95" customHeight="1">
      <c r="A136" s="203"/>
      <c r="B136" s="205"/>
      <c r="C136" s="206"/>
    </row>
    <row r="137" spans="1:3" ht="12" customHeight="1">
      <c r="A137" s="203">
        <v>3525</v>
      </c>
      <c r="B137" s="205" t="s">
        <v>455</v>
      </c>
      <c r="C137" s="206" t="s">
        <v>384</v>
      </c>
    </row>
    <row r="138" spans="1:3" ht="3.95" customHeight="1">
      <c r="A138" s="203"/>
      <c r="B138" s="205"/>
      <c r="C138" s="206"/>
    </row>
    <row r="139" spans="1:3" ht="12" customHeight="1">
      <c r="A139" s="203">
        <v>3526</v>
      </c>
      <c r="B139" s="205" t="s">
        <v>551</v>
      </c>
      <c r="C139" s="206" t="s">
        <v>456</v>
      </c>
    </row>
    <row r="140" spans="1:3" ht="3.95" customHeight="1">
      <c r="A140" s="203"/>
      <c r="B140" s="205"/>
      <c r="C140" s="206"/>
    </row>
    <row r="141" spans="1:3" ht="12" customHeight="1">
      <c r="A141" s="203">
        <v>3528</v>
      </c>
      <c r="B141" s="205" t="s">
        <v>740</v>
      </c>
      <c r="C141" s="206" t="s">
        <v>457</v>
      </c>
    </row>
    <row r="142" spans="1:3" ht="3.95" customHeight="1">
      <c r="A142" s="203"/>
      <c r="B142" s="205"/>
      <c r="C142" s="206"/>
    </row>
    <row r="143" spans="1:3" ht="22.15" customHeight="1">
      <c r="A143" s="203">
        <v>4201</v>
      </c>
      <c r="B143" s="205" t="s">
        <v>458</v>
      </c>
      <c r="C143" s="204" t="s">
        <v>459</v>
      </c>
    </row>
    <row r="144" spans="1:3" ht="3.95" customHeight="1">
      <c r="A144" s="203"/>
      <c r="B144" s="205"/>
      <c r="C144" s="206"/>
    </row>
    <row r="145" spans="1:3" ht="12" customHeight="1">
      <c r="A145" s="203">
        <v>4202</v>
      </c>
      <c r="B145" s="205" t="s">
        <v>460</v>
      </c>
      <c r="C145" s="206" t="s">
        <v>459</v>
      </c>
    </row>
    <row r="146" spans="1:3" ht="3.95" customHeight="1">
      <c r="A146" s="203"/>
      <c r="B146" s="205"/>
      <c r="C146" s="206"/>
    </row>
    <row r="147" spans="1:3" ht="12" customHeight="1">
      <c r="A147" s="203">
        <v>4204</v>
      </c>
      <c r="B147" s="205" t="s">
        <v>461</v>
      </c>
      <c r="C147" s="206" t="s">
        <v>417</v>
      </c>
    </row>
    <row r="148" spans="1:3" ht="3.95" customHeight="1">
      <c r="A148" s="203"/>
      <c r="B148" s="205"/>
      <c r="C148" s="206"/>
    </row>
    <row r="149" spans="1:3" ht="12" customHeight="1">
      <c r="A149" s="203">
        <v>4215</v>
      </c>
      <c r="B149" s="205" t="s">
        <v>746</v>
      </c>
      <c r="C149" s="206" t="s">
        <v>443</v>
      </c>
    </row>
    <row r="150" spans="1:3" ht="3.95" customHeight="1">
      <c r="A150" s="203"/>
      <c r="B150" s="205"/>
      <c r="C150" s="206"/>
    </row>
    <row r="151" spans="1:3" ht="12" customHeight="1">
      <c r="A151" s="203">
        <v>4216</v>
      </c>
      <c r="B151" s="205" t="s">
        <v>696</v>
      </c>
      <c r="C151" s="206" t="s">
        <v>563</v>
      </c>
    </row>
    <row r="152" spans="1:3" ht="3.95" customHeight="1">
      <c r="A152" s="203"/>
      <c r="B152" s="205"/>
      <c r="C152" s="206"/>
    </row>
    <row r="153" spans="1:3" ht="12" customHeight="1">
      <c r="A153" s="203">
        <v>4217</v>
      </c>
      <c r="B153" s="205" t="s">
        <v>745</v>
      </c>
      <c r="C153" s="206" t="s">
        <v>443</v>
      </c>
    </row>
    <row r="154" spans="1:3" ht="3.95" customHeight="1">
      <c r="A154" s="203"/>
      <c r="B154" s="205"/>
      <c r="C154" s="206"/>
    </row>
    <row r="155" spans="1:3" ht="12" customHeight="1">
      <c r="A155" s="203">
        <v>4227</v>
      </c>
      <c r="B155" s="205" t="s">
        <v>462</v>
      </c>
      <c r="C155" s="206" t="s">
        <v>392</v>
      </c>
    </row>
    <row r="156" spans="1:3" ht="3.95" customHeight="1">
      <c r="A156" s="203"/>
      <c r="B156" s="205"/>
      <c r="C156" s="206"/>
    </row>
    <row r="157" spans="1:3" ht="12" customHeight="1">
      <c r="A157" s="203">
        <v>4240</v>
      </c>
      <c r="B157" s="205" t="s">
        <v>827</v>
      </c>
      <c r="C157" s="206" t="s">
        <v>414</v>
      </c>
    </row>
    <row r="158" spans="1:3" ht="3.95" customHeight="1">
      <c r="A158" s="203"/>
      <c r="B158" s="205"/>
      <c r="C158" s="206"/>
    </row>
    <row r="159" spans="1:3" ht="12" customHeight="1">
      <c r="A159" s="203">
        <v>4241</v>
      </c>
      <c r="B159" s="205" t="s">
        <v>610</v>
      </c>
      <c r="C159" s="206" t="s">
        <v>463</v>
      </c>
    </row>
    <row r="160" spans="1:3" ht="3.95" customHeight="1">
      <c r="A160" s="203"/>
      <c r="B160" s="205"/>
      <c r="C160" s="206"/>
    </row>
    <row r="161" spans="1:3" ht="12" customHeight="1">
      <c r="A161" s="203">
        <v>4242</v>
      </c>
      <c r="B161" s="205" t="s">
        <v>831</v>
      </c>
      <c r="C161" s="206" t="s">
        <v>563</v>
      </c>
    </row>
    <row r="162" spans="1:3" ht="3.95" customHeight="1">
      <c r="A162" s="203"/>
      <c r="B162" s="205"/>
      <c r="C162" s="206"/>
    </row>
    <row r="163" spans="1:3" ht="12" customHeight="1">
      <c r="A163" s="203">
        <v>4257</v>
      </c>
      <c r="B163" s="205" t="s">
        <v>464</v>
      </c>
      <c r="C163" s="206" t="s">
        <v>465</v>
      </c>
    </row>
    <row r="164" spans="1:3" ht="3.95" customHeight="1">
      <c r="A164" s="203"/>
      <c r="B164" s="205"/>
      <c r="C164" s="206"/>
    </row>
    <row r="165" spans="1:3" ht="12" customHeight="1">
      <c r="A165" s="203">
        <v>4258</v>
      </c>
      <c r="B165" s="205" t="s">
        <v>466</v>
      </c>
      <c r="C165" s="206" t="s">
        <v>467</v>
      </c>
    </row>
    <row r="166" spans="1:3" ht="3.95" customHeight="1">
      <c r="A166" s="203"/>
      <c r="B166" s="205"/>
      <c r="C166" s="206"/>
    </row>
    <row r="167" spans="1:3" ht="12" customHeight="1">
      <c r="A167" s="203">
        <v>5207</v>
      </c>
      <c r="B167" s="205" t="s">
        <v>562</v>
      </c>
      <c r="C167" s="206" t="s">
        <v>368</v>
      </c>
    </row>
    <row r="168" spans="1:3" ht="3.95" customHeight="1">
      <c r="A168" s="203"/>
      <c r="B168" s="205"/>
      <c r="C168" s="206"/>
    </row>
    <row r="169" spans="1:3" ht="12" customHeight="1">
      <c r="A169" s="203">
        <v>5208</v>
      </c>
      <c r="B169" s="205" t="s">
        <v>468</v>
      </c>
      <c r="C169" s="206" t="s">
        <v>365</v>
      </c>
    </row>
    <row r="170" spans="1:3" ht="3.95" customHeight="1">
      <c r="A170" s="203"/>
      <c r="B170" s="205"/>
      <c r="C170" s="206"/>
    </row>
    <row r="171" spans="1:3" ht="12" customHeight="1">
      <c r="A171" s="203">
        <v>5511</v>
      </c>
      <c r="B171" s="205" t="s">
        <v>469</v>
      </c>
      <c r="C171" s="206" t="s">
        <v>390</v>
      </c>
    </row>
    <row r="172" spans="1:3" ht="3.95" customHeight="1">
      <c r="A172" s="203"/>
      <c r="B172" s="205"/>
      <c r="C172" s="206"/>
    </row>
    <row r="173" spans="1:3" ht="12" customHeight="1">
      <c r="A173" s="203">
        <v>5512</v>
      </c>
      <c r="B173" s="205" t="s">
        <v>470</v>
      </c>
      <c r="C173" s="206" t="s">
        <v>380</v>
      </c>
    </row>
    <row r="174" spans="1:3" ht="3.95" customHeight="1">
      <c r="A174" s="203"/>
      <c r="B174" s="205"/>
      <c r="C174" s="206"/>
    </row>
    <row r="175" spans="1:3" ht="12" customHeight="1">
      <c r="A175" s="203">
        <v>5513</v>
      </c>
      <c r="B175" s="205" t="s">
        <v>471</v>
      </c>
      <c r="C175" s="206" t="s">
        <v>390</v>
      </c>
    </row>
    <row r="176" spans="1:3" ht="3.95" customHeight="1">
      <c r="A176" s="203"/>
      <c r="B176" s="205"/>
      <c r="C176" s="206"/>
    </row>
    <row r="177" spans="1:3" ht="12" customHeight="1">
      <c r="A177" s="203">
        <v>5518</v>
      </c>
      <c r="B177" s="205" t="s">
        <v>472</v>
      </c>
      <c r="C177" s="206" t="s">
        <v>454</v>
      </c>
    </row>
    <row r="178" spans="1:3" ht="3.95" customHeight="1">
      <c r="A178" s="203"/>
      <c r="B178" s="205"/>
      <c r="C178" s="206"/>
    </row>
    <row r="179" spans="1:3" ht="12" customHeight="1">
      <c r="A179" s="203">
        <v>5601</v>
      </c>
      <c r="B179" s="208" t="s">
        <v>473</v>
      </c>
      <c r="C179" s="206" t="s">
        <v>359</v>
      </c>
    </row>
    <row r="180" spans="1:3" ht="3.95" customHeight="1"/>
    <row r="181" spans="1:3" ht="12" customHeight="1">
      <c r="A181" s="209">
        <v>5605</v>
      </c>
      <c r="B181" s="394" t="s">
        <v>552</v>
      </c>
      <c r="C181" s="10" t="s">
        <v>378</v>
      </c>
    </row>
    <row r="182" spans="1:3" ht="3.95" customHeight="1"/>
    <row r="183" spans="1:3" ht="12" customHeight="1">
      <c r="A183" s="210">
        <v>5606</v>
      </c>
      <c r="B183" s="208" t="s">
        <v>474</v>
      </c>
      <c r="C183" s="207" t="s">
        <v>475</v>
      </c>
    </row>
    <row r="184" spans="1:3" ht="3.95" customHeight="1"/>
    <row r="185" spans="1:3">
      <c r="A185" s="210">
        <v>5607</v>
      </c>
      <c r="B185" s="394" t="s">
        <v>611</v>
      </c>
      <c r="C185" s="10" t="s">
        <v>392</v>
      </c>
    </row>
    <row r="190" spans="1:3">
      <c r="A190" s="340"/>
      <c r="B190" s="340"/>
      <c r="C190" s="340"/>
    </row>
    <row r="191" spans="1:3">
      <c r="A191" s="340"/>
      <c r="B191" s="340"/>
      <c r="C191" s="340"/>
    </row>
    <row r="192" spans="1:3">
      <c r="A192" s="340"/>
      <c r="B192" s="340"/>
      <c r="C192" s="340"/>
    </row>
    <row r="193" spans="1:3">
      <c r="A193" s="340"/>
      <c r="B193" s="340"/>
      <c r="C193" s="340"/>
    </row>
    <row r="194" spans="1:3">
      <c r="A194" s="340"/>
      <c r="B194" s="340"/>
      <c r="C194" s="340"/>
    </row>
    <row r="195" spans="1:3">
      <c r="A195" s="340"/>
      <c r="B195" s="340"/>
      <c r="C195" s="340"/>
    </row>
    <row r="196" spans="1:3">
      <c r="A196" s="340"/>
      <c r="B196" s="340"/>
      <c r="C196" s="340"/>
    </row>
    <row r="197" spans="1:3">
      <c r="A197" s="340"/>
      <c r="B197" s="340"/>
      <c r="C197" s="340"/>
    </row>
    <row r="198" spans="1:3">
      <c r="A198" s="340"/>
      <c r="B198" s="340"/>
      <c r="C198" s="340"/>
    </row>
    <row r="199" spans="1:3">
      <c r="A199" s="340"/>
      <c r="B199" s="340"/>
      <c r="C199" s="340"/>
    </row>
    <row r="200" spans="1:3">
      <c r="A200" s="340"/>
      <c r="B200" s="340"/>
      <c r="C200" s="340"/>
    </row>
    <row r="201" spans="1:3">
      <c r="A201" s="340"/>
      <c r="B201" s="340"/>
      <c r="C201" s="340"/>
    </row>
    <row r="202" spans="1:3">
      <c r="A202" s="340"/>
      <c r="B202" s="340"/>
      <c r="C202" s="340"/>
    </row>
    <row r="203" spans="1:3">
      <c r="A203" s="340"/>
      <c r="B203" s="340"/>
      <c r="C203" s="340"/>
    </row>
    <row r="204" spans="1:3">
      <c r="A204" s="340"/>
      <c r="B204" s="340"/>
      <c r="C204" s="340"/>
    </row>
    <row r="205" spans="1:3">
      <c r="A205" s="340"/>
      <c r="B205" s="340"/>
      <c r="C205" s="340"/>
    </row>
    <row r="206" spans="1:3">
      <c r="A206" s="340"/>
      <c r="B206" s="340"/>
      <c r="C206" s="340"/>
    </row>
    <row r="207" spans="1:3">
      <c r="A207" s="340"/>
      <c r="B207" s="340"/>
      <c r="C207" s="340"/>
    </row>
    <row r="208" spans="1:3">
      <c r="A208" s="340"/>
      <c r="B208" s="340"/>
      <c r="C208" s="340"/>
    </row>
    <row r="209" spans="1:3">
      <c r="A209" s="340"/>
      <c r="B209" s="340"/>
      <c r="C209" s="340"/>
    </row>
    <row r="210" spans="1:3">
      <c r="A210" s="340"/>
      <c r="B210" s="340"/>
      <c r="C210" s="340"/>
    </row>
    <row r="211" spans="1:3">
      <c r="A211" s="340"/>
      <c r="B211" s="340"/>
      <c r="C211" s="340"/>
    </row>
    <row r="212" spans="1:3">
      <c r="A212" s="340"/>
      <c r="B212" s="340"/>
      <c r="C212" s="340"/>
    </row>
    <row r="213" spans="1:3">
      <c r="A213" s="340"/>
      <c r="B213" s="340"/>
      <c r="C213" s="340"/>
    </row>
    <row r="214" spans="1:3">
      <c r="A214" s="340"/>
      <c r="B214" s="340"/>
      <c r="C214" s="340"/>
    </row>
    <row r="215" spans="1:3">
      <c r="A215" s="340"/>
      <c r="B215" s="340"/>
      <c r="C215" s="340"/>
    </row>
    <row r="216" spans="1:3">
      <c r="A216" s="340"/>
      <c r="B216" s="340"/>
      <c r="C216" s="340"/>
    </row>
    <row r="217" spans="1:3">
      <c r="A217" s="340"/>
      <c r="B217" s="340"/>
      <c r="C217" s="340"/>
    </row>
    <row r="218" spans="1:3">
      <c r="A218" s="340"/>
      <c r="B218" s="340"/>
      <c r="C218" s="340"/>
    </row>
    <row r="219" spans="1:3">
      <c r="A219" s="340"/>
      <c r="B219" s="340"/>
      <c r="C219" s="340"/>
    </row>
    <row r="220" spans="1:3">
      <c r="A220" s="340"/>
      <c r="B220" s="340"/>
      <c r="C220" s="340"/>
    </row>
    <row r="221" spans="1:3">
      <c r="A221" s="340"/>
      <c r="B221" s="340"/>
      <c r="C221" s="340"/>
    </row>
    <row r="222" spans="1:3">
      <c r="A222" s="340"/>
      <c r="B222" s="340"/>
      <c r="C222" s="340"/>
    </row>
    <row r="223" spans="1:3">
      <c r="A223" s="340"/>
      <c r="B223" s="340"/>
      <c r="C223" s="340"/>
    </row>
    <row r="224" spans="1:3">
      <c r="A224" s="340"/>
      <c r="B224" s="340"/>
      <c r="C224" s="340"/>
    </row>
    <row r="225" spans="1:3">
      <c r="A225" s="340"/>
      <c r="B225" s="340"/>
      <c r="C225" s="340"/>
    </row>
    <row r="226" spans="1:3">
      <c r="A226" s="340"/>
      <c r="B226" s="340"/>
      <c r="C226" s="340"/>
    </row>
    <row r="227" spans="1:3">
      <c r="A227" s="340"/>
      <c r="B227" s="340"/>
      <c r="C227" s="340"/>
    </row>
    <row r="228" spans="1:3">
      <c r="A228" s="340"/>
      <c r="B228" s="340"/>
      <c r="C228" s="340"/>
    </row>
    <row r="229" spans="1:3">
      <c r="A229" s="340"/>
      <c r="B229" s="340"/>
      <c r="C229" s="340"/>
    </row>
    <row r="230" spans="1:3">
      <c r="A230" s="340"/>
      <c r="B230" s="340"/>
      <c r="C230" s="340"/>
    </row>
    <row r="231" spans="1:3">
      <c r="A231" s="340"/>
      <c r="B231" s="340"/>
      <c r="C231" s="340"/>
    </row>
    <row r="232" spans="1:3">
      <c r="A232" s="340"/>
      <c r="B232" s="340"/>
      <c r="C232" s="340"/>
    </row>
    <row r="233" spans="1:3">
      <c r="A233" s="340"/>
      <c r="B233" s="340"/>
      <c r="C233" s="340"/>
    </row>
    <row r="234" spans="1:3">
      <c r="A234" s="340"/>
      <c r="B234" s="340"/>
      <c r="C234" s="340"/>
    </row>
    <row r="235" spans="1:3">
      <c r="A235" s="340"/>
      <c r="B235" s="340"/>
      <c r="C235" s="340"/>
    </row>
    <row r="236" spans="1:3">
      <c r="A236" s="340"/>
      <c r="B236" s="340"/>
      <c r="C236" s="340"/>
    </row>
    <row r="237" spans="1:3">
      <c r="A237" s="340"/>
      <c r="B237" s="340"/>
      <c r="C237" s="340"/>
    </row>
    <row r="238" spans="1:3">
      <c r="A238" s="340"/>
      <c r="B238" s="340"/>
      <c r="C238" s="340"/>
    </row>
    <row r="239" spans="1:3">
      <c r="A239" s="340"/>
      <c r="B239" s="340"/>
      <c r="C239" s="340"/>
    </row>
    <row r="240" spans="1:3">
      <c r="A240" s="340"/>
      <c r="B240" s="340"/>
      <c r="C240" s="340"/>
    </row>
    <row r="241" spans="1:3">
      <c r="A241" s="340"/>
      <c r="B241" s="340"/>
      <c r="C241" s="340"/>
    </row>
    <row r="242" spans="1:3">
      <c r="A242" s="340"/>
      <c r="B242" s="340"/>
      <c r="C242" s="340"/>
    </row>
    <row r="243" spans="1:3">
      <c r="A243" s="340"/>
      <c r="B243" s="340"/>
      <c r="C243" s="340"/>
    </row>
    <row r="244" spans="1:3">
      <c r="A244" s="340"/>
      <c r="B244" s="340"/>
      <c r="C244" s="340"/>
    </row>
    <row r="245" spans="1:3">
      <c r="A245" s="340"/>
      <c r="B245" s="340"/>
      <c r="C245" s="340"/>
    </row>
    <row r="246" spans="1:3">
      <c r="A246" s="340"/>
      <c r="B246" s="340"/>
      <c r="C246" s="340"/>
    </row>
    <row r="247" spans="1:3">
      <c r="A247" s="340"/>
      <c r="B247" s="340"/>
      <c r="C247" s="340"/>
    </row>
    <row r="248" spans="1:3">
      <c r="A248" s="340"/>
      <c r="B248" s="340"/>
      <c r="C248" s="340"/>
    </row>
    <row r="249" spans="1:3">
      <c r="A249" s="340"/>
      <c r="B249" s="340"/>
      <c r="C249" s="340"/>
    </row>
    <row r="250" spans="1:3">
      <c r="A250" s="340"/>
      <c r="B250" s="340"/>
      <c r="C250" s="340"/>
    </row>
    <row r="251" spans="1:3">
      <c r="A251" s="340"/>
      <c r="B251" s="340"/>
      <c r="C251" s="340"/>
    </row>
    <row r="252" spans="1:3">
      <c r="A252" s="340"/>
      <c r="B252" s="340"/>
      <c r="C252" s="340"/>
    </row>
    <row r="253" spans="1:3">
      <c r="A253" s="340"/>
      <c r="B253" s="340"/>
      <c r="C253" s="340"/>
    </row>
    <row r="254" spans="1:3">
      <c r="A254" s="340"/>
      <c r="B254" s="340"/>
      <c r="C254" s="340"/>
    </row>
    <row r="255" spans="1:3">
      <c r="A255" s="340"/>
      <c r="B255" s="340"/>
      <c r="C255" s="340"/>
    </row>
    <row r="256" spans="1:3">
      <c r="A256" s="340"/>
      <c r="B256" s="340"/>
      <c r="C256" s="340"/>
    </row>
    <row r="257" spans="1:3">
      <c r="A257" s="340"/>
      <c r="B257" s="340"/>
      <c r="C257" s="340"/>
    </row>
    <row r="258" spans="1:3">
      <c r="A258" s="340"/>
      <c r="B258" s="340"/>
      <c r="C258" s="340"/>
    </row>
    <row r="259" spans="1:3">
      <c r="A259" s="340"/>
      <c r="B259" s="340"/>
      <c r="C259" s="340"/>
    </row>
    <row r="260" spans="1:3">
      <c r="A260" s="340"/>
      <c r="B260" s="340"/>
      <c r="C260" s="340"/>
    </row>
    <row r="261" spans="1:3">
      <c r="A261" s="340"/>
      <c r="B261" s="340"/>
      <c r="C261" s="340"/>
    </row>
    <row r="262" spans="1:3">
      <c r="A262" s="340"/>
      <c r="B262" s="340"/>
      <c r="C262" s="340"/>
    </row>
    <row r="263" spans="1:3">
      <c r="A263" s="340"/>
      <c r="B263" s="340"/>
      <c r="C263" s="340"/>
    </row>
    <row r="264" spans="1:3">
      <c r="A264" s="340"/>
      <c r="B264" s="340"/>
      <c r="C264" s="340"/>
    </row>
    <row r="265" spans="1:3">
      <c r="A265" s="340"/>
      <c r="B265" s="340"/>
      <c r="C265" s="340"/>
    </row>
    <row r="266" spans="1:3">
      <c r="A266" s="340"/>
      <c r="B266" s="340"/>
      <c r="C266" s="340"/>
    </row>
    <row r="267" spans="1:3">
      <c r="A267" s="340"/>
      <c r="B267" s="340"/>
      <c r="C267" s="340"/>
    </row>
    <row r="268" spans="1:3">
      <c r="A268" s="340"/>
      <c r="B268" s="340"/>
      <c r="C268" s="340"/>
    </row>
    <row r="269" spans="1:3">
      <c r="A269" s="340"/>
      <c r="B269" s="340"/>
      <c r="C269" s="340"/>
    </row>
    <row r="270" spans="1:3">
      <c r="A270" s="340"/>
      <c r="B270" s="340"/>
      <c r="C270" s="340"/>
    </row>
    <row r="271" spans="1:3">
      <c r="A271" s="340"/>
      <c r="B271" s="340"/>
      <c r="C271" s="340"/>
    </row>
    <row r="272" spans="1:3">
      <c r="A272" s="340"/>
      <c r="B272" s="340"/>
      <c r="C272" s="340"/>
    </row>
    <row r="273" spans="1:3">
      <c r="A273" s="340"/>
      <c r="B273" s="340"/>
      <c r="C273" s="340"/>
    </row>
    <row r="274" spans="1:3">
      <c r="A274" s="340"/>
      <c r="B274" s="340"/>
      <c r="C274" s="340"/>
    </row>
    <row r="275" spans="1:3">
      <c r="A275" s="340"/>
      <c r="B275" s="340"/>
      <c r="C275" s="340"/>
    </row>
    <row r="276" spans="1:3">
      <c r="A276" s="340"/>
      <c r="B276" s="340"/>
      <c r="C276" s="340"/>
    </row>
    <row r="277" spans="1:3">
      <c r="A277" s="340"/>
      <c r="B277" s="340"/>
      <c r="C277" s="340"/>
    </row>
    <row r="278" spans="1:3">
      <c r="A278" s="340"/>
      <c r="B278" s="340"/>
      <c r="C278" s="340"/>
    </row>
    <row r="279" spans="1:3">
      <c r="A279" s="340"/>
      <c r="B279" s="340"/>
      <c r="C279" s="340"/>
    </row>
    <row r="280" spans="1:3">
      <c r="A280" s="340"/>
      <c r="B280" s="340"/>
      <c r="C280" s="340"/>
    </row>
    <row r="281" spans="1:3">
      <c r="A281" s="340"/>
      <c r="B281" s="340"/>
      <c r="C281" s="340"/>
    </row>
    <row r="282" spans="1:3">
      <c r="A282" s="340"/>
      <c r="B282" s="340"/>
      <c r="C282" s="340"/>
    </row>
    <row r="283" spans="1:3">
      <c r="A283" s="340"/>
      <c r="B283" s="340"/>
      <c r="C283" s="340"/>
    </row>
    <row r="284" spans="1:3">
      <c r="A284" s="340"/>
      <c r="B284" s="340"/>
      <c r="C284" s="340"/>
    </row>
    <row r="285" spans="1:3">
      <c r="A285" s="340"/>
      <c r="B285" s="340"/>
      <c r="C285" s="340"/>
    </row>
    <row r="286" spans="1:3">
      <c r="A286" s="340"/>
      <c r="B286" s="340"/>
      <c r="C286" s="340"/>
    </row>
    <row r="287" spans="1:3">
      <c r="A287" s="340"/>
      <c r="B287" s="340"/>
      <c r="C287" s="340"/>
    </row>
    <row r="288" spans="1:3">
      <c r="A288" s="340"/>
      <c r="B288" s="340"/>
      <c r="C288" s="340"/>
    </row>
  </sheetData>
  <mergeCells count="2">
    <mergeCell ref="A1:C1"/>
    <mergeCell ref="A89:C89"/>
  </mergeCells>
  <phoneticPr fontId="29" type="noConversion"/>
  <hyperlinks>
    <hyperlink ref="A1:C1" location="Inhaltsverzeichnis!E52:G52" display="Krankenhäuser in Berlin" xr:uid="{00000000-0004-0000-1700-000000000000}"/>
    <hyperlink ref="A89:C89" location="Inhaltsverzeichnis!A58:C58" display="Krankenhäuser in Berlin" xr:uid="{00000000-0004-0000-1700-000001000000}"/>
  </hyperlinks>
  <pageMargins left="0.59055118110236227" right="0.59055118110236227" top="0.59055118110236227" bottom="0.19685039370078741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rowBreaks count="1" manualBreakCount="1">
    <brk id="87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3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2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80583" r:id="rId4">
          <objectPr defaultSize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1657350</xdr:colOff>
                <xdr:row>41</xdr:row>
                <xdr:rowOff>114300</xdr:rowOff>
              </to>
            </anchor>
          </objectPr>
        </oleObject>
      </mc:Choice>
      <mc:Fallback>
        <oleObject progId="Document" shapeId="280583" r:id="rId4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13"/>
  <dimension ref="A1:Y139"/>
  <sheetViews>
    <sheetView zoomScaleNormal="100" workbookViewId="0"/>
  </sheetViews>
  <sheetFormatPr baseColWidth="10" defaultColWidth="11.42578125" defaultRowHeight="11.25"/>
  <cols>
    <col min="1" max="1" width="9.5703125" style="104" customWidth="1"/>
    <col min="2" max="2" width="7.28515625" style="104" customWidth="1"/>
    <col min="3" max="3" width="7.85546875" style="104" customWidth="1"/>
    <col min="4" max="5" width="8.5703125" style="104" customWidth="1"/>
    <col min="6" max="6" width="9.28515625" style="104" customWidth="1"/>
    <col min="7" max="7" width="7.28515625" style="104" customWidth="1"/>
    <col min="8" max="8" width="8.28515625" style="104" customWidth="1"/>
    <col min="9" max="9" width="8.42578125" style="104" customWidth="1"/>
    <col min="10" max="10" width="9" style="104" customWidth="1"/>
    <col min="11" max="11" width="7.28515625" style="104" customWidth="1"/>
    <col min="12" max="12" width="7.7109375" style="104" customWidth="1"/>
    <col min="13" max="13" width="7.85546875" style="104" customWidth="1"/>
    <col min="14" max="14" width="7.42578125" style="104" customWidth="1"/>
    <col min="15" max="15" width="10.28515625" style="104" customWidth="1"/>
    <col min="16" max="16" width="7" style="104" customWidth="1"/>
    <col min="17" max="17" width="9" style="104" customWidth="1"/>
    <col min="18" max="18" width="7.42578125" style="104" customWidth="1"/>
    <col min="19" max="19" width="5.7109375" style="104" customWidth="1"/>
    <col min="20" max="20" width="5.140625" style="104" customWidth="1"/>
    <col min="21" max="21" width="6.140625" style="104" customWidth="1"/>
    <col min="22" max="22" width="5.85546875" style="104" customWidth="1"/>
    <col min="23" max="23" width="8" style="104" customWidth="1"/>
    <col min="24" max="24" width="6.7109375" style="104" customWidth="1"/>
    <col min="25" max="25" width="7.140625" style="104" customWidth="1"/>
    <col min="26" max="16384" width="11.42578125" style="104"/>
  </cols>
  <sheetData>
    <row r="1" spans="1:5" ht="12">
      <c r="A1" s="131" t="s">
        <v>10</v>
      </c>
    </row>
    <row r="2" spans="1:5" ht="6.75" customHeight="1">
      <c r="A2" s="129"/>
    </row>
    <row r="3" spans="1:5">
      <c r="A3" s="130" t="s">
        <v>1</v>
      </c>
    </row>
    <row r="4" spans="1:5">
      <c r="A4" s="113" t="s">
        <v>818</v>
      </c>
      <c r="B4" s="94"/>
      <c r="C4" s="94"/>
      <c r="D4" s="94"/>
      <c r="E4" s="94"/>
    </row>
    <row r="5" spans="1:5" ht="6" customHeight="1">
      <c r="A5" s="105"/>
      <c r="B5" s="95"/>
      <c r="C5" s="95"/>
      <c r="D5" s="95"/>
      <c r="E5" s="96"/>
    </row>
    <row r="6" spans="1:5" ht="33" customHeight="1">
      <c r="A6" s="909" t="s">
        <v>30</v>
      </c>
      <c r="B6" s="106" t="s">
        <v>75</v>
      </c>
      <c r="C6" s="107" t="s">
        <v>222</v>
      </c>
      <c r="D6" s="108" t="s">
        <v>223</v>
      </c>
      <c r="E6" s="216"/>
    </row>
    <row r="7" spans="1:5">
      <c r="A7" s="828"/>
      <c r="B7" s="916" t="s">
        <v>0</v>
      </c>
      <c r="C7" s="917"/>
      <c r="D7" s="917"/>
      <c r="E7" s="80"/>
    </row>
    <row r="8" spans="1:5" ht="6" customHeight="1">
      <c r="A8" s="109"/>
      <c r="B8" s="110"/>
      <c r="C8" s="110"/>
      <c r="D8" s="110"/>
      <c r="E8" s="110"/>
    </row>
    <row r="9" spans="1:5" ht="11.1" customHeight="1">
      <c r="A9" s="111">
        <v>2000</v>
      </c>
      <c r="B9" s="112">
        <v>100</v>
      </c>
      <c r="C9" s="112">
        <v>100</v>
      </c>
      <c r="D9" s="112">
        <v>100</v>
      </c>
      <c r="E9" s="112"/>
    </row>
    <row r="10" spans="1:5" ht="11.1" customHeight="1">
      <c r="A10" s="111">
        <v>2001</v>
      </c>
      <c r="B10" s="112">
        <v>92.1</v>
      </c>
      <c r="C10" s="112">
        <v>97.1</v>
      </c>
      <c r="D10" s="112">
        <v>97.6</v>
      </c>
      <c r="E10" s="112"/>
    </row>
    <row r="11" spans="1:5" ht="11.1" customHeight="1">
      <c r="A11" s="111">
        <v>2002</v>
      </c>
      <c r="B11" s="112">
        <v>88.2</v>
      </c>
      <c r="C11" s="112">
        <v>91.9</v>
      </c>
      <c r="D11" s="112">
        <v>99.4</v>
      </c>
      <c r="E11" s="112"/>
    </row>
    <row r="12" spans="1:5" ht="11.1" customHeight="1">
      <c r="A12" s="111">
        <v>2003</v>
      </c>
      <c r="B12" s="112">
        <v>90.8</v>
      </c>
      <c r="C12" s="112">
        <v>90.1</v>
      </c>
      <c r="D12" s="112">
        <v>97.7</v>
      </c>
      <c r="E12" s="112"/>
    </row>
    <row r="13" spans="1:5" ht="11.1" customHeight="1">
      <c r="A13" s="111">
        <v>2004</v>
      </c>
      <c r="B13" s="112">
        <v>93.4</v>
      </c>
      <c r="C13" s="112">
        <v>88.2</v>
      </c>
      <c r="D13" s="112">
        <v>97.1</v>
      </c>
      <c r="E13" s="112"/>
    </row>
    <row r="14" spans="1:5" ht="11.1" customHeight="1">
      <c r="A14" s="198">
        <v>2005</v>
      </c>
      <c r="B14" s="151">
        <v>93.4</v>
      </c>
      <c r="C14" s="151">
        <v>87.4</v>
      </c>
      <c r="D14" s="151">
        <v>96.9</v>
      </c>
      <c r="E14" s="112"/>
    </row>
    <row r="15" spans="1:5" ht="11.1" customHeight="1">
      <c r="A15" s="198">
        <v>2006</v>
      </c>
      <c r="B15" s="151">
        <v>94.7</v>
      </c>
      <c r="C15" s="151">
        <v>85.3</v>
      </c>
      <c r="D15" s="151">
        <v>97.1</v>
      </c>
      <c r="E15" s="112"/>
    </row>
    <row r="16" spans="1:5" ht="11.1" customHeight="1">
      <c r="A16" s="198">
        <v>2007</v>
      </c>
      <c r="B16" s="151">
        <v>93.4</v>
      </c>
      <c r="C16" s="151">
        <v>84.3</v>
      </c>
      <c r="D16" s="151">
        <v>98.7</v>
      </c>
      <c r="E16" s="112"/>
    </row>
    <row r="17" spans="1:7" ht="11.1" customHeight="1">
      <c r="A17" s="198">
        <v>2008</v>
      </c>
      <c r="B17" s="151">
        <v>97.4</v>
      </c>
      <c r="C17" s="151">
        <v>83.3</v>
      </c>
      <c r="D17" s="151">
        <v>98.7</v>
      </c>
      <c r="E17" s="112"/>
    </row>
    <row r="18" spans="1:7" ht="11.1" customHeight="1">
      <c r="A18" s="198">
        <v>2009</v>
      </c>
      <c r="B18" s="151">
        <v>103.9</v>
      </c>
      <c r="C18" s="151">
        <v>84.5</v>
      </c>
      <c r="D18" s="151">
        <v>97.8</v>
      </c>
      <c r="E18" s="112"/>
    </row>
    <row r="19" spans="1:7" ht="11.1" customHeight="1">
      <c r="A19" s="77">
        <v>2010</v>
      </c>
      <c r="B19" s="151">
        <v>103.9</v>
      </c>
      <c r="C19" s="151">
        <v>84.9</v>
      </c>
      <c r="D19" s="151">
        <v>98.3</v>
      </c>
      <c r="E19" s="151"/>
    </row>
    <row r="20" spans="1:7" ht="11.1" customHeight="1">
      <c r="A20" s="77">
        <v>2011</v>
      </c>
      <c r="B20" s="151">
        <v>103.9</v>
      </c>
      <c r="C20" s="151">
        <v>85.5</v>
      </c>
      <c r="D20" s="151">
        <v>99</v>
      </c>
      <c r="E20" s="151"/>
    </row>
    <row r="21" spans="1:7" ht="11.1" customHeight="1">
      <c r="A21" s="77">
        <v>2012</v>
      </c>
      <c r="B21" s="151">
        <v>106.6</v>
      </c>
      <c r="C21" s="151">
        <v>86.5</v>
      </c>
      <c r="D21" s="151">
        <v>98.6</v>
      </c>
      <c r="E21" s="151"/>
    </row>
    <row r="22" spans="1:7" ht="11.1" customHeight="1">
      <c r="A22" s="77">
        <v>2013</v>
      </c>
      <c r="B22" s="151">
        <v>106.6</v>
      </c>
      <c r="C22" s="151">
        <v>86.2</v>
      </c>
      <c r="D22" s="151">
        <v>98.9</v>
      </c>
      <c r="E22" s="151"/>
    </row>
    <row r="23" spans="1:7" ht="11.1" customHeight="1">
      <c r="A23" s="77">
        <v>2014</v>
      </c>
      <c r="B23" s="151">
        <v>105.3</v>
      </c>
      <c r="C23" s="151">
        <v>86</v>
      </c>
      <c r="D23" s="151">
        <v>99.9</v>
      </c>
    </row>
    <row r="24" spans="1:7" ht="11.1" customHeight="1">
      <c r="A24" s="77">
        <v>2015</v>
      </c>
      <c r="B24" s="151">
        <v>106.6</v>
      </c>
      <c r="C24" s="151">
        <v>85.8</v>
      </c>
      <c r="D24" s="151">
        <v>101.1</v>
      </c>
    </row>
    <row r="25" spans="1:7" ht="11.1" customHeight="1">
      <c r="A25" s="389">
        <v>2016</v>
      </c>
      <c r="B25" s="151">
        <v>106.6</v>
      </c>
      <c r="C25" s="151">
        <v>86.4</v>
      </c>
      <c r="D25" s="151">
        <v>101.7</v>
      </c>
    </row>
    <row r="26" spans="1:7" ht="11.1" customHeight="1">
      <c r="A26" s="451">
        <v>2017</v>
      </c>
      <c r="B26" s="151">
        <v>109.2</v>
      </c>
      <c r="C26" s="151">
        <v>87.6</v>
      </c>
      <c r="D26" s="151">
        <v>101.7</v>
      </c>
    </row>
    <row r="27" spans="1:7" ht="11.1" customHeight="1">
      <c r="A27" s="408">
        <v>2018</v>
      </c>
      <c r="B27" s="151">
        <v>111.8</v>
      </c>
      <c r="C27" s="151">
        <v>88.3</v>
      </c>
      <c r="D27" s="151">
        <v>101.2</v>
      </c>
    </row>
    <row r="28" spans="1:7" ht="11.1" customHeight="1">
      <c r="A28" s="512">
        <v>2019</v>
      </c>
      <c r="B28" s="151">
        <v>114.5</v>
      </c>
      <c r="C28" s="151">
        <v>88.6</v>
      </c>
      <c r="D28" s="151">
        <v>101.2</v>
      </c>
    </row>
    <row r="29" spans="1:7" ht="11.1" customHeight="1">
      <c r="A29" s="592">
        <v>2020</v>
      </c>
      <c r="B29" s="151">
        <v>114.5</v>
      </c>
      <c r="C29" s="151">
        <v>88.4</v>
      </c>
      <c r="D29" s="151">
        <v>89.3</v>
      </c>
    </row>
    <row r="30" spans="1:7" ht="11.1" customHeight="1">
      <c r="A30" s="478">
        <v>2021</v>
      </c>
      <c r="B30" s="151">
        <v>114.5</v>
      </c>
      <c r="C30" s="151">
        <v>88</v>
      </c>
      <c r="D30" s="151">
        <v>86</v>
      </c>
    </row>
    <row r="31" spans="1:7" ht="11.1" customHeight="1">
      <c r="A31" s="618">
        <v>2022</v>
      </c>
      <c r="B31" s="151">
        <v>115.8</v>
      </c>
      <c r="C31" s="151">
        <v>87</v>
      </c>
      <c r="D31" s="151">
        <v>89.3</v>
      </c>
    </row>
    <row r="32" spans="1:7" ht="12" customHeight="1">
      <c r="A32" s="113" t="s">
        <v>819</v>
      </c>
      <c r="B32" s="114"/>
      <c r="C32" s="114"/>
      <c r="D32" s="114"/>
      <c r="E32" s="114"/>
      <c r="F32" s="114"/>
      <c r="G32" s="114"/>
    </row>
    <row r="33" spans="1:12" ht="6" customHeight="1">
      <c r="A33" s="898"/>
      <c r="B33" s="899"/>
      <c r="C33" s="899"/>
      <c r="D33" s="899"/>
      <c r="E33" s="899"/>
      <c r="F33" s="899"/>
      <c r="G33" s="899"/>
      <c r="H33" s="899"/>
    </row>
    <row r="34" spans="1:12" ht="11.1" customHeight="1">
      <c r="A34" s="912" t="s">
        <v>160</v>
      </c>
      <c r="B34" s="897"/>
      <c r="C34" s="913"/>
      <c r="D34" s="889">
        <v>1991</v>
      </c>
      <c r="E34" s="872"/>
      <c r="F34" s="763">
        <v>2022</v>
      </c>
      <c r="G34" s="890"/>
      <c r="H34" s="212"/>
    </row>
    <row r="35" spans="1:12" ht="11.1" customHeight="1">
      <c r="A35" s="914"/>
      <c r="B35" s="899"/>
      <c r="C35" s="915"/>
      <c r="D35" s="116" t="s">
        <v>41</v>
      </c>
      <c r="E35" s="116" t="s">
        <v>34</v>
      </c>
      <c r="F35" s="116" t="s">
        <v>41</v>
      </c>
      <c r="G35" s="108" t="s">
        <v>34</v>
      </c>
    </row>
    <row r="36" spans="1:12" ht="6" customHeight="1">
      <c r="A36" s="912"/>
      <c r="B36" s="897"/>
      <c r="C36" s="897"/>
      <c r="D36" s="115"/>
      <c r="E36" s="115"/>
      <c r="F36" s="115"/>
      <c r="G36" s="115"/>
      <c r="H36" s="115"/>
    </row>
    <row r="37" spans="1:12" ht="11.1" customHeight="1">
      <c r="A37" s="891" t="s">
        <v>229</v>
      </c>
      <c r="B37" s="719"/>
      <c r="C37" s="719"/>
      <c r="D37" s="112">
        <v>100</v>
      </c>
      <c r="E37" s="140">
        <v>104</v>
      </c>
      <c r="F37" s="151">
        <v>100</v>
      </c>
      <c r="G37" s="140">
        <v>88</v>
      </c>
    </row>
    <row r="38" spans="1:12" ht="11.1" customHeight="1">
      <c r="A38" s="918" t="s">
        <v>224</v>
      </c>
      <c r="B38" s="719"/>
      <c r="C38" s="719"/>
      <c r="D38" s="112"/>
      <c r="E38" s="140"/>
      <c r="F38" s="151"/>
      <c r="G38" s="140"/>
    </row>
    <row r="39" spans="1:12" ht="11.1" customHeight="1">
      <c r="A39" s="907" t="s">
        <v>350</v>
      </c>
      <c r="B39" s="871"/>
      <c r="C39" s="871"/>
      <c r="D39" s="112">
        <v>51</v>
      </c>
      <c r="E39" s="140">
        <v>53</v>
      </c>
      <c r="F39" s="151">
        <v>35.200000000000003</v>
      </c>
      <c r="G39" s="140">
        <v>31</v>
      </c>
    </row>
    <row r="40" spans="1:12" ht="11.1" customHeight="1">
      <c r="A40" s="907" t="s">
        <v>351</v>
      </c>
      <c r="B40" s="871"/>
      <c r="C40" s="871"/>
      <c r="D40" s="112">
        <v>28.8</v>
      </c>
      <c r="E40" s="140">
        <v>30</v>
      </c>
      <c r="F40" s="151">
        <v>4.5</v>
      </c>
      <c r="G40" s="140">
        <v>4</v>
      </c>
    </row>
    <row r="41" spans="1:12" ht="11.1" customHeight="1">
      <c r="A41" s="907" t="s">
        <v>352</v>
      </c>
      <c r="B41" s="871"/>
      <c r="C41" s="871"/>
      <c r="D41" s="112">
        <v>20.2</v>
      </c>
      <c r="E41" s="140">
        <v>21</v>
      </c>
      <c r="F41" s="151">
        <v>60.2</v>
      </c>
      <c r="G41" s="140">
        <v>53</v>
      </c>
    </row>
    <row r="42" spans="1:12" ht="11.1" customHeight="1">
      <c r="A42" s="121"/>
      <c r="B42" s="112"/>
      <c r="C42" s="117"/>
      <c r="D42" s="112"/>
      <c r="E42" s="112"/>
      <c r="F42" s="117"/>
    </row>
    <row r="43" spans="1:12" ht="11.1" customHeight="1">
      <c r="A43" s="130" t="s">
        <v>2</v>
      </c>
    </row>
    <row r="44" spans="1:12" ht="21.95" customHeight="1">
      <c r="A44" s="905" t="s">
        <v>820</v>
      </c>
      <c r="B44" s="906"/>
      <c r="C44" s="906"/>
      <c r="D44" s="906"/>
      <c r="E44" s="906"/>
      <c r="F44" s="906"/>
      <c r="G44" s="906"/>
      <c r="H44" s="906"/>
      <c r="I44" s="122"/>
      <c r="J44" s="122"/>
      <c r="K44" s="122"/>
      <c r="L44" s="94"/>
    </row>
    <row r="45" spans="1:12" ht="6" customHeight="1">
      <c r="A45" s="898"/>
      <c r="B45" s="899"/>
      <c r="C45" s="899"/>
      <c r="D45" s="899"/>
      <c r="E45" s="899"/>
      <c r="F45" s="899"/>
      <c r="G45" s="899"/>
      <c r="H45" s="899"/>
      <c r="I45" s="114"/>
    </row>
    <row r="46" spans="1:12" ht="11.1" customHeight="1">
      <c r="A46" s="912" t="s">
        <v>160</v>
      </c>
      <c r="B46" s="897"/>
      <c r="C46" s="913"/>
      <c r="D46" s="889">
        <v>1991</v>
      </c>
      <c r="E46" s="872"/>
      <c r="F46" s="763">
        <v>2022</v>
      </c>
      <c r="G46" s="890"/>
      <c r="H46" s="212"/>
    </row>
    <row r="47" spans="1:12" ht="11.1" customHeight="1">
      <c r="A47" s="914"/>
      <c r="B47" s="899"/>
      <c r="C47" s="915"/>
      <c r="D47" s="116" t="s">
        <v>41</v>
      </c>
      <c r="E47" s="116" t="s">
        <v>34</v>
      </c>
      <c r="F47" s="116" t="s">
        <v>41</v>
      </c>
      <c r="G47" s="108" t="s">
        <v>34</v>
      </c>
    </row>
    <row r="48" spans="1:12" ht="6" customHeight="1">
      <c r="A48" s="123"/>
      <c r="D48" s="115"/>
      <c r="E48" s="115"/>
      <c r="F48" s="115"/>
      <c r="G48" s="115"/>
    </row>
    <row r="49" spans="1:25" ht="11.1" customHeight="1">
      <c r="A49" s="891" t="s">
        <v>244</v>
      </c>
      <c r="B49" s="719"/>
      <c r="C49" s="719"/>
      <c r="D49" s="112">
        <v>100</v>
      </c>
      <c r="E49" s="525">
        <v>39895</v>
      </c>
      <c r="F49" s="151">
        <v>100</v>
      </c>
      <c r="G49" s="525">
        <v>20257</v>
      </c>
    </row>
    <row r="50" spans="1:25" ht="11.1" customHeight="1">
      <c r="A50" s="918" t="s">
        <v>261</v>
      </c>
      <c r="B50" s="719"/>
      <c r="C50" s="719"/>
      <c r="D50" s="112"/>
      <c r="E50" s="140"/>
      <c r="F50" s="151"/>
      <c r="G50" s="525"/>
    </row>
    <row r="51" spans="1:25" ht="11.1" customHeight="1">
      <c r="A51" s="907" t="s">
        <v>225</v>
      </c>
      <c r="B51" s="871"/>
      <c r="C51" s="871"/>
      <c r="D51" s="112">
        <v>29.6</v>
      </c>
      <c r="E51" s="525">
        <v>11804</v>
      </c>
      <c r="F51" s="151">
        <v>39.9</v>
      </c>
      <c r="G51" s="525">
        <v>8085</v>
      </c>
    </row>
    <row r="52" spans="1:25" ht="11.1" customHeight="1">
      <c r="A52" s="907" t="s">
        <v>226</v>
      </c>
      <c r="B52" s="871"/>
      <c r="C52" s="871"/>
      <c r="D52" s="112">
        <v>65.5</v>
      </c>
      <c r="E52" s="525">
        <v>26132</v>
      </c>
      <c r="F52" s="151">
        <v>39.4</v>
      </c>
      <c r="G52" s="525">
        <v>7988</v>
      </c>
      <c r="H52" s="76"/>
    </row>
    <row r="53" spans="1:25" ht="11.1" customHeight="1">
      <c r="A53" s="907" t="s">
        <v>227</v>
      </c>
      <c r="B53" s="871"/>
      <c r="C53" s="871"/>
      <c r="D53" s="112">
        <v>4.9000000000000004</v>
      </c>
      <c r="E53" s="525">
        <v>1959</v>
      </c>
      <c r="F53" s="151">
        <v>20.7</v>
      </c>
      <c r="G53" s="525">
        <v>4184</v>
      </c>
      <c r="H53" s="76"/>
    </row>
    <row r="54" spans="1:25" ht="11.1" customHeight="1">
      <c r="A54" s="119"/>
      <c r="B54" s="120"/>
      <c r="C54" s="120"/>
      <c r="D54" s="112"/>
      <c r="E54" s="112"/>
      <c r="F54" s="117"/>
      <c r="G54" s="112"/>
      <c r="H54" s="117"/>
      <c r="I54" s="76"/>
    </row>
    <row r="55" spans="1:25" ht="11.1" customHeight="1">
      <c r="A55" s="130" t="s">
        <v>353</v>
      </c>
    </row>
    <row r="56" spans="1:25" ht="11.1" customHeight="1">
      <c r="A56" s="113" t="s">
        <v>821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</row>
    <row r="57" spans="1:25" ht="6" customHeight="1">
      <c r="A57" s="105"/>
      <c r="B57" s="95"/>
      <c r="C57" s="95"/>
      <c r="D57" s="95"/>
      <c r="E57" s="95"/>
      <c r="F57" s="95"/>
      <c r="G57" s="95"/>
      <c r="H57" s="95"/>
      <c r="I57" s="96"/>
      <c r="J57" s="96"/>
      <c r="K57" s="96"/>
      <c r="L57" s="96"/>
    </row>
    <row r="58" spans="1:25" ht="11.1" customHeight="1">
      <c r="A58" s="909" t="s">
        <v>30</v>
      </c>
      <c r="B58" s="908" t="s">
        <v>354</v>
      </c>
      <c r="C58" s="908"/>
      <c r="D58" s="908"/>
      <c r="E58" s="908" t="s">
        <v>3</v>
      </c>
      <c r="F58" s="894"/>
      <c r="G58" s="908"/>
      <c r="H58" s="213"/>
      <c r="I58" s="96"/>
      <c r="J58" s="96"/>
      <c r="K58" s="96"/>
      <c r="L58" s="96"/>
    </row>
    <row r="59" spans="1:25" ht="11.1" customHeight="1">
      <c r="A59" s="910"/>
      <c r="B59" s="889" t="s">
        <v>292</v>
      </c>
      <c r="C59" s="725"/>
      <c r="D59" s="872"/>
      <c r="E59" s="889" t="s">
        <v>260</v>
      </c>
      <c r="F59" s="904"/>
      <c r="G59" s="904"/>
      <c r="H59" s="58"/>
      <c r="I59" s="58"/>
      <c r="J59" s="58"/>
      <c r="K59" s="58"/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</row>
    <row r="60" spans="1:25" ht="60" customHeight="1">
      <c r="A60" s="910"/>
      <c r="B60" s="107" t="s">
        <v>140</v>
      </c>
      <c r="C60" s="116" t="s">
        <v>259</v>
      </c>
      <c r="D60" s="108" t="s">
        <v>4</v>
      </c>
      <c r="E60" s="108" t="s">
        <v>258</v>
      </c>
      <c r="F60" s="108" t="s">
        <v>89</v>
      </c>
      <c r="G60" s="108" t="s">
        <v>29</v>
      </c>
      <c r="H60" s="58"/>
      <c r="I60" s="58"/>
      <c r="J60" s="58"/>
      <c r="K60" s="58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283"/>
      <c r="X60" s="283"/>
      <c r="Y60" s="283"/>
    </row>
    <row r="61" spans="1:25" ht="11.1" customHeight="1">
      <c r="A61" s="911"/>
      <c r="B61" s="681" t="s">
        <v>0</v>
      </c>
      <c r="C61" s="681"/>
      <c r="D61" s="681"/>
      <c r="E61" s="681"/>
      <c r="F61" s="681"/>
      <c r="G61" s="681"/>
      <c r="H61" s="681"/>
      <c r="I61" s="10"/>
      <c r="J61" s="10"/>
      <c r="K61" s="10"/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</row>
    <row r="62" spans="1:25" ht="6" customHeight="1">
      <c r="A62" s="109"/>
      <c r="B62" s="110"/>
      <c r="C62" s="110"/>
      <c r="D62" s="110"/>
      <c r="E62" s="110"/>
      <c r="F62" s="110"/>
      <c r="G62" s="124"/>
      <c r="H62" s="124"/>
      <c r="I62" s="10"/>
      <c r="J62" s="10"/>
      <c r="K62" s="10"/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</row>
    <row r="63" spans="1:25" ht="11.1" customHeight="1">
      <c r="A63" s="111">
        <v>2000</v>
      </c>
      <c r="B63" s="112">
        <v>100</v>
      </c>
      <c r="C63" s="112">
        <v>100</v>
      </c>
      <c r="D63" s="112">
        <v>100</v>
      </c>
      <c r="E63" s="112">
        <v>100</v>
      </c>
      <c r="F63" s="112">
        <v>100</v>
      </c>
      <c r="G63" s="112">
        <v>100</v>
      </c>
      <c r="I63" s="10"/>
      <c r="J63" s="10"/>
      <c r="K63" s="10"/>
      <c r="L63" s="283"/>
      <c r="M63" s="283"/>
      <c r="N63" s="283"/>
      <c r="O63" s="283"/>
      <c r="P63" s="283"/>
      <c r="Q63" s="283"/>
      <c r="R63" s="283"/>
      <c r="S63" s="283"/>
      <c r="T63" s="283"/>
      <c r="U63" s="283"/>
      <c r="V63" s="283"/>
      <c r="W63" s="283"/>
      <c r="X63" s="283"/>
      <c r="Y63" s="283"/>
    </row>
    <row r="64" spans="1:25" ht="11.1" customHeight="1">
      <c r="A64" s="111">
        <v>2001</v>
      </c>
      <c r="B64" s="112">
        <v>98.9</v>
      </c>
      <c r="C64" s="112">
        <v>94.5</v>
      </c>
      <c r="D64" s="112">
        <v>95.1</v>
      </c>
      <c r="E64" s="112">
        <v>96</v>
      </c>
      <c r="F64" s="112">
        <v>96.8</v>
      </c>
      <c r="G64" s="112">
        <v>95.5</v>
      </c>
      <c r="I64" s="10"/>
      <c r="J64" s="10"/>
      <c r="K64" s="10"/>
      <c r="L64" s="283"/>
      <c r="M64" s="283"/>
      <c r="N64" s="283"/>
      <c r="O64" s="283"/>
      <c r="P64" s="283"/>
      <c r="Q64" s="283"/>
      <c r="R64" s="283"/>
      <c r="S64" s="283"/>
      <c r="T64" s="283"/>
      <c r="U64" s="283"/>
      <c r="V64" s="283"/>
      <c r="W64" s="283"/>
      <c r="X64" s="283"/>
      <c r="Y64" s="283"/>
    </row>
    <row r="65" spans="1:25" ht="11.1" customHeight="1">
      <c r="A65" s="111">
        <v>2002</v>
      </c>
      <c r="B65" s="112">
        <v>99.5</v>
      </c>
      <c r="C65" s="112">
        <v>91.1</v>
      </c>
      <c r="D65" s="112">
        <v>91.2</v>
      </c>
      <c r="E65" s="112">
        <v>109.4</v>
      </c>
      <c r="F65" s="112">
        <v>98.2</v>
      </c>
      <c r="G65" s="112">
        <v>93.8</v>
      </c>
      <c r="I65" s="10"/>
      <c r="J65" s="10"/>
      <c r="K65" s="10"/>
      <c r="L65" s="283"/>
      <c r="M65" s="283"/>
      <c r="N65" s="283"/>
      <c r="O65" s="283"/>
      <c r="P65" s="283"/>
      <c r="Q65" s="283"/>
      <c r="R65" s="283"/>
      <c r="S65" s="283"/>
      <c r="T65" s="283"/>
      <c r="U65" s="283"/>
      <c r="V65" s="283"/>
      <c r="W65" s="283"/>
      <c r="X65" s="283"/>
      <c r="Y65" s="283"/>
    </row>
    <row r="66" spans="1:25" ht="11.1" customHeight="1">
      <c r="A66" s="111">
        <v>2003</v>
      </c>
      <c r="B66" s="112">
        <v>99.1</v>
      </c>
      <c r="C66" s="112">
        <v>87.8</v>
      </c>
      <c r="D66" s="112">
        <v>88.2</v>
      </c>
      <c r="E66" s="112">
        <v>113.9</v>
      </c>
      <c r="F66" s="112">
        <v>102.9</v>
      </c>
      <c r="G66" s="112">
        <v>91.3</v>
      </c>
      <c r="I66" s="10"/>
      <c r="J66" s="10"/>
      <c r="K66" s="10"/>
      <c r="L66" s="283"/>
      <c r="M66" s="283"/>
      <c r="N66" s="283"/>
      <c r="O66" s="283"/>
      <c r="P66" s="283"/>
      <c r="Q66" s="283"/>
      <c r="R66" s="283"/>
      <c r="S66" s="283"/>
      <c r="T66" s="283"/>
      <c r="U66" s="283"/>
      <c r="V66" s="283"/>
      <c r="W66" s="283"/>
      <c r="X66" s="283"/>
      <c r="Y66" s="283"/>
    </row>
    <row r="67" spans="1:25" ht="11.1" customHeight="1">
      <c r="A67" s="111">
        <v>2004</v>
      </c>
      <c r="B67" s="112">
        <v>99.1</v>
      </c>
      <c r="C67" s="112">
        <v>85.6</v>
      </c>
      <c r="D67" s="112">
        <v>86.3</v>
      </c>
      <c r="E67" s="112">
        <v>126.9</v>
      </c>
      <c r="F67" s="112">
        <v>98.9</v>
      </c>
      <c r="G67" s="112">
        <v>87.2</v>
      </c>
      <c r="I67" s="10"/>
      <c r="J67" s="10"/>
      <c r="K67" s="10"/>
      <c r="L67" s="283"/>
      <c r="M67" s="283"/>
      <c r="N67" s="283"/>
      <c r="O67" s="283"/>
      <c r="P67" s="283"/>
      <c r="Q67" s="283"/>
      <c r="R67" s="283"/>
      <c r="S67" s="283"/>
      <c r="T67" s="283"/>
      <c r="U67" s="283"/>
      <c r="V67" s="283"/>
      <c r="W67" s="283"/>
      <c r="X67" s="283"/>
      <c r="Y67" s="283"/>
    </row>
    <row r="68" spans="1:25" ht="11.1" customHeight="1">
      <c r="A68" s="111">
        <v>2005</v>
      </c>
      <c r="B68" s="112">
        <v>99.2</v>
      </c>
      <c r="C68" s="112">
        <v>84.5</v>
      </c>
      <c r="D68" s="112">
        <v>84.3</v>
      </c>
      <c r="E68" s="112">
        <v>149.30000000000001</v>
      </c>
      <c r="F68" s="112">
        <v>93.9</v>
      </c>
      <c r="G68" s="112">
        <v>83.6</v>
      </c>
      <c r="I68" s="10"/>
      <c r="J68" s="10"/>
      <c r="K68" s="10"/>
      <c r="L68" s="283"/>
      <c r="M68" s="283"/>
      <c r="N68" s="283"/>
      <c r="O68" s="283"/>
      <c r="P68" s="283"/>
      <c r="Q68" s="283"/>
      <c r="R68" s="283"/>
      <c r="S68" s="283"/>
      <c r="T68" s="283"/>
      <c r="U68" s="283"/>
      <c r="V68" s="283"/>
      <c r="W68" s="283"/>
      <c r="X68" s="283"/>
      <c r="Y68" s="283"/>
    </row>
    <row r="69" spans="1:25" ht="11.1" customHeight="1">
      <c r="A69" s="111">
        <v>2006</v>
      </c>
      <c r="B69" s="112">
        <v>99.6</v>
      </c>
      <c r="C69" s="112">
        <v>82.5</v>
      </c>
      <c r="D69" s="112">
        <v>82.4</v>
      </c>
      <c r="E69" s="112">
        <v>143.9</v>
      </c>
      <c r="F69" s="112">
        <v>96</v>
      </c>
      <c r="G69" s="112">
        <v>81.8</v>
      </c>
      <c r="I69" s="10"/>
      <c r="J69" s="10"/>
      <c r="K69" s="10"/>
      <c r="L69" s="283"/>
      <c r="M69" s="283"/>
      <c r="N69" s="283"/>
      <c r="O69" s="283"/>
      <c r="P69" s="283"/>
      <c r="Q69" s="283"/>
      <c r="R69" s="283"/>
      <c r="S69" s="283"/>
      <c r="T69" s="283"/>
      <c r="U69" s="283"/>
      <c r="V69" s="283"/>
      <c r="W69" s="283"/>
      <c r="X69" s="283"/>
      <c r="Y69" s="283"/>
    </row>
    <row r="70" spans="1:25" ht="11.1" customHeight="1">
      <c r="A70" s="111">
        <v>2007</v>
      </c>
      <c r="B70" s="112">
        <v>101.1</v>
      </c>
      <c r="C70" s="112">
        <v>82.9</v>
      </c>
      <c r="D70" s="112">
        <v>81.400000000000006</v>
      </c>
      <c r="E70" s="112">
        <v>164.1</v>
      </c>
      <c r="F70" s="112">
        <v>96.7</v>
      </c>
      <c r="G70" s="112">
        <v>80.8</v>
      </c>
      <c r="I70" s="10"/>
      <c r="J70" s="10"/>
      <c r="K70" s="10"/>
      <c r="L70" s="283"/>
      <c r="M70" s="283"/>
      <c r="N70" s="283"/>
      <c r="O70" s="283"/>
      <c r="P70" s="283"/>
      <c r="Q70" s="283"/>
      <c r="R70" s="283"/>
      <c r="S70" s="283"/>
      <c r="T70" s="283"/>
      <c r="U70" s="283"/>
      <c r="V70" s="283"/>
      <c r="W70" s="283"/>
      <c r="X70" s="283"/>
      <c r="Y70" s="283"/>
    </row>
    <row r="71" spans="1:25" ht="11.1" customHeight="1">
      <c r="A71" s="111">
        <v>2008</v>
      </c>
      <c r="B71" s="112">
        <v>102.6</v>
      </c>
      <c r="C71" s="112">
        <v>82.2</v>
      </c>
      <c r="D71" s="112">
        <v>79.400000000000006</v>
      </c>
      <c r="E71" s="112">
        <v>161.9</v>
      </c>
      <c r="F71" s="112">
        <v>96.7</v>
      </c>
      <c r="G71" s="112">
        <v>80.599999999999994</v>
      </c>
      <c r="I71" s="10"/>
      <c r="J71" s="10"/>
      <c r="K71" s="10"/>
      <c r="L71" s="283"/>
      <c r="M71" s="283"/>
      <c r="N71" s="283"/>
      <c r="O71" s="283"/>
      <c r="P71" s="283"/>
      <c r="Q71" s="283"/>
      <c r="R71" s="283"/>
      <c r="S71" s="283"/>
      <c r="T71" s="283"/>
      <c r="U71" s="283"/>
      <c r="V71" s="283"/>
      <c r="W71" s="283"/>
      <c r="X71" s="283"/>
      <c r="Y71" s="283"/>
    </row>
    <row r="72" spans="1:25" ht="11.1" customHeight="1">
      <c r="A72" s="111">
        <v>2009</v>
      </c>
      <c r="B72" s="112">
        <v>105.5</v>
      </c>
      <c r="C72" s="112">
        <v>82.3</v>
      </c>
      <c r="D72" s="112">
        <v>77.5</v>
      </c>
      <c r="E72" s="112">
        <v>170.9</v>
      </c>
      <c r="F72" s="112">
        <v>98.9</v>
      </c>
      <c r="G72" s="112">
        <v>79.099999999999994</v>
      </c>
      <c r="I72" s="10"/>
      <c r="J72" s="10"/>
      <c r="K72" s="10"/>
      <c r="L72" s="283"/>
      <c r="M72" s="283"/>
      <c r="N72" s="283"/>
      <c r="O72" s="283"/>
      <c r="P72" s="283"/>
      <c r="Q72" s="283"/>
      <c r="R72" s="283"/>
      <c r="S72" s="283"/>
      <c r="T72" s="283"/>
      <c r="U72" s="283"/>
      <c r="V72" s="283"/>
      <c r="W72" s="283"/>
      <c r="X72" s="283"/>
      <c r="Y72" s="283"/>
    </row>
    <row r="73" spans="1:25" ht="11.1" customHeight="1">
      <c r="A73" s="242">
        <v>2010</v>
      </c>
      <c r="B73" s="112">
        <v>108.3</v>
      </c>
      <c r="C73" s="112">
        <v>83.2</v>
      </c>
      <c r="D73" s="112">
        <v>76.5</v>
      </c>
      <c r="E73" s="112">
        <v>165</v>
      </c>
      <c r="F73" s="112">
        <v>102.9</v>
      </c>
      <c r="G73" s="112">
        <v>81.599999999999994</v>
      </c>
      <c r="I73" s="10"/>
      <c r="J73" s="10"/>
      <c r="K73" s="10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</row>
    <row r="74" spans="1:25" ht="11.1" customHeight="1">
      <c r="A74" s="242">
        <v>2011</v>
      </c>
      <c r="B74" s="112">
        <v>110.6</v>
      </c>
      <c r="C74" s="112">
        <v>84.4</v>
      </c>
      <c r="D74" s="112">
        <v>76.5</v>
      </c>
      <c r="E74" s="112">
        <v>156.1</v>
      </c>
      <c r="F74" s="112">
        <v>105</v>
      </c>
      <c r="G74" s="112">
        <v>81.099999999999994</v>
      </c>
      <c r="I74" s="10"/>
      <c r="J74" s="10"/>
      <c r="K74" s="10"/>
      <c r="L74" s="283"/>
      <c r="M74" s="283"/>
      <c r="N74" s="283"/>
      <c r="O74" s="283"/>
      <c r="P74" s="283"/>
      <c r="Q74" s="283"/>
      <c r="R74" s="283"/>
      <c r="S74" s="283"/>
      <c r="T74" s="283"/>
      <c r="U74" s="283"/>
      <c r="V74" s="283"/>
      <c r="W74" s="283"/>
      <c r="X74" s="283"/>
      <c r="Y74" s="283"/>
    </row>
    <row r="75" spans="1:25" ht="11.1" customHeight="1">
      <c r="A75" s="242">
        <v>2012</v>
      </c>
      <c r="B75" s="112">
        <v>112.2</v>
      </c>
      <c r="C75" s="112">
        <v>85.2</v>
      </c>
      <c r="D75" s="112">
        <v>75.5</v>
      </c>
      <c r="E75" s="112">
        <v>153.80000000000001</v>
      </c>
      <c r="F75" s="112">
        <v>107.1</v>
      </c>
      <c r="G75" s="112">
        <v>80.7</v>
      </c>
      <c r="I75" s="10"/>
      <c r="J75" s="10"/>
      <c r="K75" s="10"/>
      <c r="L75" s="283"/>
      <c r="M75" s="283"/>
      <c r="N75" s="283"/>
      <c r="O75" s="283"/>
      <c r="P75" s="283"/>
      <c r="Q75" s="283"/>
      <c r="R75" s="283"/>
      <c r="S75" s="283"/>
      <c r="T75" s="283"/>
      <c r="U75" s="283"/>
      <c r="V75" s="283"/>
      <c r="W75" s="283"/>
      <c r="X75" s="283"/>
      <c r="Y75" s="283"/>
    </row>
    <row r="76" spans="1:25" ht="11.1" customHeight="1">
      <c r="A76" s="242">
        <v>2013</v>
      </c>
      <c r="B76" s="151">
        <v>113.8</v>
      </c>
      <c r="C76" s="151">
        <v>85</v>
      </c>
      <c r="D76" s="151">
        <v>74.5</v>
      </c>
      <c r="E76" s="151">
        <v>156.1</v>
      </c>
      <c r="F76" s="151">
        <v>110.2</v>
      </c>
      <c r="G76" s="151">
        <v>81.5</v>
      </c>
      <c r="I76" s="10"/>
      <c r="J76" s="10"/>
      <c r="K76" s="10"/>
      <c r="L76" s="283"/>
      <c r="M76" s="283"/>
      <c r="N76" s="283"/>
      <c r="O76" s="283"/>
      <c r="P76" s="283"/>
      <c r="Q76" s="283"/>
      <c r="R76" s="283"/>
      <c r="S76" s="283"/>
      <c r="T76" s="283"/>
      <c r="U76" s="283"/>
      <c r="V76" s="283"/>
      <c r="W76" s="283"/>
      <c r="X76" s="283"/>
      <c r="Y76" s="283"/>
    </row>
    <row r="77" spans="1:25" ht="11.1" customHeight="1">
      <c r="A77" s="269">
        <v>2014</v>
      </c>
      <c r="B77" s="151">
        <v>116.7</v>
      </c>
      <c r="C77" s="151">
        <v>85.6</v>
      </c>
      <c r="D77" s="151">
        <v>73.5</v>
      </c>
      <c r="E77" s="151">
        <v>109.4</v>
      </c>
      <c r="F77" s="151">
        <v>115</v>
      </c>
      <c r="G77" s="151">
        <v>82.7</v>
      </c>
      <c r="I77" s="10"/>
      <c r="J77" s="10"/>
      <c r="K77" s="10"/>
      <c r="L77" s="283"/>
      <c r="M77" s="283"/>
      <c r="N77" s="283"/>
      <c r="O77" s="283"/>
      <c r="P77" s="283"/>
      <c r="Q77" s="283"/>
      <c r="R77" s="283"/>
      <c r="S77" s="283"/>
      <c r="T77" s="283"/>
      <c r="U77" s="283"/>
      <c r="V77" s="283"/>
      <c r="W77" s="283"/>
      <c r="X77" s="283"/>
      <c r="Y77" s="283"/>
    </row>
    <row r="78" spans="1:25" ht="11.1" customHeight="1">
      <c r="A78" s="77">
        <v>2015</v>
      </c>
      <c r="B78" s="151">
        <v>118.3</v>
      </c>
      <c r="C78" s="151">
        <v>86.4</v>
      </c>
      <c r="D78" s="151">
        <v>72.5</v>
      </c>
      <c r="E78" s="151">
        <v>108.5</v>
      </c>
      <c r="F78" s="151">
        <v>117.9</v>
      </c>
      <c r="G78" s="151">
        <v>82.7</v>
      </c>
      <c r="H78" s="72"/>
      <c r="I78" s="10"/>
      <c r="J78" s="10"/>
      <c r="K78" s="10"/>
      <c r="L78" s="283"/>
      <c r="M78" s="283"/>
      <c r="N78" s="283"/>
      <c r="O78" s="283"/>
      <c r="P78" s="283"/>
      <c r="Q78" s="283"/>
      <c r="R78" s="283"/>
      <c r="S78" s="283"/>
      <c r="T78" s="283"/>
      <c r="U78" s="283"/>
      <c r="V78" s="283"/>
      <c r="W78" s="283"/>
      <c r="X78" s="283"/>
      <c r="Y78" s="283"/>
    </row>
    <row r="79" spans="1:25" ht="11.1" customHeight="1">
      <c r="A79" s="242">
        <v>2016</v>
      </c>
      <c r="B79" s="151">
        <v>122.3</v>
      </c>
      <c r="C79" s="151">
        <v>87.9</v>
      </c>
      <c r="D79" s="112">
        <v>71.599999999999994</v>
      </c>
      <c r="E79" s="112">
        <v>118.4</v>
      </c>
      <c r="F79" s="151">
        <v>123.7</v>
      </c>
      <c r="G79" s="112">
        <v>84.4</v>
      </c>
      <c r="H79" s="117"/>
      <c r="I79" s="76"/>
      <c r="L79" s="283"/>
      <c r="M79" s="283"/>
      <c r="N79" s="283"/>
      <c r="O79" s="283"/>
      <c r="P79" s="283"/>
      <c r="Q79" s="283"/>
      <c r="R79" s="283"/>
      <c r="S79" s="283"/>
      <c r="T79" s="283"/>
      <c r="U79" s="283"/>
      <c r="V79" s="283"/>
      <c r="W79" s="283"/>
      <c r="X79" s="283"/>
      <c r="Y79" s="283"/>
    </row>
    <row r="80" spans="1:25" ht="11.1" customHeight="1">
      <c r="A80" s="407">
        <v>2017</v>
      </c>
      <c r="B80" s="151">
        <v>123.7</v>
      </c>
      <c r="C80" s="151">
        <v>88.8</v>
      </c>
      <c r="D80" s="112">
        <v>71.599999999999994</v>
      </c>
      <c r="E80" s="112">
        <v>117</v>
      </c>
      <c r="F80" s="151">
        <v>128</v>
      </c>
      <c r="G80" s="112">
        <v>92.9</v>
      </c>
      <c r="L80" s="283"/>
      <c r="M80" s="283"/>
      <c r="N80" s="283"/>
      <c r="O80" s="283"/>
      <c r="P80" s="283"/>
      <c r="Q80" s="283"/>
      <c r="R80" s="283"/>
      <c r="S80" s="283"/>
      <c r="T80" s="283"/>
      <c r="U80" s="283"/>
      <c r="V80" s="283"/>
      <c r="W80" s="283"/>
      <c r="X80" s="283"/>
      <c r="Y80" s="283"/>
    </row>
    <row r="81" spans="1:25" ht="11.1" customHeight="1">
      <c r="A81" s="433">
        <v>2018</v>
      </c>
      <c r="B81" s="151">
        <v>125.4</v>
      </c>
      <c r="C81" s="151">
        <v>89.1</v>
      </c>
      <c r="D81" s="112">
        <v>70.599999999999994</v>
      </c>
      <c r="E81" s="112">
        <v>125.1</v>
      </c>
      <c r="F81" s="151">
        <v>132.9</v>
      </c>
      <c r="G81" s="112">
        <v>94.2</v>
      </c>
      <c r="L81" s="283"/>
      <c r="M81" s="283"/>
      <c r="N81" s="283"/>
      <c r="O81" s="283"/>
      <c r="P81" s="283"/>
      <c r="Q81" s="283"/>
      <c r="R81" s="283"/>
      <c r="S81" s="283"/>
      <c r="T81" s="283"/>
      <c r="U81" s="283"/>
      <c r="V81" s="283"/>
      <c r="W81" s="283"/>
      <c r="X81" s="283"/>
      <c r="Y81" s="283"/>
    </row>
    <row r="82" spans="1:25" ht="11.1" customHeight="1">
      <c r="A82" s="508">
        <v>2019</v>
      </c>
      <c r="B82" s="151">
        <v>125.7</v>
      </c>
      <c r="C82" s="151">
        <v>89.5</v>
      </c>
      <c r="D82" s="112">
        <v>70.599999999999994</v>
      </c>
      <c r="E82" s="112">
        <v>123.3</v>
      </c>
      <c r="F82" s="151">
        <v>136.80000000000001</v>
      </c>
      <c r="G82" s="112">
        <v>96.9</v>
      </c>
      <c r="L82" s="283"/>
      <c r="M82" s="283"/>
      <c r="N82" s="283"/>
      <c r="O82" s="283"/>
      <c r="P82" s="283"/>
      <c r="Q82" s="283"/>
      <c r="R82" s="283"/>
      <c r="S82" s="283"/>
      <c r="T82" s="283"/>
      <c r="U82" s="283"/>
      <c r="V82" s="283"/>
      <c r="W82" s="283"/>
      <c r="X82" s="283"/>
      <c r="Y82" s="283"/>
    </row>
    <row r="83" spans="1:25" ht="11.1" customHeight="1">
      <c r="A83" s="577">
        <v>2020</v>
      </c>
      <c r="B83" s="151">
        <v>111.1</v>
      </c>
      <c r="C83" s="151">
        <v>78.900000000000006</v>
      </c>
      <c r="D83" s="112">
        <v>70.599999999999994</v>
      </c>
      <c r="E83" s="112">
        <v>114.3</v>
      </c>
      <c r="F83" s="151">
        <v>141.30000000000001</v>
      </c>
      <c r="G83" s="112">
        <v>103.4</v>
      </c>
      <c r="L83" s="283"/>
      <c r="M83" s="283"/>
      <c r="N83" s="283"/>
      <c r="O83" s="283"/>
      <c r="P83" s="283"/>
      <c r="Q83" s="283"/>
      <c r="R83" s="283"/>
      <c r="S83" s="283"/>
      <c r="T83" s="283"/>
      <c r="U83" s="283"/>
      <c r="V83" s="283"/>
      <c r="W83" s="283"/>
      <c r="X83" s="283"/>
      <c r="Y83" s="283"/>
    </row>
    <row r="84" spans="1:25" ht="11.1" customHeight="1">
      <c r="A84" s="476">
        <v>2021</v>
      </c>
      <c r="B84" s="151">
        <v>105</v>
      </c>
      <c r="C84" s="151">
        <v>75.5</v>
      </c>
      <c r="D84" s="112">
        <v>71.599999999999994</v>
      </c>
      <c r="E84" s="112">
        <v>104</v>
      </c>
      <c r="F84" s="151">
        <v>145</v>
      </c>
      <c r="G84" s="112">
        <v>105</v>
      </c>
      <c r="L84" s="283"/>
      <c r="M84" s="283"/>
      <c r="N84" s="283"/>
      <c r="O84" s="283"/>
      <c r="P84" s="283"/>
      <c r="Q84" s="283"/>
      <c r="R84" s="283"/>
      <c r="S84" s="283"/>
      <c r="T84" s="283"/>
      <c r="U84" s="283"/>
      <c r="V84" s="283"/>
      <c r="W84" s="283"/>
      <c r="X84" s="283"/>
      <c r="Y84" s="283"/>
    </row>
    <row r="85" spans="1:25" ht="11.1" customHeight="1">
      <c r="A85" s="617">
        <v>2022</v>
      </c>
      <c r="B85" s="151">
        <v>107.3</v>
      </c>
      <c r="C85" s="151">
        <v>77.400000000000006</v>
      </c>
      <c r="D85" s="112">
        <v>71.599999999999994</v>
      </c>
      <c r="E85" s="112">
        <v>112.1</v>
      </c>
      <c r="F85" s="151">
        <v>148</v>
      </c>
      <c r="G85" s="112">
        <v>108.2</v>
      </c>
      <c r="L85" s="283"/>
      <c r="M85" s="283"/>
      <c r="N85" s="283"/>
      <c r="O85" s="283"/>
      <c r="P85" s="283"/>
      <c r="Q85" s="283"/>
      <c r="R85" s="283"/>
      <c r="S85" s="283"/>
      <c r="T85" s="283"/>
      <c r="U85" s="283"/>
      <c r="V85" s="283"/>
      <c r="W85" s="283"/>
      <c r="X85" s="283"/>
      <c r="Y85" s="283"/>
    </row>
    <row r="86" spans="1:25" ht="12" customHeight="1">
      <c r="A86" s="113" t="s">
        <v>822</v>
      </c>
      <c r="B86" s="113"/>
      <c r="C86" s="113"/>
      <c r="D86" s="113"/>
      <c r="E86" s="113"/>
      <c r="F86" s="113"/>
      <c r="G86" s="113"/>
      <c r="H86" s="113"/>
      <c r="I86" s="113"/>
    </row>
    <row r="87" spans="1:25" ht="6" customHeight="1">
      <c r="A87" s="898"/>
      <c r="B87" s="899"/>
      <c r="C87" s="899"/>
      <c r="D87" s="899"/>
      <c r="E87" s="899"/>
      <c r="F87" s="899"/>
      <c r="G87" s="114"/>
    </row>
    <row r="88" spans="1:25" ht="12" customHeight="1">
      <c r="A88" s="904" t="s">
        <v>160</v>
      </c>
      <c r="B88" s="681"/>
      <c r="C88" s="683"/>
      <c r="D88" s="116" t="s">
        <v>41</v>
      </c>
      <c r="E88" s="108" t="s">
        <v>34</v>
      </c>
    </row>
    <row r="89" spans="1:25" ht="6" customHeight="1">
      <c r="A89" s="727"/>
      <c r="B89" s="897"/>
      <c r="C89" s="897"/>
      <c r="D89" s="897"/>
      <c r="E89" s="897"/>
      <c r="F89" s="897"/>
    </row>
    <row r="90" spans="1:25" ht="11.1" customHeight="1">
      <c r="A90" s="891" t="s">
        <v>229</v>
      </c>
      <c r="B90" s="719"/>
      <c r="C90" s="719"/>
      <c r="D90" s="357">
        <v>100</v>
      </c>
      <c r="E90" s="140">
        <v>88</v>
      </c>
      <c r="F90" s="72"/>
    </row>
    <row r="91" spans="1:25" ht="11.1" customHeight="1">
      <c r="A91" s="118" t="s">
        <v>87</v>
      </c>
      <c r="B91" s="118"/>
      <c r="D91" s="357"/>
      <c r="E91" s="140"/>
      <c r="F91" s="333"/>
    </row>
    <row r="92" spans="1:25" ht="11.1" customHeight="1">
      <c r="A92" s="900" t="s">
        <v>228</v>
      </c>
      <c r="B92" s="901"/>
      <c r="C92" s="901"/>
      <c r="D92" s="357">
        <v>11.4</v>
      </c>
      <c r="E92" s="140">
        <v>10</v>
      </c>
      <c r="F92" s="333"/>
    </row>
    <row r="93" spans="1:25" ht="24" customHeight="1">
      <c r="A93" s="887" t="s">
        <v>265</v>
      </c>
      <c r="B93" s="902"/>
      <c r="C93" s="902"/>
      <c r="D93" s="357">
        <v>45.5</v>
      </c>
      <c r="E93" s="140">
        <v>40</v>
      </c>
      <c r="F93" s="333"/>
    </row>
    <row r="94" spans="1:25" ht="24" customHeight="1">
      <c r="A94" s="887" t="s">
        <v>266</v>
      </c>
      <c r="B94" s="888"/>
      <c r="C94" s="888"/>
      <c r="D94" s="357">
        <v>43.2</v>
      </c>
      <c r="E94" s="140">
        <v>38</v>
      </c>
      <c r="F94" s="333"/>
    </row>
    <row r="95" spans="1:25" ht="11.1" customHeight="1"/>
    <row r="96" spans="1:25" ht="11.1" customHeight="1">
      <c r="A96" s="130" t="s">
        <v>5</v>
      </c>
    </row>
    <row r="97" spans="1:22" ht="12" customHeight="1">
      <c r="A97" s="113" t="s">
        <v>823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</row>
    <row r="98" spans="1:22" ht="6" customHeight="1">
      <c r="A98" s="898"/>
      <c r="B98" s="899"/>
      <c r="C98" s="899"/>
      <c r="D98" s="899"/>
      <c r="E98" s="899"/>
      <c r="F98" s="899"/>
      <c r="G98" s="899"/>
    </row>
    <row r="99" spans="1:22" ht="11.1" customHeight="1">
      <c r="A99" s="894" t="s">
        <v>160</v>
      </c>
      <c r="B99" s="895"/>
      <c r="C99" s="896"/>
      <c r="D99" s="127">
        <v>2014</v>
      </c>
      <c r="E99" s="127">
        <v>2015</v>
      </c>
      <c r="F99" s="127">
        <v>2016</v>
      </c>
      <c r="G99" s="128">
        <v>2017</v>
      </c>
      <c r="H99" s="128">
        <v>2018</v>
      </c>
      <c r="I99" s="128">
        <v>2019</v>
      </c>
      <c r="J99" s="128">
        <v>2020</v>
      </c>
      <c r="K99" s="128">
        <v>2021</v>
      </c>
      <c r="L99" s="128">
        <v>2022</v>
      </c>
    </row>
    <row r="100" spans="1:22" ht="6" customHeight="1">
      <c r="A100" s="125"/>
      <c r="B100" s="97"/>
      <c r="C100" s="97"/>
      <c r="D100" s="97"/>
      <c r="E100" s="97"/>
      <c r="F100" s="97"/>
      <c r="G100" s="97"/>
      <c r="H100" s="97"/>
      <c r="I100" s="97"/>
      <c r="J100" s="97"/>
    </row>
    <row r="101" spans="1:22" ht="11.1" customHeight="1">
      <c r="A101" s="886" t="s">
        <v>249</v>
      </c>
      <c r="B101" s="719"/>
      <c r="C101" s="719"/>
      <c r="D101" s="246">
        <v>3120</v>
      </c>
      <c r="E101" s="246">
        <v>3133</v>
      </c>
      <c r="F101" s="246">
        <v>3084</v>
      </c>
      <c r="G101" s="246">
        <v>3187</v>
      </c>
      <c r="H101" s="246">
        <v>3436</v>
      </c>
      <c r="I101" s="246">
        <v>3860</v>
      </c>
      <c r="J101" s="246">
        <v>2547</v>
      </c>
      <c r="K101" s="246">
        <v>2395</v>
      </c>
      <c r="L101" s="246">
        <v>2909</v>
      </c>
      <c r="M101" s="141"/>
    </row>
    <row r="102" spans="1:22">
      <c r="D102" s="179"/>
      <c r="E102" s="179"/>
      <c r="F102" s="179"/>
      <c r="G102" s="179"/>
      <c r="H102" s="179"/>
      <c r="I102" s="179"/>
      <c r="J102" s="179"/>
      <c r="K102" s="179"/>
      <c r="L102" s="179"/>
    </row>
    <row r="103" spans="1:22">
      <c r="A103" s="130" t="s">
        <v>7</v>
      </c>
      <c r="H103" s="130" t="s">
        <v>8</v>
      </c>
    </row>
    <row r="104" spans="1:22" ht="36" customHeight="1">
      <c r="A104" s="892" t="s">
        <v>824</v>
      </c>
      <c r="B104" s="903"/>
      <c r="C104" s="903"/>
      <c r="D104" s="903"/>
      <c r="E104" s="903"/>
      <c r="F104" s="903"/>
      <c r="G104" s="100"/>
      <c r="H104" s="892" t="s">
        <v>825</v>
      </c>
      <c r="I104" s="893"/>
      <c r="J104" s="893"/>
      <c r="K104" s="132"/>
      <c r="L104" s="100"/>
    </row>
    <row r="105" spans="1:22" ht="6" customHeight="1">
      <c r="H105" s="113"/>
    </row>
    <row r="106" spans="1:22" ht="61.5" customHeight="1">
      <c r="A106" s="75" t="s">
        <v>30</v>
      </c>
      <c r="B106" s="11" t="s">
        <v>257</v>
      </c>
      <c r="C106" s="17" t="s">
        <v>6</v>
      </c>
      <c r="H106" s="243" t="s">
        <v>30</v>
      </c>
      <c r="I106" s="247" t="s">
        <v>257</v>
      </c>
      <c r="J106" s="248" t="s">
        <v>6</v>
      </c>
    </row>
    <row r="107" spans="1:22" ht="24" customHeight="1">
      <c r="B107" s="885" t="s">
        <v>9</v>
      </c>
      <c r="C107" s="885"/>
      <c r="H107" s="490"/>
      <c r="I107" s="492" t="s">
        <v>288</v>
      </c>
      <c r="J107" s="492"/>
    </row>
    <row r="108" spans="1:22" ht="11.1" customHeight="1">
      <c r="A108" s="2">
        <v>1991</v>
      </c>
      <c r="B108" s="112">
        <v>100</v>
      </c>
      <c r="C108" s="112">
        <v>100</v>
      </c>
      <c r="H108" s="491">
        <v>1991</v>
      </c>
      <c r="I108" s="363">
        <v>26.5</v>
      </c>
      <c r="J108" s="363">
        <v>8.6999999999999993</v>
      </c>
      <c r="M108" s="244"/>
      <c r="N108" s="158"/>
      <c r="Q108" s="158"/>
      <c r="T108" s="174"/>
      <c r="V108" s="174"/>
    </row>
    <row r="109" spans="1:22" ht="11.1" customHeight="1">
      <c r="A109" s="2">
        <v>1992</v>
      </c>
      <c r="B109" s="112">
        <v>102.4</v>
      </c>
      <c r="C109" s="112">
        <v>99.6</v>
      </c>
      <c r="H109" s="491">
        <v>1992</v>
      </c>
      <c r="I109" s="363">
        <v>25.3</v>
      </c>
      <c r="J109" s="363">
        <v>8.5</v>
      </c>
      <c r="M109" s="244"/>
      <c r="N109" s="158"/>
      <c r="Q109" s="158"/>
      <c r="R109" s="197"/>
      <c r="T109" s="174"/>
      <c r="V109" s="174"/>
    </row>
    <row r="110" spans="1:22" ht="11.1" customHeight="1">
      <c r="A110" s="2">
        <v>1993</v>
      </c>
      <c r="B110" s="112">
        <v>98</v>
      </c>
      <c r="C110" s="112">
        <v>101.3</v>
      </c>
      <c r="H110" s="491">
        <v>1993</v>
      </c>
      <c r="I110" s="363">
        <v>25.5</v>
      </c>
      <c r="J110" s="363">
        <v>8.1</v>
      </c>
      <c r="M110" s="244"/>
      <c r="N110" s="158"/>
      <c r="Q110" s="158"/>
      <c r="R110" s="197"/>
      <c r="T110" s="174"/>
      <c r="V110" s="174"/>
    </row>
    <row r="111" spans="1:22" ht="11.1" customHeight="1">
      <c r="A111" s="2">
        <v>1994</v>
      </c>
      <c r="B111" s="112">
        <v>100.2</v>
      </c>
      <c r="C111" s="112">
        <v>103.6</v>
      </c>
      <c r="H111" s="491">
        <v>1994</v>
      </c>
      <c r="I111" s="363">
        <v>23.8</v>
      </c>
      <c r="J111" s="363">
        <v>7.6</v>
      </c>
      <c r="M111" s="244"/>
      <c r="N111" s="158"/>
      <c r="Q111" s="158"/>
      <c r="R111" s="197"/>
      <c r="T111" s="174"/>
      <c r="V111" s="174"/>
    </row>
    <row r="112" spans="1:22" ht="11.1" customHeight="1">
      <c r="A112" s="2">
        <v>1995</v>
      </c>
      <c r="B112" s="112">
        <v>107.9</v>
      </c>
      <c r="C112" s="112">
        <v>104.1</v>
      </c>
      <c r="H112" s="491">
        <v>1995</v>
      </c>
      <c r="I112" s="363">
        <v>21</v>
      </c>
      <c r="J112" s="363">
        <v>7.2</v>
      </c>
      <c r="M112" s="244"/>
      <c r="N112" s="158"/>
      <c r="Q112" s="158"/>
      <c r="R112" s="197"/>
      <c r="T112" s="174"/>
      <c r="V112" s="174"/>
    </row>
    <row r="113" spans="1:22" ht="11.1" customHeight="1">
      <c r="A113" s="2">
        <v>1996</v>
      </c>
      <c r="B113" s="112">
        <v>106</v>
      </c>
      <c r="C113" s="112">
        <v>95.4</v>
      </c>
      <c r="H113" s="491">
        <v>1996</v>
      </c>
      <c r="I113" s="363">
        <v>17.600000000000001</v>
      </c>
      <c r="J113" s="363">
        <v>6.4</v>
      </c>
      <c r="M113" s="244"/>
      <c r="N113" s="158"/>
      <c r="Q113" s="158"/>
      <c r="R113" s="197"/>
      <c r="T113" s="174"/>
      <c r="V113" s="174"/>
    </row>
    <row r="114" spans="1:22" ht="11.1" customHeight="1">
      <c r="A114" s="2">
        <v>1997</v>
      </c>
      <c r="B114" s="112">
        <v>106.2</v>
      </c>
      <c r="C114" s="112">
        <v>90.1</v>
      </c>
      <c r="H114" s="491">
        <v>1997</v>
      </c>
      <c r="I114" s="363">
        <v>15.7</v>
      </c>
      <c r="J114" s="363">
        <v>6.1</v>
      </c>
      <c r="M114" s="244"/>
      <c r="N114" s="158"/>
      <c r="Q114" s="158"/>
      <c r="R114" s="197"/>
      <c r="T114" s="174"/>
      <c r="V114" s="174"/>
    </row>
    <row r="115" spans="1:22" ht="11.1" customHeight="1">
      <c r="A115" s="2">
        <v>1998</v>
      </c>
      <c r="B115" s="112">
        <v>106.9</v>
      </c>
      <c r="C115" s="112">
        <v>86.8</v>
      </c>
      <c r="H115" s="491">
        <v>1998</v>
      </c>
      <c r="I115" s="363">
        <v>15.3</v>
      </c>
      <c r="J115" s="363">
        <v>6.2</v>
      </c>
      <c r="M115" s="244"/>
      <c r="N115" s="158"/>
      <c r="Q115" s="158"/>
      <c r="R115" s="197"/>
      <c r="T115" s="174"/>
      <c r="V115" s="174"/>
    </row>
    <row r="116" spans="1:22" ht="11.1" customHeight="1">
      <c r="A116" s="2">
        <v>1999</v>
      </c>
      <c r="B116" s="112">
        <v>106.7</v>
      </c>
      <c r="C116" s="112">
        <v>83.5</v>
      </c>
      <c r="H116" s="491">
        <v>1999</v>
      </c>
      <c r="I116" s="363">
        <v>14.7</v>
      </c>
      <c r="J116" s="363">
        <v>6.1</v>
      </c>
      <c r="M116" s="244"/>
      <c r="N116" s="158"/>
      <c r="Q116" s="158"/>
      <c r="R116" s="197"/>
      <c r="T116" s="174"/>
      <c r="V116" s="174"/>
    </row>
    <row r="117" spans="1:22" ht="11.1" customHeight="1">
      <c r="A117" s="2">
        <v>2000</v>
      </c>
      <c r="B117" s="112">
        <v>103.7</v>
      </c>
      <c r="C117" s="112">
        <v>79</v>
      </c>
      <c r="H117" s="491">
        <v>2000</v>
      </c>
      <c r="I117" s="363">
        <v>14.5</v>
      </c>
      <c r="J117" s="363">
        <v>6.2</v>
      </c>
      <c r="M117" s="244"/>
      <c r="N117" s="158"/>
      <c r="Q117" s="158"/>
      <c r="R117" s="197"/>
      <c r="T117" s="174"/>
      <c r="V117" s="174"/>
    </row>
    <row r="118" spans="1:22" ht="11.1" customHeight="1">
      <c r="A118" s="2">
        <v>2001</v>
      </c>
      <c r="B118" s="112">
        <v>98.9</v>
      </c>
      <c r="C118" s="112">
        <v>76.7</v>
      </c>
      <c r="H118" s="491">
        <v>2001</v>
      </c>
      <c r="I118" s="363">
        <v>14.3</v>
      </c>
      <c r="J118" s="363">
        <v>6.1</v>
      </c>
      <c r="M118" s="244"/>
      <c r="N118" s="158"/>
      <c r="Q118" s="158"/>
      <c r="R118" s="197"/>
      <c r="T118" s="174"/>
      <c r="V118" s="174"/>
    </row>
    <row r="119" spans="1:22" ht="11.1" customHeight="1">
      <c r="A119" s="2">
        <v>2002</v>
      </c>
      <c r="B119" s="112">
        <v>98.9</v>
      </c>
      <c r="C119" s="112">
        <v>73</v>
      </c>
      <c r="H119" s="491">
        <v>2002</v>
      </c>
      <c r="I119" s="363">
        <v>13.8</v>
      </c>
      <c r="J119" s="363">
        <v>6.1</v>
      </c>
      <c r="M119" s="244"/>
      <c r="N119" s="158"/>
      <c r="Q119" s="158"/>
      <c r="R119" s="197"/>
      <c r="T119" s="174"/>
      <c r="V119" s="174"/>
    </row>
    <row r="120" spans="1:22" ht="11.1" customHeight="1">
      <c r="A120" s="2">
        <v>2003</v>
      </c>
      <c r="B120" s="112">
        <v>101.6</v>
      </c>
      <c r="C120" s="112">
        <v>70.900000000000006</v>
      </c>
      <c r="H120" s="491">
        <v>2003</v>
      </c>
      <c r="I120" s="363">
        <v>13</v>
      </c>
      <c r="J120" s="363">
        <v>6.1</v>
      </c>
      <c r="M120" s="244"/>
      <c r="N120" s="158"/>
      <c r="Q120" s="158"/>
      <c r="R120" s="197"/>
      <c r="T120" s="174"/>
      <c r="V120" s="174"/>
    </row>
    <row r="121" spans="1:22" ht="11.1" customHeight="1">
      <c r="A121" s="2">
        <v>2004</v>
      </c>
      <c r="B121" s="112">
        <v>102.5</v>
      </c>
      <c r="C121" s="112">
        <v>68.400000000000006</v>
      </c>
      <c r="H121" s="491">
        <v>2004</v>
      </c>
      <c r="I121" s="363">
        <v>12.5</v>
      </c>
      <c r="J121" s="363">
        <v>6.2</v>
      </c>
      <c r="M121" s="244"/>
      <c r="N121" s="158"/>
      <c r="Q121" s="158"/>
      <c r="R121" s="197"/>
      <c r="T121" s="174"/>
      <c r="V121" s="174"/>
    </row>
    <row r="122" spans="1:22" ht="11.1" customHeight="1">
      <c r="A122" s="2">
        <v>2005</v>
      </c>
      <c r="B122" s="112">
        <v>104.8</v>
      </c>
      <c r="C122" s="112">
        <v>65.3</v>
      </c>
      <c r="H122" s="491">
        <v>2005</v>
      </c>
      <c r="I122" s="363">
        <v>12.1</v>
      </c>
      <c r="J122" s="363">
        <v>6.4</v>
      </c>
      <c r="M122" s="337"/>
      <c r="N122" s="236"/>
      <c r="O122" s="72"/>
      <c r="P122" s="72"/>
      <c r="Q122" s="236"/>
      <c r="R122" s="274"/>
      <c r="T122" s="174"/>
      <c r="V122" s="174"/>
    </row>
    <row r="123" spans="1:22" ht="11.1" customHeight="1">
      <c r="A123" s="2">
        <v>2006</v>
      </c>
      <c r="B123" s="112">
        <v>103.9</v>
      </c>
      <c r="C123" s="112">
        <v>63.6</v>
      </c>
      <c r="H123" s="491">
        <v>2006</v>
      </c>
      <c r="I123" s="363">
        <v>11.9</v>
      </c>
      <c r="J123" s="363">
        <v>6.4</v>
      </c>
      <c r="M123" s="337"/>
      <c r="N123" s="236"/>
      <c r="O123" s="72"/>
      <c r="P123" s="72"/>
      <c r="Q123" s="236"/>
      <c r="R123" s="274"/>
      <c r="T123" s="174"/>
      <c r="V123" s="174"/>
    </row>
    <row r="124" spans="1:22" ht="11.1" customHeight="1">
      <c r="A124" s="2">
        <v>2007</v>
      </c>
      <c r="B124" s="112">
        <v>104.7</v>
      </c>
      <c r="C124" s="112">
        <v>63.3</v>
      </c>
      <c r="H124" s="491">
        <v>2007</v>
      </c>
      <c r="I124" s="363">
        <v>11.9</v>
      </c>
      <c r="J124" s="363">
        <v>6.4</v>
      </c>
      <c r="M124" s="337"/>
      <c r="N124" s="236"/>
      <c r="O124" s="72"/>
      <c r="P124" s="72"/>
      <c r="Q124" s="236"/>
      <c r="R124" s="274"/>
      <c r="T124" s="174"/>
      <c r="V124" s="174"/>
    </row>
    <row r="125" spans="1:22" ht="11.1" customHeight="1">
      <c r="A125" s="2">
        <v>2008</v>
      </c>
      <c r="B125" s="112">
        <v>105.4</v>
      </c>
      <c r="C125" s="112">
        <v>63.3</v>
      </c>
      <c r="H125" s="491">
        <v>2008</v>
      </c>
      <c r="I125" s="363">
        <v>11.7</v>
      </c>
      <c r="J125" s="363">
        <v>6.4</v>
      </c>
      <c r="M125" s="337"/>
      <c r="N125" s="236"/>
      <c r="O125" s="72"/>
      <c r="P125" s="72"/>
      <c r="Q125" s="236"/>
      <c r="R125" s="274"/>
      <c r="T125" s="174"/>
      <c r="V125" s="174"/>
    </row>
    <row r="126" spans="1:22" ht="11.1" customHeight="1">
      <c r="A126" s="77">
        <v>2009</v>
      </c>
      <c r="B126" s="112">
        <v>104.9</v>
      </c>
      <c r="C126" s="112">
        <v>62.2</v>
      </c>
      <c r="H126" s="491">
        <v>2009</v>
      </c>
      <c r="I126" s="363">
        <v>11.8</v>
      </c>
      <c r="J126" s="363">
        <v>6.5</v>
      </c>
      <c r="M126" s="337"/>
      <c r="N126" s="236"/>
      <c r="O126" s="72"/>
      <c r="P126" s="72"/>
      <c r="Q126" s="236"/>
      <c r="R126" s="274"/>
      <c r="T126" s="174"/>
      <c r="V126" s="174"/>
    </row>
    <row r="127" spans="1:22" ht="11.1" customHeight="1">
      <c r="A127" s="77">
        <v>2010</v>
      </c>
      <c r="B127" s="112">
        <v>106.8</v>
      </c>
      <c r="C127" s="112">
        <v>63.2</v>
      </c>
      <c r="H127" s="491">
        <v>2010</v>
      </c>
      <c r="I127" s="363">
        <v>11.7</v>
      </c>
      <c r="J127" s="363">
        <v>6.5</v>
      </c>
      <c r="M127" s="337"/>
      <c r="N127" s="236"/>
      <c r="O127" s="72"/>
      <c r="P127" s="72"/>
      <c r="Q127" s="236"/>
      <c r="R127" s="274"/>
      <c r="T127" s="174"/>
      <c r="V127" s="174"/>
    </row>
    <row r="128" spans="1:22" ht="11.1" customHeight="1">
      <c r="A128" s="77">
        <v>2011</v>
      </c>
      <c r="B128" s="112">
        <v>109.5</v>
      </c>
      <c r="C128" s="112">
        <v>64.2</v>
      </c>
      <c r="H128" s="489">
        <v>2011</v>
      </c>
      <c r="I128" s="72">
        <v>11.6</v>
      </c>
      <c r="J128" s="72">
        <v>6.5</v>
      </c>
      <c r="M128" s="337"/>
      <c r="N128" s="236"/>
      <c r="O128" s="72"/>
      <c r="P128" s="72"/>
      <c r="Q128" s="236"/>
      <c r="R128" s="274"/>
      <c r="T128" s="174"/>
      <c r="V128" s="174"/>
    </row>
    <row r="129" spans="1:22">
      <c r="A129" s="77">
        <v>2012</v>
      </c>
      <c r="B129" s="112">
        <v>112.3</v>
      </c>
      <c r="C129" s="112">
        <v>65</v>
      </c>
      <c r="H129" s="489">
        <v>2012</v>
      </c>
      <c r="I129" s="72">
        <v>11.4</v>
      </c>
      <c r="J129" s="72">
        <v>6.4</v>
      </c>
      <c r="M129" s="337"/>
      <c r="N129" s="236"/>
      <c r="O129" s="72"/>
      <c r="P129" s="72"/>
      <c r="Q129" s="236"/>
      <c r="R129" s="274"/>
      <c r="T129" s="155"/>
      <c r="V129" s="155"/>
    </row>
    <row r="130" spans="1:22">
      <c r="A130" s="77">
        <v>2013</v>
      </c>
      <c r="B130" s="112">
        <v>114.2</v>
      </c>
      <c r="C130" s="112">
        <v>65.599999999999994</v>
      </c>
      <c r="H130" s="489">
        <v>2013</v>
      </c>
      <c r="I130" s="72">
        <v>11.2</v>
      </c>
      <c r="J130" s="72">
        <v>6.4</v>
      </c>
      <c r="M130" s="337"/>
      <c r="N130" s="236"/>
      <c r="O130" s="72"/>
      <c r="P130" s="72"/>
      <c r="Q130" s="236"/>
      <c r="R130" s="274"/>
      <c r="T130" s="155"/>
      <c r="V130" s="155"/>
    </row>
    <row r="131" spans="1:22">
      <c r="A131" s="77">
        <v>2014</v>
      </c>
      <c r="B131" s="112">
        <v>118.3</v>
      </c>
      <c r="C131" s="112">
        <v>66.8</v>
      </c>
      <c r="H131" s="489">
        <v>2014</v>
      </c>
      <c r="I131" s="274">
        <v>10.8</v>
      </c>
      <c r="J131" s="274">
        <v>6.3</v>
      </c>
      <c r="M131" s="337"/>
      <c r="N131" s="236"/>
      <c r="O131" s="72"/>
      <c r="P131" s="72"/>
      <c r="Q131" s="236"/>
      <c r="R131" s="274"/>
    </row>
    <row r="132" spans="1:22">
      <c r="A132" s="77">
        <v>2015</v>
      </c>
      <c r="B132" s="151">
        <v>121.9</v>
      </c>
      <c r="C132" s="151">
        <v>68.2</v>
      </c>
      <c r="H132" s="491">
        <v>2015</v>
      </c>
      <c r="I132" s="274">
        <v>10.6</v>
      </c>
      <c r="J132" s="274">
        <v>6.2</v>
      </c>
      <c r="M132" s="337"/>
      <c r="N132" s="236"/>
      <c r="O132" s="72"/>
      <c r="P132" s="72"/>
      <c r="Q132" s="236"/>
      <c r="R132" s="274"/>
    </row>
    <row r="133" spans="1:22">
      <c r="A133" s="386">
        <v>2016</v>
      </c>
      <c r="B133" s="151">
        <v>125.7</v>
      </c>
      <c r="C133" s="151">
        <v>69.3</v>
      </c>
      <c r="H133" s="489">
        <v>2016</v>
      </c>
      <c r="I133" s="274">
        <v>10.5</v>
      </c>
      <c r="J133" s="274">
        <v>6.2</v>
      </c>
      <c r="M133" s="388"/>
      <c r="N133" s="236"/>
      <c r="Q133" s="240"/>
      <c r="R133" s="274"/>
    </row>
    <row r="134" spans="1:22">
      <c r="A134" s="408">
        <v>2017</v>
      </c>
      <c r="B134" s="151">
        <v>131.19999999999999</v>
      </c>
      <c r="C134" s="151">
        <v>70.3</v>
      </c>
      <c r="H134" s="489">
        <v>2017</v>
      </c>
      <c r="I134" s="72">
        <v>10.1</v>
      </c>
      <c r="J134" s="104">
        <v>6.2</v>
      </c>
    </row>
    <row r="135" spans="1:22">
      <c r="A135" s="435">
        <v>2018</v>
      </c>
      <c r="B135" s="151">
        <v>138.141771366527</v>
      </c>
      <c r="C135" s="151">
        <v>71.3</v>
      </c>
      <c r="H135" s="489">
        <v>2018</v>
      </c>
      <c r="I135" s="72">
        <v>9.6999999999999993</v>
      </c>
      <c r="J135" s="104">
        <v>6.1</v>
      </c>
    </row>
    <row r="136" spans="1:22">
      <c r="A136" s="512">
        <v>2019</v>
      </c>
      <c r="B136" s="151">
        <v>143.30000000000001</v>
      </c>
      <c r="C136" s="151">
        <v>74.599999999999994</v>
      </c>
      <c r="H136" s="518">
        <v>2019</v>
      </c>
      <c r="I136" s="519">
        <v>9.4</v>
      </c>
      <c r="J136" s="104">
        <v>5.9</v>
      </c>
    </row>
    <row r="137" spans="1:22">
      <c r="A137" s="478">
        <v>2020</v>
      </c>
      <c r="B137" s="151">
        <v>145.80000000000001</v>
      </c>
      <c r="C137" s="151">
        <v>79.8</v>
      </c>
      <c r="H137" s="489">
        <v>2020</v>
      </c>
      <c r="I137" s="72">
        <v>8.1</v>
      </c>
      <c r="J137" s="104">
        <v>4.9000000000000004</v>
      </c>
    </row>
    <row r="138" spans="1:22">
      <c r="A138" s="581">
        <v>2021</v>
      </c>
      <c r="B138" s="151">
        <v>149</v>
      </c>
      <c r="C138" s="151">
        <v>83.1</v>
      </c>
      <c r="H138" s="599">
        <v>2021</v>
      </c>
      <c r="I138" s="600">
        <v>7.6</v>
      </c>
      <c r="J138" s="104">
        <v>4.5</v>
      </c>
    </row>
    <row r="139" spans="1:22">
      <c r="A139" s="619">
        <v>2022</v>
      </c>
      <c r="B139" s="151">
        <v>149.30000000000001</v>
      </c>
      <c r="C139" s="151">
        <v>85.3</v>
      </c>
      <c r="H139" s="599">
        <v>2022</v>
      </c>
      <c r="I139" s="600">
        <v>7.8</v>
      </c>
      <c r="J139" s="104">
        <v>4.5</v>
      </c>
    </row>
  </sheetData>
  <mergeCells count="41">
    <mergeCell ref="A33:H33"/>
    <mergeCell ref="A41:C41"/>
    <mergeCell ref="A58:A61"/>
    <mergeCell ref="A46:C47"/>
    <mergeCell ref="B7:D7"/>
    <mergeCell ref="A6:A7"/>
    <mergeCell ref="A36:C36"/>
    <mergeCell ref="A37:C37"/>
    <mergeCell ref="F34:G34"/>
    <mergeCell ref="A39:C39"/>
    <mergeCell ref="A34:C35"/>
    <mergeCell ref="A38:C38"/>
    <mergeCell ref="D34:E34"/>
    <mergeCell ref="A40:C40"/>
    <mergeCell ref="A50:C50"/>
    <mergeCell ref="A45:H45"/>
    <mergeCell ref="A44:H44"/>
    <mergeCell ref="A49:C49"/>
    <mergeCell ref="B59:D59"/>
    <mergeCell ref="A51:C51"/>
    <mergeCell ref="A52:C52"/>
    <mergeCell ref="A53:C53"/>
    <mergeCell ref="E59:G59"/>
    <mergeCell ref="B58:D58"/>
    <mergeCell ref="E58:G58"/>
    <mergeCell ref="B107:C107"/>
    <mergeCell ref="A101:C101"/>
    <mergeCell ref="A94:C94"/>
    <mergeCell ref="D46:E46"/>
    <mergeCell ref="F46:G46"/>
    <mergeCell ref="B61:H61"/>
    <mergeCell ref="A90:C90"/>
    <mergeCell ref="H104:J104"/>
    <mergeCell ref="A99:C99"/>
    <mergeCell ref="A89:F89"/>
    <mergeCell ref="A98:G98"/>
    <mergeCell ref="A92:C92"/>
    <mergeCell ref="A93:C93"/>
    <mergeCell ref="A104:F104"/>
    <mergeCell ref="A88:C88"/>
    <mergeCell ref="A87:F87"/>
  </mergeCells>
  <phoneticPr fontId="29" type="noConversion"/>
  <pageMargins left="0.59055118110236227" right="0.59055118110236227" top="0.78740157480314965" bottom="0.59055118110236227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rowBreaks count="2" manualBreakCount="2">
    <brk id="41" max="16383" man="1"/>
    <brk id="85" max="16383" man="1"/>
  </rowBreak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288" customWidth="1"/>
    <col min="2" max="2" width="37.28515625" style="287" customWidth="1"/>
    <col min="3" max="3" width="2.7109375" style="299" customWidth="1"/>
    <col min="4" max="4" width="2.42578125" style="287" customWidth="1"/>
    <col min="5" max="5" width="2.7109375" style="288" customWidth="1"/>
    <col min="6" max="6" width="36.7109375" style="287" customWidth="1"/>
    <col min="7" max="7" width="2.7109375" style="299" customWidth="1"/>
    <col min="8" max="8" width="9.5703125" style="287" customWidth="1"/>
    <col min="9" max="16384" width="11.5703125" style="287"/>
  </cols>
  <sheetData>
    <row r="1" spans="1:8" ht="100.15" customHeight="1">
      <c r="A1" s="630" t="s">
        <v>67</v>
      </c>
      <c r="B1" s="630"/>
      <c r="C1" s="286"/>
      <c r="G1" s="289"/>
      <c r="H1" s="631"/>
    </row>
    <row r="2" spans="1:8" ht="20.45" customHeight="1">
      <c r="C2" s="290" t="s">
        <v>45</v>
      </c>
      <c r="G2" s="290" t="s">
        <v>45</v>
      </c>
      <c r="H2" s="632"/>
    </row>
    <row r="3" spans="1:8">
      <c r="A3" s="291"/>
      <c r="C3" s="287"/>
      <c r="E3" s="291"/>
      <c r="F3" s="292"/>
      <c r="G3" s="288"/>
      <c r="H3" s="632"/>
    </row>
    <row r="4" spans="1:8" ht="12" customHeight="1">
      <c r="A4" s="291"/>
      <c r="B4" s="376" t="s">
        <v>494</v>
      </c>
      <c r="C4" s="293"/>
      <c r="E4" s="224">
        <v>8</v>
      </c>
      <c r="F4" s="224" t="s">
        <v>542</v>
      </c>
      <c r="G4" s="224"/>
      <c r="H4" s="632"/>
    </row>
    <row r="5" spans="1:8" ht="12" customHeight="1">
      <c r="A5" s="291"/>
      <c r="B5" s="376" t="s">
        <v>496</v>
      </c>
      <c r="C5" s="293"/>
      <c r="E5" s="224"/>
      <c r="F5" s="224" t="s">
        <v>543</v>
      </c>
      <c r="G5" s="224"/>
      <c r="H5" s="632"/>
    </row>
    <row r="6" spans="1:8">
      <c r="A6" s="291"/>
      <c r="C6" s="296"/>
      <c r="E6" s="224"/>
      <c r="F6" s="327" t="s">
        <v>752</v>
      </c>
      <c r="G6" s="252">
        <v>12</v>
      </c>
      <c r="H6" s="632"/>
    </row>
    <row r="7" spans="1:8">
      <c r="A7" s="291"/>
      <c r="B7" s="292" t="s">
        <v>221</v>
      </c>
      <c r="C7" s="296"/>
      <c r="E7" s="224">
        <v>9</v>
      </c>
      <c r="F7" s="224" t="s">
        <v>495</v>
      </c>
      <c r="G7" s="224"/>
      <c r="H7" s="632"/>
    </row>
    <row r="8" spans="1:8" ht="12.75" customHeight="1">
      <c r="A8" s="224">
        <v>1</v>
      </c>
      <c r="B8" s="224" t="s">
        <v>499</v>
      </c>
      <c r="C8" s="224"/>
      <c r="E8" s="224"/>
      <c r="F8" s="224" t="s">
        <v>753</v>
      </c>
      <c r="G8" s="224"/>
      <c r="H8" s="632"/>
    </row>
    <row r="9" spans="1:8" ht="12" customHeight="1">
      <c r="A9" s="224"/>
      <c r="B9" s="224" t="s">
        <v>754</v>
      </c>
      <c r="C9" s="224"/>
      <c r="E9" s="224"/>
      <c r="F9" s="327" t="s">
        <v>497</v>
      </c>
      <c r="G9" s="252">
        <v>14</v>
      </c>
    </row>
    <row r="10" spans="1:8">
      <c r="A10" s="224"/>
      <c r="B10" s="327" t="s">
        <v>501</v>
      </c>
      <c r="C10" s="252">
        <v>5</v>
      </c>
      <c r="E10" s="224">
        <v>10</v>
      </c>
      <c r="F10" s="224" t="s">
        <v>498</v>
      </c>
      <c r="G10" s="224"/>
    </row>
    <row r="11" spans="1:8">
      <c r="A11" s="224">
        <v>2</v>
      </c>
      <c r="B11" s="224" t="s">
        <v>502</v>
      </c>
      <c r="C11" s="224"/>
      <c r="E11" s="224"/>
      <c r="F11" s="224" t="s">
        <v>500</v>
      </c>
      <c r="G11" s="224"/>
    </row>
    <row r="12" spans="1:8" ht="12" customHeight="1">
      <c r="A12" s="224"/>
      <c r="B12" s="224" t="s">
        <v>504</v>
      </c>
      <c r="C12" s="224"/>
      <c r="E12" s="224"/>
      <c r="F12" s="327" t="s">
        <v>791</v>
      </c>
      <c r="G12" s="252">
        <v>15</v>
      </c>
    </row>
    <row r="13" spans="1:8" ht="12" customHeight="1">
      <c r="A13" s="224"/>
      <c r="B13" s="327" t="s">
        <v>755</v>
      </c>
      <c r="C13" s="252">
        <v>5</v>
      </c>
      <c r="E13" s="224">
        <v>11</v>
      </c>
      <c r="F13" s="224" t="s">
        <v>498</v>
      </c>
      <c r="G13" s="224"/>
    </row>
    <row r="14" spans="1:8" s="300" customFormat="1" ht="12" customHeight="1">
      <c r="A14" s="224">
        <v>3</v>
      </c>
      <c r="B14" s="224" t="s">
        <v>756</v>
      </c>
      <c r="C14" s="224"/>
      <c r="E14" s="224"/>
      <c r="F14" s="224" t="s">
        <v>503</v>
      </c>
      <c r="G14" s="224"/>
    </row>
    <row r="15" spans="1:8" ht="12" customHeight="1">
      <c r="A15" s="224"/>
      <c r="B15" s="327" t="s">
        <v>501</v>
      </c>
      <c r="C15" s="252">
        <v>7</v>
      </c>
      <c r="E15" s="224"/>
      <c r="F15" s="327" t="s">
        <v>757</v>
      </c>
      <c r="G15" s="252">
        <v>16</v>
      </c>
    </row>
    <row r="16" spans="1:8" ht="12" customHeight="1">
      <c r="A16" s="224">
        <v>4</v>
      </c>
      <c r="B16" s="224" t="s">
        <v>507</v>
      </c>
      <c r="C16" s="224"/>
      <c r="E16" s="224">
        <v>12</v>
      </c>
      <c r="F16" s="224" t="s">
        <v>505</v>
      </c>
      <c r="G16" s="224"/>
    </row>
    <row r="17" spans="1:7" ht="12" customHeight="1">
      <c r="A17" s="224"/>
      <c r="B17" s="224" t="s">
        <v>508</v>
      </c>
      <c r="C17" s="224"/>
      <c r="E17" s="224"/>
      <c r="F17" s="224" t="s">
        <v>506</v>
      </c>
      <c r="G17" s="224"/>
    </row>
    <row r="18" spans="1:7" ht="12" customHeight="1">
      <c r="A18" s="224"/>
      <c r="B18" s="224" t="s">
        <v>509</v>
      </c>
      <c r="C18" s="224"/>
      <c r="E18" s="224"/>
      <c r="F18" s="224" t="s">
        <v>798</v>
      </c>
      <c r="G18" s="224"/>
    </row>
    <row r="19" spans="1:7" ht="12" customHeight="1">
      <c r="A19" s="224"/>
      <c r="B19" s="327" t="s">
        <v>795</v>
      </c>
      <c r="C19" s="252">
        <v>15</v>
      </c>
      <c r="E19" s="395"/>
      <c r="F19" s="327" t="s">
        <v>554</v>
      </c>
      <c r="G19" s="252">
        <v>16</v>
      </c>
    </row>
    <row r="20" spans="1:7" ht="12" customHeight="1">
      <c r="A20" s="224">
        <v>5</v>
      </c>
      <c r="B20" s="224" t="s">
        <v>758</v>
      </c>
      <c r="C20" s="224"/>
      <c r="E20" s="224">
        <v>13</v>
      </c>
      <c r="F20" s="224" t="s">
        <v>555</v>
      </c>
      <c r="G20" s="224"/>
    </row>
    <row r="21" spans="1:7" ht="12" customHeight="1">
      <c r="A21" s="224"/>
      <c r="B21" s="327" t="s">
        <v>512</v>
      </c>
      <c r="C21" s="252">
        <v>18</v>
      </c>
      <c r="E21" s="224"/>
      <c r="F21" s="224" t="s">
        <v>759</v>
      </c>
      <c r="G21" s="224"/>
    </row>
    <row r="22" spans="1:7" ht="12" customHeight="1">
      <c r="A22" s="224">
        <v>6</v>
      </c>
      <c r="B22" s="224" t="s">
        <v>513</v>
      </c>
      <c r="C22" s="224"/>
      <c r="E22" s="224"/>
      <c r="F22" s="327" t="s">
        <v>510</v>
      </c>
      <c r="G22" s="252">
        <v>17</v>
      </c>
    </row>
    <row r="23" spans="1:7" ht="12" customHeight="1">
      <c r="A23" s="224"/>
      <c r="B23" s="327" t="s">
        <v>805</v>
      </c>
      <c r="C23" s="252">
        <v>19</v>
      </c>
      <c r="E23" s="224">
        <v>14</v>
      </c>
      <c r="F23" s="224" t="s">
        <v>511</v>
      </c>
      <c r="G23" s="224"/>
    </row>
    <row r="24" spans="1:7" ht="12" customHeight="1">
      <c r="A24" s="224">
        <v>7</v>
      </c>
      <c r="B24" s="224" t="s">
        <v>515</v>
      </c>
      <c r="C24" s="224"/>
      <c r="E24" s="224"/>
      <c r="F24" s="224" t="s">
        <v>760</v>
      </c>
      <c r="G24" s="224"/>
    </row>
    <row r="25" spans="1:7" ht="12" customHeight="1">
      <c r="A25" s="224"/>
      <c r="B25" s="224" t="s">
        <v>517</v>
      </c>
      <c r="C25" s="224"/>
      <c r="E25" s="224"/>
      <c r="F25" s="327" t="s">
        <v>248</v>
      </c>
      <c r="G25" s="252">
        <v>17</v>
      </c>
    </row>
    <row r="26" spans="1:7" ht="12" customHeight="1">
      <c r="A26" s="224"/>
      <c r="B26" s="327" t="s">
        <v>761</v>
      </c>
      <c r="C26" s="252">
        <v>20</v>
      </c>
      <c r="E26" s="224">
        <v>15</v>
      </c>
      <c r="F26" s="224" t="s">
        <v>514</v>
      </c>
      <c r="G26" s="224"/>
    </row>
    <row r="27" spans="1:7">
      <c r="A27" s="224">
        <v>8</v>
      </c>
      <c r="B27" s="224" t="s">
        <v>519</v>
      </c>
      <c r="C27" s="224"/>
      <c r="D27" s="302"/>
      <c r="E27" s="224"/>
      <c r="F27" s="327" t="s">
        <v>762</v>
      </c>
      <c r="G27" s="252">
        <v>17</v>
      </c>
    </row>
    <row r="28" spans="1:7">
      <c r="A28" s="224"/>
      <c r="B28" s="224" t="s">
        <v>521</v>
      </c>
      <c r="C28" s="224"/>
      <c r="D28" s="302"/>
      <c r="E28" s="224">
        <v>16</v>
      </c>
      <c r="F28" s="224" t="s">
        <v>516</v>
      </c>
      <c r="G28" s="224"/>
    </row>
    <row r="29" spans="1:7">
      <c r="A29" s="224"/>
      <c r="B29" s="327" t="s">
        <v>763</v>
      </c>
      <c r="C29" s="252">
        <v>24</v>
      </c>
      <c r="D29" s="302"/>
      <c r="E29" s="224"/>
      <c r="F29" s="224" t="s">
        <v>764</v>
      </c>
      <c r="G29" s="224"/>
    </row>
    <row r="30" spans="1:7">
      <c r="A30" s="224">
        <v>9</v>
      </c>
      <c r="B30" s="224" t="s">
        <v>523</v>
      </c>
      <c r="C30" s="224"/>
      <c r="D30" s="302"/>
      <c r="E30" s="224"/>
      <c r="F30" s="327" t="s">
        <v>518</v>
      </c>
      <c r="G30" s="252">
        <v>18</v>
      </c>
    </row>
    <row r="31" spans="1:7">
      <c r="A31" s="224"/>
      <c r="B31" s="327" t="s">
        <v>765</v>
      </c>
      <c r="C31" s="252">
        <v>25</v>
      </c>
      <c r="D31" s="302"/>
      <c r="E31" s="224">
        <v>17</v>
      </c>
      <c r="F31" s="224" t="s">
        <v>520</v>
      </c>
      <c r="G31" s="224"/>
    </row>
    <row r="32" spans="1:7">
      <c r="A32" s="303"/>
      <c r="B32" s="302"/>
      <c r="C32" s="301"/>
      <c r="D32" s="302"/>
      <c r="E32" s="224"/>
      <c r="F32" s="224" t="s">
        <v>522</v>
      </c>
      <c r="G32" s="224"/>
    </row>
    <row r="33" spans="1:7">
      <c r="A33" s="297"/>
      <c r="B33" s="304" t="s">
        <v>46</v>
      </c>
      <c r="C33" s="305"/>
      <c r="D33" s="302"/>
      <c r="E33" s="224"/>
      <c r="F33" s="327" t="s">
        <v>805</v>
      </c>
      <c r="G33" s="252">
        <v>19</v>
      </c>
    </row>
    <row r="34" spans="1:7">
      <c r="A34" s="224">
        <v>1</v>
      </c>
      <c r="B34" s="224" t="s">
        <v>526</v>
      </c>
      <c r="C34" s="224"/>
      <c r="D34" s="302"/>
      <c r="E34" s="224">
        <v>18</v>
      </c>
      <c r="F34" s="224" t="s">
        <v>524</v>
      </c>
      <c r="G34" s="224"/>
    </row>
    <row r="35" spans="1:7">
      <c r="A35" s="224"/>
      <c r="B35" s="327" t="s">
        <v>766</v>
      </c>
      <c r="C35" s="252">
        <v>6</v>
      </c>
      <c r="D35" s="302"/>
      <c r="E35" s="224"/>
      <c r="F35" s="327" t="s">
        <v>767</v>
      </c>
      <c r="G35" s="252">
        <v>20</v>
      </c>
    </row>
    <row r="36" spans="1:7">
      <c r="A36" s="224">
        <v>2</v>
      </c>
      <c r="B36" s="224" t="s">
        <v>768</v>
      </c>
      <c r="C36" s="224"/>
      <c r="D36" s="302"/>
      <c r="E36" s="224">
        <v>19</v>
      </c>
      <c r="F36" s="224" t="s">
        <v>525</v>
      </c>
      <c r="G36" s="224"/>
    </row>
    <row r="37" spans="1:7">
      <c r="A37" s="224"/>
      <c r="B37" s="327" t="s">
        <v>501</v>
      </c>
      <c r="C37" s="252">
        <v>7</v>
      </c>
      <c r="D37" s="302"/>
      <c r="E37" s="224"/>
      <c r="F37" s="224" t="s">
        <v>769</v>
      </c>
      <c r="G37" s="224"/>
    </row>
    <row r="38" spans="1:7">
      <c r="A38" s="224">
        <v>3</v>
      </c>
      <c r="B38" s="224" t="s">
        <v>770</v>
      </c>
      <c r="C38" s="224"/>
      <c r="D38" s="302"/>
      <c r="E38" s="224"/>
      <c r="F38" s="224" t="s">
        <v>527</v>
      </c>
      <c r="G38" s="224"/>
    </row>
    <row r="39" spans="1:7">
      <c r="A39" s="224"/>
      <c r="B39" s="224" t="s">
        <v>531</v>
      </c>
      <c r="C39" s="224"/>
      <c r="D39" s="302"/>
      <c r="E39" s="224"/>
      <c r="F39" s="327" t="s">
        <v>528</v>
      </c>
      <c r="G39" s="252">
        <v>21</v>
      </c>
    </row>
    <row r="40" spans="1:7">
      <c r="A40" s="224"/>
      <c r="B40" s="327" t="s">
        <v>533</v>
      </c>
      <c r="C40" s="252">
        <v>8</v>
      </c>
      <c r="D40" s="302"/>
      <c r="E40" s="224">
        <v>20</v>
      </c>
      <c r="F40" s="224" t="s">
        <v>529</v>
      </c>
      <c r="G40" s="224"/>
    </row>
    <row r="41" spans="1:7">
      <c r="A41" s="224">
        <v>4</v>
      </c>
      <c r="B41" s="224" t="s">
        <v>535</v>
      </c>
      <c r="C41" s="224"/>
      <c r="D41" s="302"/>
      <c r="E41" s="224"/>
      <c r="F41" s="224" t="s">
        <v>771</v>
      </c>
      <c r="G41" s="224"/>
    </row>
    <row r="42" spans="1:7">
      <c r="A42" s="224"/>
      <c r="B42" s="224" t="s">
        <v>536</v>
      </c>
      <c r="C42" s="224"/>
      <c r="D42" s="302"/>
      <c r="E42" s="224"/>
      <c r="F42" s="224" t="s">
        <v>530</v>
      </c>
      <c r="G42" s="224"/>
    </row>
    <row r="43" spans="1:7">
      <c r="A43" s="224"/>
      <c r="B43" s="224" t="s">
        <v>553</v>
      </c>
      <c r="C43" s="224"/>
      <c r="D43" s="302"/>
      <c r="E43" s="224"/>
      <c r="F43" s="327" t="s">
        <v>532</v>
      </c>
      <c r="G43" s="252">
        <v>22</v>
      </c>
    </row>
    <row r="44" spans="1:7">
      <c r="A44" s="395"/>
      <c r="B44" s="327" t="s">
        <v>752</v>
      </c>
      <c r="C44" s="252">
        <v>9</v>
      </c>
      <c r="D44" s="302"/>
      <c r="E44" s="224">
        <v>21</v>
      </c>
      <c r="F44" s="224" t="s">
        <v>534</v>
      </c>
      <c r="G44" s="224"/>
    </row>
    <row r="45" spans="1:7">
      <c r="A45" s="224">
        <v>5</v>
      </c>
      <c r="B45" s="224" t="s">
        <v>772</v>
      </c>
      <c r="C45" s="224"/>
      <c r="D45" s="302"/>
      <c r="E45" s="224"/>
      <c r="F45" s="327" t="s">
        <v>773</v>
      </c>
      <c r="G45" s="252">
        <v>24</v>
      </c>
    </row>
    <row r="46" spans="1:7">
      <c r="A46" s="224"/>
      <c r="B46" s="224" t="s">
        <v>607</v>
      </c>
      <c r="C46" s="224"/>
      <c r="D46" s="302"/>
      <c r="E46" s="224">
        <v>22</v>
      </c>
      <c r="F46" s="224" t="s">
        <v>537</v>
      </c>
      <c r="G46" s="224"/>
    </row>
    <row r="47" spans="1:7">
      <c r="A47" s="395"/>
      <c r="B47" s="327" t="s">
        <v>613</v>
      </c>
      <c r="C47" s="252">
        <v>10</v>
      </c>
      <c r="D47" s="302"/>
      <c r="E47" s="224"/>
      <c r="F47" s="327" t="s">
        <v>766</v>
      </c>
      <c r="G47" s="252">
        <v>25</v>
      </c>
    </row>
    <row r="48" spans="1:7">
      <c r="A48" s="224">
        <v>6</v>
      </c>
      <c r="B48" s="224" t="s">
        <v>540</v>
      </c>
      <c r="C48" s="224"/>
      <c r="D48" s="302"/>
      <c r="E48" s="224">
        <v>23</v>
      </c>
      <c r="F48" s="224" t="s">
        <v>538</v>
      </c>
      <c r="G48" s="224"/>
    </row>
    <row r="49" spans="1:8">
      <c r="A49" s="224"/>
      <c r="B49" s="224" t="s">
        <v>612</v>
      </c>
      <c r="C49" s="224"/>
      <c r="D49" s="308"/>
      <c r="E49" s="224"/>
      <c r="F49" s="224" t="s">
        <v>813</v>
      </c>
      <c r="G49" s="224"/>
      <c r="H49" s="309"/>
    </row>
    <row r="50" spans="1:8">
      <c r="A50" s="395"/>
      <c r="B50" s="327" t="s">
        <v>774</v>
      </c>
      <c r="C50" s="252">
        <v>10</v>
      </c>
      <c r="D50" s="302"/>
      <c r="E50" s="224"/>
      <c r="F50" s="327" t="s">
        <v>539</v>
      </c>
      <c r="G50" s="252">
        <v>26</v>
      </c>
    </row>
    <row r="51" spans="1:8">
      <c r="A51" s="224">
        <v>7</v>
      </c>
      <c r="B51" s="224" t="s">
        <v>541</v>
      </c>
      <c r="C51" s="224"/>
      <c r="D51" s="302"/>
      <c r="G51" s="326"/>
    </row>
    <row r="52" spans="1:8">
      <c r="A52" s="224"/>
      <c r="B52" s="327" t="s">
        <v>766</v>
      </c>
      <c r="C52" s="252">
        <v>11</v>
      </c>
      <c r="D52" s="302"/>
      <c r="F52" s="224" t="s">
        <v>544</v>
      </c>
      <c r="G52" s="252">
        <v>27</v>
      </c>
    </row>
    <row r="53" spans="1:8">
      <c r="D53" s="302"/>
      <c r="E53" s="311"/>
      <c r="F53" s="312"/>
      <c r="G53" s="313"/>
    </row>
    <row r="54" spans="1:8">
      <c r="D54" s="308"/>
      <c r="E54" s="314"/>
      <c r="F54" s="315"/>
      <c r="G54" s="314"/>
    </row>
    <row r="55" spans="1:8">
      <c r="D55" s="302"/>
      <c r="E55" s="311"/>
      <c r="F55" s="316"/>
      <c r="G55" s="313"/>
    </row>
    <row r="56" spans="1:8">
      <c r="D56" s="302"/>
      <c r="E56" s="311"/>
      <c r="F56" s="316"/>
      <c r="G56" s="313"/>
    </row>
    <row r="57" spans="1:8">
      <c r="D57" s="302"/>
      <c r="E57" s="311"/>
      <c r="F57" s="316"/>
      <c r="G57" s="313"/>
    </row>
    <row r="58" spans="1:8">
      <c r="A58" s="294"/>
      <c r="B58" s="317"/>
      <c r="C58" s="285"/>
      <c r="D58" s="308"/>
      <c r="E58" s="314"/>
      <c r="F58" s="318"/>
      <c r="G58" s="313"/>
    </row>
    <row r="59" spans="1:8">
      <c r="A59" s="294"/>
      <c r="B59" s="317"/>
      <c r="C59" s="285"/>
      <c r="D59" s="308"/>
      <c r="E59" s="314"/>
      <c r="F59" s="316"/>
      <c r="G59" s="313"/>
    </row>
    <row r="60" spans="1:8">
      <c r="A60" s="294"/>
      <c r="B60" s="298"/>
      <c r="C60" s="306"/>
      <c r="D60" s="302"/>
      <c r="E60" s="311"/>
      <c r="F60" s="319"/>
      <c r="G60" s="313"/>
    </row>
    <row r="61" spans="1:8">
      <c r="A61" s="297"/>
      <c r="B61" s="310"/>
      <c r="C61" s="305"/>
      <c r="D61" s="302"/>
      <c r="E61" s="311"/>
      <c r="F61" s="316"/>
      <c r="G61" s="313"/>
    </row>
    <row r="62" spans="1:8">
      <c r="A62" s="294"/>
      <c r="B62" s="295"/>
      <c r="C62" s="306"/>
      <c r="D62" s="320"/>
      <c r="E62" s="321"/>
      <c r="F62" s="319"/>
      <c r="G62" s="321"/>
      <c r="H62" s="322"/>
    </row>
    <row r="63" spans="1:8">
      <c r="A63" s="294"/>
      <c r="B63" s="298"/>
      <c r="C63" s="306"/>
      <c r="D63" s="320"/>
      <c r="E63" s="321"/>
      <c r="F63" s="323"/>
      <c r="G63" s="321"/>
      <c r="H63" s="322"/>
    </row>
    <row r="64" spans="1:8">
      <c r="A64" s="294"/>
      <c r="B64" s="324"/>
      <c r="C64" s="284"/>
      <c r="D64" s="320"/>
      <c r="E64" s="321"/>
      <c r="F64" s="323"/>
      <c r="G64" s="321"/>
      <c r="H64" s="322"/>
    </row>
    <row r="65" spans="1:7">
      <c r="A65" s="294"/>
      <c r="B65" s="307"/>
      <c r="C65" s="306"/>
      <c r="D65" s="302"/>
      <c r="E65" s="311"/>
      <c r="F65" s="325"/>
      <c r="G65" s="313"/>
    </row>
    <row r="66" spans="1:7">
      <c r="A66" s="297"/>
      <c r="B66" s="310"/>
      <c r="C66" s="305"/>
      <c r="D66" s="302"/>
      <c r="E66" s="297"/>
      <c r="G66" s="305"/>
    </row>
    <row r="67" spans="1:7">
      <c r="D67" s="302"/>
      <c r="E67" s="297"/>
      <c r="G67" s="305"/>
    </row>
    <row r="68" spans="1:7">
      <c r="C68" s="287"/>
      <c r="D68" s="302"/>
      <c r="E68" s="297"/>
      <c r="F68" s="310"/>
      <c r="G68" s="305"/>
    </row>
  </sheetData>
  <mergeCells count="2">
    <mergeCell ref="A1:B1"/>
    <mergeCell ref="H1:H8"/>
  </mergeCells>
  <hyperlinks>
    <hyperlink ref="A8:C10" location="'Grafik 1-2'!A1" display="'Grafik 1-2'!A1" xr:uid="{00000000-0004-0000-0200-000000000000}"/>
    <hyperlink ref="A11:C13" location="'Grafik 1-2'!A31" display="'Grafik 1-2'!A31" xr:uid="{00000000-0004-0000-0200-000001000000}"/>
    <hyperlink ref="A14:C15" location="'2'!A44" display="'2'!A44" xr:uid="{00000000-0004-0000-0200-000002000000}"/>
    <hyperlink ref="A16:C19" location="'10'!A28" display="'10'!A28" xr:uid="{00000000-0004-0000-0200-000003000000}"/>
    <hyperlink ref="A20:C21" location="'16'!A47" display="'16'!A47" xr:uid="{00000000-0004-0000-0200-000004000000}"/>
    <hyperlink ref="A22:C23" location="'17'!A45" display="'17'!A45" xr:uid="{00000000-0004-0000-0200-000005000000}"/>
    <hyperlink ref="A24:C26" location="'18'!A45" display="'18'!A45" xr:uid="{00000000-0004-0000-0200-000006000000}"/>
    <hyperlink ref="A27:C29" location="'21'!A42" display="'21'!A42" xr:uid="{00000000-0004-0000-0200-000007000000}"/>
    <hyperlink ref="A30:C31" location="'22'!A46" display="'22'!A46" xr:uid="{00000000-0004-0000-0200-000008000000}"/>
    <hyperlink ref="A34:C35" location="'1'!A1" display="'1'!A1" xr:uid="{00000000-0004-0000-0200-000009000000}"/>
    <hyperlink ref="A36:C37" location="'2'!A1" display="'2'!A1" xr:uid="{00000000-0004-0000-0200-00000A000000}"/>
    <hyperlink ref="A38:C40" location="'3'!A1" display="'3'!A1" xr:uid="{00000000-0004-0000-0200-00000B000000}"/>
    <hyperlink ref="A51:C52" location="'7'!A1" display="'7'!A1" xr:uid="{00000000-0004-0000-0200-00000C000000}"/>
    <hyperlink ref="E4:G6" location="'8'!A1" display="'8'!A1" xr:uid="{00000000-0004-0000-0200-00000D000000}"/>
    <hyperlink ref="E7:G9" location="'9'!A1" display="'9'!A1" xr:uid="{00000000-0004-0000-0200-00000E000000}"/>
    <hyperlink ref="E10:G12" location="'10'!A1" display="'10'!A1" xr:uid="{00000000-0004-0000-0200-00000F000000}"/>
    <hyperlink ref="E13:G15" location="'11-12'!A1" display="'11-12'!A1" xr:uid="{00000000-0004-0000-0200-000010000000}"/>
    <hyperlink ref="E20:G22" location="'13-15'!A1" display="'13-15'!A1" xr:uid="{00000000-0004-0000-0200-000011000000}"/>
    <hyperlink ref="E23:G25" location="'13-15'!A16" display="'13-15'!A16" xr:uid="{00000000-0004-0000-0200-000012000000}"/>
    <hyperlink ref="E26:G27" location="'13-15'!A30" display="'13-15'!A30" xr:uid="{00000000-0004-0000-0200-000013000000}"/>
    <hyperlink ref="E28:G30" location="'16'!A1" display="'16'!A1" xr:uid="{00000000-0004-0000-0200-000014000000}"/>
    <hyperlink ref="E31:G33" location="'17'!A1" display="'17'!A1" xr:uid="{00000000-0004-0000-0200-000015000000}"/>
    <hyperlink ref="E34:G35" location="'18'!A1" display="'18'!A1" xr:uid="{00000000-0004-0000-0200-000016000000}"/>
    <hyperlink ref="E36:G39" location="'19'!A1" display="'19'!A1" xr:uid="{00000000-0004-0000-0200-000017000000}"/>
    <hyperlink ref="E40:G43" location="'20'!A1" display="'20'!A1" xr:uid="{00000000-0004-0000-0200-000018000000}"/>
    <hyperlink ref="E44:G45" location="'21'!A1" display="'21'!A1" xr:uid="{00000000-0004-0000-0200-000019000000}"/>
    <hyperlink ref="E46:G47" location="'22'!A1" display="'22'!A1" xr:uid="{00000000-0004-0000-0200-00001A000000}"/>
    <hyperlink ref="E48:G50" location="'23'!A1" display="'23'!A1" xr:uid="{00000000-0004-0000-0200-00001B000000}"/>
    <hyperlink ref="F52:G52" location="Berichtskreis!A1" display="Krankenhäuser in Berlin……………………………." xr:uid="{00000000-0004-0000-0200-00001C000000}"/>
    <hyperlink ref="B5" r:id="rId1" xr:uid="{00000000-0004-0000-0200-00001D000000}"/>
    <hyperlink ref="B4" r:id="rId2" xr:uid="{00000000-0004-0000-0200-00001E000000}"/>
    <hyperlink ref="A41:C44" location="'4'!A1" display="'4'!A1" xr:uid="{00000000-0004-0000-0200-00001F000000}"/>
    <hyperlink ref="A48:C50" location="'5-6'!A14" display="'5-6'!A14" xr:uid="{00000000-0004-0000-0200-000020000000}"/>
    <hyperlink ref="E16:G19" location="'11-12'!A33" display="'11-12'!A33" xr:uid="{00000000-0004-0000-0200-000021000000}"/>
    <hyperlink ref="A45:C47" location="'5-6'!A1" display="'5-6'!A1" xr:uid="{00000000-0004-0000-0200-000022000000}"/>
    <hyperlink ref="B30" location="'22'!A46" display="Personalbelastung in Krankenhäusern 1991 bis" xr:uid="{E9FF6E54-697D-4B9F-A00B-4E15D4F35FEA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5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O65"/>
  <sheetViews>
    <sheetView workbookViewId="0">
      <selection sqref="A1:O1"/>
    </sheetView>
  </sheetViews>
  <sheetFormatPr baseColWidth="10" defaultColWidth="11.5703125" defaultRowHeight="11.25"/>
  <cols>
    <col min="1" max="2" width="7.140625" style="72" customWidth="1"/>
    <col min="3" max="3" width="6.42578125" style="72" customWidth="1"/>
    <col min="4" max="4" width="6.140625" style="72" customWidth="1"/>
    <col min="5" max="5" width="5.7109375" style="72" customWidth="1"/>
    <col min="6" max="6" width="6.140625" style="72" customWidth="1"/>
    <col min="7" max="7" width="5.7109375" style="72" customWidth="1"/>
    <col min="8" max="8" width="6.140625" style="72" customWidth="1"/>
    <col min="9" max="9" width="5.7109375" style="72" customWidth="1"/>
    <col min="10" max="10" width="6.140625" style="72" customWidth="1"/>
    <col min="11" max="11" width="5.7109375" style="72" customWidth="1"/>
    <col min="12" max="12" width="6.140625" style="72" customWidth="1"/>
    <col min="13" max="13" width="5.7109375" style="72" customWidth="1"/>
    <col min="14" max="14" width="6.140625" style="72" customWidth="1"/>
    <col min="15" max="15" width="5.7109375" style="72" customWidth="1"/>
    <col min="16" max="16384" width="11.5703125" style="72"/>
  </cols>
  <sheetData>
    <row r="1" spans="1:15" s="21" customFormat="1" ht="12" customHeight="1">
      <c r="A1" s="633" t="s">
        <v>775</v>
      </c>
      <c r="B1" s="633"/>
      <c r="C1" s="633"/>
      <c r="D1" s="633"/>
      <c r="E1" s="633"/>
      <c r="F1" s="633"/>
      <c r="G1" s="633"/>
      <c r="H1" s="633"/>
      <c r="I1" s="633"/>
      <c r="J1" s="633"/>
      <c r="K1" s="633"/>
      <c r="L1" s="633"/>
      <c r="M1" s="634"/>
      <c r="N1" s="634"/>
      <c r="O1" s="634"/>
    </row>
    <row r="2" spans="1:15" ht="12" customHeight="1"/>
    <row r="3" spans="1:15" ht="12" customHeight="1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12" customHeight="1"/>
    <row r="24" spans="1:15" ht="12" customHeight="1">
      <c r="A24" s="93"/>
    </row>
    <row r="25" spans="1:15" ht="12" customHeight="1"/>
    <row r="26" spans="1:15" ht="12" customHeight="1"/>
    <row r="27" spans="1:15" ht="12" customHeight="1"/>
    <row r="28" spans="1:15" ht="12" customHeight="1">
      <c r="A28" s="633"/>
      <c r="B28" s="633"/>
      <c r="C28" s="633"/>
      <c r="D28" s="633"/>
      <c r="E28" s="633"/>
      <c r="F28" s="633"/>
      <c r="G28" s="633"/>
      <c r="H28" s="633"/>
      <c r="I28" s="633"/>
      <c r="J28" s="633"/>
      <c r="K28" s="633"/>
      <c r="L28" s="633"/>
      <c r="M28" s="634"/>
      <c r="N28" s="634"/>
      <c r="O28" s="634"/>
    </row>
    <row r="29" spans="1:15" ht="12" customHeight="1"/>
    <row r="30" spans="1:15" ht="12" customHeight="1"/>
    <row r="31" spans="1:15" ht="12" customHeight="1">
      <c r="A31" s="633" t="s">
        <v>776</v>
      </c>
      <c r="B31" s="633"/>
      <c r="C31" s="633"/>
      <c r="D31" s="633"/>
      <c r="E31" s="633"/>
      <c r="F31" s="633"/>
      <c r="G31" s="633"/>
      <c r="H31" s="633"/>
      <c r="I31" s="633"/>
      <c r="J31" s="633"/>
      <c r="K31" s="633"/>
      <c r="L31" s="633"/>
      <c r="M31" s="634"/>
      <c r="N31" s="634"/>
      <c r="O31" s="634"/>
    </row>
    <row r="32" spans="1:15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>
      <c r="A45" s="74"/>
    </row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</sheetData>
  <mergeCells count="3">
    <mergeCell ref="A1:O1"/>
    <mergeCell ref="A28:O28"/>
    <mergeCell ref="A31:O31"/>
  </mergeCells>
  <phoneticPr fontId="29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31" location="Inhaltsverzeichnis!A15" display="Inhaltsverzeichnis!A15" xr:uid="{00000000-0004-0000-0300-000002000000}"/>
    <hyperlink ref="A31:L31" location="Inhaltsverzeichnis!A8" display="1  Struktur der Krankenhäuser in Berlin 1991 und 2009 nach Krankenhausträgern" xr:uid="{00000000-0004-0000-0300-000003000000}"/>
    <hyperlink ref="A31:O31" location="Inhaltsverzeichnis!A11:C13" display="2  Entwicklung ausgewählter Eckdaten der vollstationären Versorgung in Krankenhäusern 2000 bis 2015" xr:uid="{00000000-0004-0000-0300-000004000000}"/>
    <hyperlink ref="A1:O1" location="Inhaltsverzeichnis!A8:C10" display="1  Anteil der vollstationär aufgestellten Betten¹ in Krankenhäusern 1991 und 2015 nach Krankenhausträgern" xr:uid="{00000000-0004-0000-0300-000005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5"/>
  <dimension ref="A1:U89"/>
  <sheetViews>
    <sheetView zoomScale="90" zoomScaleNormal="90" zoomScaleSheetLayoutView="100" workbookViewId="0">
      <pane ySplit="9" topLeftCell="A10" activePane="bottomLeft" state="frozen"/>
      <selection activeCell="E19" sqref="E19"/>
      <selection pane="bottomLeft" activeCell="A10" sqref="A10"/>
    </sheetView>
  </sheetViews>
  <sheetFormatPr baseColWidth="10" defaultColWidth="11.5703125" defaultRowHeight="11.25" outlineLevelRow="2"/>
  <cols>
    <col min="1" max="1" width="5.7109375" style="13" customWidth="1"/>
    <col min="2" max="2" width="7.7109375" style="13" customWidth="1"/>
    <col min="3" max="3" width="7.28515625" style="13" customWidth="1"/>
    <col min="4" max="4" width="7.7109375" style="13" customWidth="1"/>
    <col min="5" max="5" width="8.28515625" style="13" customWidth="1"/>
    <col min="6" max="6" width="7.85546875" style="13" bestFit="1" customWidth="1"/>
    <col min="7" max="7" width="1.7109375" style="13" customWidth="1"/>
    <col min="8" max="8" width="7.28515625" style="13" customWidth="1"/>
    <col min="9" max="9" width="1.7109375" style="13" customWidth="1"/>
    <col min="10" max="10" width="7.5703125" style="13" customWidth="1"/>
    <col min="11" max="11" width="1.7109375" style="13" customWidth="1"/>
    <col min="12" max="12" width="7.28515625" style="13" customWidth="1"/>
    <col min="13" max="13" width="1.7109375" style="13" customWidth="1"/>
    <col min="14" max="14" width="6.85546875" style="13" customWidth="1"/>
    <col min="15" max="15" width="1.7109375" style="13" customWidth="1"/>
    <col min="16" max="16" width="8.5703125" style="13" customWidth="1"/>
    <col min="17" max="17" width="11.5703125" style="13"/>
    <col min="18" max="18" width="22.28515625" style="13" customWidth="1"/>
    <col min="19" max="19" width="13.140625" style="13" customWidth="1"/>
    <col min="20" max="16384" width="11.5703125" style="13"/>
  </cols>
  <sheetData>
    <row r="1" spans="1:16" ht="12" customHeight="1">
      <c r="A1" s="636" t="s">
        <v>777</v>
      </c>
      <c r="B1" s="636"/>
      <c r="C1" s="636"/>
      <c r="D1" s="636"/>
      <c r="E1" s="636"/>
      <c r="F1" s="636"/>
      <c r="G1" s="636"/>
      <c r="H1" s="636"/>
      <c r="I1" s="636"/>
      <c r="J1" s="636"/>
      <c r="K1" s="636"/>
      <c r="L1" s="636"/>
      <c r="M1" s="636"/>
      <c r="N1" s="636"/>
      <c r="O1" s="636"/>
      <c r="P1" s="636"/>
    </row>
    <row r="2" spans="1:16" ht="12" customHeight="1">
      <c r="A2" s="637"/>
      <c r="B2" s="637"/>
      <c r="C2" s="637"/>
      <c r="D2" s="637"/>
      <c r="E2" s="637"/>
      <c r="F2" s="637"/>
      <c r="G2" s="637"/>
      <c r="H2" s="637"/>
      <c r="I2" s="637"/>
      <c r="J2" s="637"/>
      <c r="K2" s="637"/>
      <c r="L2" s="637"/>
      <c r="M2" s="637"/>
      <c r="N2" s="637"/>
      <c r="O2" s="637"/>
      <c r="P2" s="637"/>
    </row>
    <row r="3" spans="1:16" s="85" customFormat="1" ht="12" customHeight="1">
      <c r="A3" s="654" t="s">
        <v>30</v>
      </c>
      <c r="B3" s="656" t="s">
        <v>75</v>
      </c>
      <c r="C3" s="641" t="s">
        <v>12</v>
      </c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  <c r="P3" s="646"/>
    </row>
    <row r="4" spans="1:16" s="85" customFormat="1" ht="12" customHeight="1">
      <c r="A4" s="655"/>
      <c r="B4" s="657"/>
      <c r="C4" s="664" t="s">
        <v>273</v>
      </c>
      <c r="D4" s="665"/>
      <c r="E4" s="665"/>
      <c r="F4" s="665"/>
      <c r="G4" s="666"/>
      <c r="H4" s="641" t="s">
        <v>232</v>
      </c>
      <c r="I4" s="641"/>
      <c r="J4" s="641"/>
      <c r="K4" s="641"/>
      <c r="L4" s="641"/>
      <c r="M4" s="641"/>
      <c r="N4" s="641"/>
      <c r="O4" s="641"/>
      <c r="P4" s="646"/>
    </row>
    <row r="5" spans="1:16" s="85" customFormat="1" ht="12" customHeight="1">
      <c r="A5" s="655"/>
      <c r="B5" s="657"/>
      <c r="C5" s="667"/>
      <c r="D5" s="668"/>
      <c r="E5" s="668"/>
      <c r="F5" s="668"/>
      <c r="G5" s="669"/>
      <c r="H5" s="659" t="s">
        <v>267</v>
      </c>
      <c r="I5" s="642"/>
      <c r="J5" s="642"/>
      <c r="K5" s="642"/>
      <c r="L5" s="664" t="s">
        <v>296</v>
      </c>
      <c r="M5" s="666"/>
      <c r="N5" s="641" t="s">
        <v>274</v>
      </c>
      <c r="O5" s="642"/>
      <c r="P5" s="643"/>
    </row>
    <row r="6" spans="1:16" s="85" customFormat="1" ht="12" customHeight="1">
      <c r="A6" s="655"/>
      <c r="B6" s="657"/>
      <c r="C6" s="670"/>
      <c r="D6" s="671"/>
      <c r="E6" s="671"/>
      <c r="F6" s="671"/>
      <c r="G6" s="672"/>
      <c r="H6" s="642"/>
      <c r="I6" s="642"/>
      <c r="J6" s="642"/>
      <c r="K6" s="642"/>
      <c r="L6" s="667"/>
      <c r="M6" s="669"/>
      <c r="N6" s="642"/>
      <c r="O6" s="642"/>
      <c r="P6" s="643"/>
    </row>
    <row r="7" spans="1:16" s="85" customFormat="1" ht="12" customHeight="1">
      <c r="A7" s="655"/>
      <c r="B7" s="657"/>
      <c r="C7" s="638" t="s">
        <v>88</v>
      </c>
      <c r="D7" s="638" t="s">
        <v>36</v>
      </c>
      <c r="E7" s="638"/>
      <c r="F7" s="660" t="s">
        <v>268</v>
      </c>
      <c r="G7" s="661"/>
      <c r="H7" s="638" t="s">
        <v>88</v>
      </c>
      <c r="I7" s="639"/>
      <c r="J7" s="638" t="s">
        <v>268</v>
      </c>
      <c r="K7" s="639"/>
      <c r="L7" s="667"/>
      <c r="M7" s="669"/>
      <c r="N7" s="638" t="s">
        <v>125</v>
      </c>
      <c r="O7" s="639"/>
      <c r="P7" s="644" t="s">
        <v>126</v>
      </c>
    </row>
    <row r="8" spans="1:16" s="85" customFormat="1" ht="22.5">
      <c r="A8" s="655"/>
      <c r="B8" s="657"/>
      <c r="C8" s="658"/>
      <c r="D8" s="82" t="s">
        <v>122</v>
      </c>
      <c r="E8" s="82" t="s">
        <v>123</v>
      </c>
      <c r="F8" s="662"/>
      <c r="G8" s="663"/>
      <c r="H8" s="640"/>
      <c r="I8" s="639"/>
      <c r="J8" s="640"/>
      <c r="K8" s="639"/>
      <c r="L8" s="670"/>
      <c r="M8" s="672"/>
      <c r="N8" s="640"/>
      <c r="O8" s="639"/>
      <c r="P8" s="645"/>
    </row>
    <row r="9" spans="1:16" s="85" customFormat="1" ht="12" customHeight="1">
      <c r="A9" s="655"/>
      <c r="B9" s="673" t="s">
        <v>34</v>
      </c>
      <c r="C9" s="674"/>
      <c r="D9" s="674"/>
      <c r="E9" s="674"/>
      <c r="F9" s="674"/>
      <c r="G9" s="674"/>
      <c r="H9" s="674"/>
      <c r="I9" s="674"/>
      <c r="J9" s="674"/>
      <c r="K9" s="674"/>
      <c r="L9" s="674"/>
      <c r="M9" s="675"/>
      <c r="N9" s="651" t="s">
        <v>124</v>
      </c>
      <c r="O9" s="652"/>
      <c r="P9" s="86" t="s">
        <v>41</v>
      </c>
    </row>
    <row r="10" spans="1:16" s="85" customFormat="1" ht="24" customHeight="1">
      <c r="A10" s="192"/>
      <c r="B10" s="653" t="s">
        <v>346</v>
      </c>
      <c r="C10" s="653"/>
      <c r="D10" s="653"/>
      <c r="E10" s="653"/>
      <c r="F10" s="653"/>
      <c r="G10" s="653"/>
      <c r="H10" s="653"/>
      <c r="I10" s="653"/>
      <c r="J10" s="653"/>
      <c r="K10" s="653"/>
      <c r="L10" s="653"/>
      <c r="M10" s="653"/>
      <c r="N10" s="653"/>
      <c r="O10" s="653"/>
      <c r="P10" s="653"/>
    </row>
    <row r="11" spans="1:16" s="85" customFormat="1" ht="12" customHeight="1">
      <c r="A11" s="80">
        <v>1991</v>
      </c>
      <c r="B11" s="153">
        <v>104</v>
      </c>
      <c r="C11" s="153">
        <v>39895</v>
      </c>
      <c r="D11" s="153">
        <v>1301</v>
      </c>
      <c r="E11" s="153">
        <v>396</v>
      </c>
      <c r="F11" s="154">
        <v>116</v>
      </c>
      <c r="G11" s="154"/>
      <c r="H11" s="153">
        <v>630084</v>
      </c>
      <c r="I11" s="88"/>
      <c r="J11" s="156">
        <v>1832.3</v>
      </c>
      <c r="L11" s="153">
        <v>12540</v>
      </c>
      <c r="M11" s="153"/>
      <c r="N11" s="157">
        <v>19.899999999999999</v>
      </c>
      <c r="O11" s="90"/>
      <c r="P11" s="90">
        <v>86.1</v>
      </c>
    </row>
    <row r="12" spans="1:16" s="85" customFormat="1" ht="12" customHeight="1">
      <c r="A12" s="602">
        <v>1992</v>
      </c>
      <c r="B12" s="153">
        <v>98</v>
      </c>
      <c r="C12" s="153">
        <v>37896</v>
      </c>
      <c r="D12" s="153">
        <v>1227</v>
      </c>
      <c r="E12" s="153">
        <v>328</v>
      </c>
      <c r="F12" s="154">
        <v>109.6</v>
      </c>
      <c r="G12" s="154"/>
      <c r="H12" s="153">
        <v>642217</v>
      </c>
      <c r="I12" s="87"/>
      <c r="J12" s="156">
        <v>1859</v>
      </c>
      <c r="K12" s="88"/>
      <c r="L12" s="153">
        <v>12238</v>
      </c>
      <c r="M12" s="153"/>
      <c r="N12" s="157">
        <v>19.100000000000001</v>
      </c>
      <c r="O12" s="89"/>
      <c r="P12" s="90">
        <v>88.2</v>
      </c>
    </row>
    <row r="13" spans="1:16" s="85" customFormat="1" ht="12" hidden="1" customHeight="1" outlineLevel="1">
      <c r="A13" s="80">
        <v>1993</v>
      </c>
      <c r="B13" s="153">
        <v>98</v>
      </c>
      <c r="C13" s="153">
        <v>36783</v>
      </c>
      <c r="D13" s="153">
        <v>1171</v>
      </c>
      <c r="E13" s="153">
        <v>323</v>
      </c>
      <c r="F13" s="154">
        <v>105.8</v>
      </c>
      <c r="G13" s="154"/>
      <c r="H13" s="153">
        <v>637698</v>
      </c>
      <c r="I13" s="87"/>
      <c r="J13" s="156">
        <v>1837.4</v>
      </c>
      <c r="K13" s="88"/>
      <c r="L13" s="153">
        <v>11797</v>
      </c>
      <c r="M13" s="153"/>
      <c r="N13" s="157">
        <v>18.5</v>
      </c>
      <c r="O13" s="89"/>
      <c r="P13" s="90">
        <v>87.9</v>
      </c>
    </row>
    <row r="14" spans="1:16" s="85" customFormat="1" ht="12" hidden="1" customHeight="1" outlineLevel="1">
      <c r="A14" s="80">
        <v>1994</v>
      </c>
      <c r="B14" s="153">
        <v>96</v>
      </c>
      <c r="C14" s="153">
        <v>35612</v>
      </c>
      <c r="D14" s="153">
        <v>1172</v>
      </c>
      <c r="E14" s="153">
        <v>332</v>
      </c>
      <c r="F14" s="154">
        <v>102.4</v>
      </c>
      <c r="G14" s="154"/>
      <c r="H14" s="153">
        <v>640684</v>
      </c>
      <c r="I14" s="87"/>
      <c r="J14" s="156">
        <v>1842.5</v>
      </c>
      <c r="K14" s="88"/>
      <c r="L14" s="153">
        <v>11273</v>
      </c>
      <c r="M14" s="153"/>
      <c r="N14" s="157">
        <v>17.600000000000001</v>
      </c>
      <c r="O14" s="89"/>
      <c r="P14" s="90">
        <v>86.7</v>
      </c>
    </row>
    <row r="15" spans="1:16" s="85" customFormat="1" ht="12" hidden="1" customHeight="1" outlineLevel="1">
      <c r="A15" s="80">
        <v>1995</v>
      </c>
      <c r="B15" s="153">
        <v>97</v>
      </c>
      <c r="C15" s="153">
        <v>33785</v>
      </c>
      <c r="D15" s="153">
        <v>1279</v>
      </c>
      <c r="E15" s="153">
        <v>365</v>
      </c>
      <c r="F15" s="154">
        <v>97.3</v>
      </c>
      <c r="G15" s="154"/>
      <c r="H15" s="153">
        <v>632886</v>
      </c>
      <c r="I15" s="87"/>
      <c r="J15" s="156">
        <v>1823.4</v>
      </c>
      <c r="K15" s="88"/>
      <c r="L15" s="153">
        <v>10725</v>
      </c>
      <c r="M15" s="153"/>
      <c r="N15" s="157">
        <v>16.899999999999999</v>
      </c>
      <c r="O15" s="89"/>
      <c r="P15" s="91">
        <v>87</v>
      </c>
    </row>
    <row r="16" spans="1:16" s="85" customFormat="1" ht="12" hidden="1" customHeight="1" outlineLevel="1">
      <c r="A16" s="80">
        <v>1996</v>
      </c>
      <c r="B16" s="153">
        <v>68</v>
      </c>
      <c r="C16" s="153">
        <v>28823</v>
      </c>
      <c r="D16" s="153">
        <v>1356</v>
      </c>
      <c r="E16" s="153">
        <v>301</v>
      </c>
      <c r="F16" s="154">
        <v>83.1</v>
      </c>
      <c r="G16" s="154"/>
      <c r="H16" s="153">
        <v>639187</v>
      </c>
      <c r="I16" s="87"/>
      <c r="J16" s="156">
        <v>1843.9</v>
      </c>
      <c r="K16" s="88"/>
      <c r="L16" s="153">
        <v>8840</v>
      </c>
      <c r="M16" s="153"/>
      <c r="N16" s="157">
        <v>13.8</v>
      </c>
      <c r="O16" s="89"/>
      <c r="P16" s="90">
        <v>83.8</v>
      </c>
    </row>
    <row r="17" spans="1:17" s="85" customFormat="1" ht="12" hidden="1" customHeight="1" outlineLevel="1">
      <c r="A17" s="80">
        <v>1997</v>
      </c>
      <c r="B17" s="153">
        <v>68</v>
      </c>
      <c r="C17" s="153">
        <v>26469</v>
      </c>
      <c r="D17" s="153">
        <v>1412</v>
      </c>
      <c r="E17" s="153">
        <v>301</v>
      </c>
      <c r="F17" s="154">
        <v>76.8</v>
      </c>
      <c r="G17" s="154"/>
      <c r="H17" s="153">
        <v>649244</v>
      </c>
      <c r="I17" s="87"/>
      <c r="J17" s="156">
        <v>1884.6</v>
      </c>
      <c r="K17" s="88"/>
      <c r="L17" s="153">
        <v>7876</v>
      </c>
      <c r="M17" s="153"/>
      <c r="N17" s="157">
        <v>12.1</v>
      </c>
      <c r="O17" s="89"/>
      <c r="P17" s="90">
        <v>81.5</v>
      </c>
    </row>
    <row r="18" spans="1:17" s="85" customFormat="1" ht="12" hidden="1" customHeight="1" outlineLevel="1">
      <c r="A18" s="80">
        <v>1998</v>
      </c>
      <c r="B18" s="153">
        <v>73</v>
      </c>
      <c r="C18" s="153">
        <v>25110</v>
      </c>
      <c r="D18" s="153">
        <v>1368</v>
      </c>
      <c r="E18" s="153">
        <v>340</v>
      </c>
      <c r="F18" s="154">
        <v>73.5</v>
      </c>
      <c r="G18" s="154"/>
      <c r="H18" s="153">
        <v>677818</v>
      </c>
      <c r="I18" s="87"/>
      <c r="J18" s="156">
        <v>1985.2</v>
      </c>
      <c r="K18" s="88"/>
      <c r="L18" s="153">
        <v>7727</v>
      </c>
      <c r="M18" s="153"/>
      <c r="N18" s="157">
        <v>11.4</v>
      </c>
      <c r="O18" s="89"/>
      <c r="P18" s="90">
        <v>84.3</v>
      </c>
    </row>
    <row r="19" spans="1:17" s="85" customFormat="1" ht="12" hidden="1" customHeight="1" outlineLevel="1">
      <c r="A19" s="80">
        <v>1999</v>
      </c>
      <c r="B19" s="153">
        <v>74</v>
      </c>
      <c r="C19" s="153">
        <v>24170</v>
      </c>
      <c r="D19" s="153">
        <v>1383</v>
      </c>
      <c r="E19" s="153">
        <v>342</v>
      </c>
      <c r="F19" s="154">
        <v>71.2</v>
      </c>
      <c r="G19" s="154"/>
      <c r="H19" s="153">
        <v>692263</v>
      </c>
      <c r="I19" s="87"/>
      <c r="J19" s="156">
        <v>2040.1</v>
      </c>
      <c r="K19" s="88"/>
      <c r="L19" s="153">
        <v>7400</v>
      </c>
      <c r="M19" s="153"/>
      <c r="N19" s="157">
        <v>10.7</v>
      </c>
      <c r="O19" s="89"/>
      <c r="P19" s="90">
        <v>83.9</v>
      </c>
    </row>
    <row r="20" spans="1:17" s="85" customFormat="1" ht="12" hidden="1" customHeight="1" outlineLevel="1">
      <c r="A20" s="80">
        <v>2000</v>
      </c>
      <c r="B20" s="196">
        <v>76</v>
      </c>
      <c r="C20" s="196">
        <v>23287</v>
      </c>
      <c r="D20" s="153">
        <v>1394</v>
      </c>
      <c r="E20" s="153">
        <v>399</v>
      </c>
      <c r="F20" s="154">
        <v>68.8</v>
      </c>
      <c r="G20" s="154"/>
      <c r="H20" s="153">
        <v>697609</v>
      </c>
      <c r="I20" s="87"/>
      <c r="J20" s="156">
        <v>2061.4</v>
      </c>
      <c r="K20" s="88"/>
      <c r="L20" s="153">
        <v>7085</v>
      </c>
      <c r="M20" s="153"/>
      <c r="N20" s="157">
        <v>10.199999999999999</v>
      </c>
      <c r="O20" s="89"/>
      <c r="P20" s="345">
        <v>83.1</v>
      </c>
    </row>
    <row r="21" spans="1:17" s="85" customFormat="1" ht="12" hidden="1" customHeight="1" outlineLevel="1">
      <c r="A21" s="80">
        <v>2001</v>
      </c>
      <c r="B21" s="153">
        <v>70</v>
      </c>
      <c r="C21" s="153">
        <v>22620</v>
      </c>
      <c r="D21" s="153">
        <v>1372</v>
      </c>
      <c r="E21" s="153">
        <v>411</v>
      </c>
      <c r="F21" s="154">
        <v>66.8</v>
      </c>
      <c r="G21" s="154"/>
      <c r="H21" s="153">
        <v>690244</v>
      </c>
      <c r="I21" s="87"/>
      <c r="J21" s="156">
        <v>2039</v>
      </c>
      <c r="K21" s="88"/>
      <c r="L21" s="153">
        <v>6696</v>
      </c>
      <c r="M21" s="153"/>
      <c r="N21" s="157">
        <v>9.6999999999999993</v>
      </c>
      <c r="O21" s="89"/>
      <c r="P21" s="90">
        <v>81.099999999999994</v>
      </c>
    </row>
    <row r="22" spans="1:17" s="85" customFormat="1" ht="12" hidden="1" customHeight="1" outlineLevel="1">
      <c r="A22" s="80">
        <v>2002</v>
      </c>
      <c r="B22" s="153">
        <v>67</v>
      </c>
      <c r="C22" s="153">
        <v>21404</v>
      </c>
      <c r="D22" s="153">
        <v>1330</v>
      </c>
      <c r="E22" s="153">
        <v>409</v>
      </c>
      <c r="F22" s="154">
        <v>63.1</v>
      </c>
      <c r="G22" s="154"/>
      <c r="H22" s="153">
        <v>694028</v>
      </c>
      <c r="I22" s="87"/>
      <c r="J22" s="156">
        <v>2047.1</v>
      </c>
      <c r="K22" s="88"/>
      <c r="L22" s="153">
        <v>6457</v>
      </c>
      <c r="M22" s="153"/>
      <c r="N22" s="157">
        <v>9.3000000000000007</v>
      </c>
      <c r="O22" s="89"/>
      <c r="P22" s="90">
        <v>82.6</v>
      </c>
    </row>
    <row r="23" spans="1:17" s="85" customFormat="1" ht="12" customHeight="1" collapsed="1">
      <c r="A23" s="80">
        <v>2003</v>
      </c>
      <c r="B23" s="153">
        <v>69</v>
      </c>
      <c r="C23" s="153">
        <v>20991</v>
      </c>
      <c r="D23" s="153">
        <v>1307</v>
      </c>
      <c r="E23" s="153">
        <v>422</v>
      </c>
      <c r="F23" s="154">
        <v>61.9</v>
      </c>
      <c r="G23" s="154"/>
      <c r="H23" s="153">
        <v>691115</v>
      </c>
      <c r="I23" s="87"/>
      <c r="J23" s="156">
        <v>2037.8</v>
      </c>
      <c r="K23" s="88"/>
      <c r="L23" s="153">
        <v>6221</v>
      </c>
      <c r="M23" s="153"/>
      <c r="N23" s="157">
        <v>9</v>
      </c>
      <c r="O23" s="89"/>
      <c r="P23" s="90">
        <v>81.2</v>
      </c>
    </row>
    <row r="24" spans="1:17" s="85" customFormat="1" ht="12" customHeight="1">
      <c r="A24" s="124">
        <v>2004</v>
      </c>
      <c r="B24" s="196">
        <v>71</v>
      </c>
      <c r="C24" s="196">
        <v>20531</v>
      </c>
      <c r="D24" s="196">
        <v>1297</v>
      </c>
      <c r="E24" s="196">
        <v>424</v>
      </c>
      <c r="F24" s="341">
        <v>60.6</v>
      </c>
      <c r="G24" s="341"/>
      <c r="H24" s="196">
        <v>691224</v>
      </c>
      <c r="I24" s="342"/>
      <c r="J24" s="343">
        <v>2040.5</v>
      </c>
      <c r="K24" s="342"/>
      <c r="L24" s="196">
        <v>6065</v>
      </c>
      <c r="M24" s="196"/>
      <c r="N24" s="344">
        <v>8.8000000000000007</v>
      </c>
      <c r="O24" s="342"/>
      <c r="P24" s="345">
        <v>80.7</v>
      </c>
    </row>
    <row r="25" spans="1:17" s="85" customFormat="1" ht="12" customHeight="1">
      <c r="A25" s="330">
        <v>2005</v>
      </c>
      <c r="B25" s="196">
        <v>71</v>
      </c>
      <c r="C25" s="196">
        <v>20350</v>
      </c>
      <c r="D25" s="196">
        <v>1230</v>
      </c>
      <c r="E25" s="196">
        <v>428</v>
      </c>
      <c r="F25" s="341">
        <v>60</v>
      </c>
      <c r="G25" s="341"/>
      <c r="H25" s="196">
        <v>691869</v>
      </c>
      <c r="I25" s="346" t="s">
        <v>269</v>
      </c>
      <c r="J25" s="343">
        <v>2039.8</v>
      </c>
      <c r="K25" s="346" t="s">
        <v>269</v>
      </c>
      <c r="L25" s="196">
        <v>5984</v>
      </c>
      <c r="M25" s="196"/>
      <c r="N25" s="347">
        <v>8.6</v>
      </c>
      <c r="O25" s="346" t="s">
        <v>269</v>
      </c>
      <c r="P25" s="347">
        <v>80.599999999999994</v>
      </c>
    </row>
    <row r="26" spans="1:17" s="85" customFormat="1" ht="12" customHeight="1">
      <c r="A26" s="330">
        <v>2006</v>
      </c>
      <c r="B26" s="196">
        <v>72</v>
      </c>
      <c r="C26" s="196">
        <v>19859</v>
      </c>
      <c r="D26" s="196">
        <v>1224</v>
      </c>
      <c r="E26" s="196">
        <v>431</v>
      </c>
      <c r="F26" s="341">
        <v>58.4</v>
      </c>
      <c r="G26" s="341"/>
      <c r="H26" s="196">
        <v>694518</v>
      </c>
      <c r="I26" s="348"/>
      <c r="J26" s="343">
        <v>2042.8</v>
      </c>
      <c r="K26" s="348"/>
      <c r="L26" s="196">
        <v>5848</v>
      </c>
      <c r="M26" s="196"/>
      <c r="N26" s="347">
        <v>8.4</v>
      </c>
      <c r="O26" s="348"/>
      <c r="P26" s="347">
        <v>80.7</v>
      </c>
    </row>
    <row r="27" spans="1:17" s="85" customFormat="1" ht="12" customHeight="1">
      <c r="A27" s="124">
        <v>2007</v>
      </c>
      <c r="B27" s="196">
        <v>71</v>
      </c>
      <c r="C27" s="196">
        <v>19627</v>
      </c>
      <c r="D27" s="196">
        <v>1216</v>
      </c>
      <c r="E27" s="196">
        <v>425</v>
      </c>
      <c r="F27" s="341">
        <v>57.6</v>
      </c>
      <c r="G27" s="341"/>
      <c r="H27" s="196">
        <v>705203</v>
      </c>
      <c r="I27" s="233"/>
      <c r="J27" s="343">
        <v>2069.5</v>
      </c>
      <c r="K27" s="233"/>
      <c r="L27" s="196">
        <v>5871</v>
      </c>
      <c r="M27" s="196"/>
      <c r="N27" s="347">
        <v>8.3000000000000007</v>
      </c>
      <c r="O27" s="233"/>
      <c r="P27" s="347">
        <v>82</v>
      </c>
    </row>
    <row r="28" spans="1:17" s="85" customFormat="1" ht="12" customHeight="1">
      <c r="A28" s="330">
        <v>2008</v>
      </c>
      <c r="B28" s="196">
        <v>74</v>
      </c>
      <c r="C28" s="196">
        <v>19407</v>
      </c>
      <c r="D28" s="196">
        <v>1242</v>
      </c>
      <c r="E28" s="196">
        <v>406</v>
      </c>
      <c r="F28" s="341">
        <v>56.7</v>
      </c>
      <c r="G28" s="341"/>
      <c r="H28" s="196">
        <v>716081</v>
      </c>
      <c r="I28" s="233"/>
      <c r="J28" s="343">
        <v>2091</v>
      </c>
      <c r="K28" s="233"/>
      <c r="L28" s="196">
        <v>5825</v>
      </c>
      <c r="M28" s="196"/>
      <c r="N28" s="347">
        <v>8.1</v>
      </c>
      <c r="O28" s="233"/>
      <c r="P28" s="347">
        <v>82</v>
      </c>
    </row>
    <row r="29" spans="1:17" s="85" customFormat="1" ht="12" customHeight="1">
      <c r="A29" s="330">
        <v>2009</v>
      </c>
      <c r="B29" s="196">
        <v>79</v>
      </c>
      <c r="C29" s="196">
        <v>19668</v>
      </c>
      <c r="D29" s="196">
        <v>1303</v>
      </c>
      <c r="E29" s="196">
        <v>380</v>
      </c>
      <c r="F29" s="341">
        <v>57.3</v>
      </c>
      <c r="G29" s="341"/>
      <c r="H29" s="196">
        <v>736112</v>
      </c>
      <c r="I29" s="233"/>
      <c r="J29" s="343">
        <v>2143.1999999999998</v>
      </c>
      <c r="K29" s="233"/>
      <c r="L29" s="196">
        <v>5834</v>
      </c>
      <c r="M29" s="196"/>
      <c r="N29" s="347">
        <v>7.9</v>
      </c>
      <c r="O29" s="233"/>
      <c r="P29" s="347">
        <v>81.3</v>
      </c>
    </row>
    <row r="30" spans="1:17" s="85" customFormat="1" ht="12" customHeight="1">
      <c r="A30" s="330">
        <v>2010</v>
      </c>
      <c r="B30" s="196">
        <v>79</v>
      </c>
      <c r="C30" s="196">
        <v>19782</v>
      </c>
      <c r="D30" s="196">
        <v>1324</v>
      </c>
      <c r="E30" s="196">
        <v>393</v>
      </c>
      <c r="F30" s="341">
        <v>57.4</v>
      </c>
      <c r="G30" s="341"/>
      <c r="H30" s="196">
        <v>755185</v>
      </c>
      <c r="I30" s="233"/>
      <c r="J30" s="343">
        <v>2190.9</v>
      </c>
      <c r="K30" s="233"/>
      <c r="L30" s="196">
        <v>5897</v>
      </c>
      <c r="M30" s="196"/>
      <c r="N30" s="347">
        <v>7.8</v>
      </c>
      <c r="O30" s="233"/>
      <c r="P30" s="347">
        <v>81.7</v>
      </c>
    </row>
    <row r="31" spans="1:17" s="85" customFormat="1" ht="12" customHeight="1">
      <c r="A31" s="77">
        <v>2011</v>
      </c>
      <c r="B31" s="196">
        <v>79</v>
      </c>
      <c r="C31" s="196">
        <v>19905</v>
      </c>
      <c r="D31" s="196">
        <v>1333</v>
      </c>
      <c r="E31" s="196">
        <v>361</v>
      </c>
      <c r="F31" s="155">
        <v>57.2</v>
      </c>
      <c r="G31" s="155"/>
      <c r="H31" s="196">
        <v>771418</v>
      </c>
      <c r="I31" s="148"/>
      <c r="J31" s="273">
        <v>2217.1</v>
      </c>
      <c r="K31" s="148"/>
      <c r="L31" s="196">
        <v>5981</v>
      </c>
      <c r="M31" s="196"/>
      <c r="N31" s="275">
        <v>7.8</v>
      </c>
      <c r="O31" s="148"/>
      <c r="P31" s="275">
        <v>82.3</v>
      </c>
    </row>
    <row r="32" spans="1:17" s="148" customFormat="1" ht="12" customHeight="1">
      <c r="A32" s="77">
        <v>2012</v>
      </c>
      <c r="B32" s="196">
        <v>81</v>
      </c>
      <c r="C32" s="196">
        <v>20133</v>
      </c>
      <c r="D32" s="196">
        <v>1344</v>
      </c>
      <c r="E32" s="196">
        <v>400</v>
      </c>
      <c r="F32" s="155">
        <v>60.1</v>
      </c>
      <c r="G32" s="155"/>
      <c r="H32" s="196">
        <v>782745</v>
      </c>
      <c r="J32" s="273">
        <v>2336.1</v>
      </c>
      <c r="L32" s="196">
        <v>6034</v>
      </c>
      <c r="M32" s="196"/>
      <c r="N32" s="275">
        <v>7.7</v>
      </c>
      <c r="P32" s="275">
        <v>81.900000000000006</v>
      </c>
      <c r="Q32" s="214"/>
    </row>
    <row r="33" spans="1:21" s="148" customFormat="1" ht="12" customHeight="1">
      <c r="A33" s="77">
        <v>2013</v>
      </c>
      <c r="B33" s="196">
        <v>81</v>
      </c>
      <c r="C33" s="196">
        <v>20070</v>
      </c>
      <c r="D33" s="196">
        <v>1370</v>
      </c>
      <c r="E33" s="196">
        <v>379</v>
      </c>
      <c r="F33" s="155">
        <v>59.1</v>
      </c>
      <c r="G33" s="155"/>
      <c r="H33" s="196">
        <v>794009</v>
      </c>
      <c r="J33" s="273">
        <v>2336.3000000000002</v>
      </c>
      <c r="L33" s="196">
        <v>6022</v>
      </c>
      <c r="M33" s="196"/>
      <c r="N33" s="275">
        <v>7.6</v>
      </c>
      <c r="P33" s="275">
        <v>82.2</v>
      </c>
      <c r="Q33" s="214"/>
    </row>
    <row r="34" spans="1:21" s="233" customFormat="1" ht="12" customHeight="1">
      <c r="A34" s="77">
        <v>2014</v>
      </c>
      <c r="B34" s="196">
        <v>80</v>
      </c>
      <c r="C34" s="196">
        <v>20021</v>
      </c>
      <c r="D34" s="196">
        <v>1420</v>
      </c>
      <c r="E34" s="196">
        <v>323</v>
      </c>
      <c r="F34" s="155">
        <v>58.1</v>
      </c>
      <c r="G34" s="377"/>
      <c r="H34" s="196">
        <v>813799</v>
      </c>
      <c r="J34" s="381">
        <v>2361.6999999999998</v>
      </c>
      <c r="K34" s="334"/>
      <c r="L34" s="196">
        <v>6068</v>
      </c>
      <c r="M34" s="196"/>
      <c r="N34" s="275">
        <v>7.5</v>
      </c>
      <c r="P34" s="275">
        <v>83</v>
      </c>
      <c r="S34" s="283"/>
      <c r="T34" s="283"/>
    </row>
    <row r="35" spans="1:21" s="233" customFormat="1" ht="12" customHeight="1">
      <c r="A35" s="371">
        <v>2015</v>
      </c>
      <c r="B35" s="196">
        <v>81</v>
      </c>
      <c r="C35" s="196">
        <v>19975</v>
      </c>
      <c r="D35" s="196">
        <v>1439</v>
      </c>
      <c r="E35" s="196">
        <v>309</v>
      </c>
      <c r="F35" s="155">
        <v>57.2</v>
      </c>
      <c r="G35" s="329"/>
      <c r="H35" s="196">
        <v>825288</v>
      </c>
      <c r="J35" s="381">
        <v>2361.4</v>
      </c>
      <c r="K35" s="375"/>
      <c r="L35" s="196">
        <v>6124</v>
      </c>
      <c r="M35" s="196"/>
      <c r="N35" s="372">
        <v>7.4</v>
      </c>
      <c r="P35" s="372">
        <v>84</v>
      </c>
      <c r="S35" s="526"/>
      <c r="T35" s="383"/>
    </row>
    <row r="36" spans="1:21" s="233" customFormat="1" ht="12" customHeight="1">
      <c r="A36" s="77">
        <v>2016</v>
      </c>
      <c r="B36" s="196">
        <v>81</v>
      </c>
      <c r="C36" s="196">
        <v>20127</v>
      </c>
      <c r="D36" s="196">
        <v>1436</v>
      </c>
      <c r="E36" s="196">
        <v>273</v>
      </c>
      <c r="F36" s="155">
        <v>56.7</v>
      </c>
      <c r="G36" s="378"/>
      <c r="H36" s="196">
        <v>852925</v>
      </c>
      <c r="J36" s="399">
        <v>2404.3000000000002</v>
      </c>
      <c r="K36" s="400"/>
      <c r="L36" s="196">
        <v>6228</v>
      </c>
      <c r="M36" s="196"/>
      <c r="N36" s="275">
        <v>7.3</v>
      </c>
      <c r="P36" s="275">
        <v>84.5</v>
      </c>
      <c r="Q36" s="283"/>
      <c r="R36" s="283"/>
      <c r="S36" s="505"/>
      <c r="T36" s="350"/>
      <c r="U36" s="350"/>
    </row>
    <row r="37" spans="1:21" s="233" customFormat="1" ht="12" customHeight="1">
      <c r="A37" s="413">
        <v>2017</v>
      </c>
      <c r="B37" s="196">
        <v>83</v>
      </c>
      <c r="C37" s="196">
        <v>20390</v>
      </c>
      <c r="D37" s="196">
        <v>1450</v>
      </c>
      <c r="E37" s="196">
        <v>280</v>
      </c>
      <c r="F37" s="155">
        <v>56.7</v>
      </c>
      <c r="G37" s="378"/>
      <c r="H37" s="350">
        <v>863070</v>
      </c>
      <c r="I37" s="148"/>
      <c r="J37" s="414">
        <v>2401.3000000000002</v>
      </c>
      <c r="K37" s="416"/>
      <c r="L37" s="196">
        <v>6290</v>
      </c>
      <c r="M37" s="196"/>
      <c r="N37" s="415">
        <v>7.3</v>
      </c>
      <c r="P37" s="415">
        <v>84.5</v>
      </c>
      <c r="Q37" s="283"/>
      <c r="R37" s="505"/>
      <c r="S37" s="604"/>
      <c r="T37" s="350"/>
      <c r="U37" s="350"/>
    </row>
    <row r="38" spans="1:21" s="233" customFormat="1" ht="12" customHeight="1">
      <c r="A38" s="460">
        <v>2018</v>
      </c>
      <c r="B38" s="196">
        <v>85</v>
      </c>
      <c r="C38" s="196">
        <v>20574</v>
      </c>
      <c r="D38" s="196">
        <v>1448</v>
      </c>
      <c r="E38" s="196">
        <v>262</v>
      </c>
      <c r="F38" s="155">
        <v>56.7</v>
      </c>
      <c r="G38" s="378"/>
      <c r="H38" s="350">
        <v>874943</v>
      </c>
      <c r="I38" s="148"/>
      <c r="J38" s="462">
        <v>2410.9</v>
      </c>
      <c r="K38" s="466"/>
      <c r="L38" s="350">
        <v>6313</v>
      </c>
      <c r="M38" s="350"/>
      <c r="N38" s="463">
        <v>7.2</v>
      </c>
      <c r="P38" s="463">
        <v>84.1</v>
      </c>
      <c r="Q38" s="283"/>
      <c r="R38" s="505"/>
      <c r="S38" s="604"/>
      <c r="T38" s="350"/>
      <c r="U38" s="350"/>
    </row>
    <row r="39" spans="1:21" s="233" customFormat="1" ht="12" customHeight="1">
      <c r="A39" s="496">
        <v>2019</v>
      </c>
      <c r="B39" s="196">
        <v>87</v>
      </c>
      <c r="C39" s="196">
        <v>20636</v>
      </c>
      <c r="D39" s="196">
        <v>1374</v>
      </c>
      <c r="E39" s="196">
        <v>266</v>
      </c>
      <c r="F39" s="155">
        <v>56.4</v>
      </c>
      <c r="G39" s="378"/>
      <c r="H39" s="350">
        <v>876983</v>
      </c>
      <c r="I39" s="148"/>
      <c r="J39" s="501">
        <v>2398</v>
      </c>
      <c r="K39" s="502"/>
      <c r="L39" s="350">
        <v>6338</v>
      </c>
      <c r="M39" s="350"/>
      <c r="N39" s="499">
        <v>7.2</v>
      </c>
      <c r="P39" s="499">
        <v>84.1</v>
      </c>
      <c r="Q39" s="283"/>
      <c r="R39" s="505"/>
      <c r="S39" s="604"/>
      <c r="T39" s="350"/>
      <c r="U39" s="350"/>
    </row>
    <row r="40" spans="1:21" s="233" customFormat="1" ht="12" customHeight="1">
      <c r="A40" s="550">
        <v>2020</v>
      </c>
      <c r="B40" s="196">
        <v>87</v>
      </c>
      <c r="C40" s="196">
        <v>20584</v>
      </c>
      <c r="D40" s="196">
        <v>1583</v>
      </c>
      <c r="E40" s="196">
        <v>242</v>
      </c>
      <c r="F40" s="155">
        <v>56.1</v>
      </c>
      <c r="G40" s="378"/>
      <c r="H40" s="350">
        <v>775041</v>
      </c>
      <c r="I40" s="148"/>
      <c r="J40" s="501">
        <v>2113.6999999999998</v>
      </c>
      <c r="K40" s="555"/>
      <c r="L40" s="196">
        <v>5588</v>
      </c>
      <c r="M40" s="196"/>
      <c r="N40" s="551">
        <v>7.2</v>
      </c>
      <c r="P40" s="551">
        <v>74.2</v>
      </c>
      <c r="Q40" s="283"/>
      <c r="R40" s="505"/>
      <c r="S40" s="604"/>
      <c r="T40" s="350"/>
      <c r="U40" s="350"/>
    </row>
    <row r="41" spans="1:21" s="233" customFormat="1" ht="12" customHeight="1">
      <c r="A41" s="467">
        <v>2021</v>
      </c>
      <c r="B41" s="196">
        <v>87</v>
      </c>
      <c r="C41" s="196">
        <v>20498</v>
      </c>
      <c r="D41" s="196">
        <v>1541</v>
      </c>
      <c r="E41" s="196">
        <v>232</v>
      </c>
      <c r="F41" s="155">
        <v>55.8</v>
      </c>
      <c r="G41" s="378"/>
      <c r="H41" s="350">
        <v>732383</v>
      </c>
      <c r="I41" s="148"/>
      <c r="J41" s="501">
        <v>1995.2</v>
      </c>
      <c r="K41" s="559"/>
      <c r="L41" s="196">
        <v>5349</v>
      </c>
      <c r="M41" s="196"/>
      <c r="N41" s="551">
        <v>7.3</v>
      </c>
      <c r="P41" s="551">
        <v>71.5</v>
      </c>
      <c r="Q41" s="283"/>
      <c r="R41" s="417"/>
      <c r="S41" s="603"/>
      <c r="T41" s="283"/>
      <c r="U41" s="458"/>
    </row>
    <row r="42" spans="1:21" s="233" customFormat="1" ht="12" customHeight="1">
      <c r="A42" s="607">
        <v>2022</v>
      </c>
      <c r="B42" s="196">
        <v>88</v>
      </c>
      <c r="C42" s="196">
        <v>20257</v>
      </c>
      <c r="D42" s="196">
        <v>1505</v>
      </c>
      <c r="E42" s="196">
        <v>235</v>
      </c>
      <c r="F42" s="155">
        <v>54.5</v>
      </c>
      <c r="G42" s="378"/>
      <c r="H42" s="350">
        <v>748435</v>
      </c>
      <c r="I42" s="148"/>
      <c r="J42" s="611">
        <v>2013.9</v>
      </c>
      <c r="K42" s="612"/>
      <c r="L42" s="196">
        <v>5484</v>
      </c>
      <c r="M42" s="196"/>
      <c r="N42" s="609">
        <v>7.3</v>
      </c>
      <c r="P42" s="609">
        <v>74.2</v>
      </c>
      <c r="Q42" s="283"/>
      <c r="R42" s="417"/>
      <c r="S42" s="603"/>
      <c r="T42" s="283"/>
      <c r="U42" s="458"/>
    </row>
    <row r="43" spans="1:21" s="85" customFormat="1" ht="12" customHeight="1">
      <c r="A43" s="648"/>
      <c r="B43" s="649"/>
      <c r="C43" s="649"/>
      <c r="D43" s="649"/>
      <c r="E43" s="649"/>
      <c r="F43" s="649"/>
      <c r="G43" s="649"/>
      <c r="H43" s="649"/>
      <c r="I43" s="649"/>
      <c r="J43" s="649"/>
      <c r="K43" s="649"/>
      <c r="L43" s="649"/>
      <c r="M43" s="649"/>
      <c r="N43" s="649"/>
      <c r="O43" s="649"/>
      <c r="P43" s="649"/>
      <c r="Q43" s="283"/>
      <c r="R43" s="283"/>
      <c r="S43" s="505"/>
      <c r="T43" s="283"/>
    </row>
    <row r="44" spans="1:21" s="85" customFormat="1" ht="12" customHeight="1">
      <c r="A44" s="110"/>
      <c r="B44" s="650" t="s">
        <v>556</v>
      </c>
      <c r="C44" s="650"/>
      <c r="D44" s="650"/>
      <c r="E44" s="650"/>
      <c r="F44" s="650"/>
      <c r="G44" s="650"/>
      <c r="H44" s="650"/>
      <c r="I44" s="650"/>
      <c r="J44" s="650"/>
      <c r="K44" s="650"/>
      <c r="L44" s="650"/>
      <c r="M44" s="650"/>
      <c r="N44" s="650"/>
      <c r="O44" s="650"/>
      <c r="P44" s="650"/>
      <c r="Q44" s="283"/>
      <c r="R44" s="283"/>
      <c r="S44" s="505"/>
      <c r="T44" s="222"/>
    </row>
    <row r="45" spans="1:21" s="92" customFormat="1" ht="12" customHeight="1">
      <c r="A45" s="601">
        <v>1992</v>
      </c>
      <c r="B45" s="349">
        <v>94.2</v>
      </c>
      <c r="C45" s="349">
        <v>95</v>
      </c>
      <c r="D45" s="349">
        <v>94.3</v>
      </c>
      <c r="E45" s="349">
        <v>82.8</v>
      </c>
      <c r="F45" s="349">
        <v>94.5</v>
      </c>
      <c r="G45" s="349"/>
      <c r="H45" s="349">
        <v>101.9</v>
      </c>
      <c r="I45" s="346"/>
      <c r="J45" s="349">
        <v>101.5</v>
      </c>
      <c r="K45" s="346"/>
      <c r="L45" s="349">
        <v>97.6</v>
      </c>
      <c r="M45" s="349"/>
      <c r="N45" s="349">
        <v>95.7</v>
      </c>
      <c r="O45" s="346"/>
      <c r="P45" s="349">
        <v>102.4</v>
      </c>
    </row>
    <row r="46" spans="1:21" s="85" customFormat="1" ht="12" hidden="1" customHeight="1" outlineLevel="2">
      <c r="A46" s="124">
        <v>1993</v>
      </c>
      <c r="B46" s="349">
        <v>94.2</v>
      </c>
      <c r="C46" s="349">
        <v>92.2</v>
      </c>
      <c r="D46" s="349">
        <v>90</v>
      </c>
      <c r="E46" s="349">
        <v>81.599999999999994</v>
      </c>
      <c r="F46" s="349">
        <v>91.2</v>
      </c>
      <c r="G46" s="349"/>
      <c r="H46" s="349">
        <v>101.2</v>
      </c>
      <c r="I46" s="349"/>
      <c r="J46" s="349">
        <v>100.3</v>
      </c>
      <c r="K46" s="349"/>
      <c r="L46" s="349">
        <v>94.1</v>
      </c>
      <c r="M46" s="349"/>
      <c r="N46" s="349">
        <v>93</v>
      </c>
      <c r="O46" s="349"/>
      <c r="P46" s="349">
        <v>102.1</v>
      </c>
    </row>
    <row r="47" spans="1:21" s="85" customFormat="1" ht="12" hidden="1" customHeight="1" outlineLevel="2">
      <c r="A47" s="124">
        <v>1994</v>
      </c>
      <c r="B47" s="349">
        <v>92.3</v>
      </c>
      <c r="C47" s="349">
        <v>89.3</v>
      </c>
      <c r="D47" s="349">
        <v>90.1</v>
      </c>
      <c r="E47" s="349">
        <v>83.8</v>
      </c>
      <c r="F47" s="349">
        <v>88.3</v>
      </c>
      <c r="G47" s="349"/>
      <c r="H47" s="349">
        <v>101.7</v>
      </c>
      <c r="I47" s="349"/>
      <c r="J47" s="349">
        <v>100.6</v>
      </c>
      <c r="K47" s="349"/>
      <c r="L47" s="349">
        <v>89.9</v>
      </c>
      <c r="M47" s="349"/>
      <c r="N47" s="349">
        <v>88.4</v>
      </c>
      <c r="O47" s="349"/>
      <c r="P47" s="349">
        <v>100.7</v>
      </c>
    </row>
    <row r="48" spans="1:21" s="85" customFormat="1" ht="12" hidden="1" customHeight="1" outlineLevel="2">
      <c r="A48" s="124">
        <v>1995</v>
      </c>
      <c r="B48" s="349">
        <v>93.3</v>
      </c>
      <c r="C48" s="349">
        <v>84.7</v>
      </c>
      <c r="D48" s="349">
        <v>98.3</v>
      </c>
      <c r="E48" s="349">
        <v>92.2</v>
      </c>
      <c r="F48" s="349">
        <v>83.9</v>
      </c>
      <c r="G48" s="349"/>
      <c r="H48" s="349">
        <v>100.4</v>
      </c>
      <c r="I48" s="349"/>
      <c r="J48" s="349">
        <v>99.5</v>
      </c>
      <c r="K48" s="349"/>
      <c r="L48" s="349">
        <v>85.5</v>
      </c>
      <c r="M48" s="349"/>
      <c r="N48" s="349">
        <v>85.1</v>
      </c>
      <c r="O48" s="349"/>
      <c r="P48" s="349">
        <v>101</v>
      </c>
      <c r="R48" s="427"/>
    </row>
    <row r="49" spans="1:20" s="85" customFormat="1" ht="12" hidden="1" customHeight="1" outlineLevel="2">
      <c r="A49" s="124">
        <v>1996</v>
      </c>
      <c r="B49" s="349">
        <v>65.400000000000006</v>
      </c>
      <c r="C49" s="349">
        <v>72.2</v>
      </c>
      <c r="D49" s="349">
        <v>104.2</v>
      </c>
      <c r="E49" s="349">
        <v>76</v>
      </c>
      <c r="F49" s="349">
        <v>71.599999999999994</v>
      </c>
      <c r="G49" s="349"/>
      <c r="H49" s="349">
        <v>101.4</v>
      </c>
      <c r="I49" s="349"/>
      <c r="J49" s="349">
        <v>100.6</v>
      </c>
      <c r="K49" s="349"/>
      <c r="L49" s="349">
        <v>70.5</v>
      </c>
      <c r="M49" s="349"/>
      <c r="N49" s="349">
        <v>69.5</v>
      </c>
      <c r="O49" s="349"/>
      <c r="P49" s="349">
        <v>97.3</v>
      </c>
    </row>
    <row r="50" spans="1:20" s="85" customFormat="1" ht="12" hidden="1" customHeight="1" outlineLevel="2">
      <c r="A50" s="124">
        <v>1997</v>
      </c>
      <c r="B50" s="349">
        <v>65.400000000000006</v>
      </c>
      <c r="C50" s="349">
        <v>66.3</v>
      </c>
      <c r="D50" s="349">
        <v>108.5</v>
      </c>
      <c r="E50" s="349">
        <v>76</v>
      </c>
      <c r="F50" s="349">
        <v>66.2</v>
      </c>
      <c r="G50" s="349"/>
      <c r="H50" s="349">
        <v>103</v>
      </c>
      <c r="I50" s="349"/>
      <c r="J50" s="349">
        <v>102.9</v>
      </c>
      <c r="K50" s="349"/>
      <c r="L50" s="349">
        <v>62.8</v>
      </c>
      <c r="M50" s="349"/>
      <c r="N50" s="349">
        <v>61</v>
      </c>
      <c r="O50" s="349"/>
      <c r="P50" s="349">
        <v>94.7</v>
      </c>
      <c r="S50" s="192"/>
    </row>
    <row r="51" spans="1:20" s="85" customFormat="1" ht="12" hidden="1" customHeight="1" outlineLevel="2">
      <c r="A51" s="124">
        <v>1998</v>
      </c>
      <c r="B51" s="349">
        <v>70.2</v>
      </c>
      <c r="C51" s="349">
        <v>62.9</v>
      </c>
      <c r="D51" s="349">
        <v>105.1</v>
      </c>
      <c r="E51" s="349">
        <v>85.9</v>
      </c>
      <c r="F51" s="349">
        <v>63.4</v>
      </c>
      <c r="G51" s="349"/>
      <c r="H51" s="349">
        <v>107.6</v>
      </c>
      <c r="I51" s="349"/>
      <c r="J51" s="349">
        <v>108.3</v>
      </c>
      <c r="K51" s="349"/>
      <c r="L51" s="349">
        <v>61.6</v>
      </c>
      <c r="M51" s="349"/>
      <c r="N51" s="349">
        <v>57.3</v>
      </c>
      <c r="O51" s="349"/>
      <c r="P51" s="349">
        <v>97.9</v>
      </c>
      <c r="S51" s="192"/>
    </row>
    <row r="52" spans="1:20" s="85" customFormat="1" ht="12" hidden="1" customHeight="1" outlineLevel="2">
      <c r="A52" s="124">
        <v>1999</v>
      </c>
      <c r="B52" s="349">
        <v>71.2</v>
      </c>
      <c r="C52" s="349">
        <v>60.6</v>
      </c>
      <c r="D52" s="349">
        <v>106.3</v>
      </c>
      <c r="E52" s="349">
        <v>86.4</v>
      </c>
      <c r="F52" s="349">
        <v>61.4</v>
      </c>
      <c r="G52" s="349"/>
      <c r="H52" s="349">
        <v>109.9</v>
      </c>
      <c r="I52" s="349"/>
      <c r="J52" s="349">
        <v>111.3</v>
      </c>
      <c r="K52" s="349"/>
      <c r="L52" s="349">
        <v>59</v>
      </c>
      <c r="M52" s="349"/>
      <c r="N52" s="349">
        <v>53.7</v>
      </c>
      <c r="O52" s="349"/>
      <c r="P52" s="349">
        <v>97.4</v>
      </c>
      <c r="S52" s="192"/>
    </row>
    <row r="53" spans="1:20" s="85" customFormat="1" ht="12" hidden="1" customHeight="1" outlineLevel="2">
      <c r="A53" s="124">
        <v>2000</v>
      </c>
      <c r="B53" s="349">
        <v>73.099999999999994</v>
      </c>
      <c r="C53" s="349">
        <v>58.4</v>
      </c>
      <c r="D53" s="349">
        <v>107.1</v>
      </c>
      <c r="E53" s="349">
        <v>100.8</v>
      </c>
      <c r="F53" s="349">
        <v>59.3</v>
      </c>
      <c r="G53" s="349"/>
      <c r="H53" s="349">
        <v>110.7</v>
      </c>
      <c r="I53" s="349"/>
      <c r="J53" s="349">
        <v>112.5</v>
      </c>
      <c r="K53" s="349"/>
      <c r="L53" s="349">
        <v>56.5</v>
      </c>
      <c r="M53" s="349"/>
      <c r="N53" s="349">
        <v>51</v>
      </c>
      <c r="O53" s="349"/>
      <c r="P53" s="349">
        <v>96.5</v>
      </c>
    </row>
    <row r="54" spans="1:20" s="85" customFormat="1" ht="12" hidden="1" customHeight="1" outlineLevel="2">
      <c r="A54" s="124">
        <v>2001</v>
      </c>
      <c r="B54" s="349">
        <v>67.3</v>
      </c>
      <c r="C54" s="349">
        <v>56.7</v>
      </c>
      <c r="D54" s="349">
        <v>105.5</v>
      </c>
      <c r="E54" s="349">
        <v>103.8</v>
      </c>
      <c r="F54" s="349">
        <v>57.6</v>
      </c>
      <c r="G54" s="349"/>
      <c r="H54" s="349">
        <v>109.5</v>
      </c>
      <c r="I54" s="349"/>
      <c r="J54" s="349">
        <v>111.3</v>
      </c>
      <c r="K54" s="349"/>
      <c r="L54" s="349">
        <v>53.4</v>
      </c>
      <c r="M54" s="349"/>
      <c r="N54" s="349">
        <v>48.7</v>
      </c>
      <c r="O54" s="349"/>
      <c r="P54" s="349">
        <v>94.2</v>
      </c>
    </row>
    <row r="55" spans="1:20" s="85" customFormat="1" ht="12" hidden="1" customHeight="1" outlineLevel="2">
      <c r="A55" s="124">
        <v>2002</v>
      </c>
      <c r="B55" s="349">
        <v>64.400000000000006</v>
      </c>
      <c r="C55" s="349">
        <v>53.7</v>
      </c>
      <c r="D55" s="349">
        <v>102.2</v>
      </c>
      <c r="E55" s="349">
        <v>103.3</v>
      </c>
      <c r="F55" s="349">
        <v>54.4</v>
      </c>
      <c r="G55" s="349"/>
      <c r="H55" s="349">
        <v>110.1</v>
      </c>
      <c r="I55" s="349"/>
      <c r="J55" s="349">
        <v>111.7</v>
      </c>
      <c r="K55" s="349"/>
      <c r="L55" s="349">
        <v>51.5</v>
      </c>
      <c r="M55" s="349"/>
      <c r="N55" s="349">
        <v>46.7</v>
      </c>
      <c r="O55" s="349"/>
      <c r="P55" s="349">
        <v>95.9</v>
      </c>
    </row>
    <row r="56" spans="1:20" s="85" customFormat="1" ht="12" customHeight="1" collapsed="1">
      <c r="A56" s="124">
        <v>2003</v>
      </c>
      <c r="B56" s="349">
        <v>66.3</v>
      </c>
      <c r="C56" s="349">
        <v>52.6</v>
      </c>
      <c r="D56" s="349">
        <v>100.5</v>
      </c>
      <c r="E56" s="349">
        <v>106.6</v>
      </c>
      <c r="F56" s="349">
        <v>53.4</v>
      </c>
      <c r="G56" s="349"/>
      <c r="H56" s="349">
        <v>109.7</v>
      </c>
      <c r="I56" s="349"/>
      <c r="J56" s="349">
        <v>111.2</v>
      </c>
      <c r="K56" s="349"/>
      <c r="L56" s="349">
        <v>49.6</v>
      </c>
      <c r="M56" s="349"/>
      <c r="N56" s="349">
        <v>45.2</v>
      </c>
      <c r="O56" s="349"/>
      <c r="P56" s="349">
        <v>94.3</v>
      </c>
    </row>
    <row r="57" spans="1:20" s="85" customFormat="1" ht="12" customHeight="1">
      <c r="A57" s="124">
        <v>2004</v>
      </c>
      <c r="B57" s="349">
        <v>68.3</v>
      </c>
      <c r="C57" s="349">
        <v>51.5</v>
      </c>
      <c r="D57" s="349">
        <v>99.7</v>
      </c>
      <c r="E57" s="349">
        <v>107.1</v>
      </c>
      <c r="F57" s="349">
        <v>52.2</v>
      </c>
      <c r="G57" s="349"/>
      <c r="H57" s="349">
        <v>109.7</v>
      </c>
      <c r="I57" s="349"/>
      <c r="J57" s="349">
        <v>111.4</v>
      </c>
      <c r="K57" s="349"/>
      <c r="L57" s="349">
        <v>48.4</v>
      </c>
      <c r="M57" s="349"/>
      <c r="N57" s="349">
        <v>44.2</v>
      </c>
      <c r="O57" s="349"/>
      <c r="P57" s="349">
        <v>93.7</v>
      </c>
    </row>
    <row r="58" spans="1:20" s="92" customFormat="1" ht="12" customHeight="1">
      <c r="A58" s="330">
        <v>2005</v>
      </c>
      <c r="B58" s="349">
        <v>68.3</v>
      </c>
      <c r="C58" s="349">
        <v>51</v>
      </c>
      <c r="D58" s="349">
        <v>94.5</v>
      </c>
      <c r="E58" s="349">
        <v>108.1</v>
      </c>
      <c r="F58" s="349">
        <v>51.7</v>
      </c>
      <c r="G58" s="349"/>
      <c r="H58" s="349">
        <v>109.8</v>
      </c>
      <c r="I58" s="346" t="s">
        <v>269</v>
      </c>
      <c r="J58" s="349">
        <v>111.3</v>
      </c>
      <c r="K58" s="346" t="s">
        <v>269</v>
      </c>
      <c r="L58" s="349">
        <v>47.7</v>
      </c>
      <c r="M58" s="349"/>
      <c r="N58" s="349">
        <v>43.5</v>
      </c>
      <c r="O58" s="346" t="s">
        <v>269</v>
      </c>
      <c r="P58" s="349">
        <v>93.6</v>
      </c>
    </row>
    <row r="59" spans="1:20" s="92" customFormat="1" ht="12" customHeight="1">
      <c r="A59" s="330">
        <v>2006</v>
      </c>
      <c r="B59" s="349">
        <v>69.2</v>
      </c>
      <c r="C59" s="349">
        <v>49.8</v>
      </c>
      <c r="D59" s="349">
        <v>94.1</v>
      </c>
      <c r="E59" s="349">
        <v>108.8</v>
      </c>
      <c r="F59" s="349">
        <v>50.4</v>
      </c>
      <c r="G59" s="349"/>
      <c r="H59" s="349">
        <v>110.2</v>
      </c>
      <c r="I59" s="349"/>
      <c r="J59" s="349">
        <v>111.5</v>
      </c>
      <c r="K59" s="349"/>
      <c r="L59" s="349">
        <v>46.6</v>
      </c>
      <c r="M59" s="349"/>
      <c r="N59" s="349">
        <v>42.2</v>
      </c>
      <c r="O59" s="349"/>
      <c r="P59" s="349">
        <v>93.7</v>
      </c>
      <c r="T59" s="504"/>
    </row>
    <row r="60" spans="1:20" s="92" customFormat="1" ht="12" customHeight="1">
      <c r="A60" s="124">
        <v>2007</v>
      </c>
      <c r="B60" s="349">
        <v>68.3</v>
      </c>
      <c r="C60" s="349">
        <v>49.2</v>
      </c>
      <c r="D60" s="349">
        <v>93.5</v>
      </c>
      <c r="E60" s="349">
        <v>107.3</v>
      </c>
      <c r="F60" s="349">
        <v>49.7</v>
      </c>
      <c r="G60" s="349"/>
      <c r="H60" s="349">
        <v>111.9</v>
      </c>
      <c r="I60" s="349"/>
      <c r="J60" s="349">
        <v>112.9</v>
      </c>
      <c r="K60" s="349"/>
      <c r="L60" s="349">
        <v>46.8</v>
      </c>
      <c r="M60" s="349"/>
      <c r="N60" s="349">
        <v>41.8</v>
      </c>
      <c r="O60" s="349"/>
      <c r="P60" s="349">
        <v>95.2</v>
      </c>
    </row>
    <row r="61" spans="1:20" s="92" customFormat="1" ht="12" customHeight="1">
      <c r="A61" s="330">
        <v>2008</v>
      </c>
      <c r="B61" s="349">
        <v>71.2</v>
      </c>
      <c r="C61" s="349">
        <v>48.6</v>
      </c>
      <c r="D61" s="349">
        <v>95.5</v>
      </c>
      <c r="E61" s="349">
        <v>102.5</v>
      </c>
      <c r="F61" s="349">
        <v>48.9</v>
      </c>
      <c r="G61" s="349"/>
      <c r="H61" s="349">
        <v>113.6</v>
      </c>
      <c r="I61" s="349"/>
      <c r="J61" s="349">
        <v>114.1</v>
      </c>
      <c r="K61" s="349"/>
      <c r="L61" s="349">
        <v>46.5</v>
      </c>
      <c r="M61" s="349"/>
      <c r="N61" s="349">
        <v>40.700000000000003</v>
      </c>
      <c r="O61" s="349"/>
      <c r="P61" s="349">
        <v>95.2</v>
      </c>
    </row>
    <row r="62" spans="1:20" s="92" customFormat="1" ht="12" customHeight="1">
      <c r="A62" s="330">
        <v>2009</v>
      </c>
      <c r="B62" s="349">
        <v>76</v>
      </c>
      <c r="C62" s="349">
        <v>49.3</v>
      </c>
      <c r="D62" s="349">
        <v>100.2</v>
      </c>
      <c r="E62" s="349">
        <v>96</v>
      </c>
      <c r="F62" s="349">
        <v>49.4</v>
      </c>
      <c r="G62" s="349"/>
      <c r="H62" s="349">
        <v>116.8</v>
      </c>
      <c r="I62" s="349"/>
      <c r="J62" s="349">
        <v>117</v>
      </c>
      <c r="K62" s="349"/>
      <c r="L62" s="349">
        <v>46.5</v>
      </c>
      <c r="M62" s="349"/>
      <c r="N62" s="349">
        <v>39.700000000000003</v>
      </c>
      <c r="O62" s="349"/>
      <c r="P62" s="349">
        <v>94.4</v>
      </c>
    </row>
    <row r="63" spans="1:20" s="92" customFormat="1" ht="12" customHeight="1">
      <c r="A63" s="330">
        <v>2010</v>
      </c>
      <c r="B63" s="349">
        <v>76</v>
      </c>
      <c r="C63" s="349">
        <v>49.6</v>
      </c>
      <c r="D63" s="349">
        <v>101.8</v>
      </c>
      <c r="E63" s="349">
        <v>99.2</v>
      </c>
      <c r="F63" s="349">
        <v>49.5</v>
      </c>
      <c r="G63" s="349"/>
      <c r="H63" s="349">
        <v>119.9</v>
      </c>
      <c r="I63" s="349"/>
      <c r="J63" s="349">
        <v>119.6</v>
      </c>
      <c r="K63" s="349"/>
      <c r="L63" s="349">
        <v>47</v>
      </c>
      <c r="M63" s="349"/>
      <c r="N63" s="349">
        <v>39.200000000000003</v>
      </c>
      <c r="O63" s="349"/>
      <c r="P63" s="349">
        <v>94.9</v>
      </c>
    </row>
    <row r="64" spans="1:20" s="92" customFormat="1" ht="12" customHeight="1">
      <c r="A64" s="77">
        <v>2011</v>
      </c>
      <c r="B64" s="149">
        <v>76</v>
      </c>
      <c r="C64" s="149">
        <v>49.9</v>
      </c>
      <c r="D64" s="149">
        <v>102.5</v>
      </c>
      <c r="E64" s="149">
        <v>91.2</v>
      </c>
      <c r="F64" s="149">
        <v>49.3</v>
      </c>
      <c r="G64" s="149"/>
      <c r="H64" s="149">
        <v>122.4</v>
      </c>
      <c r="I64" s="149"/>
      <c r="J64" s="149">
        <v>121</v>
      </c>
      <c r="K64" s="149"/>
      <c r="L64" s="149">
        <v>47.7</v>
      </c>
      <c r="M64" s="149"/>
      <c r="N64" s="149">
        <v>39.200000000000003</v>
      </c>
      <c r="O64" s="149"/>
      <c r="P64" s="149">
        <v>95.6</v>
      </c>
    </row>
    <row r="65" spans="1:17" s="215" customFormat="1" ht="12" customHeight="1">
      <c r="A65" s="77">
        <v>2012</v>
      </c>
      <c r="B65" s="227">
        <v>77.900000000000006</v>
      </c>
      <c r="C65" s="227">
        <v>50.5</v>
      </c>
      <c r="D65" s="227">
        <v>103.3</v>
      </c>
      <c r="E65" s="227">
        <v>101</v>
      </c>
      <c r="F65" s="149">
        <v>51.8</v>
      </c>
      <c r="G65" s="149"/>
      <c r="H65" s="227">
        <v>124.2</v>
      </c>
      <c r="I65" s="227"/>
      <c r="J65" s="149">
        <v>127.5</v>
      </c>
      <c r="L65" s="149">
        <v>48.1</v>
      </c>
      <c r="M65" s="149"/>
      <c r="N65" s="227">
        <v>38.700000000000003</v>
      </c>
      <c r="O65" s="227"/>
      <c r="P65" s="227">
        <v>95.1</v>
      </c>
      <c r="Q65" s="214"/>
    </row>
    <row r="66" spans="1:17" s="215" customFormat="1" ht="12" customHeight="1">
      <c r="A66" s="77">
        <v>2013</v>
      </c>
      <c r="B66" s="227">
        <v>77.900000000000006</v>
      </c>
      <c r="C66" s="227">
        <v>50.3</v>
      </c>
      <c r="D66" s="227">
        <v>105.3</v>
      </c>
      <c r="E66" s="227">
        <v>95.7</v>
      </c>
      <c r="F66" s="149">
        <v>50.9</v>
      </c>
      <c r="G66" s="149"/>
      <c r="H66" s="227">
        <v>126</v>
      </c>
      <c r="I66" s="227"/>
      <c r="J66" s="149">
        <v>127.5</v>
      </c>
      <c r="K66" s="227"/>
      <c r="L66" s="149">
        <v>48</v>
      </c>
      <c r="M66" s="149"/>
      <c r="N66" s="227">
        <v>38.200000000000003</v>
      </c>
      <c r="O66" s="227"/>
      <c r="P66" s="227">
        <v>95.5</v>
      </c>
      <c r="Q66" s="214"/>
    </row>
    <row r="67" spans="1:17" s="215" customFormat="1" ht="12" customHeight="1">
      <c r="A67" s="77">
        <v>2014</v>
      </c>
      <c r="B67" s="149">
        <v>76.900000000000006</v>
      </c>
      <c r="C67" s="149">
        <v>50.2</v>
      </c>
      <c r="D67" s="149">
        <v>109.1</v>
      </c>
      <c r="E67" s="149">
        <v>81.599999999999994</v>
      </c>
      <c r="F67" s="155">
        <v>50.1</v>
      </c>
      <c r="G67" s="328"/>
      <c r="H67" s="227">
        <v>129.19999999999999</v>
      </c>
      <c r="I67" s="149"/>
      <c r="J67" s="155">
        <v>128.9</v>
      </c>
      <c r="K67" s="328"/>
      <c r="L67" s="149">
        <v>48.4</v>
      </c>
      <c r="M67" s="149"/>
      <c r="N67" s="227">
        <v>37.700000000000003</v>
      </c>
      <c r="O67" s="149"/>
      <c r="P67" s="227">
        <v>96.4</v>
      </c>
    </row>
    <row r="68" spans="1:17" s="215" customFormat="1" ht="12" customHeight="1">
      <c r="A68" s="371">
        <v>2015</v>
      </c>
      <c r="B68" s="149">
        <v>77.900000000000006</v>
      </c>
      <c r="C68" s="149">
        <v>50.1</v>
      </c>
      <c r="D68" s="149">
        <v>110.6</v>
      </c>
      <c r="E68" s="149">
        <v>78</v>
      </c>
      <c r="F68" s="155">
        <v>49.3</v>
      </c>
      <c r="G68" s="328"/>
      <c r="H68" s="227">
        <v>131</v>
      </c>
      <c r="I68" s="149"/>
      <c r="J68" s="155">
        <v>128.9</v>
      </c>
      <c r="K68" s="328"/>
      <c r="L68" s="149">
        <v>48.8</v>
      </c>
      <c r="M68" s="149"/>
      <c r="N68" s="227">
        <v>37.200000000000003</v>
      </c>
      <c r="O68" s="149"/>
      <c r="P68" s="227">
        <v>97.6</v>
      </c>
    </row>
    <row r="69" spans="1:17" s="215" customFormat="1" ht="12" customHeight="1">
      <c r="A69" s="77">
        <v>2016</v>
      </c>
      <c r="B69" s="149">
        <v>77.900000000000006</v>
      </c>
      <c r="C69" s="149">
        <v>50.4</v>
      </c>
      <c r="D69" s="149">
        <v>110.4</v>
      </c>
      <c r="E69" s="149">
        <v>68.900000000000006</v>
      </c>
      <c r="F69" s="149">
        <v>48.9</v>
      </c>
      <c r="G69" s="402"/>
      <c r="H69" s="149">
        <v>135.4</v>
      </c>
      <c r="I69" s="149"/>
      <c r="J69" s="149">
        <v>131.19999999999999</v>
      </c>
      <c r="K69" s="402"/>
      <c r="L69" s="149">
        <v>49.7</v>
      </c>
      <c r="M69" s="149"/>
      <c r="N69" s="149">
        <v>36.700000000000003</v>
      </c>
      <c r="O69" s="149"/>
      <c r="P69" s="149">
        <v>98.2</v>
      </c>
    </row>
    <row r="70" spans="1:17" s="215" customFormat="1" ht="12" customHeight="1">
      <c r="A70" s="419">
        <v>2017</v>
      </c>
      <c r="B70" s="149">
        <v>79.8</v>
      </c>
      <c r="C70" s="149">
        <v>51.1</v>
      </c>
      <c r="D70" s="149">
        <v>111.5</v>
      </c>
      <c r="E70" s="149">
        <v>70.7</v>
      </c>
      <c r="F70" s="149">
        <v>48.9</v>
      </c>
      <c r="G70" s="402"/>
      <c r="H70" s="149">
        <v>137</v>
      </c>
      <c r="I70" s="149"/>
      <c r="J70" s="149">
        <v>131.1</v>
      </c>
      <c r="K70" s="402"/>
      <c r="L70" s="149">
        <v>50.2</v>
      </c>
      <c r="M70" s="149"/>
      <c r="N70" s="149">
        <v>36.700000000000003</v>
      </c>
      <c r="O70" s="149"/>
      <c r="P70" s="149">
        <v>98.1</v>
      </c>
    </row>
    <row r="71" spans="1:17" s="215" customFormat="1" ht="12" customHeight="1">
      <c r="A71" s="460">
        <v>2018</v>
      </c>
      <c r="B71" s="149">
        <v>81.7</v>
      </c>
      <c r="C71" s="149">
        <v>51.6</v>
      </c>
      <c r="D71" s="149">
        <v>111.3</v>
      </c>
      <c r="E71" s="149">
        <v>66.2</v>
      </c>
      <c r="F71" s="149">
        <v>48.9</v>
      </c>
      <c r="G71" s="402"/>
      <c r="H71" s="149">
        <v>138.9</v>
      </c>
      <c r="I71" s="149"/>
      <c r="J71" s="149">
        <v>131.6</v>
      </c>
      <c r="K71" s="402"/>
      <c r="L71" s="149">
        <v>50.4</v>
      </c>
      <c r="M71" s="149"/>
      <c r="N71" s="149">
        <v>36.200000000000003</v>
      </c>
      <c r="O71" s="149"/>
      <c r="P71" s="149">
        <v>97.7</v>
      </c>
    </row>
    <row r="72" spans="1:17" s="215" customFormat="1" ht="12" customHeight="1">
      <c r="A72" s="496">
        <v>2019</v>
      </c>
      <c r="B72" s="149">
        <v>83.7</v>
      </c>
      <c r="C72" s="149">
        <v>51.7</v>
      </c>
      <c r="D72" s="149">
        <v>105.6</v>
      </c>
      <c r="E72" s="149">
        <v>67.2</v>
      </c>
      <c r="F72" s="149">
        <v>48.6</v>
      </c>
      <c r="G72" s="402"/>
      <c r="H72" s="149">
        <v>139.19999999999999</v>
      </c>
      <c r="I72" s="149"/>
      <c r="J72" s="149">
        <v>130.9</v>
      </c>
      <c r="K72" s="402"/>
      <c r="L72" s="149">
        <v>50.5</v>
      </c>
      <c r="M72" s="149"/>
      <c r="N72" s="149">
        <v>36.200000000000003</v>
      </c>
      <c r="O72" s="149"/>
      <c r="P72" s="149">
        <v>97.7</v>
      </c>
    </row>
    <row r="73" spans="1:17" s="215" customFormat="1" ht="12" customHeight="1">
      <c r="A73" s="550">
        <v>2020</v>
      </c>
      <c r="B73" s="149">
        <v>83.7</v>
      </c>
      <c r="C73" s="149">
        <v>51.6</v>
      </c>
      <c r="D73" s="149">
        <v>121.7</v>
      </c>
      <c r="E73" s="149">
        <v>61.1</v>
      </c>
      <c r="F73" s="149">
        <v>48.4</v>
      </c>
      <c r="G73" s="149"/>
      <c r="H73" s="149">
        <v>123</v>
      </c>
      <c r="I73" s="149"/>
      <c r="J73" s="149">
        <v>115.4</v>
      </c>
      <c r="K73" s="149"/>
      <c r="L73" s="149">
        <v>44.6</v>
      </c>
      <c r="M73" s="149"/>
      <c r="N73" s="149">
        <v>36.200000000000003</v>
      </c>
      <c r="O73" s="149"/>
      <c r="P73" s="149">
        <v>86.2</v>
      </c>
    </row>
    <row r="74" spans="1:17" s="215" customFormat="1" ht="12" customHeight="1">
      <c r="A74" s="556">
        <v>2021</v>
      </c>
      <c r="B74" s="149">
        <v>83.7</v>
      </c>
      <c r="C74" s="149">
        <v>51.4</v>
      </c>
      <c r="D74" s="149">
        <v>118.4</v>
      </c>
      <c r="E74" s="149">
        <v>58.6</v>
      </c>
      <c r="F74" s="149">
        <v>48.1</v>
      </c>
      <c r="G74" s="149"/>
      <c r="H74" s="149">
        <v>116.2</v>
      </c>
      <c r="I74" s="149"/>
      <c r="J74" s="149">
        <v>108.9</v>
      </c>
      <c r="K74" s="149"/>
      <c r="L74" s="149">
        <v>42.7</v>
      </c>
      <c r="M74" s="149"/>
      <c r="N74" s="149">
        <v>36.700000000000003</v>
      </c>
      <c r="O74" s="149"/>
      <c r="P74" s="149">
        <v>83</v>
      </c>
    </row>
    <row r="75" spans="1:17" s="215" customFormat="1" ht="12" customHeight="1">
      <c r="A75" s="607">
        <v>2022</v>
      </c>
      <c r="B75" s="149">
        <v>84.6</v>
      </c>
      <c r="C75" s="149">
        <v>50.8</v>
      </c>
      <c r="D75" s="149">
        <v>115.7</v>
      </c>
      <c r="E75" s="149">
        <v>59.3</v>
      </c>
      <c r="F75" s="149">
        <v>47</v>
      </c>
      <c r="G75" s="149"/>
      <c r="H75" s="149">
        <v>118.8</v>
      </c>
      <c r="I75" s="149"/>
      <c r="J75" s="149">
        <v>109.9</v>
      </c>
      <c r="K75" s="149"/>
      <c r="L75" s="149">
        <v>43.7</v>
      </c>
      <c r="M75" s="149"/>
      <c r="N75" s="149">
        <v>36.700000000000003</v>
      </c>
      <c r="O75" s="149"/>
      <c r="P75" s="149">
        <v>86.2</v>
      </c>
    </row>
    <row r="76" spans="1:17" s="85" customFormat="1" ht="12" customHeight="1">
      <c r="A76" s="647" t="s">
        <v>37</v>
      </c>
      <c r="B76" s="647"/>
      <c r="C76" s="647"/>
      <c r="D76" s="647"/>
      <c r="E76" s="647"/>
      <c r="F76" s="647"/>
      <c r="G76" s="647"/>
      <c r="H76" s="647"/>
      <c r="I76" s="647"/>
      <c r="J76" s="647"/>
      <c r="K76" s="647"/>
      <c r="L76" s="647"/>
      <c r="M76" s="647"/>
      <c r="N76" s="647"/>
      <c r="O76" s="647"/>
      <c r="P76" s="647"/>
    </row>
    <row r="77" spans="1:17" s="85" customFormat="1" ht="12" customHeight="1">
      <c r="A77" s="647" t="s">
        <v>545</v>
      </c>
      <c r="B77" s="647"/>
      <c r="C77" s="647"/>
      <c r="D77" s="647"/>
      <c r="E77" s="647"/>
      <c r="F77" s="647"/>
      <c r="G77" s="647"/>
      <c r="H77" s="647"/>
      <c r="I77" s="647"/>
      <c r="J77" s="647"/>
      <c r="K77" s="647"/>
      <c r="L77" s="647"/>
      <c r="M77" s="647"/>
      <c r="N77" s="647"/>
      <c r="O77" s="647"/>
      <c r="P77" s="647"/>
    </row>
    <row r="78" spans="1:17" s="233" customFormat="1" ht="12" customHeight="1">
      <c r="A78" s="635" t="s">
        <v>567</v>
      </c>
      <c r="B78" s="635"/>
      <c r="C78" s="635"/>
      <c r="D78" s="635"/>
      <c r="E78" s="635"/>
      <c r="F78" s="635"/>
      <c r="G78" s="635"/>
      <c r="H78" s="635"/>
      <c r="I78" s="635"/>
      <c r="J78" s="635"/>
      <c r="K78" s="635"/>
      <c r="L78" s="635"/>
      <c r="M78" s="635"/>
      <c r="N78" s="635"/>
      <c r="O78" s="635"/>
      <c r="P78" s="635"/>
    </row>
    <row r="79" spans="1:17" s="85" customFormat="1" ht="12" customHeight="1">
      <c r="A79" s="635" t="s">
        <v>270</v>
      </c>
      <c r="B79" s="635"/>
      <c r="C79" s="635"/>
      <c r="D79" s="635"/>
      <c r="E79" s="635"/>
      <c r="F79" s="635"/>
      <c r="G79" s="635"/>
      <c r="H79" s="635"/>
      <c r="I79" s="635"/>
      <c r="J79" s="635"/>
      <c r="K79" s="635"/>
      <c r="L79" s="635"/>
      <c r="M79" s="635"/>
      <c r="N79" s="635"/>
      <c r="O79" s="635"/>
      <c r="P79" s="635"/>
    </row>
    <row r="80" spans="1:17">
      <c r="A80" s="635" t="s">
        <v>778</v>
      </c>
      <c r="B80" s="635"/>
      <c r="C80" s="635"/>
      <c r="D80" s="635"/>
      <c r="E80" s="635"/>
      <c r="F80" s="635"/>
      <c r="G80" s="635"/>
      <c r="H80" s="635"/>
      <c r="I80" s="635"/>
      <c r="J80" s="635"/>
      <c r="K80" s="635"/>
      <c r="L80" s="635"/>
      <c r="M80" s="635"/>
      <c r="N80" s="635"/>
      <c r="O80" s="635"/>
      <c r="P80" s="635"/>
      <c r="Q80" s="390"/>
    </row>
    <row r="81" spans="1:16" ht="12" customHeight="1">
      <c r="A81" s="148"/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  <c r="N81" s="148"/>
      <c r="O81" s="148"/>
      <c r="P81" s="148"/>
    </row>
    <row r="82" spans="1:16" ht="12" customHeight="1">
      <c r="A82" s="148"/>
      <c r="B82" s="148"/>
      <c r="C82" s="148"/>
      <c r="D82" s="148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48"/>
      <c r="P82" s="148"/>
    </row>
    <row r="83" spans="1:16" ht="12" customHeight="1">
      <c r="A83" s="148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</row>
    <row r="84" spans="1:16" ht="12" customHeight="1">
      <c r="A84" s="148"/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</row>
    <row r="85" spans="1:16" ht="12" customHeight="1">
      <c r="A85" s="148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  <c r="M85" s="148"/>
      <c r="N85" s="148"/>
      <c r="O85" s="148"/>
      <c r="P85" s="148"/>
    </row>
    <row r="86" spans="1:16" ht="12" customHeight="1">
      <c r="A86" s="148"/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48"/>
      <c r="P86" s="148"/>
    </row>
    <row r="87" spans="1:16" ht="12" customHeight="1">
      <c r="A87" s="148"/>
      <c r="B87" s="148"/>
      <c r="C87" s="148"/>
      <c r="D87" s="148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</row>
    <row r="88" spans="1:16" ht="12" customHeight="1"/>
    <row r="89" spans="1:16" ht="12" customHeight="1"/>
  </sheetData>
  <mergeCells count="27">
    <mergeCell ref="N9:O9"/>
    <mergeCell ref="B10:P10"/>
    <mergeCell ref="H4:P4"/>
    <mergeCell ref="A3:A9"/>
    <mergeCell ref="B3:B8"/>
    <mergeCell ref="C7:C8"/>
    <mergeCell ref="H5:K6"/>
    <mergeCell ref="F7:G8"/>
    <mergeCell ref="C4:G6"/>
    <mergeCell ref="L5:M8"/>
    <mergeCell ref="B9:M9"/>
    <mergeCell ref="A80:P80"/>
    <mergeCell ref="A79:P79"/>
    <mergeCell ref="A1:P1"/>
    <mergeCell ref="A2:P2"/>
    <mergeCell ref="H7:I8"/>
    <mergeCell ref="J7:K8"/>
    <mergeCell ref="D7:E7"/>
    <mergeCell ref="N7:O8"/>
    <mergeCell ref="N5:P6"/>
    <mergeCell ref="P7:P8"/>
    <mergeCell ref="C3:P3"/>
    <mergeCell ref="A78:P78"/>
    <mergeCell ref="A77:P77"/>
    <mergeCell ref="A43:P43"/>
    <mergeCell ref="A76:P76"/>
    <mergeCell ref="B44:P44"/>
  </mergeCells>
  <phoneticPr fontId="29" type="noConversion"/>
  <hyperlinks>
    <hyperlink ref="A1:P1" location="Inhaltsverzeichnis!A34:C35" display="1  Krankenhäuser, Betten und Patientenbewegun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colBreaks count="1" manualBreakCount="1">
    <brk id="16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Q65"/>
  <sheetViews>
    <sheetView workbookViewId="0">
      <selection sqref="A1:O1"/>
    </sheetView>
  </sheetViews>
  <sheetFormatPr baseColWidth="10" defaultColWidth="11.5703125" defaultRowHeight="11.25"/>
  <cols>
    <col min="1" max="1" width="7.28515625" style="10" customWidth="1"/>
    <col min="2" max="2" width="7.140625" style="10" customWidth="1"/>
    <col min="3" max="4" width="6.140625" style="10" customWidth="1"/>
    <col min="5" max="5" width="5.7109375" style="10" customWidth="1"/>
    <col min="6" max="6" width="6.140625" style="10" customWidth="1"/>
    <col min="7" max="7" width="5.7109375" style="10" customWidth="1"/>
    <col min="8" max="8" width="6.140625" style="10" customWidth="1"/>
    <col min="9" max="9" width="5.7109375" style="10" customWidth="1"/>
    <col min="10" max="10" width="6.140625" style="10" customWidth="1"/>
    <col min="11" max="11" width="5.7109375" style="10" customWidth="1"/>
    <col min="12" max="12" width="6.140625" style="10" customWidth="1"/>
    <col min="13" max="13" width="5.7109375" style="10" customWidth="1"/>
    <col min="14" max="14" width="6.140625" style="10" customWidth="1"/>
    <col min="15" max="15" width="5.7109375" style="10" customWidth="1"/>
    <col min="16" max="16384" width="11.5703125" style="10"/>
  </cols>
  <sheetData>
    <row r="1" spans="1:15" s="12" customFormat="1" ht="12" customHeight="1">
      <c r="A1" s="676" t="s">
        <v>781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8"/>
    </row>
    <row r="2" spans="1:15" ht="12" customHeight="1">
      <c r="A2" s="679"/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0"/>
      <c r="N2" s="680"/>
      <c r="O2" s="680"/>
    </row>
    <row r="3" spans="1:15" s="83" customFormat="1" ht="12" customHeight="1">
      <c r="A3" s="665" t="s">
        <v>30</v>
      </c>
      <c r="B3" s="664" t="s">
        <v>31</v>
      </c>
      <c r="C3" s="666"/>
      <c r="D3" s="646" t="s">
        <v>338</v>
      </c>
      <c r="E3" s="681"/>
      <c r="F3" s="681"/>
      <c r="G3" s="681"/>
      <c r="H3" s="681"/>
      <c r="I3" s="681"/>
      <c r="J3" s="681"/>
      <c r="K3" s="681"/>
      <c r="L3" s="681"/>
      <c r="M3" s="681"/>
      <c r="N3" s="681"/>
      <c r="O3" s="682"/>
    </row>
    <row r="4" spans="1:15" s="83" customFormat="1" ht="12" customHeight="1">
      <c r="A4" s="685"/>
      <c r="B4" s="692" t="s">
        <v>75</v>
      </c>
      <c r="C4" s="692" t="s">
        <v>120</v>
      </c>
      <c r="D4" s="659" t="s">
        <v>90</v>
      </c>
      <c r="E4" s="659"/>
      <c r="F4" s="641"/>
      <c r="G4" s="688"/>
      <c r="H4" s="659" t="s">
        <v>91</v>
      </c>
      <c r="I4" s="659"/>
      <c r="J4" s="659"/>
      <c r="K4" s="703"/>
      <c r="L4" s="670" t="s">
        <v>92</v>
      </c>
      <c r="M4" s="671"/>
      <c r="N4" s="690"/>
      <c r="O4" s="702"/>
    </row>
    <row r="5" spans="1:15" s="83" customFormat="1" ht="12" customHeight="1">
      <c r="A5" s="685"/>
      <c r="B5" s="693"/>
      <c r="C5" s="693"/>
      <c r="D5" s="646" t="s">
        <v>114</v>
      </c>
      <c r="E5" s="683"/>
      <c r="F5" s="664" t="s">
        <v>120</v>
      </c>
      <c r="G5" s="684"/>
      <c r="H5" s="646" t="s">
        <v>114</v>
      </c>
      <c r="I5" s="683"/>
      <c r="J5" s="664" t="s">
        <v>120</v>
      </c>
      <c r="K5" s="684"/>
      <c r="L5" s="646" t="s">
        <v>114</v>
      </c>
      <c r="M5" s="683"/>
      <c r="N5" s="686" t="s">
        <v>120</v>
      </c>
      <c r="O5" s="687"/>
    </row>
    <row r="6" spans="1:15" s="83" customFormat="1" ht="12" customHeight="1">
      <c r="A6" s="685"/>
      <c r="B6" s="689" t="s">
        <v>34</v>
      </c>
      <c r="C6" s="690"/>
      <c r="D6" s="691"/>
      <c r="E6" s="81" t="s">
        <v>41</v>
      </c>
      <c r="F6" s="81" t="s">
        <v>34</v>
      </c>
      <c r="G6" s="81" t="s">
        <v>41</v>
      </c>
      <c r="H6" s="81" t="s">
        <v>34</v>
      </c>
      <c r="I6" s="81" t="s">
        <v>41</v>
      </c>
      <c r="J6" s="81" t="s">
        <v>34</v>
      </c>
      <c r="K6" s="81" t="s">
        <v>41</v>
      </c>
      <c r="L6" s="81" t="s">
        <v>34</v>
      </c>
      <c r="M6" s="81" t="s">
        <v>41</v>
      </c>
      <c r="N6" s="81" t="s">
        <v>34</v>
      </c>
      <c r="O6" s="78" t="s">
        <v>41</v>
      </c>
    </row>
    <row r="7" spans="1:15" s="83" customFormat="1" ht="12" customHeight="1">
      <c r="A7" s="700"/>
      <c r="B7" s="701"/>
      <c r="C7" s="701"/>
      <c r="D7" s="701"/>
      <c r="E7" s="701"/>
      <c r="F7" s="701"/>
      <c r="G7" s="701"/>
      <c r="H7" s="701"/>
      <c r="I7" s="701"/>
      <c r="J7" s="701"/>
      <c r="K7" s="701"/>
      <c r="L7" s="701"/>
      <c r="M7" s="701"/>
      <c r="N7" s="701"/>
    </row>
    <row r="8" spans="1:15" s="83" customFormat="1" ht="12" customHeight="1">
      <c r="A8" s="39" t="s">
        <v>95</v>
      </c>
      <c r="B8" s="153">
        <v>104</v>
      </c>
      <c r="C8" s="153">
        <v>39895</v>
      </c>
      <c r="D8" s="153">
        <v>30</v>
      </c>
      <c r="E8" s="154">
        <v>28.8</v>
      </c>
      <c r="F8" s="153">
        <v>26132</v>
      </c>
      <c r="G8" s="154">
        <v>65.5</v>
      </c>
      <c r="H8" s="153">
        <v>53</v>
      </c>
      <c r="I8" s="154">
        <v>51</v>
      </c>
      <c r="J8" s="153">
        <v>11804</v>
      </c>
      <c r="K8" s="154">
        <v>29.6</v>
      </c>
      <c r="L8" s="153">
        <v>21</v>
      </c>
      <c r="M8" s="154">
        <v>20.2</v>
      </c>
      <c r="N8" s="153">
        <v>1959</v>
      </c>
      <c r="O8" s="154">
        <v>4.9000000000000004</v>
      </c>
    </row>
    <row r="9" spans="1:15" s="83" customFormat="1" ht="12" customHeight="1">
      <c r="A9" s="39" t="s">
        <v>96</v>
      </c>
      <c r="B9" s="153">
        <v>98</v>
      </c>
      <c r="C9" s="153">
        <v>37896</v>
      </c>
      <c r="D9" s="153">
        <v>21</v>
      </c>
      <c r="E9" s="154">
        <v>21.4</v>
      </c>
      <c r="F9" s="153">
        <v>21503</v>
      </c>
      <c r="G9" s="154">
        <v>56.7</v>
      </c>
      <c r="H9" s="153">
        <v>56</v>
      </c>
      <c r="I9" s="154">
        <v>57.1</v>
      </c>
      <c r="J9" s="153">
        <v>14427</v>
      </c>
      <c r="K9" s="154">
        <v>38.1</v>
      </c>
      <c r="L9" s="153">
        <v>21</v>
      </c>
      <c r="M9" s="154">
        <v>21.4</v>
      </c>
      <c r="N9" s="153">
        <v>1966</v>
      </c>
      <c r="O9" s="154">
        <v>5.2</v>
      </c>
    </row>
    <row r="10" spans="1:15" s="83" customFormat="1" ht="12" customHeight="1">
      <c r="A10" s="39" t="s">
        <v>97</v>
      </c>
      <c r="B10" s="153">
        <v>98</v>
      </c>
      <c r="C10" s="153">
        <v>36783</v>
      </c>
      <c r="D10" s="153">
        <v>21</v>
      </c>
      <c r="E10" s="154">
        <v>21.4</v>
      </c>
      <c r="F10" s="153">
        <v>21023</v>
      </c>
      <c r="G10" s="154">
        <v>57.2</v>
      </c>
      <c r="H10" s="153">
        <v>56</v>
      </c>
      <c r="I10" s="154">
        <v>57.1</v>
      </c>
      <c r="J10" s="153">
        <v>13791</v>
      </c>
      <c r="K10" s="154">
        <v>37.5</v>
      </c>
      <c r="L10" s="153">
        <v>21</v>
      </c>
      <c r="M10" s="154">
        <v>21.4</v>
      </c>
      <c r="N10" s="153">
        <v>1969</v>
      </c>
      <c r="O10" s="154">
        <v>5.4</v>
      </c>
    </row>
    <row r="11" spans="1:15" s="83" customFormat="1" ht="12" customHeight="1">
      <c r="A11" s="39" t="s">
        <v>98</v>
      </c>
      <c r="B11" s="153">
        <v>96</v>
      </c>
      <c r="C11" s="153">
        <v>35612</v>
      </c>
      <c r="D11" s="153">
        <v>21</v>
      </c>
      <c r="E11" s="154">
        <v>21.9</v>
      </c>
      <c r="F11" s="153">
        <v>20033</v>
      </c>
      <c r="G11" s="154">
        <v>56.3</v>
      </c>
      <c r="H11" s="153">
        <v>55</v>
      </c>
      <c r="I11" s="154">
        <v>57.3</v>
      </c>
      <c r="J11" s="153">
        <v>13773</v>
      </c>
      <c r="K11" s="154">
        <v>38.700000000000003</v>
      </c>
      <c r="L11" s="153">
        <v>20</v>
      </c>
      <c r="M11" s="154">
        <v>20.8</v>
      </c>
      <c r="N11" s="153">
        <v>1806</v>
      </c>
      <c r="O11" s="154">
        <v>5.0999999999999996</v>
      </c>
    </row>
    <row r="12" spans="1:15" s="83" customFormat="1" ht="12" customHeight="1">
      <c r="A12" s="39" t="s">
        <v>99</v>
      </c>
      <c r="B12" s="153">
        <v>97</v>
      </c>
      <c r="C12" s="153">
        <v>33785</v>
      </c>
      <c r="D12" s="153">
        <v>20</v>
      </c>
      <c r="E12" s="154">
        <v>20.6</v>
      </c>
      <c r="F12" s="153">
        <v>18318</v>
      </c>
      <c r="G12" s="154">
        <v>54.2</v>
      </c>
      <c r="H12" s="153">
        <v>55</v>
      </c>
      <c r="I12" s="154">
        <v>56.7</v>
      </c>
      <c r="J12" s="153">
        <v>13699</v>
      </c>
      <c r="K12" s="154">
        <v>40.5</v>
      </c>
      <c r="L12" s="153">
        <v>22</v>
      </c>
      <c r="M12" s="154">
        <v>22.7</v>
      </c>
      <c r="N12" s="153">
        <v>1768</v>
      </c>
      <c r="O12" s="154">
        <v>5.2</v>
      </c>
    </row>
    <row r="13" spans="1:15" s="83" customFormat="1" ht="12" customHeight="1">
      <c r="A13" s="39" t="s">
        <v>100</v>
      </c>
      <c r="B13" s="153">
        <v>68</v>
      </c>
      <c r="C13" s="153">
        <v>28823</v>
      </c>
      <c r="D13" s="153">
        <v>20</v>
      </c>
      <c r="E13" s="154">
        <v>29.4</v>
      </c>
      <c r="F13" s="153">
        <v>16720</v>
      </c>
      <c r="G13" s="154">
        <v>58</v>
      </c>
      <c r="H13" s="153">
        <v>36</v>
      </c>
      <c r="I13" s="154">
        <v>52.9</v>
      </c>
      <c r="J13" s="153">
        <v>11112</v>
      </c>
      <c r="K13" s="154">
        <v>38.6</v>
      </c>
      <c r="L13" s="153">
        <v>12</v>
      </c>
      <c r="M13" s="154">
        <v>17.600000000000001</v>
      </c>
      <c r="N13" s="153">
        <v>991</v>
      </c>
      <c r="O13" s="154">
        <v>3.4</v>
      </c>
    </row>
    <row r="14" spans="1:15" s="83" customFormat="1" ht="12" customHeight="1">
      <c r="A14" s="39" t="s">
        <v>101</v>
      </c>
      <c r="B14" s="153">
        <v>68</v>
      </c>
      <c r="C14" s="153">
        <v>26469</v>
      </c>
      <c r="D14" s="153">
        <v>16</v>
      </c>
      <c r="E14" s="154">
        <v>23.5</v>
      </c>
      <c r="F14" s="153">
        <v>14684</v>
      </c>
      <c r="G14" s="154">
        <v>55.5</v>
      </c>
      <c r="H14" s="153">
        <v>37</v>
      </c>
      <c r="I14" s="154">
        <v>54.4</v>
      </c>
      <c r="J14" s="153">
        <v>10483</v>
      </c>
      <c r="K14" s="154">
        <v>39.6</v>
      </c>
      <c r="L14" s="153">
        <v>15</v>
      </c>
      <c r="M14" s="154">
        <v>22.1</v>
      </c>
      <c r="N14" s="153">
        <v>1302</v>
      </c>
      <c r="O14" s="154">
        <v>4.9000000000000004</v>
      </c>
    </row>
    <row r="15" spans="1:15" s="83" customFormat="1" ht="12" customHeight="1">
      <c r="A15" s="39" t="s">
        <v>102</v>
      </c>
      <c r="B15" s="153">
        <v>73</v>
      </c>
      <c r="C15" s="153">
        <v>25110</v>
      </c>
      <c r="D15" s="153">
        <v>16</v>
      </c>
      <c r="E15" s="154">
        <v>21.9</v>
      </c>
      <c r="F15" s="153">
        <v>13527</v>
      </c>
      <c r="G15" s="154">
        <v>53.9</v>
      </c>
      <c r="H15" s="153">
        <v>37</v>
      </c>
      <c r="I15" s="154">
        <v>50.7</v>
      </c>
      <c r="J15" s="153">
        <v>10246</v>
      </c>
      <c r="K15" s="154">
        <v>40.799999999999997</v>
      </c>
      <c r="L15" s="153">
        <v>20</v>
      </c>
      <c r="M15" s="154">
        <v>27.4</v>
      </c>
      <c r="N15" s="153">
        <v>1337</v>
      </c>
      <c r="O15" s="154">
        <v>5.3</v>
      </c>
    </row>
    <row r="16" spans="1:15" s="83" customFormat="1" ht="12" customHeight="1">
      <c r="A16" s="39" t="s">
        <v>103</v>
      </c>
      <c r="B16" s="153">
        <v>74</v>
      </c>
      <c r="C16" s="153">
        <v>24170</v>
      </c>
      <c r="D16" s="153">
        <v>16</v>
      </c>
      <c r="E16" s="154">
        <v>21.6</v>
      </c>
      <c r="F16" s="153">
        <v>12657</v>
      </c>
      <c r="G16" s="154">
        <v>52.4</v>
      </c>
      <c r="H16" s="153">
        <v>37</v>
      </c>
      <c r="I16" s="154">
        <v>50</v>
      </c>
      <c r="J16" s="153">
        <v>10146</v>
      </c>
      <c r="K16" s="154">
        <v>42</v>
      </c>
      <c r="L16" s="153">
        <v>21</v>
      </c>
      <c r="M16" s="154">
        <v>28.4</v>
      </c>
      <c r="N16" s="153">
        <v>1367</v>
      </c>
      <c r="O16" s="154">
        <v>5.7</v>
      </c>
    </row>
    <row r="17" spans="1:17" s="83" customFormat="1" ht="12" customHeight="1">
      <c r="A17" s="39" t="s">
        <v>104</v>
      </c>
      <c r="B17" s="153">
        <v>76</v>
      </c>
      <c r="C17" s="153">
        <v>23287</v>
      </c>
      <c r="D17" s="153">
        <v>16</v>
      </c>
      <c r="E17" s="154">
        <v>21.1</v>
      </c>
      <c r="F17" s="153">
        <v>11921</v>
      </c>
      <c r="G17" s="154">
        <v>51.2</v>
      </c>
      <c r="H17" s="153">
        <v>37</v>
      </c>
      <c r="I17" s="154">
        <v>48.7</v>
      </c>
      <c r="J17" s="153">
        <v>9968</v>
      </c>
      <c r="K17" s="154">
        <v>42.8</v>
      </c>
      <c r="L17" s="153">
        <v>23</v>
      </c>
      <c r="M17" s="154">
        <v>30.3</v>
      </c>
      <c r="N17" s="153">
        <v>1398</v>
      </c>
      <c r="O17" s="154">
        <v>6</v>
      </c>
    </row>
    <row r="18" spans="1:17" s="83" customFormat="1" ht="12" customHeight="1">
      <c r="A18" s="39" t="s">
        <v>105</v>
      </c>
      <c r="B18" s="153">
        <v>70</v>
      </c>
      <c r="C18" s="153">
        <v>22620</v>
      </c>
      <c r="D18" s="153">
        <v>5</v>
      </c>
      <c r="E18" s="154">
        <v>7.1</v>
      </c>
      <c r="F18" s="153">
        <v>10201</v>
      </c>
      <c r="G18" s="154">
        <v>45.1</v>
      </c>
      <c r="H18" s="153">
        <v>36</v>
      </c>
      <c r="I18" s="154">
        <v>51.4</v>
      </c>
      <c r="J18" s="153">
        <v>9879</v>
      </c>
      <c r="K18" s="154">
        <v>43.7</v>
      </c>
      <c r="L18" s="153">
        <v>29</v>
      </c>
      <c r="M18" s="154">
        <v>41.4</v>
      </c>
      <c r="N18" s="153">
        <v>2540</v>
      </c>
      <c r="O18" s="154">
        <v>11.2</v>
      </c>
      <c r="Q18" s="228"/>
    </row>
    <row r="19" spans="1:17" s="83" customFormat="1" ht="12" customHeight="1">
      <c r="A19" s="39" t="s">
        <v>106</v>
      </c>
      <c r="B19" s="153">
        <v>67</v>
      </c>
      <c r="C19" s="153">
        <v>21404</v>
      </c>
      <c r="D19" s="153">
        <v>4</v>
      </c>
      <c r="E19" s="154">
        <v>6</v>
      </c>
      <c r="F19" s="153">
        <v>9311</v>
      </c>
      <c r="G19" s="154">
        <v>43.5</v>
      </c>
      <c r="H19" s="153">
        <v>34</v>
      </c>
      <c r="I19" s="154">
        <v>50.7</v>
      </c>
      <c r="J19" s="153">
        <v>9680</v>
      </c>
      <c r="K19" s="154">
        <v>45.2</v>
      </c>
      <c r="L19" s="153">
        <v>29</v>
      </c>
      <c r="M19" s="154">
        <v>43.3</v>
      </c>
      <c r="N19" s="153">
        <v>2413</v>
      </c>
      <c r="O19" s="154">
        <v>11.3</v>
      </c>
    </row>
    <row r="20" spans="1:17" s="83" customFormat="1" ht="12" customHeight="1">
      <c r="A20" s="39" t="s">
        <v>107</v>
      </c>
      <c r="B20" s="153">
        <v>69</v>
      </c>
      <c r="C20" s="153">
        <v>20991</v>
      </c>
      <c r="D20" s="153">
        <v>4</v>
      </c>
      <c r="E20" s="154">
        <v>5.8</v>
      </c>
      <c r="F20" s="153">
        <v>8829</v>
      </c>
      <c r="G20" s="154">
        <v>42.1</v>
      </c>
      <c r="H20" s="153">
        <v>36</v>
      </c>
      <c r="I20" s="154">
        <v>52.2</v>
      </c>
      <c r="J20" s="153">
        <v>9763</v>
      </c>
      <c r="K20" s="154">
        <v>46.5</v>
      </c>
      <c r="L20" s="153">
        <v>29</v>
      </c>
      <c r="M20" s="154">
        <v>42</v>
      </c>
      <c r="N20" s="153">
        <v>2399</v>
      </c>
      <c r="O20" s="154">
        <v>11.4</v>
      </c>
    </row>
    <row r="21" spans="1:17" s="83" customFormat="1" ht="12" customHeight="1">
      <c r="A21" s="39" t="s">
        <v>108</v>
      </c>
      <c r="B21" s="153">
        <v>71</v>
      </c>
      <c r="C21" s="153">
        <v>20531</v>
      </c>
      <c r="D21" s="153">
        <v>3</v>
      </c>
      <c r="E21" s="154">
        <v>4.2</v>
      </c>
      <c r="F21" s="153">
        <v>8511</v>
      </c>
      <c r="G21" s="154">
        <v>41.5</v>
      </c>
      <c r="H21" s="153">
        <v>36</v>
      </c>
      <c r="I21" s="154">
        <v>50.7</v>
      </c>
      <c r="J21" s="153">
        <v>9074</v>
      </c>
      <c r="K21" s="154">
        <v>44.2</v>
      </c>
      <c r="L21" s="153">
        <v>32</v>
      </c>
      <c r="M21" s="154">
        <v>45.1</v>
      </c>
      <c r="N21" s="153">
        <v>2946</v>
      </c>
      <c r="O21" s="154">
        <v>14.3</v>
      </c>
    </row>
    <row r="22" spans="1:17" s="83" customFormat="1" ht="12" customHeight="1">
      <c r="A22" s="39" t="s">
        <v>109</v>
      </c>
      <c r="B22" s="153">
        <v>71</v>
      </c>
      <c r="C22" s="153">
        <v>20350</v>
      </c>
      <c r="D22" s="153">
        <v>3</v>
      </c>
      <c r="E22" s="154">
        <v>4.2</v>
      </c>
      <c r="F22" s="153">
        <v>8441</v>
      </c>
      <c r="G22" s="154">
        <v>41.5</v>
      </c>
      <c r="H22" s="153">
        <v>34</v>
      </c>
      <c r="I22" s="154">
        <v>47.9</v>
      </c>
      <c r="J22" s="153">
        <v>8415</v>
      </c>
      <c r="K22" s="154">
        <v>41.4</v>
      </c>
      <c r="L22" s="153">
        <v>34</v>
      </c>
      <c r="M22" s="154">
        <v>47.9</v>
      </c>
      <c r="N22" s="153">
        <v>3494</v>
      </c>
      <c r="O22" s="154">
        <v>17.2</v>
      </c>
    </row>
    <row r="23" spans="1:17" s="83" customFormat="1" ht="12" customHeight="1">
      <c r="A23" s="39" t="s">
        <v>110</v>
      </c>
      <c r="B23" s="153">
        <v>72</v>
      </c>
      <c r="C23" s="153">
        <v>19859</v>
      </c>
      <c r="D23" s="153">
        <v>3</v>
      </c>
      <c r="E23" s="154">
        <v>4.2</v>
      </c>
      <c r="F23" s="153">
        <v>8108</v>
      </c>
      <c r="G23" s="154">
        <v>40.799999999999997</v>
      </c>
      <c r="H23" s="153">
        <v>34</v>
      </c>
      <c r="I23" s="154">
        <v>47.2</v>
      </c>
      <c r="J23" s="153">
        <v>8372</v>
      </c>
      <c r="K23" s="154">
        <v>42.2</v>
      </c>
      <c r="L23" s="153">
        <v>35</v>
      </c>
      <c r="M23" s="154">
        <v>48.6</v>
      </c>
      <c r="N23" s="153">
        <v>3379</v>
      </c>
      <c r="O23" s="154">
        <v>17</v>
      </c>
    </row>
    <row r="24" spans="1:17" s="83" customFormat="1" ht="12" customHeight="1">
      <c r="A24" s="39" t="s">
        <v>111</v>
      </c>
      <c r="B24" s="153">
        <v>71</v>
      </c>
      <c r="C24" s="153">
        <v>19627</v>
      </c>
      <c r="D24" s="153">
        <v>3</v>
      </c>
      <c r="E24" s="154">
        <v>4.2</v>
      </c>
      <c r="F24" s="153">
        <v>8068</v>
      </c>
      <c r="G24" s="154">
        <v>41.1</v>
      </c>
      <c r="H24" s="153">
        <v>35</v>
      </c>
      <c r="I24" s="154">
        <v>49.3</v>
      </c>
      <c r="J24" s="153">
        <v>8325</v>
      </c>
      <c r="K24" s="154">
        <v>42.4</v>
      </c>
      <c r="L24" s="153">
        <v>33</v>
      </c>
      <c r="M24" s="154">
        <v>46.5</v>
      </c>
      <c r="N24" s="153">
        <v>3234</v>
      </c>
      <c r="O24" s="154">
        <v>16.5</v>
      </c>
    </row>
    <row r="25" spans="1:17" s="83" customFormat="1" ht="12" customHeight="1">
      <c r="A25" s="39" t="s">
        <v>112</v>
      </c>
      <c r="B25" s="153">
        <v>74</v>
      </c>
      <c r="C25" s="153">
        <v>19407</v>
      </c>
      <c r="D25" s="153">
        <v>4</v>
      </c>
      <c r="E25" s="154">
        <v>5.4</v>
      </c>
      <c r="F25" s="153">
        <v>8063</v>
      </c>
      <c r="G25" s="154">
        <v>41.5</v>
      </c>
      <c r="H25" s="153">
        <v>34</v>
      </c>
      <c r="I25" s="154">
        <v>45.9</v>
      </c>
      <c r="J25" s="153">
        <v>8147</v>
      </c>
      <c r="K25" s="154">
        <v>42</v>
      </c>
      <c r="L25" s="153">
        <v>36</v>
      </c>
      <c r="M25" s="154">
        <v>48.6</v>
      </c>
      <c r="N25" s="153">
        <v>3197</v>
      </c>
      <c r="O25" s="154">
        <v>16.5</v>
      </c>
    </row>
    <row r="26" spans="1:17" s="83" customFormat="1" ht="12" customHeight="1">
      <c r="A26" s="39" t="s">
        <v>113</v>
      </c>
      <c r="B26" s="153">
        <v>79</v>
      </c>
      <c r="C26" s="153">
        <v>19668</v>
      </c>
      <c r="D26" s="153">
        <v>2</v>
      </c>
      <c r="E26" s="154">
        <v>2.5</v>
      </c>
      <c r="F26" s="153">
        <v>7578</v>
      </c>
      <c r="G26" s="154">
        <v>38.5</v>
      </c>
      <c r="H26" s="153">
        <v>34</v>
      </c>
      <c r="I26" s="154">
        <v>43</v>
      </c>
      <c r="J26" s="153">
        <v>8412</v>
      </c>
      <c r="K26" s="154">
        <v>42.8</v>
      </c>
      <c r="L26" s="153">
        <v>43</v>
      </c>
      <c r="M26" s="154">
        <v>54.4</v>
      </c>
      <c r="N26" s="153">
        <v>3678</v>
      </c>
      <c r="O26" s="154">
        <v>18.7</v>
      </c>
    </row>
    <row r="27" spans="1:17" s="83" customFormat="1" ht="12" customHeight="1">
      <c r="A27" s="39" t="s">
        <v>275</v>
      </c>
      <c r="B27" s="153">
        <v>79</v>
      </c>
      <c r="C27" s="153">
        <v>19782</v>
      </c>
      <c r="D27" s="153">
        <v>2</v>
      </c>
      <c r="E27" s="154">
        <v>2.5</v>
      </c>
      <c r="F27" s="153">
        <v>7694</v>
      </c>
      <c r="G27" s="154">
        <v>38.9</v>
      </c>
      <c r="H27" s="153">
        <v>34</v>
      </c>
      <c r="I27" s="154">
        <v>43</v>
      </c>
      <c r="J27" s="153">
        <v>8397</v>
      </c>
      <c r="K27" s="154">
        <v>42.4</v>
      </c>
      <c r="L27" s="153">
        <v>43</v>
      </c>
      <c r="M27" s="154">
        <v>54.4</v>
      </c>
      <c r="N27" s="153">
        <v>3691</v>
      </c>
      <c r="O27" s="154">
        <v>18.7</v>
      </c>
    </row>
    <row r="28" spans="1:17" s="83" customFormat="1" ht="12" customHeight="1">
      <c r="A28" s="147" t="s">
        <v>293</v>
      </c>
      <c r="B28" s="153">
        <v>79</v>
      </c>
      <c r="C28" s="153">
        <v>19905</v>
      </c>
      <c r="D28" s="153">
        <v>2</v>
      </c>
      <c r="E28" s="155">
        <v>2.5</v>
      </c>
      <c r="F28" s="153">
        <v>7759</v>
      </c>
      <c r="G28" s="155">
        <v>39</v>
      </c>
      <c r="H28" s="153">
        <v>34</v>
      </c>
      <c r="I28" s="155">
        <v>43</v>
      </c>
      <c r="J28" s="153">
        <v>8433</v>
      </c>
      <c r="K28" s="155">
        <v>42.4</v>
      </c>
      <c r="L28" s="153">
        <v>43</v>
      </c>
      <c r="M28" s="155">
        <v>54.4</v>
      </c>
      <c r="N28" s="153">
        <v>3713</v>
      </c>
      <c r="O28" s="155">
        <v>18.7</v>
      </c>
    </row>
    <row r="29" spans="1:17" s="83" customFormat="1" ht="12" customHeight="1">
      <c r="A29" s="198" t="s">
        <v>349</v>
      </c>
      <c r="B29" s="196">
        <v>81</v>
      </c>
      <c r="C29" s="196">
        <v>20133</v>
      </c>
      <c r="D29" s="196">
        <v>2</v>
      </c>
      <c r="E29" s="155">
        <v>2.5</v>
      </c>
      <c r="F29" s="196">
        <v>7735</v>
      </c>
      <c r="G29" s="155">
        <v>38.4</v>
      </c>
      <c r="H29" s="196">
        <v>35</v>
      </c>
      <c r="I29" s="155">
        <v>43.2</v>
      </c>
      <c r="J29" s="196">
        <v>8530</v>
      </c>
      <c r="K29" s="155">
        <v>42.4</v>
      </c>
      <c r="L29" s="196">
        <v>44</v>
      </c>
      <c r="M29" s="155">
        <v>54.3</v>
      </c>
      <c r="N29" s="196">
        <v>3868</v>
      </c>
      <c r="O29" s="155">
        <v>19.2</v>
      </c>
    </row>
    <row r="30" spans="1:17" s="83" customFormat="1" ht="12" customHeight="1">
      <c r="A30" s="198" t="s">
        <v>482</v>
      </c>
      <c r="B30" s="196">
        <v>81</v>
      </c>
      <c r="C30" s="196">
        <v>20070</v>
      </c>
      <c r="D30" s="196">
        <v>2</v>
      </c>
      <c r="E30" s="155">
        <v>2.5</v>
      </c>
      <c r="F30" s="196">
        <v>7660</v>
      </c>
      <c r="G30" s="155">
        <v>38.200000000000003</v>
      </c>
      <c r="H30" s="196">
        <v>35</v>
      </c>
      <c r="I30" s="155">
        <v>43.2</v>
      </c>
      <c r="J30" s="196">
        <v>8543</v>
      </c>
      <c r="K30" s="155">
        <v>42.6</v>
      </c>
      <c r="L30" s="196">
        <v>44</v>
      </c>
      <c r="M30" s="155">
        <v>54.3</v>
      </c>
      <c r="N30" s="196">
        <v>3867</v>
      </c>
      <c r="O30" s="155">
        <v>19.3</v>
      </c>
    </row>
    <row r="31" spans="1:17" s="83" customFormat="1" ht="12" customHeight="1">
      <c r="A31" s="198" t="s">
        <v>487</v>
      </c>
      <c r="B31" s="196">
        <v>80</v>
      </c>
      <c r="C31" s="196">
        <v>20021</v>
      </c>
      <c r="D31" s="196">
        <v>3</v>
      </c>
      <c r="E31" s="155">
        <v>3.8</v>
      </c>
      <c r="F31" s="196">
        <v>7816</v>
      </c>
      <c r="G31" s="155">
        <v>39</v>
      </c>
      <c r="H31" s="196">
        <v>33</v>
      </c>
      <c r="I31" s="155">
        <v>41.3</v>
      </c>
      <c r="J31" s="196">
        <v>8365</v>
      </c>
      <c r="K31" s="155">
        <v>41.8</v>
      </c>
      <c r="L31" s="196">
        <v>44</v>
      </c>
      <c r="M31" s="155">
        <v>55</v>
      </c>
      <c r="N31" s="196">
        <v>3840</v>
      </c>
      <c r="O31" s="155">
        <v>19.2</v>
      </c>
    </row>
    <row r="32" spans="1:17" s="83" customFormat="1" ht="12" customHeight="1">
      <c r="A32" s="374" t="s">
        <v>492</v>
      </c>
      <c r="B32" s="196">
        <v>81</v>
      </c>
      <c r="C32" s="196">
        <v>19975</v>
      </c>
      <c r="D32" s="196">
        <v>3</v>
      </c>
      <c r="E32" s="155">
        <v>3.7</v>
      </c>
      <c r="F32" s="196">
        <v>7727</v>
      </c>
      <c r="G32" s="155">
        <v>38.700000000000003</v>
      </c>
      <c r="H32" s="196">
        <v>33</v>
      </c>
      <c r="I32" s="155">
        <v>40.700000000000003</v>
      </c>
      <c r="J32" s="196">
        <v>8391</v>
      </c>
      <c r="K32" s="155">
        <v>42</v>
      </c>
      <c r="L32" s="196">
        <v>45</v>
      </c>
      <c r="M32" s="155">
        <v>55.6</v>
      </c>
      <c r="N32" s="196">
        <v>3857</v>
      </c>
      <c r="O32" s="155">
        <v>19.3</v>
      </c>
    </row>
    <row r="33" spans="1:15" s="104" customFormat="1" ht="12" customHeight="1">
      <c r="A33" s="198" t="s">
        <v>548</v>
      </c>
      <c r="B33" s="350">
        <v>81</v>
      </c>
      <c r="C33" s="350">
        <v>20127</v>
      </c>
      <c r="D33" s="350">
        <v>3</v>
      </c>
      <c r="E33" s="155">
        <v>3.7</v>
      </c>
      <c r="F33" s="350">
        <v>7740</v>
      </c>
      <c r="G33" s="155">
        <v>38.5</v>
      </c>
      <c r="H33" s="350">
        <v>33</v>
      </c>
      <c r="I33" s="155">
        <v>40.700000000000003</v>
      </c>
      <c r="J33" s="350">
        <v>8485</v>
      </c>
      <c r="K33" s="155">
        <v>42.2</v>
      </c>
      <c r="L33" s="350">
        <v>45</v>
      </c>
      <c r="M33" s="155">
        <v>55.6</v>
      </c>
      <c r="N33" s="350">
        <v>3902</v>
      </c>
      <c r="O33" s="155">
        <v>19.399999999999999</v>
      </c>
    </row>
    <row r="34" spans="1:15" s="104" customFormat="1" ht="12" customHeight="1">
      <c r="A34" s="422" t="s">
        <v>561</v>
      </c>
      <c r="B34" s="350">
        <v>83</v>
      </c>
      <c r="C34" s="350">
        <v>20390</v>
      </c>
      <c r="D34" s="350">
        <v>3</v>
      </c>
      <c r="E34" s="155">
        <v>3.6</v>
      </c>
      <c r="F34" s="350">
        <v>7795</v>
      </c>
      <c r="G34" s="155">
        <v>38.200000000000003</v>
      </c>
      <c r="H34" s="350">
        <v>33</v>
      </c>
      <c r="I34" s="155">
        <v>39.799999999999997</v>
      </c>
      <c r="J34" s="350">
        <v>8568</v>
      </c>
      <c r="K34" s="155">
        <v>42</v>
      </c>
      <c r="L34" s="350">
        <v>47</v>
      </c>
      <c r="M34" s="155">
        <v>56.6</v>
      </c>
      <c r="N34" s="350">
        <v>4027</v>
      </c>
      <c r="O34" s="155">
        <v>19.7</v>
      </c>
    </row>
    <row r="35" spans="1:15" s="104" customFormat="1" ht="12" customHeight="1">
      <c r="A35" s="465" t="s">
        <v>568</v>
      </c>
      <c r="B35" s="350">
        <v>85</v>
      </c>
      <c r="C35" s="350">
        <v>20574</v>
      </c>
      <c r="D35" s="350">
        <v>3</v>
      </c>
      <c r="E35" s="155">
        <v>3.5</v>
      </c>
      <c r="F35" s="350">
        <v>7858</v>
      </c>
      <c r="G35" s="155">
        <v>38.200000000000003</v>
      </c>
      <c r="H35" s="350">
        <v>33</v>
      </c>
      <c r="I35" s="155">
        <v>38.799999999999997</v>
      </c>
      <c r="J35" s="350">
        <v>8620</v>
      </c>
      <c r="K35" s="155">
        <v>41.9</v>
      </c>
      <c r="L35" s="350">
        <v>49</v>
      </c>
      <c r="M35" s="155">
        <v>57.6</v>
      </c>
      <c r="N35" s="350">
        <v>4096</v>
      </c>
      <c r="O35" s="155">
        <v>19.899999999999999</v>
      </c>
    </row>
    <row r="36" spans="1:15" s="104" customFormat="1" ht="12" customHeight="1">
      <c r="A36" s="500" t="s">
        <v>694</v>
      </c>
      <c r="B36" s="350">
        <v>87</v>
      </c>
      <c r="C36" s="350">
        <v>20636</v>
      </c>
      <c r="D36" s="350">
        <v>3</v>
      </c>
      <c r="E36" s="155">
        <v>3.4</v>
      </c>
      <c r="F36" s="350">
        <v>7763</v>
      </c>
      <c r="G36" s="155">
        <v>37.6</v>
      </c>
      <c r="H36" s="350">
        <v>33</v>
      </c>
      <c r="I36" s="155">
        <v>37.9</v>
      </c>
      <c r="J36" s="350">
        <v>8667</v>
      </c>
      <c r="K36" s="155">
        <v>42</v>
      </c>
      <c r="L36" s="350">
        <v>51</v>
      </c>
      <c r="M36" s="155">
        <v>58.6</v>
      </c>
      <c r="N36" s="350">
        <v>4206</v>
      </c>
      <c r="O36" s="155">
        <v>20.399999999999999</v>
      </c>
    </row>
    <row r="37" spans="1:15" s="104" customFormat="1" ht="12" customHeight="1">
      <c r="A37" s="553" t="s">
        <v>722</v>
      </c>
      <c r="B37" s="104">
        <v>87</v>
      </c>
      <c r="C37" s="350">
        <v>20584</v>
      </c>
      <c r="D37" s="350">
        <v>4</v>
      </c>
      <c r="E37" s="155">
        <v>4.5999999999999996</v>
      </c>
      <c r="F37" s="350">
        <v>8271</v>
      </c>
      <c r="G37" s="155">
        <v>40.200000000000003</v>
      </c>
      <c r="H37" s="350">
        <v>32</v>
      </c>
      <c r="I37" s="155">
        <v>36.799999999999997</v>
      </c>
      <c r="J37" s="350">
        <v>8102</v>
      </c>
      <c r="K37" s="155">
        <v>39.4</v>
      </c>
      <c r="L37" s="350">
        <v>51</v>
      </c>
      <c r="M37" s="155">
        <v>58.6</v>
      </c>
      <c r="N37" s="350">
        <v>4211</v>
      </c>
      <c r="O37" s="155">
        <v>20.5</v>
      </c>
    </row>
    <row r="38" spans="1:15" s="104" customFormat="1" ht="12" customHeight="1">
      <c r="A38" s="557" t="s">
        <v>741</v>
      </c>
      <c r="B38" s="104">
        <v>87</v>
      </c>
      <c r="C38" s="350">
        <v>20498</v>
      </c>
      <c r="D38" s="350">
        <v>4</v>
      </c>
      <c r="E38" s="155">
        <v>4.5999999999999996</v>
      </c>
      <c r="F38" s="350">
        <v>8260</v>
      </c>
      <c r="G38" s="155">
        <v>40.299999999999997</v>
      </c>
      <c r="H38" s="350">
        <v>32</v>
      </c>
      <c r="I38" s="155">
        <v>36.799999999999997</v>
      </c>
      <c r="J38" s="350">
        <v>8091</v>
      </c>
      <c r="K38" s="155">
        <v>39.5</v>
      </c>
      <c r="L38" s="350">
        <v>51</v>
      </c>
      <c r="M38" s="155">
        <v>58.6</v>
      </c>
      <c r="N38" s="350">
        <v>4147</v>
      </c>
      <c r="O38" s="155">
        <v>20.2</v>
      </c>
    </row>
    <row r="39" spans="1:15" s="104" customFormat="1" ht="12" customHeight="1">
      <c r="A39" s="610" t="s">
        <v>779</v>
      </c>
      <c r="B39" s="104">
        <v>88</v>
      </c>
      <c r="C39" s="350">
        <v>20257</v>
      </c>
      <c r="D39" s="350">
        <v>4</v>
      </c>
      <c r="E39" s="155">
        <v>4.5</v>
      </c>
      <c r="F39" s="350">
        <v>7988</v>
      </c>
      <c r="G39" s="155">
        <v>39.4</v>
      </c>
      <c r="H39" s="350">
        <v>31</v>
      </c>
      <c r="I39" s="155">
        <v>35.200000000000003</v>
      </c>
      <c r="J39" s="350">
        <v>8085</v>
      </c>
      <c r="K39" s="155">
        <v>39.9</v>
      </c>
      <c r="L39" s="350">
        <v>53</v>
      </c>
      <c r="M39" s="155">
        <v>60.2</v>
      </c>
      <c r="N39" s="350">
        <v>4184</v>
      </c>
      <c r="O39" s="155">
        <v>20.7</v>
      </c>
    </row>
    <row r="40" spans="1:15" s="83" customFormat="1" ht="9" customHeight="1">
      <c r="A40" s="93" t="s">
        <v>37</v>
      </c>
    </row>
    <row r="41" spans="1:15" s="83" customFormat="1" ht="12" customHeight="1">
      <c r="A41" s="696" t="s">
        <v>833</v>
      </c>
      <c r="B41" s="697"/>
      <c r="C41" s="697"/>
      <c r="D41" s="697"/>
      <c r="E41" s="697"/>
      <c r="F41" s="697"/>
      <c r="G41" s="697"/>
      <c r="H41" s="697"/>
      <c r="I41" s="697"/>
      <c r="J41" s="697"/>
      <c r="K41" s="697"/>
      <c r="L41" s="697"/>
      <c r="M41" s="697"/>
      <c r="N41" s="697"/>
      <c r="O41" s="697"/>
    </row>
    <row r="42" spans="1:15" s="83" customFormat="1" ht="12" customHeight="1">
      <c r="A42" s="101"/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</row>
    <row r="43" spans="1:15" s="83" customFormat="1" ht="12" customHeight="1">
      <c r="A43" s="101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</row>
    <row r="44" spans="1:15" s="83" customFormat="1" ht="12" customHeight="1">
      <c r="A44" s="39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</row>
    <row r="45" spans="1:15" s="21" customFormat="1" ht="12" customHeight="1">
      <c r="A45" s="633" t="s">
        <v>780</v>
      </c>
      <c r="B45" s="698"/>
      <c r="C45" s="698"/>
      <c r="D45" s="698"/>
      <c r="E45" s="698"/>
      <c r="F45" s="698"/>
      <c r="G45" s="698"/>
      <c r="H45" s="698"/>
      <c r="I45" s="698"/>
      <c r="J45" s="698"/>
      <c r="K45" s="698"/>
      <c r="L45" s="698"/>
      <c r="M45" s="699"/>
      <c r="N45" s="699"/>
      <c r="O45" s="699"/>
    </row>
    <row r="46" spans="1:15" s="72" customFormat="1" ht="12" customHeight="1">
      <c r="A46" s="694"/>
      <c r="B46" s="695"/>
      <c r="C46" s="695"/>
      <c r="D46" s="695"/>
      <c r="E46" s="695"/>
      <c r="F46" s="695"/>
      <c r="G46" s="695"/>
      <c r="H46" s="695"/>
      <c r="I46" s="695"/>
      <c r="J46" s="695"/>
      <c r="K46" s="695"/>
      <c r="L46" s="695"/>
      <c r="M46" s="468"/>
      <c r="N46" s="468"/>
      <c r="O46" s="468"/>
    </row>
    <row r="47" spans="1:15" s="72" customFormat="1" ht="12" customHeight="1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</row>
    <row r="48" spans="1:15" s="72" customFormat="1" ht="12" customHeight="1"/>
    <row r="49" s="72" customFormat="1" ht="12" customHeight="1"/>
    <row r="50" s="72" customFormat="1" ht="12" customHeight="1"/>
    <row r="51" s="72" customFormat="1" ht="12" customHeight="1"/>
    <row r="52" s="72" customFormat="1" ht="12" customHeight="1"/>
    <row r="53" s="72" customFormat="1" ht="12" customHeight="1"/>
    <row r="54" s="72" customFormat="1" ht="12" customHeight="1"/>
    <row r="55" s="72" customFormat="1" ht="12" customHeight="1"/>
    <row r="56" s="72" customFormat="1" ht="12" customHeight="1"/>
    <row r="57" s="72" customFormat="1" ht="12" customHeight="1"/>
    <row r="58" s="72" customFormat="1" ht="12" customHeight="1"/>
    <row r="59" s="72" customFormat="1" ht="12" customHeight="1"/>
    <row r="60" s="72" customFormat="1" ht="12" customHeight="1"/>
    <row r="61" s="72" customFormat="1" ht="12" customHeight="1"/>
    <row r="62" s="72" customFormat="1" ht="12" customHeight="1"/>
    <row r="63" s="72" customFormat="1" ht="12" customHeight="1"/>
    <row r="64" s="72" customFormat="1" ht="12" customHeight="1"/>
    <row r="65" s="72" customFormat="1" ht="12" customHeight="1"/>
  </sheetData>
  <mergeCells count="21">
    <mergeCell ref="A46:L46"/>
    <mergeCell ref="A41:O41"/>
    <mergeCell ref="A45:O45"/>
    <mergeCell ref="A7:N7"/>
    <mergeCell ref="L4:O4"/>
    <mergeCell ref="D5:E5"/>
    <mergeCell ref="H4:K4"/>
    <mergeCell ref="F5:G5"/>
    <mergeCell ref="A1:O1"/>
    <mergeCell ref="A2:O2"/>
    <mergeCell ref="D3:O3"/>
    <mergeCell ref="H5:I5"/>
    <mergeCell ref="J5:K5"/>
    <mergeCell ref="A3:A6"/>
    <mergeCell ref="L5:M5"/>
    <mergeCell ref="N5:O5"/>
    <mergeCell ref="D4:G4"/>
    <mergeCell ref="B3:C3"/>
    <mergeCell ref="B6:D6"/>
    <mergeCell ref="B4:B5"/>
    <mergeCell ref="C4:C5"/>
  </mergeCells>
  <phoneticPr fontId="29" type="noConversion"/>
  <hyperlinks>
    <hyperlink ref="A1" location="Inhaltsverzeichnis!A15" display="Inhaltsverzeichnis!A15" xr:uid="{00000000-0004-0000-0500-000000000000}"/>
    <hyperlink ref="A1:O1" location="Inhaltsverzeichnis!A36:C37" display="2  Krankenhäuser und Betten 1991 bis 2015 nach Krankenhausträgern" xr:uid="{00000000-0004-0000-0500-000001000000}"/>
    <hyperlink ref="A45" location="Inhaltsverzeichnis!A15" display="Inhaltsverzeichnis!A15" xr:uid="{00000000-0004-0000-0500-000002000000}"/>
    <hyperlink ref="A45:L45" location="Inhaltsverzeichnis!A8" display="1  Struktur der Krankenhäuser in Berlin 1991 und 2009 nach Krankenhausträgern" xr:uid="{00000000-0004-0000-0500-000003000000}"/>
    <hyperlink ref="A45:O45" location="Inhaltsverzeichnis!A14:C15" display="3  Struktur der Krankenhäuser 1991 und 2015 nach Krankenhausträger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0"/>
  <dimension ref="A1:Q55"/>
  <sheetViews>
    <sheetView zoomScaleNormal="100" workbookViewId="0">
      <pane ySplit="5" topLeftCell="A6" activePane="bottomLeft" state="frozen"/>
      <selection activeCell="E19" sqref="E19"/>
      <selection pane="bottomLeft" activeCell="A6" sqref="A6:K6"/>
    </sheetView>
  </sheetViews>
  <sheetFormatPr baseColWidth="10" defaultColWidth="11.5703125" defaultRowHeight="11.25"/>
  <cols>
    <col min="1" max="1" width="4.42578125" style="10" customWidth="1"/>
    <col min="2" max="2" width="7.7109375" style="10" customWidth="1"/>
    <col min="3" max="3" width="4.42578125" style="10" customWidth="1"/>
    <col min="4" max="11" width="9.28515625" style="10" customWidth="1"/>
    <col min="12" max="16384" width="11.5703125" style="10"/>
  </cols>
  <sheetData>
    <row r="1" spans="1:17" s="12" customFormat="1" ht="12" customHeight="1">
      <c r="A1" s="704" t="s">
        <v>782</v>
      </c>
      <c r="B1" s="704"/>
      <c r="C1" s="704"/>
      <c r="D1" s="704"/>
      <c r="E1" s="704"/>
      <c r="F1" s="704"/>
      <c r="G1" s="704"/>
      <c r="H1" s="704"/>
      <c r="I1" s="704"/>
      <c r="J1" s="704"/>
      <c r="K1" s="704"/>
    </row>
    <row r="2" spans="1:17" ht="12" customHeight="1">
      <c r="A2" s="679"/>
      <c r="B2" s="679"/>
      <c r="C2" s="679"/>
      <c r="D2" s="680"/>
      <c r="E2" s="680"/>
      <c r="F2" s="680"/>
      <c r="G2" s="680"/>
      <c r="H2" s="680"/>
      <c r="I2" s="680"/>
      <c r="J2" s="680"/>
      <c r="K2" s="680"/>
    </row>
    <row r="3" spans="1:17" ht="12" customHeight="1">
      <c r="A3" s="665" t="s">
        <v>121</v>
      </c>
      <c r="B3" s="700"/>
      <c r="C3" s="712"/>
      <c r="D3" s="664" t="s">
        <v>31</v>
      </c>
      <c r="E3" s="665"/>
      <c r="F3" s="646" t="s">
        <v>338</v>
      </c>
      <c r="G3" s="681"/>
      <c r="H3" s="681"/>
      <c r="I3" s="681"/>
      <c r="J3" s="681"/>
      <c r="K3" s="681"/>
    </row>
    <row r="4" spans="1:17" ht="12" customHeight="1">
      <c r="A4" s="685"/>
      <c r="B4" s="685"/>
      <c r="C4" s="713"/>
      <c r="D4" s="670"/>
      <c r="E4" s="671"/>
      <c r="F4" s="659" t="s">
        <v>90</v>
      </c>
      <c r="G4" s="641"/>
      <c r="H4" s="720" t="s">
        <v>91</v>
      </c>
      <c r="I4" s="720"/>
      <c r="J4" s="659" t="s">
        <v>92</v>
      </c>
      <c r="K4" s="646"/>
    </row>
    <row r="5" spans="1:17" ht="24" customHeight="1">
      <c r="A5" s="685"/>
      <c r="B5" s="685"/>
      <c r="C5" s="713"/>
      <c r="D5" s="33" t="s">
        <v>75</v>
      </c>
      <c r="E5" s="33" t="s">
        <v>218</v>
      </c>
      <c r="F5" s="33" t="s">
        <v>75</v>
      </c>
      <c r="G5" s="33" t="s">
        <v>218</v>
      </c>
      <c r="H5" s="33" t="s">
        <v>75</v>
      </c>
      <c r="I5" s="33" t="s">
        <v>218</v>
      </c>
      <c r="J5" s="33" t="s">
        <v>75</v>
      </c>
      <c r="K5" s="35" t="s">
        <v>218</v>
      </c>
    </row>
    <row r="6" spans="1:17" ht="12" customHeight="1">
      <c r="A6" s="700"/>
      <c r="B6" s="705"/>
      <c r="C6" s="705"/>
      <c r="D6" s="705"/>
      <c r="E6" s="705"/>
      <c r="F6" s="705"/>
      <c r="G6" s="705"/>
      <c r="H6" s="705"/>
      <c r="I6" s="705"/>
      <c r="J6" s="705"/>
      <c r="K6" s="705"/>
    </row>
    <row r="7" spans="1:17" ht="12" customHeight="1">
      <c r="A7" s="716"/>
      <c r="B7" s="716"/>
      <c r="C7" s="716"/>
      <c r="D7" s="653" t="s">
        <v>229</v>
      </c>
      <c r="E7" s="653"/>
      <c r="F7" s="653"/>
      <c r="G7" s="653"/>
      <c r="H7" s="719"/>
      <c r="I7" s="719"/>
      <c r="J7" s="719"/>
      <c r="K7" s="719"/>
      <c r="M7" s="83"/>
      <c r="N7" s="83"/>
      <c r="O7" s="83"/>
      <c r="P7" s="83"/>
      <c r="Q7" s="83"/>
    </row>
    <row r="8" spans="1:17" s="83" customFormat="1" ht="12" customHeight="1">
      <c r="A8" s="180" t="s">
        <v>294</v>
      </c>
      <c r="B8" s="42" t="s">
        <v>330</v>
      </c>
      <c r="C8" s="180"/>
      <c r="D8" s="350">
        <v>1</v>
      </c>
      <c r="E8" s="469">
        <v>0</v>
      </c>
      <c r="F8" s="498">
        <v>0</v>
      </c>
      <c r="G8" s="498">
        <v>0</v>
      </c>
      <c r="H8" s="498">
        <v>0</v>
      </c>
      <c r="I8" s="498">
        <v>0</v>
      </c>
      <c r="J8" s="498">
        <v>1</v>
      </c>
      <c r="K8" s="498">
        <v>0</v>
      </c>
      <c r="L8" s="615"/>
      <c r="M8" s="485"/>
    </row>
    <row r="9" spans="1:17" s="83" customFormat="1" ht="12" customHeight="1">
      <c r="A9" s="180" t="s">
        <v>76</v>
      </c>
      <c r="B9" s="3" t="s">
        <v>42</v>
      </c>
      <c r="C9" s="180" t="s">
        <v>77</v>
      </c>
      <c r="D9" s="350">
        <v>43</v>
      </c>
      <c r="E9" s="469">
        <v>518</v>
      </c>
      <c r="F9" s="498">
        <v>0</v>
      </c>
      <c r="G9" s="498">
        <v>0</v>
      </c>
      <c r="H9" s="498">
        <v>4</v>
      </c>
      <c r="I9" s="498">
        <v>64</v>
      </c>
      <c r="J9" s="498">
        <v>39</v>
      </c>
      <c r="K9" s="498">
        <v>454</v>
      </c>
      <c r="L9" s="615"/>
      <c r="M9" s="485"/>
    </row>
    <row r="10" spans="1:17" s="83" customFormat="1" ht="12" customHeight="1">
      <c r="A10" s="180" t="s">
        <v>77</v>
      </c>
      <c r="B10" s="3" t="s">
        <v>42</v>
      </c>
      <c r="C10" s="180" t="s">
        <v>78</v>
      </c>
      <c r="D10" s="350">
        <v>10</v>
      </c>
      <c r="E10" s="469">
        <v>762</v>
      </c>
      <c r="F10" s="498">
        <v>1</v>
      </c>
      <c r="G10" s="498">
        <v>98</v>
      </c>
      <c r="H10" s="498">
        <v>2</v>
      </c>
      <c r="I10" s="498">
        <v>196</v>
      </c>
      <c r="J10" s="498">
        <v>7</v>
      </c>
      <c r="K10" s="498">
        <v>468</v>
      </c>
      <c r="L10" s="615"/>
      <c r="M10" s="485"/>
    </row>
    <row r="11" spans="1:17" s="83" customFormat="1" ht="12" customHeight="1">
      <c r="A11" s="180" t="s">
        <v>78</v>
      </c>
      <c r="B11" s="3" t="s">
        <v>42</v>
      </c>
      <c r="C11" s="180" t="s">
        <v>79</v>
      </c>
      <c r="D11" s="350">
        <v>3</v>
      </c>
      <c r="E11" s="469">
        <v>404</v>
      </c>
      <c r="F11" s="498">
        <v>0</v>
      </c>
      <c r="G11" s="498">
        <v>0</v>
      </c>
      <c r="H11" s="498">
        <v>3</v>
      </c>
      <c r="I11" s="498">
        <v>404</v>
      </c>
      <c r="J11" s="498">
        <v>0</v>
      </c>
      <c r="K11" s="498">
        <v>0</v>
      </c>
      <c r="L11" s="615"/>
      <c r="M11" s="485"/>
    </row>
    <row r="12" spans="1:17" s="83" customFormat="1" ht="12" customHeight="1">
      <c r="A12" s="180" t="s">
        <v>79</v>
      </c>
      <c r="B12" s="3" t="s">
        <v>42</v>
      </c>
      <c r="C12" s="180" t="s">
        <v>80</v>
      </c>
      <c r="D12" s="350">
        <v>4</v>
      </c>
      <c r="E12" s="469">
        <v>657</v>
      </c>
      <c r="F12" s="498">
        <v>0</v>
      </c>
      <c r="G12" s="498">
        <v>0</v>
      </c>
      <c r="H12" s="498">
        <v>4</v>
      </c>
      <c r="I12" s="498">
        <v>657</v>
      </c>
      <c r="J12" s="498">
        <v>0</v>
      </c>
      <c r="K12" s="498">
        <v>0</v>
      </c>
      <c r="L12" s="615"/>
      <c r="M12" s="485"/>
    </row>
    <row r="13" spans="1:17" s="83" customFormat="1" ht="12" customHeight="1">
      <c r="A13" s="180" t="s">
        <v>80</v>
      </c>
      <c r="B13" s="3" t="s">
        <v>42</v>
      </c>
      <c r="C13" s="180" t="s">
        <v>81</v>
      </c>
      <c r="D13" s="350">
        <v>5</v>
      </c>
      <c r="E13" s="469">
        <v>1139</v>
      </c>
      <c r="F13" s="498">
        <v>0</v>
      </c>
      <c r="G13" s="498">
        <v>0</v>
      </c>
      <c r="H13" s="498">
        <v>5</v>
      </c>
      <c r="I13" s="498">
        <v>1139</v>
      </c>
      <c r="J13" s="498">
        <v>0</v>
      </c>
      <c r="K13" s="498">
        <v>0</v>
      </c>
      <c r="L13" s="615"/>
      <c r="M13" s="485"/>
    </row>
    <row r="14" spans="1:17" s="83" customFormat="1" ht="12" customHeight="1">
      <c r="A14" s="180" t="s">
        <v>81</v>
      </c>
      <c r="B14" s="3" t="s">
        <v>42</v>
      </c>
      <c r="C14" s="180" t="s">
        <v>82</v>
      </c>
      <c r="D14" s="350">
        <v>5</v>
      </c>
      <c r="E14" s="469">
        <v>1370</v>
      </c>
      <c r="F14" s="498">
        <v>0</v>
      </c>
      <c r="G14" s="498">
        <v>0</v>
      </c>
      <c r="H14" s="498">
        <v>4</v>
      </c>
      <c r="I14" s="498">
        <v>1089</v>
      </c>
      <c r="J14" s="498">
        <v>1</v>
      </c>
      <c r="K14" s="498">
        <v>281</v>
      </c>
      <c r="L14" s="615"/>
      <c r="M14" s="485"/>
    </row>
    <row r="15" spans="1:17" s="83" customFormat="1" ht="12" customHeight="1">
      <c r="A15" s="180" t="s">
        <v>82</v>
      </c>
      <c r="B15" s="3" t="s">
        <v>42</v>
      </c>
      <c r="C15" s="180" t="s">
        <v>83</v>
      </c>
      <c r="D15" s="350">
        <v>5</v>
      </c>
      <c r="E15" s="469">
        <v>1750</v>
      </c>
      <c r="F15" s="498">
        <v>0</v>
      </c>
      <c r="G15" s="498">
        <v>0</v>
      </c>
      <c r="H15" s="498">
        <v>3</v>
      </c>
      <c r="I15" s="498">
        <v>1061</v>
      </c>
      <c r="J15" s="498">
        <v>2</v>
      </c>
      <c r="K15" s="498">
        <v>689</v>
      </c>
      <c r="L15" s="615"/>
      <c r="M15" s="485"/>
    </row>
    <row r="16" spans="1:17" s="83" customFormat="1" ht="12" customHeight="1">
      <c r="A16" s="180" t="s">
        <v>83</v>
      </c>
      <c r="B16" s="3" t="s">
        <v>42</v>
      </c>
      <c r="C16" s="180" t="s">
        <v>84</v>
      </c>
      <c r="D16" s="350">
        <v>3</v>
      </c>
      <c r="E16" s="469">
        <v>1478</v>
      </c>
      <c r="F16" s="498">
        <v>0</v>
      </c>
      <c r="G16" s="498">
        <v>0</v>
      </c>
      <c r="H16" s="498">
        <v>2</v>
      </c>
      <c r="I16" s="498">
        <v>991</v>
      </c>
      <c r="J16" s="498">
        <v>1</v>
      </c>
      <c r="K16" s="498">
        <v>487</v>
      </c>
      <c r="L16" s="615"/>
      <c r="M16" s="485"/>
    </row>
    <row r="17" spans="1:13" s="83" customFormat="1" ht="12" customHeight="1">
      <c r="A17" s="180" t="s">
        <v>84</v>
      </c>
      <c r="B17" s="3" t="s">
        <v>42</v>
      </c>
      <c r="C17" s="180" t="s">
        <v>85</v>
      </c>
      <c r="D17" s="350">
        <v>2</v>
      </c>
      <c r="E17" s="469">
        <v>1088</v>
      </c>
      <c r="F17" s="498">
        <v>0</v>
      </c>
      <c r="G17" s="498">
        <v>0</v>
      </c>
      <c r="H17" s="498">
        <v>2</v>
      </c>
      <c r="I17" s="498">
        <v>1088</v>
      </c>
      <c r="J17" s="498">
        <v>0</v>
      </c>
      <c r="K17" s="498">
        <v>0</v>
      </c>
      <c r="L17" s="615"/>
      <c r="M17" s="485"/>
    </row>
    <row r="18" spans="1:13" s="83" customFormat="1" ht="12" customHeight="1">
      <c r="A18" s="180" t="s">
        <v>85</v>
      </c>
      <c r="B18" s="3" t="s">
        <v>42</v>
      </c>
      <c r="C18" s="180" t="s">
        <v>295</v>
      </c>
      <c r="D18" s="350">
        <v>4</v>
      </c>
      <c r="E18" s="469">
        <v>2705</v>
      </c>
      <c r="F18" s="498">
        <v>1</v>
      </c>
      <c r="G18" s="498">
        <v>692</v>
      </c>
      <c r="H18" s="498">
        <v>2</v>
      </c>
      <c r="I18" s="498">
        <v>1396</v>
      </c>
      <c r="J18" s="498">
        <v>1</v>
      </c>
      <c r="K18" s="498">
        <v>617</v>
      </c>
      <c r="L18" s="615"/>
      <c r="M18" s="485"/>
    </row>
    <row r="19" spans="1:13" s="83" customFormat="1" ht="12" customHeight="1">
      <c r="A19" s="180" t="s">
        <v>295</v>
      </c>
      <c r="B19" s="717" t="s">
        <v>86</v>
      </c>
      <c r="C19" s="717"/>
      <c r="D19" s="350">
        <v>3</v>
      </c>
      <c r="E19" s="469">
        <v>8386</v>
      </c>
      <c r="F19" s="498">
        <v>2</v>
      </c>
      <c r="G19" s="498">
        <v>7198</v>
      </c>
      <c r="H19" s="498">
        <v>0</v>
      </c>
      <c r="I19" s="498">
        <v>0</v>
      </c>
      <c r="J19" s="498">
        <v>1</v>
      </c>
      <c r="K19" s="498">
        <v>1188</v>
      </c>
      <c r="L19" s="615"/>
      <c r="M19" s="485"/>
    </row>
    <row r="20" spans="1:13" s="83" customFormat="1" ht="12" customHeight="1">
      <c r="A20" s="714" t="s">
        <v>31</v>
      </c>
      <c r="B20" s="715"/>
      <c r="C20" s="715"/>
      <c r="D20" s="562">
        <v>88</v>
      </c>
      <c r="E20" s="563">
        <v>20257</v>
      </c>
      <c r="F20" s="564">
        <v>4</v>
      </c>
      <c r="G20" s="564">
        <v>7988</v>
      </c>
      <c r="H20" s="564">
        <v>31</v>
      </c>
      <c r="I20" s="564">
        <v>8085</v>
      </c>
      <c r="J20" s="564">
        <v>53</v>
      </c>
      <c r="K20" s="564">
        <v>4184</v>
      </c>
      <c r="L20" s="615"/>
      <c r="M20" s="485"/>
    </row>
    <row r="21" spans="1:13" s="83" customFormat="1" ht="12" customHeight="1">
      <c r="A21" s="718"/>
      <c r="B21" s="719"/>
      <c r="C21" s="719"/>
      <c r="D21" s="351"/>
      <c r="E21" s="351"/>
      <c r="F21" s="351"/>
      <c r="G21" s="351"/>
      <c r="H21" s="351"/>
      <c r="I21" s="351"/>
      <c r="J21" s="351"/>
      <c r="K21" s="351"/>
      <c r="L21" s="615"/>
      <c r="M21" s="485"/>
    </row>
    <row r="22" spans="1:13" s="83" customFormat="1" ht="12" customHeight="1">
      <c r="A22" s="706"/>
      <c r="B22" s="707"/>
      <c r="C22" s="707"/>
      <c r="D22" s="710" t="s">
        <v>93</v>
      </c>
      <c r="E22" s="710"/>
      <c r="F22" s="710"/>
      <c r="G22" s="710"/>
      <c r="H22" s="711"/>
      <c r="I22" s="711"/>
      <c r="J22" s="711"/>
      <c r="K22" s="711"/>
      <c r="L22" s="615"/>
      <c r="M22" s="485"/>
    </row>
    <row r="23" spans="1:13" s="83" customFormat="1" ht="12" customHeight="1">
      <c r="A23" s="180" t="s">
        <v>294</v>
      </c>
      <c r="B23" s="42"/>
      <c r="C23" s="37"/>
      <c r="D23" s="469">
        <v>0</v>
      </c>
      <c r="E23" s="469">
        <v>0</v>
      </c>
      <c r="F23" s="438">
        <v>0</v>
      </c>
      <c r="G23" s="438">
        <v>0</v>
      </c>
      <c r="H23" s="438">
        <v>0</v>
      </c>
      <c r="I23" s="438">
        <v>0</v>
      </c>
      <c r="J23" s="498">
        <v>0</v>
      </c>
      <c r="K23" s="498">
        <v>0</v>
      </c>
      <c r="L23" s="615"/>
      <c r="M23" s="485"/>
    </row>
    <row r="24" spans="1:13" s="83" customFormat="1" ht="12" customHeight="1">
      <c r="A24" s="180" t="s">
        <v>76</v>
      </c>
      <c r="B24" s="3" t="s">
        <v>42</v>
      </c>
      <c r="C24" s="180" t="s">
        <v>77</v>
      </c>
      <c r="D24" s="469">
        <v>35</v>
      </c>
      <c r="E24" s="469">
        <v>381</v>
      </c>
      <c r="F24" s="498">
        <v>0</v>
      </c>
      <c r="G24" s="498">
        <v>0</v>
      </c>
      <c r="H24" s="498">
        <v>1</v>
      </c>
      <c r="I24" s="498">
        <v>16</v>
      </c>
      <c r="J24" s="498">
        <v>34</v>
      </c>
      <c r="K24" s="498">
        <v>365</v>
      </c>
      <c r="L24" s="615"/>
      <c r="M24" s="485"/>
    </row>
    <row r="25" spans="1:13" s="83" customFormat="1" ht="12" customHeight="1">
      <c r="A25" s="180" t="s">
        <v>77</v>
      </c>
      <c r="B25" s="3" t="s">
        <v>42</v>
      </c>
      <c r="C25" s="180" t="s">
        <v>78</v>
      </c>
      <c r="D25" s="469">
        <v>10</v>
      </c>
      <c r="E25" s="469">
        <v>762</v>
      </c>
      <c r="F25" s="498">
        <v>1</v>
      </c>
      <c r="G25" s="498">
        <v>98</v>
      </c>
      <c r="H25" s="498">
        <v>2</v>
      </c>
      <c r="I25" s="498">
        <v>196</v>
      </c>
      <c r="J25" s="498">
        <v>7</v>
      </c>
      <c r="K25" s="498">
        <v>468</v>
      </c>
      <c r="L25" s="615"/>
      <c r="M25" s="485"/>
    </row>
    <row r="26" spans="1:13" s="83" customFormat="1" ht="12" customHeight="1">
      <c r="A26" s="180" t="s">
        <v>78</v>
      </c>
      <c r="B26" s="3" t="s">
        <v>42</v>
      </c>
      <c r="C26" s="180" t="s">
        <v>79</v>
      </c>
      <c r="D26" s="469">
        <v>2</v>
      </c>
      <c r="E26" s="469">
        <v>293</v>
      </c>
      <c r="F26" s="498">
        <v>0</v>
      </c>
      <c r="G26" s="498">
        <v>0</v>
      </c>
      <c r="H26" s="498">
        <v>2</v>
      </c>
      <c r="I26" s="498">
        <v>293</v>
      </c>
      <c r="J26" s="498">
        <v>0</v>
      </c>
      <c r="K26" s="498">
        <v>0</v>
      </c>
      <c r="L26" s="615"/>
      <c r="M26" s="485"/>
    </row>
    <row r="27" spans="1:13" s="83" customFormat="1" ht="12" customHeight="1">
      <c r="A27" s="180" t="s">
        <v>79</v>
      </c>
      <c r="B27" s="3" t="s">
        <v>42</v>
      </c>
      <c r="C27" s="180" t="s">
        <v>80</v>
      </c>
      <c r="D27" s="469">
        <v>4</v>
      </c>
      <c r="E27" s="469">
        <v>657</v>
      </c>
      <c r="F27" s="498">
        <v>0</v>
      </c>
      <c r="G27" s="498">
        <v>0</v>
      </c>
      <c r="H27" s="498">
        <v>4</v>
      </c>
      <c r="I27" s="498">
        <v>657</v>
      </c>
      <c r="J27" s="498">
        <v>0</v>
      </c>
      <c r="K27" s="498">
        <v>0</v>
      </c>
      <c r="L27" s="615"/>
      <c r="M27" s="485"/>
    </row>
    <row r="28" spans="1:13" s="83" customFormat="1" ht="12" customHeight="1">
      <c r="A28" s="180" t="s">
        <v>80</v>
      </c>
      <c r="B28" s="3" t="s">
        <v>42</v>
      </c>
      <c r="C28" s="180" t="s">
        <v>81</v>
      </c>
      <c r="D28" s="469">
        <v>5</v>
      </c>
      <c r="E28" s="469">
        <v>1139</v>
      </c>
      <c r="F28" s="498">
        <v>0</v>
      </c>
      <c r="G28" s="498">
        <v>0</v>
      </c>
      <c r="H28" s="498">
        <v>5</v>
      </c>
      <c r="I28" s="498">
        <v>1139</v>
      </c>
      <c r="J28" s="498">
        <v>0</v>
      </c>
      <c r="K28" s="498">
        <v>0</v>
      </c>
      <c r="L28" s="615"/>
      <c r="M28" s="485"/>
    </row>
    <row r="29" spans="1:13" s="83" customFormat="1" ht="12" customHeight="1">
      <c r="A29" s="180" t="s">
        <v>81</v>
      </c>
      <c r="B29" s="3" t="s">
        <v>42</v>
      </c>
      <c r="C29" s="180" t="s">
        <v>82</v>
      </c>
      <c r="D29" s="469">
        <v>3</v>
      </c>
      <c r="E29" s="469">
        <v>814</v>
      </c>
      <c r="F29" s="498">
        <v>0</v>
      </c>
      <c r="G29" s="498">
        <v>0</v>
      </c>
      <c r="H29" s="498">
        <v>3</v>
      </c>
      <c r="I29" s="498">
        <v>814</v>
      </c>
      <c r="J29" s="498">
        <v>0</v>
      </c>
      <c r="K29" s="498">
        <v>0</v>
      </c>
      <c r="L29" s="615"/>
      <c r="M29" s="485"/>
    </row>
    <row r="30" spans="1:13" s="83" customFormat="1" ht="12" customHeight="1">
      <c r="A30" s="180" t="s">
        <v>82</v>
      </c>
      <c r="B30" s="3" t="s">
        <v>42</v>
      </c>
      <c r="C30" s="180" t="s">
        <v>83</v>
      </c>
      <c r="D30" s="469">
        <v>5</v>
      </c>
      <c r="E30" s="469">
        <v>1750</v>
      </c>
      <c r="F30" s="498">
        <v>0</v>
      </c>
      <c r="G30" s="498">
        <v>0</v>
      </c>
      <c r="H30" s="498">
        <v>3</v>
      </c>
      <c r="I30" s="498">
        <v>1061</v>
      </c>
      <c r="J30" s="498">
        <v>2</v>
      </c>
      <c r="K30" s="498">
        <v>689</v>
      </c>
      <c r="L30" s="615"/>
      <c r="M30" s="485"/>
    </row>
    <row r="31" spans="1:13" s="83" customFormat="1" ht="12" customHeight="1">
      <c r="A31" s="180" t="s">
        <v>83</v>
      </c>
      <c r="B31" s="3" t="s">
        <v>42</v>
      </c>
      <c r="C31" s="180" t="s">
        <v>84</v>
      </c>
      <c r="D31" s="469">
        <v>3</v>
      </c>
      <c r="E31" s="469">
        <v>1478</v>
      </c>
      <c r="F31" s="498">
        <v>0</v>
      </c>
      <c r="G31" s="498">
        <v>0</v>
      </c>
      <c r="H31" s="498">
        <v>2</v>
      </c>
      <c r="I31" s="498">
        <v>991</v>
      </c>
      <c r="J31" s="498">
        <v>1</v>
      </c>
      <c r="K31" s="498">
        <v>487</v>
      </c>
      <c r="L31" s="615"/>
      <c r="M31" s="485"/>
    </row>
    <row r="32" spans="1:13" s="83" customFormat="1" ht="12" customHeight="1">
      <c r="A32" s="180" t="s">
        <v>84</v>
      </c>
      <c r="B32" s="3" t="s">
        <v>42</v>
      </c>
      <c r="C32" s="180" t="s">
        <v>85</v>
      </c>
      <c r="D32" s="469">
        <v>2</v>
      </c>
      <c r="E32" s="469">
        <v>1088</v>
      </c>
      <c r="F32" s="498">
        <v>0</v>
      </c>
      <c r="G32" s="498">
        <v>0</v>
      </c>
      <c r="H32" s="498">
        <v>2</v>
      </c>
      <c r="I32" s="498">
        <v>1088</v>
      </c>
      <c r="J32" s="498">
        <v>0</v>
      </c>
      <c r="K32" s="498">
        <v>0</v>
      </c>
      <c r="L32" s="615"/>
      <c r="M32" s="485"/>
    </row>
    <row r="33" spans="1:13" s="83" customFormat="1" ht="12" customHeight="1">
      <c r="A33" s="180" t="s">
        <v>85</v>
      </c>
      <c r="B33" s="3" t="s">
        <v>42</v>
      </c>
      <c r="C33" s="180" t="s">
        <v>295</v>
      </c>
      <c r="D33" s="469">
        <v>4</v>
      </c>
      <c r="E33" s="469">
        <v>2705</v>
      </c>
      <c r="F33" s="498">
        <v>1</v>
      </c>
      <c r="G33" s="498">
        <v>692</v>
      </c>
      <c r="H33" s="498">
        <v>2</v>
      </c>
      <c r="I33" s="498">
        <v>1396</v>
      </c>
      <c r="J33" s="498">
        <v>1</v>
      </c>
      <c r="K33" s="498">
        <v>617</v>
      </c>
      <c r="L33" s="615"/>
      <c r="M33" s="485"/>
    </row>
    <row r="34" spans="1:13" s="83" customFormat="1" ht="12" customHeight="1">
      <c r="A34" s="180" t="s">
        <v>295</v>
      </c>
      <c r="B34" s="717" t="s">
        <v>86</v>
      </c>
      <c r="C34" s="717"/>
      <c r="D34" s="469">
        <v>3</v>
      </c>
      <c r="E34" s="469">
        <v>8386</v>
      </c>
      <c r="F34" s="498">
        <v>2</v>
      </c>
      <c r="G34" s="498">
        <v>7198</v>
      </c>
      <c r="H34" s="498">
        <v>0</v>
      </c>
      <c r="I34" s="498">
        <v>0</v>
      </c>
      <c r="J34" s="498">
        <v>1</v>
      </c>
      <c r="K34" s="498">
        <v>1188</v>
      </c>
      <c r="L34" s="615"/>
      <c r="M34" s="485"/>
    </row>
    <row r="35" spans="1:13" s="83" customFormat="1" ht="12" customHeight="1">
      <c r="A35" s="714" t="s">
        <v>71</v>
      </c>
      <c r="B35" s="714"/>
      <c r="C35" s="714"/>
      <c r="D35" s="563">
        <v>76</v>
      </c>
      <c r="E35" s="563">
        <v>19453</v>
      </c>
      <c r="F35" s="564">
        <v>4</v>
      </c>
      <c r="G35" s="564">
        <v>7988</v>
      </c>
      <c r="H35" s="564">
        <v>26</v>
      </c>
      <c r="I35" s="564">
        <v>7651</v>
      </c>
      <c r="J35" s="564">
        <v>46</v>
      </c>
      <c r="K35" s="564">
        <v>3814</v>
      </c>
      <c r="L35" s="615"/>
      <c r="M35" s="485"/>
    </row>
    <row r="36" spans="1:13" s="83" customFormat="1" ht="12" customHeight="1">
      <c r="A36" s="718"/>
      <c r="B36" s="718"/>
      <c r="C36" s="718"/>
      <c r="D36" s="352"/>
      <c r="E36" s="352"/>
      <c r="F36" s="352"/>
      <c r="G36" s="352"/>
      <c r="H36" s="352"/>
      <c r="I36" s="352"/>
      <c r="J36" s="352"/>
      <c r="K36" s="352"/>
      <c r="L36" s="615"/>
      <c r="M36" s="485"/>
    </row>
    <row r="37" spans="1:13" s="83" customFormat="1" ht="12" customHeight="1">
      <c r="A37" s="706"/>
      <c r="B37" s="707"/>
      <c r="C37" s="707"/>
      <c r="D37" s="708" t="s">
        <v>94</v>
      </c>
      <c r="E37" s="708"/>
      <c r="F37" s="708"/>
      <c r="G37" s="708"/>
      <c r="H37" s="709"/>
      <c r="I37" s="709"/>
      <c r="J37" s="709"/>
      <c r="K37" s="709"/>
      <c r="L37" s="615"/>
      <c r="M37" s="485"/>
    </row>
    <row r="38" spans="1:13" s="83" customFormat="1" ht="12" customHeight="1">
      <c r="A38" s="180" t="s">
        <v>294</v>
      </c>
      <c r="B38" s="42" t="s">
        <v>330</v>
      </c>
      <c r="C38" s="180"/>
      <c r="D38" s="498">
        <v>1</v>
      </c>
      <c r="E38" s="498">
        <v>0</v>
      </c>
      <c r="F38" s="498">
        <v>0</v>
      </c>
      <c r="G38" s="498">
        <v>0</v>
      </c>
      <c r="H38" s="498">
        <v>0</v>
      </c>
      <c r="I38" s="498">
        <v>0</v>
      </c>
      <c r="J38" s="498">
        <v>1</v>
      </c>
      <c r="K38" s="498">
        <v>0</v>
      </c>
      <c r="L38" s="615"/>
      <c r="M38" s="485"/>
    </row>
    <row r="39" spans="1:13" s="83" customFormat="1" ht="12" customHeight="1">
      <c r="A39" s="180" t="s">
        <v>76</v>
      </c>
      <c r="B39" s="3" t="s">
        <v>42</v>
      </c>
      <c r="C39" s="180" t="s">
        <v>77</v>
      </c>
      <c r="D39" s="498">
        <v>8</v>
      </c>
      <c r="E39" s="498">
        <v>137</v>
      </c>
      <c r="F39" s="498">
        <v>0</v>
      </c>
      <c r="G39" s="498">
        <v>0</v>
      </c>
      <c r="H39" s="498">
        <v>3</v>
      </c>
      <c r="I39" s="498">
        <v>48</v>
      </c>
      <c r="J39" s="498">
        <v>5</v>
      </c>
      <c r="K39" s="498">
        <v>89</v>
      </c>
      <c r="L39" s="615"/>
      <c r="M39" s="485"/>
    </row>
    <row r="40" spans="1:13" s="83" customFormat="1" ht="12" customHeight="1">
      <c r="A40" s="180" t="s">
        <v>77</v>
      </c>
      <c r="B40" s="3" t="s">
        <v>42</v>
      </c>
      <c r="C40" s="180" t="s">
        <v>78</v>
      </c>
      <c r="D40" s="498">
        <v>0</v>
      </c>
      <c r="E40" s="498">
        <v>0</v>
      </c>
      <c r="F40" s="498">
        <v>0</v>
      </c>
      <c r="G40" s="498">
        <v>0</v>
      </c>
      <c r="H40" s="498">
        <v>0</v>
      </c>
      <c r="I40" s="498">
        <v>0</v>
      </c>
      <c r="J40" s="498">
        <v>0</v>
      </c>
      <c r="K40" s="498">
        <v>0</v>
      </c>
      <c r="L40" s="615"/>
      <c r="M40" s="485"/>
    </row>
    <row r="41" spans="1:13" s="83" customFormat="1" ht="12" customHeight="1">
      <c r="A41" s="180" t="s">
        <v>78</v>
      </c>
      <c r="B41" s="3" t="s">
        <v>42</v>
      </c>
      <c r="C41" s="180" t="s">
        <v>79</v>
      </c>
      <c r="D41" s="498">
        <v>1</v>
      </c>
      <c r="E41" s="498">
        <v>111</v>
      </c>
      <c r="F41" s="498">
        <v>0</v>
      </c>
      <c r="G41" s="498">
        <v>0</v>
      </c>
      <c r="H41" s="498">
        <v>1</v>
      </c>
      <c r="I41" s="498">
        <v>111</v>
      </c>
      <c r="J41" s="498">
        <v>0</v>
      </c>
      <c r="K41" s="498">
        <v>0</v>
      </c>
      <c r="L41" s="615"/>
      <c r="M41" s="485"/>
    </row>
    <row r="42" spans="1:13" s="83" customFormat="1" ht="12" customHeight="1">
      <c r="A42" s="180" t="s">
        <v>79</v>
      </c>
      <c r="B42" s="3" t="s">
        <v>42</v>
      </c>
      <c r="C42" s="180" t="s">
        <v>80</v>
      </c>
      <c r="D42" s="498">
        <v>0</v>
      </c>
      <c r="E42" s="498">
        <v>0</v>
      </c>
      <c r="F42" s="498">
        <v>0</v>
      </c>
      <c r="G42" s="498">
        <v>0</v>
      </c>
      <c r="H42" s="498">
        <v>0</v>
      </c>
      <c r="I42" s="498">
        <v>0</v>
      </c>
      <c r="J42" s="498">
        <v>0</v>
      </c>
      <c r="K42" s="498">
        <v>0</v>
      </c>
      <c r="L42" s="615"/>
      <c r="M42" s="485"/>
    </row>
    <row r="43" spans="1:13" s="83" customFormat="1" ht="12" customHeight="1">
      <c r="A43" s="180" t="s">
        <v>80</v>
      </c>
      <c r="B43" s="3" t="s">
        <v>42</v>
      </c>
      <c r="C43" s="180" t="s">
        <v>81</v>
      </c>
      <c r="D43" s="498">
        <v>0</v>
      </c>
      <c r="E43" s="498">
        <v>0</v>
      </c>
      <c r="F43" s="498">
        <v>0</v>
      </c>
      <c r="G43" s="498">
        <v>0</v>
      </c>
      <c r="H43" s="498">
        <v>0</v>
      </c>
      <c r="I43" s="498">
        <v>0</v>
      </c>
      <c r="J43" s="498">
        <v>0</v>
      </c>
      <c r="K43" s="498">
        <v>0</v>
      </c>
      <c r="L43" s="615"/>
      <c r="M43" s="485"/>
    </row>
    <row r="44" spans="1:13" s="83" customFormat="1" ht="12" customHeight="1">
      <c r="A44" s="180" t="s">
        <v>81</v>
      </c>
      <c r="B44" s="3" t="s">
        <v>42</v>
      </c>
      <c r="C44" s="180" t="s">
        <v>82</v>
      </c>
      <c r="D44" s="498">
        <v>2</v>
      </c>
      <c r="E44" s="498">
        <v>556</v>
      </c>
      <c r="F44" s="498">
        <v>0</v>
      </c>
      <c r="G44" s="498">
        <v>0</v>
      </c>
      <c r="H44" s="498">
        <v>1</v>
      </c>
      <c r="I44" s="498">
        <v>275</v>
      </c>
      <c r="J44" s="498">
        <v>1</v>
      </c>
      <c r="K44" s="498">
        <v>281</v>
      </c>
      <c r="L44" s="615"/>
      <c r="M44" s="485"/>
    </row>
    <row r="45" spans="1:13" s="83" customFormat="1" ht="12" customHeight="1">
      <c r="A45" s="180" t="s">
        <v>82</v>
      </c>
      <c r="B45" s="3" t="s">
        <v>42</v>
      </c>
      <c r="C45" s="180" t="s">
        <v>83</v>
      </c>
      <c r="D45" s="498">
        <v>0</v>
      </c>
      <c r="E45" s="498">
        <v>0</v>
      </c>
      <c r="F45" s="498">
        <v>0</v>
      </c>
      <c r="G45" s="498">
        <v>0</v>
      </c>
      <c r="H45" s="498">
        <v>0</v>
      </c>
      <c r="I45" s="498">
        <v>0</v>
      </c>
      <c r="J45" s="498">
        <v>0</v>
      </c>
      <c r="K45" s="498">
        <v>0</v>
      </c>
      <c r="L45" s="615"/>
      <c r="M45" s="485"/>
    </row>
    <row r="46" spans="1:13" s="83" customFormat="1" ht="12" customHeight="1">
      <c r="A46" s="180" t="s">
        <v>83</v>
      </c>
      <c r="B46" s="3" t="s">
        <v>42</v>
      </c>
      <c r="C46" s="180" t="s">
        <v>84</v>
      </c>
      <c r="D46" s="498">
        <v>0</v>
      </c>
      <c r="E46" s="498">
        <v>0</v>
      </c>
      <c r="F46" s="498">
        <v>0</v>
      </c>
      <c r="G46" s="498">
        <v>0</v>
      </c>
      <c r="H46" s="498">
        <v>0</v>
      </c>
      <c r="I46" s="498">
        <v>0</v>
      </c>
      <c r="J46" s="498">
        <v>0</v>
      </c>
      <c r="K46" s="498">
        <v>0</v>
      </c>
      <c r="L46" s="615"/>
      <c r="M46" s="485"/>
    </row>
    <row r="47" spans="1:13" s="83" customFormat="1" ht="12" customHeight="1">
      <c r="A47" s="180" t="s">
        <v>84</v>
      </c>
      <c r="B47" s="3" t="s">
        <v>42</v>
      </c>
      <c r="C47" s="180" t="s">
        <v>85</v>
      </c>
      <c r="D47" s="498">
        <v>0</v>
      </c>
      <c r="E47" s="498">
        <v>0</v>
      </c>
      <c r="F47" s="498">
        <v>0</v>
      </c>
      <c r="G47" s="498">
        <v>0</v>
      </c>
      <c r="H47" s="498">
        <v>0</v>
      </c>
      <c r="I47" s="498">
        <v>0</v>
      </c>
      <c r="J47" s="498">
        <v>0</v>
      </c>
      <c r="K47" s="498">
        <v>0</v>
      </c>
      <c r="L47" s="615"/>
      <c r="M47" s="485"/>
    </row>
    <row r="48" spans="1:13" s="83" customFormat="1" ht="12" customHeight="1">
      <c r="A48" s="180" t="s">
        <v>85</v>
      </c>
      <c r="B48" s="3" t="s">
        <v>42</v>
      </c>
      <c r="C48" s="180" t="s">
        <v>295</v>
      </c>
      <c r="D48" s="498">
        <v>0</v>
      </c>
      <c r="E48" s="498">
        <v>0</v>
      </c>
      <c r="F48" s="498">
        <v>0</v>
      </c>
      <c r="G48" s="498">
        <v>0</v>
      </c>
      <c r="H48" s="498">
        <v>0</v>
      </c>
      <c r="I48" s="498">
        <v>0</v>
      </c>
      <c r="J48" s="498">
        <v>0</v>
      </c>
      <c r="K48" s="498">
        <v>0</v>
      </c>
      <c r="L48" s="615"/>
      <c r="M48" s="485"/>
    </row>
    <row r="49" spans="1:13" s="83" customFormat="1" ht="12" customHeight="1">
      <c r="A49" s="180" t="s">
        <v>295</v>
      </c>
      <c r="B49" s="717" t="s">
        <v>86</v>
      </c>
      <c r="C49" s="717"/>
      <c r="D49" s="498">
        <v>0</v>
      </c>
      <c r="E49" s="498">
        <v>0</v>
      </c>
      <c r="F49" s="498">
        <v>0</v>
      </c>
      <c r="G49" s="498">
        <v>0</v>
      </c>
      <c r="H49" s="498">
        <v>0</v>
      </c>
      <c r="I49" s="498">
        <v>0</v>
      </c>
      <c r="J49" s="498">
        <v>0</v>
      </c>
      <c r="K49" s="498">
        <v>0</v>
      </c>
      <c r="L49" s="615"/>
      <c r="M49" s="485"/>
    </row>
    <row r="50" spans="1:13" s="83" customFormat="1" ht="12" customHeight="1">
      <c r="A50" s="714" t="s">
        <v>71</v>
      </c>
      <c r="B50" s="715"/>
      <c r="C50" s="715"/>
      <c r="D50" s="564">
        <v>12</v>
      </c>
      <c r="E50" s="564">
        <v>804</v>
      </c>
      <c r="F50" s="564">
        <v>0</v>
      </c>
      <c r="G50" s="564">
        <v>0</v>
      </c>
      <c r="H50" s="564">
        <v>5</v>
      </c>
      <c r="I50" s="564">
        <v>434</v>
      </c>
      <c r="J50" s="564">
        <v>7</v>
      </c>
      <c r="K50" s="564">
        <v>370</v>
      </c>
      <c r="L50" s="615"/>
      <c r="M50" s="485"/>
    </row>
    <row r="51" spans="1:13" s="83" customFormat="1" ht="12" customHeight="1">
      <c r="A51" s="93" t="s">
        <v>37</v>
      </c>
    </row>
    <row r="52" spans="1:13" s="83" customFormat="1" ht="12" customHeight="1">
      <c r="A52" s="93" t="s">
        <v>331</v>
      </c>
    </row>
    <row r="53" spans="1:13" s="83" customFormat="1" ht="12" customHeight="1">
      <c r="A53" s="93" t="s">
        <v>834</v>
      </c>
    </row>
    <row r="54" spans="1:13" s="83" customFormat="1" ht="12" customHeight="1">
      <c r="A54" s="93" t="s">
        <v>483</v>
      </c>
    </row>
    <row r="55" spans="1:13" ht="12" customHeight="1"/>
  </sheetData>
  <mergeCells count="23">
    <mergeCell ref="B49:C49"/>
    <mergeCell ref="A50:C50"/>
    <mergeCell ref="A35:C35"/>
    <mergeCell ref="A36:C36"/>
    <mergeCell ref="D3:E4"/>
    <mergeCell ref="D7:K7"/>
    <mergeCell ref="B19:C19"/>
    <mergeCell ref="A21:C21"/>
    <mergeCell ref="F4:G4"/>
    <mergeCell ref="H4:I4"/>
    <mergeCell ref="B34:C34"/>
    <mergeCell ref="A1:K1"/>
    <mergeCell ref="A6:K6"/>
    <mergeCell ref="A37:C37"/>
    <mergeCell ref="D37:K37"/>
    <mergeCell ref="A22:C22"/>
    <mergeCell ref="D22:K22"/>
    <mergeCell ref="A2:K2"/>
    <mergeCell ref="A3:C5"/>
    <mergeCell ref="F3:K3"/>
    <mergeCell ref="A20:C20"/>
    <mergeCell ref="A7:C7"/>
    <mergeCell ref="J4:K4"/>
  </mergeCells>
  <phoneticPr fontId="29" type="noConversion"/>
  <hyperlinks>
    <hyperlink ref="A1:C1" location="Inhaltsverzeichnis!A15" display="Inhaltsverzeichnis!A15" xr:uid="{00000000-0004-0000-0600-000000000000}"/>
    <hyperlink ref="A1:K1" location="Inhaltsverzeichnis!A38:C40" display="3  Krankenhäuser und Betten 2015 nach Krankenhausgrößenklassen, -trägern sowie Krankenhaustyp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"/>
  <dimension ref="A1:U113"/>
  <sheetViews>
    <sheetView zoomScaleNormal="100" zoomScaleSheetLayoutView="100" workbookViewId="0">
      <pane ySplit="5" topLeftCell="A6" activePane="bottomLeft" state="frozen"/>
      <selection activeCell="E19" sqref="E19"/>
      <selection pane="bottomLeft" activeCell="A6" sqref="A6:J6"/>
    </sheetView>
  </sheetViews>
  <sheetFormatPr baseColWidth="10" defaultColWidth="11.5703125" defaultRowHeight="11.25"/>
  <cols>
    <col min="1" max="1" width="30.7109375" style="72" customWidth="1"/>
    <col min="2" max="2" width="6.42578125" style="10" customWidth="1"/>
    <col min="3" max="3" width="6.7109375" style="10" customWidth="1"/>
    <col min="4" max="6" width="6.7109375" style="72" customWidth="1"/>
    <col min="7" max="7" width="7.5703125" style="10" customWidth="1"/>
    <col min="8" max="8" width="7" style="72" customWidth="1"/>
    <col min="9" max="9" width="6.7109375" style="10" customWidth="1"/>
    <col min="10" max="10" width="6.7109375" style="72" customWidth="1"/>
    <col min="11" max="13" width="7.42578125" style="10" customWidth="1"/>
    <col min="14" max="14" width="26.5703125" style="10" customWidth="1"/>
    <col min="15" max="20" width="7.42578125" style="10" customWidth="1"/>
    <col min="21" max="16384" width="11.5703125" style="10"/>
  </cols>
  <sheetData>
    <row r="1" spans="1:21" s="12" customFormat="1" ht="24" customHeight="1">
      <c r="A1" s="704" t="s">
        <v>783</v>
      </c>
      <c r="B1" s="704"/>
      <c r="C1" s="704"/>
      <c r="D1" s="704"/>
      <c r="E1" s="704"/>
      <c r="F1" s="704"/>
      <c r="G1" s="704"/>
      <c r="H1" s="704"/>
      <c r="I1" s="704"/>
      <c r="J1" s="704"/>
    </row>
    <row r="2" spans="1:21" ht="12" customHeight="1">
      <c r="A2" s="680"/>
      <c r="B2" s="680"/>
      <c r="C2" s="680"/>
      <c r="D2" s="680"/>
      <c r="E2" s="680"/>
      <c r="F2" s="680"/>
      <c r="G2" s="680"/>
      <c r="H2" s="680"/>
      <c r="I2" s="680"/>
      <c r="J2" s="680"/>
    </row>
    <row r="3" spans="1:21" s="83" customFormat="1" ht="12" customHeight="1">
      <c r="A3" s="726" t="s">
        <v>687</v>
      </c>
      <c r="B3" s="724" t="s">
        <v>12</v>
      </c>
      <c r="C3" s="725"/>
      <c r="D3" s="725"/>
      <c r="E3" s="725"/>
      <c r="F3" s="725"/>
      <c r="G3" s="725"/>
      <c r="H3" s="725"/>
      <c r="I3" s="725"/>
      <c r="J3" s="725"/>
    </row>
    <row r="4" spans="1:21" s="83" customFormat="1" ht="24" customHeight="1">
      <c r="A4" s="726"/>
      <c r="B4" s="260" t="s">
        <v>118</v>
      </c>
      <c r="C4" s="672" t="s">
        <v>276</v>
      </c>
      <c r="D4" s="728"/>
      <c r="E4" s="693" t="s">
        <v>140</v>
      </c>
      <c r="F4" s="728"/>
      <c r="G4" s="693" t="s">
        <v>116</v>
      </c>
      <c r="H4" s="728"/>
      <c r="I4" s="693" t="s">
        <v>274</v>
      </c>
      <c r="J4" s="721"/>
    </row>
    <row r="5" spans="1:21" s="83" customFormat="1" ht="48" customHeight="1">
      <c r="A5" s="726"/>
      <c r="B5" s="689" t="s">
        <v>34</v>
      </c>
      <c r="C5" s="691"/>
      <c r="D5" s="116" t="s">
        <v>718</v>
      </c>
      <c r="E5" s="144" t="s">
        <v>34</v>
      </c>
      <c r="F5" s="116" t="s">
        <v>718</v>
      </c>
      <c r="G5" s="81" t="s">
        <v>34</v>
      </c>
      <c r="H5" s="116" t="s">
        <v>718</v>
      </c>
      <c r="I5" s="102" t="s">
        <v>115</v>
      </c>
      <c r="J5" s="108" t="s">
        <v>117</v>
      </c>
    </row>
    <row r="6" spans="1:21" s="83" customFormat="1" ht="12" customHeight="1">
      <c r="A6" s="727"/>
      <c r="B6" s="727"/>
      <c r="C6" s="727"/>
      <c r="D6" s="727"/>
      <c r="E6" s="727"/>
      <c r="F6" s="727"/>
      <c r="G6" s="727"/>
      <c r="H6" s="727"/>
      <c r="I6" s="727"/>
      <c r="J6" s="727"/>
      <c r="L6" s="403"/>
      <c r="M6" s="403"/>
      <c r="N6" s="403"/>
    </row>
    <row r="7" spans="1:21" s="83" customFormat="1" ht="12" customHeight="1">
      <c r="A7" s="172" t="s">
        <v>31</v>
      </c>
      <c r="B7" s="239">
        <v>87</v>
      </c>
      <c r="C7" s="239">
        <v>20257</v>
      </c>
      <c r="D7" s="565">
        <v>54.5</v>
      </c>
      <c r="E7" s="239">
        <v>748435</v>
      </c>
      <c r="F7" s="566">
        <v>2013.9</v>
      </c>
      <c r="G7" s="239">
        <v>5483520</v>
      </c>
      <c r="H7" s="566">
        <v>14755.1</v>
      </c>
      <c r="I7" s="566">
        <v>74.2</v>
      </c>
      <c r="J7" s="566">
        <v>7.3</v>
      </c>
      <c r="K7" s="228"/>
      <c r="L7" s="73"/>
      <c r="M7" s="73"/>
      <c r="N7" s="73"/>
      <c r="O7" s="605"/>
      <c r="P7" s="73"/>
    </row>
    <row r="8" spans="1:21" s="83" customFormat="1" ht="12" customHeight="1">
      <c r="A8" s="521" t="s">
        <v>614</v>
      </c>
      <c r="B8" s="552">
        <v>28</v>
      </c>
      <c r="C8" s="620">
        <v>2265</v>
      </c>
      <c r="D8" s="567">
        <v>6.1</v>
      </c>
      <c r="E8" s="620">
        <v>121853</v>
      </c>
      <c r="F8" s="568">
        <v>327.9</v>
      </c>
      <c r="G8" s="620">
        <v>604671</v>
      </c>
      <c r="H8" s="568">
        <v>1627.1</v>
      </c>
      <c r="I8" s="568">
        <v>73.099999999999994</v>
      </c>
      <c r="J8" s="568">
        <v>5</v>
      </c>
      <c r="K8" s="228"/>
      <c r="L8" s="73"/>
      <c r="M8" s="73"/>
      <c r="N8" s="73"/>
      <c r="O8" s="529"/>
      <c r="P8" s="73"/>
      <c r="R8" s="228"/>
      <c r="S8" s="228"/>
    </row>
    <row r="9" spans="1:21" s="83" customFormat="1" ht="12" customHeight="1">
      <c r="A9" s="520" t="s">
        <v>716</v>
      </c>
      <c r="B9" s="552">
        <v>23</v>
      </c>
      <c r="C9" s="620">
        <v>1777</v>
      </c>
      <c r="D9" s="567">
        <v>25.1</v>
      </c>
      <c r="E9" s="620">
        <v>32643</v>
      </c>
      <c r="F9" s="568">
        <v>461.4</v>
      </c>
      <c r="G9" s="620">
        <v>532736</v>
      </c>
      <c r="H9" s="568">
        <v>7530.6</v>
      </c>
      <c r="I9" s="568">
        <v>82.1</v>
      </c>
      <c r="J9" s="568">
        <v>16.3</v>
      </c>
      <c r="K9" s="228"/>
      <c r="L9" s="73"/>
      <c r="M9" s="73"/>
      <c r="N9" s="73"/>
      <c r="O9" s="529"/>
      <c r="P9" s="73"/>
      <c r="R9" s="228"/>
      <c r="S9" s="228"/>
    </row>
    <row r="10" spans="1:21" s="83" customFormat="1" ht="12" customHeight="1">
      <c r="A10" s="520" t="s">
        <v>615</v>
      </c>
      <c r="B10" s="552">
        <v>16</v>
      </c>
      <c r="C10" s="620">
        <v>1252</v>
      </c>
      <c r="D10" s="567">
        <v>3.4</v>
      </c>
      <c r="E10" s="620">
        <v>81781</v>
      </c>
      <c r="F10" s="568">
        <v>220.1</v>
      </c>
      <c r="G10" s="620">
        <v>355797</v>
      </c>
      <c r="H10" s="568">
        <v>957.4</v>
      </c>
      <c r="I10" s="568">
        <v>77.900000000000006</v>
      </c>
      <c r="J10" s="568">
        <v>4.4000000000000004</v>
      </c>
      <c r="K10" s="228"/>
      <c r="L10" s="73"/>
      <c r="M10" s="73"/>
      <c r="N10" s="73"/>
      <c r="O10" s="530"/>
      <c r="P10" s="73"/>
      <c r="R10" s="228"/>
      <c r="S10" s="228"/>
    </row>
    <row r="11" spans="1:21" s="83" customFormat="1" ht="12" customHeight="1">
      <c r="A11" s="520" t="s">
        <v>616</v>
      </c>
      <c r="B11" s="552">
        <v>4</v>
      </c>
      <c r="C11" s="620">
        <v>213</v>
      </c>
      <c r="D11" s="567">
        <v>0.6</v>
      </c>
      <c r="E11" s="620">
        <v>9928</v>
      </c>
      <c r="F11" s="568">
        <v>26.7</v>
      </c>
      <c r="G11" s="620">
        <v>57822</v>
      </c>
      <c r="H11" s="568">
        <v>155.6</v>
      </c>
      <c r="I11" s="568">
        <v>74.400000000000006</v>
      </c>
      <c r="J11" s="568">
        <v>5.8</v>
      </c>
      <c r="K11" s="228"/>
      <c r="L11" s="73"/>
      <c r="M11" s="73"/>
      <c r="N11" s="73"/>
      <c r="O11" s="530"/>
      <c r="P11" s="73"/>
      <c r="R11" s="228"/>
      <c r="S11" s="228"/>
    </row>
    <row r="12" spans="1:21" s="83" customFormat="1" ht="12" customHeight="1">
      <c r="A12" s="520" t="s">
        <v>688</v>
      </c>
      <c r="B12" s="552">
        <v>4</v>
      </c>
      <c r="C12" s="620">
        <v>413</v>
      </c>
      <c r="D12" s="567">
        <v>1.1000000000000001</v>
      </c>
      <c r="E12" s="620">
        <v>16420</v>
      </c>
      <c r="F12" s="568">
        <v>44.2</v>
      </c>
      <c r="G12" s="620">
        <v>121114</v>
      </c>
      <c r="H12" s="568">
        <v>325.89999999999998</v>
      </c>
      <c r="I12" s="568">
        <v>80.3</v>
      </c>
      <c r="J12" s="568">
        <v>7.4</v>
      </c>
      <c r="L12" s="73"/>
      <c r="M12" s="73"/>
      <c r="N12" s="73"/>
      <c r="O12" s="530"/>
      <c r="P12" s="73"/>
    </row>
    <row r="13" spans="1:21" s="83" customFormat="1" ht="12" customHeight="1">
      <c r="A13" s="520" t="s">
        <v>617</v>
      </c>
      <c r="B13" s="552">
        <v>1</v>
      </c>
      <c r="C13" s="620">
        <v>13</v>
      </c>
      <c r="D13" s="567">
        <v>0</v>
      </c>
      <c r="E13" s="620" t="s">
        <v>33</v>
      </c>
      <c r="F13" s="558" t="s">
        <v>33</v>
      </c>
      <c r="G13" s="620" t="s">
        <v>33</v>
      </c>
      <c r="H13" s="558" t="s">
        <v>33</v>
      </c>
      <c r="I13" s="558" t="s">
        <v>33</v>
      </c>
      <c r="J13" s="558" t="s">
        <v>33</v>
      </c>
      <c r="K13" s="228"/>
      <c r="L13" s="404"/>
      <c r="M13" s="404"/>
      <c r="N13" s="404"/>
      <c r="P13" s="409"/>
      <c r="R13" s="228"/>
      <c r="S13" s="228"/>
    </row>
    <row r="14" spans="1:21" s="104" customFormat="1" ht="12" customHeight="1">
      <c r="A14" s="520" t="s">
        <v>618</v>
      </c>
      <c r="B14" s="552">
        <v>13</v>
      </c>
      <c r="C14" s="620">
        <v>884</v>
      </c>
      <c r="D14" s="567">
        <v>2.4</v>
      </c>
      <c r="E14" s="620">
        <v>44445</v>
      </c>
      <c r="F14" s="568">
        <v>119.6</v>
      </c>
      <c r="G14" s="620">
        <v>247385</v>
      </c>
      <c r="H14" s="568">
        <v>665.7</v>
      </c>
      <c r="I14" s="568">
        <v>76.7</v>
      </c>
      <c r="J14" s="568">
        <v>5.6</v>
      </c>
      <c r="K14" s="228"/>
      <c r="L14" s="404"/>
      <c r="M14" s="404"/>
      <c r="N14" s="404"/>
      <c r="O14" s="83"/>
      <c r="P14" s="83"/>
      <c r="R14" s="228"/>
      <c r="S14" s="228"/>
      <c r="T14" s="83"/>
      <c r="U14" s="83"/>
    </row>
    <row r="15" spans="1:21" s="83" customFormat="1" ht="12" customHeight="1">
      <c r="A15" s="520" t="s">
        <v>619</v>
      </c>
      <c r="B15" s="552">
        <v>7</v>
      </c>
      <c r="C15" s="620">
        <v>469</v>
      </c>
      <c r="D15" s="567">
        <v>1.3</v>
      </c>
      <c r="E15" s="552">
        <v>20831</v>
      </c>
      <c r="F15" s="568">
        <v>56.1</v>
      </c>
      <c r="G15" s="620">
        <v>126943</v>
      </c>
      <c r="H15" s="568">
        <v>341.6</v>
      </c>
      <c r="I15" s="568">
        <v>74.2</v>
      </c>
      <c r="J15" s="568">
        <v>6.1</v>
      </c>
      <c r="K15" s="197"/>
      <c r="L15" s="406"/>
      <c r="M15" s="406"/>
      <c r="N15" s="406"/>
      <c r="O15" s="104"/>
      <c r="P15" s="104"/>
      <c r="R15" s="197"/>
      <c r="S15" s="197"/>
      <c r="T15" s="104"/>
      <c r="U15" s="104"/>
    </row>
    <row r="16" spans="1:21" s="104" customFormat="1" ht="12" customHeight="1">
      <c r="A16" s="520" t="s">
        <v>620</v>
      </c>
      <c r="B16" s="552">
        <v>3</v>
      </c>
      <c r="C16" s="620">
        <v>173</v>
      </c>
      <c r="D16" s="567">
        <v>0.5</v>
      </c>
      <c r="E16" s="620">
        <v>5170</v>
      </c>
      <c r="F16" s="568">
        <v>13.9</v>
      </c>
      <c r="G16" s="620">
        <v>42566</v>
      </c>
      <c r="H16" s="568">
        <v>114.5</v>
      </c>
      <c r="I16" s="568">
        <v>67.400000000000006</v>
      </c>
      <c r="J16" s="568">
        <v>8.1999999999999993</v>
      </c>
      <c r="K16" s="228"/>
      <c r="L16" s="404"/>
      <c r="M16" s="404"/>
      <c r="N16" s="404"/>
      <c r="O16" s="83"/>
      <c r="P16" s="83"/>
      <c r="R16" s="228"/>
      <c r="S16" s="228"/>
      <c r="T16" s="83"/>
      <c r="U16" s="83"/>
    </row>
    <row r="17" spans="1:21" s="83" customFormat="1" ht="12" customHeight="1">
      <c r="A17" s="520" t="s">
        <v>714</v>
      </c>
      <c r="B17" s="552">
        <v>8</v>
      </c>
      <c r="C17" s="620">
        <v>426</v>
      </c>
      <c r="D17" s="567">
        <v>6.8</v>
      </c>
      <c r="E17" s="620">
        <v>26894</v>
      </c>
      <c r="F17" s="568">
        <v>429.5</v>
      </c>
      <c r="G17" s="620">
        <v>87800</v>
      </c>
      <c r="H17" s="568">
        <v>1402.2</v>
      </c>
      <c r="I17" s="568">
        <v>56.5</v>
      </c>
      <c r="J17" s="568">
        <v>3.3</v>
      </c>
      <c r="K17" s="197"/>
      <c r="L17" s="406"/>
      <c r="M17" s="406"/>
      <c r="N17" s="406"/>
      <c r="O17" s="104"/>
      <c r="P17" s="104"/>
      <c r="R17" s="197"/>
      <c r="S17" s="197"/>
      <c r="T17" s="104"/>
      <c r="U17" s="104"/>
    </row>
    <row r="18" spans="1:21" s="83" customFormat="1" ht="12" customHeight="1">
      <c r="A18" s="520" t="s">
        <v>715</v>
      </c>
      <c r="B18" s="552">
        <v>2</v>
      </c>
      <c r="C18" s="620">
        <v>42</v>
      </c>
      <c r="D18" s="567">
        <v>0.7</v>
      </c>
      <c r="E18" s="620" t="s">
        <v>33</v>
      </c>
      <c r="F18" s="558" t="s">
        <v>33</v>
      </c>
      <c r="G18" s="620" t="s">
        <v>33</v>
      </c>
      <c r="H18" s="558" t="s">
        <v>33</v>
      </c>
      <c r="I18" s="558" t="s">
        <v>33</v>
      </c>
      <c r="J18" s="558" t="s">
        <v>33</v>
      </c>
      <c r="K18" s="228"/>
      <c r="L18" s="404"/>
      <c r="M18" s="404"/>
      <c r="N18" s="404"/>
      <c r="R18" s="228"/>
      <c r="S18" s="228"/>
    </row>
    <row r="19" spans="1:21" s="83" customFormat="1" ht="12" customHeight="1">
      <c r="A19" s="520" t="s">
        <v>711</v>
      </c>
      <c r="B19" s="552">
        <v>7</v>
      </c>
      <c r="C19" s="620">
        <v>201</v>
      </c>
      <c r="D19" s="567">
        <v>55.1</v>
      </c>
      <c r="E19" s="620">
        <v>5525</v>
      </c>
      <c r="F19" s="568">
        <v>1515.2</v>
      </c>
      <c r="G19" s="620">
        <v>44120</v>
      </c>
      <c r="H19" s="568">
        <v>12099.9</v>
      </c>
      <c r="I19" s="568">
        <v>60.1</v>
      </c>
      <c r="J19" s="568">
        <v>8</v>
      </c>
      <c r="K19" s="228"/>
      <c r="L19" s="404"/>
      <c r="M19" s="404"/>
      <c r="N19" s="404"/>
      <c r="R19" s="228"/>
      <c r="S19" s="228"/>
    </row>
    <row r="20" spans="1:21" s="83" customFormat="1" ht="12" customHeight="1">
      <c r="A20" s="520" t="s">
        <v>712</v>
      </c>
      <c r="B20" s="552">
        <v>6</v>
      </c>
      <c r="C20" s="620">
        <v>92</v>
      </c>
      <c r="D20" s="567">
        <v>1.5</v>
      </c>
      <c r="E20" s="620">
        <v>6785</v>
      </c>
      <c r="F20" s="568">
        <v>108.4</v>
      </c>
      <c r="G20" s="620">
        <v>19713</v>
      </c>
      <c r="H20" s="568">
        <v>314.8</v>
      </c>
      <c r="I20" s="569">
        <v>58.7</v>
      </c>
      <c r="J20" s="569">
        <v>2.9</v>
      </c>
      <c r="K20" s="228"/>
      <c r="L20" s="404"/>
      <c r="M20" s="404"/>
      <c r="N20" s="404"/>
      <c r="R20" s="228"/>
      <c r="S20" s="228"/>
    </row>
    <row r="21" spans="1:21" s="83" customFormat="1" ht="12" customHeight="1">
      <c r="A21" s="520" t="s">
        <v>621</v>
      </c>
      <c r="B21" s="498">
        <v>0</v>
      </c>
      <c r="C21" s="621">
        <v>0</v>
      </c>
      <c r="D21" s="621">
        <v>0</v>
      </c>
      <c r="E21" s="621">
        <v>0</v>
      </c>
      <c r="F21" s="621">
        <v>0</v>
      </c>
      <c r="G21" s="621">
        <v>0</v>
      </c>
      <c r="H21" s="621">
        <v>0</v>
      </c>
      <c r="I21" s="621">
        <v>0</v>
      </c>
      <c r="J21" s="621">
        <v>0</v>
      </c>
    </row>
    <row r="22" spans="1:21" s="83" customFormat="1" ht="12" customHeight="1">
      <c r="A22" s="520" t="s">
        <v>622</v>
      </c>
      <c r="B22" s="552">
        <v>38</v>
      </c>
      <c r="C22" s="620">
        <v>1542</v>
      </c>
      <c r="D22" s="567">
        <v>4.0999999999999996</v>
      </c>
      <c r="E22" s="620">
        <v>89606</v>
      </c>
      <c r="F22" s="568">
        <v>241.1</v>
      </c>
      <c r="G22" s="620">
        <v>337389</v>
      </c>
      <c r="H22" s="568">
        <v>907.8</v>
      </c>
      <c r="I22" s="568">
        <v>59.9</v>
      </c>
      <c r="J22" s="568">
        <v>3.8</v>
      </c>
      <c r="K22" s="228"/>
      <c r="R22" s="228"/>
      <c r="S22" s="228"/>
    </row>
    <row r="23" spans="1:21" s="83" customFormat="1" ht="12" customHeight="1">
      <c r="A23" s="520" t="s">
        <v>623</v>
      </c>
      <c r="B23" s="552">
        <v>22</v>
      </c>
      <c r="C23" s="620">
        <v>1290</v>
      </c>
      <c r="D23" s="567">
        <v>3.5</v>
      </c>
      <c r="E23" s="620">
        <v>63100</v>
      </c>
      <c r="F23" s="568">
        <v>169.8</v>
      </c>
      <c r="G23" s="620">
        <v>335834</v>
      </c>
      <c r="H23" s="568">
        <v>903.7</v>
      </c>
      <c r="I23" s="568">
        <v>71.3</v>
      </c>
      <c r="J23" s="568">
        <v>5.3</v>
      </c>
      <c r="K23" s="228"/>
      <c r="L23" s="72"/>
      <c r="M23" s="406"/>
      <c r="N23" s="406"/>
      <c r="O23" s="493"/>
      <c r="R23" s="228"/>
      <c r="S23" s="228"/>
    </row>
    <row r="24" spans="1:21" s="83" customFormat="1" ht="12" customHeight="1">
      <c r="A24" s="520" t="s">
        <v>624</v>
      </c>
      <c r="B24" s="552">
        <v>10</v>
      </c>
      <c r="C24" s="620">
        <v>320</v>
      </c>
      <c r="D24" s="567">
        <v>0.9</v>
      </c>
      <c r="E24" s="620">
        <v>14973</v>
      </c>
      <c r="F24" s="568">
        <v>40.299999999999997</v>
      </c>
      <c r="G24" s="620">
        <v>81978</v>
      </c>
      <c r="H24" s="568">
        <v>220.6</v>
      </c>
      <c r="I24" s="569">
        <v>70.2</v>
      </c>
      <c r="J24" s="569">
        <v>5.5</v>
      </c>
      <c r="K24" s="228"/>
      <c r="L24" s="72"/>
      <c r="M24" s="406"/>
      <c r="N24" s="406"/>
      <c r="O24" s="493"/>
      <c r="R24" s="228"/>
      <c r="S24" s="228"/>
    </row>
    <row r="25" spans="1:21" s="83" customFormat="1" ht="12" customHeight="1">
      <c r="A25" s="520" t="s">
        <v>625</v>
      </c>
      <c r="B25" s="552">
        <v>14</v>
      </c>
      <c r="C25" s="620">
        <v>322</v>
      </c>
      <c r="D25" s="567">
        <v>0.9</v>
      </c>
      <c r="E25" s="620">
        <v>12658</v>
      </c>
      <c r="F25" s="568">
        <v>34.1</v>
      </c>
      <c r="G25" s="620">
        <v>84300</v>
      </c>
      <c r="H25" s="568">
        <v>226.8</v>
      </c>
      <c r="I25" s="568">
        <v>71.7</v>
      </c>
      <c r="J25" s="568">
        <v>6.7</v>
      </c>
      <c r="K25" s="228"/>
      <c r="L25" s="72"/>
      <c r="M25" s="406"/>
      <c r="N25" s="406"/>
      <c r="O25" s="493"/>
      <c r="R25" s="228"/>
      <c r="S25" s="228"/>
    </row>
    <row r="26" spans="1:21" s="83" customFormat="1" ht="12" customHeight="1">
      <c r="A26" s="520" t="s">
        <v>626</v>
      </c>
      <c r="B26" s="552">
        <v>21</v>
      </c>
      <c r="C26" s="620">
        <v>212</v>
      </c>
      <c r="D26" s="567">
        <v>0.6</v>
      </c>
      <c r="E26" s="620">
        <v>9052</v>
      </c>
      <c r="F26" s="568">
        <v>24.4</v>
      </c>
      <c r="G26" s="620">
        <v>44835</v>
      </c>
      <c r="H26" s="568">
        <v>120.6</v>
      </c>
      <c r="I26" s="568">
        <v>57.9</v>
      </c>
      <c r="J26" s="568">
        <v>5</v>
      </c>
      <c r="K26" s="228"/>
      <c r="L26" s="72"/>
      <c r="M26" s="406"/>
      <c r="N26" s="406"/>
      <c r="O26" s="493"/>
      <c r="R26" s="228"/>
      <c r="S26" s="228"/>
    </row>
    <row r="27" spans="1:21" s="83" customFormat="1" ht="12" customHeight="1">
      <c r="A27" s="520" t="s">
        <v>627</v>
      </c>
      <c r="B27" s="552">
        <v>6</v>
      </c>
      <c r="C27" s="620">
        <v>101</v>
      </c>
      <c r="D27" s="567">
        <v>0.3</v>
      </c>
      <c r="E27" s="620">
        <v>4678</v>
      </c>
      <c r="F27" s="568">
        <v>12.6</v>
      </c>
      <c r="G27" s="620">
        <v>25565</v>
      </c>
      <c r="H27" s="568">
        <v>68.8</v>
      </c>
      <c r="I27" s="568">
        <v>69.3</v>
      </c>
      <c r="J27" s="568">
        <v>5.5</v>
      </c>
      <c r="K27" s="228"/>
      <c r="L27" s="73"/>
      <c r="M27" s="527"/>
      <c r="N27" s="527"/>
      <c r="O27" s="528"/>
      <c r="R27" s="228"/>
      <c r="S27" s="228"/>
    </row>
    <row r="28" spans="1:21" s="83" customFormat="1" ht="12" customHeight="1">
      <c r="A28" s="520" t="s">
        <v>628</v>
      </c>
      <c r="B28" s="552">
        <v>2</v>
      </c>
      <c r="C28" s="620">
        <v>178</v>
      </c>
      <c r="D28" s="567">
        <v>0.5</v>
      </c>
      <c r="E28" s="620" t="s">
        <v>33</v>
      </c>
      <c r="F28" s="558" t="s">
        <v>33</v>
      </c>
      <c r="G28" s="620" t="s">
        <v>33</v>
      </c>
      <c r="H28" s="558" t="s">
        <v>33</v>
      </c>
      <c r="I28" s="558" t="s">
        <v>33</v>
      </c>
      <c r="J28" s="558" t="s">
        <v>33</v>
      </c>
      <c r="K28" s="228"/>
      <c r="L28" s="73"/>
      <c r="M28" s="73"/>
      <c r="N28" s="73"/>
      <c r="O28" s="529"/>
      <c r="R28" s="228"/>
      <c r="S28" s="228"/>
    </row>
    <row r="29" spans="1:21" s="83" customFormat="1" ht="12" customHeight="1">
      <c r="A29" s="520" t="s">
        <v>629</v>
      </c>
      <c r="B29" s="552">
        <v>13</v>
      </c>
      <c r="C29" s="620">
        <v>465</v>
      </c>
      <c r="D29" s="567">
        <v>1.3</v>
      </c>
      <c r="E29" s="620">
        <v>33365</v>
      </c>
      <c r="F29" s="568">
        <v>89.8</v>
      </c>
      <c r="G29" s="620">
        <v>124590</v>
      </c>
      <c r="H29" s="568">
        <v>335.2</v>
      </c>
      <c r="I29" s="568">
        <v>73.400000000000006</v>
      </c>
      <c r="J29" s="568">
        <v>3.7</v>
      </c>
      <c r="K29" s="228"/>
      <c r="L29" s="73"/>
      <c r="M29" s="73"/>
      <c r="N29" s="73"/>
      <c r="O29" s="529"/>
      <c r="R29" s="228"/>
      <c r="S29" s="228"/>
    </row>
    <row r="30" spans="1:21" s="83" customFormat="1" ht="12" customHeight="1">
      <c r="A30" s="520" t="s">
        <v>630</v>
      </c>
      <c r="B30" s="552">
        <v>20</v>
      </c>
      <c r="C30" s="620">
        <v>766</v>
      </c>
      <c r="D30" s="567">
        <v>2.1</v>
      </c>
      <c r="E30" s="620">
        <v>31222</v>
      </c>
      <c r="F30" s="568">
        <v>84</v>
      </c>
      <c r="G30" s="620">
        <v>176481</v>
      </c>
      <c r="H30" s="568">
        <v>474.9</v>
      </c>
      <c r="I30" s="569">
        <v>63.1</v>
      </c>
      <c r="J30" s="569">
        <v>5.7</v>
      </c>
      <c r="K30" s="228"/>
      <c r="L30" s="73"/>
      <c r="M30" s="73"/>
      <c r="N30" s="73"/>
      <c r="O30" s="529"/>
      <c r="R30" s="228"/>
      <c r="S30" s="228"/>
    </row>
    <row r="31" spans="1:21" s="104" customFormat="1" ht="12" customHeight="1">
      <c r="A31" s="520" t="s">
        <v>710</v>
      </c>
      <c r="B31" s="552">
        <v>18</v>
      </c>
      <c r="C31" s="620">
        <v>782</v>
      </c>
      <c r="D31" s="567">
        <v>4.8</v>
      </c>
      <c r="E31" s="620">
        <v>57023</v>
      </c>
      <c r="F31" s="568">
        <v>349.6</v>
      </c>
      <c r="G31" s="620">
        <v>177469</v>
      </c>
      <c r="H31" s="568">
        <v>1088</v>
      </c>
      <c r="I31" s="568">
        <v>62.2</v>
      </c>
      <c r="J31" s="568">
        <v>3.1</v>
      </c>
      <c r="K31" s="228"/>
      <c r="L31" s="73"/>
      <c r="M31" s="73"/>
      <c r="N31" s="73"/>
      <c r="O31" s="530"/>
      <c r="P31" s="83"/>
      <c r="R31" s="228"/>
      <c r="S31" s="228"/>
      <c r="T31" s="83"/>
      <c r="U31" s="83"/>
    </row>
    <row r="32" spans="1:21" s="104" customFormat="1" ht="12" customHeight="1">
      <c r="A32" s="521" t="s">
        <v>717</v>
      </c>
      <c r="B32" s="552">
        <v>6</v>
      </c>
      <c r="C32" s="620">
        <v>234</v>
      </c>
      <c r="D32" s="567">
        <v>3.1</v>
      </c>
      <c r="E32" s="620">
        <v>21369</v>
      </c>
      <c r="F32" s="568">
        <v>282</v>
      </c>
      <c r="G32" s="620">
        <v>64180</v>
      </c>
      <c r="H32" s="568">
        <v>846.9</v>
      </c>
      <c r="I32" s="568">
        <v>75.099999999999994</v>
      </c>
      <c r="J32" s="568">
        <v>3</v>
      </c>
      <c r="K32" s="228"/>
      <c r="L32" s="73"/>
      <c r="M32" s="73"/>
      <c r="N32" s="73"/>
      <c r="O32" s="530"/>
      <c r="P32" s="83"/>
      <c r="R32" s="228"/>
      <c r="S32" s="228"/>
      <c r="T32" s="83"/>
      <c r="U32" s="83"/>
    </row>
    <row r="33" spans="1:21" s="104" customFormat="1" ht="12" customHeight="1">
      <c r="A33" s="520" t="s">
        <v>631</v>
      </c>
      <c r="B33" s="552">
        <v>14</v>
      </c>
      <c r="C33" s="620">
        <v>322</v>
      </c>
      <c r="D33" s="567">
        <v>0.9</v>
      </c>
      <c r="E33" s="620">
        <v>19918</v>
      </c>
      <c r="F33" s="568">
        <v>53.6</v>
      </c>
      <c r="G33" s="620">
        <v>62087</v>
      </c>
      <c r="H33" s="568">
        <v>167.1</v>
      </c>
      <c r="I33" s="568">
        <v>52.8</v>
      </c>
      <c r="J33" s="568">
        <v>3.1</v>
      </c>
      <c r="K33" s="197"/>
      <c r="L33" s="73"/>
      <c r="M33" s="73"/>
      <c r="N33" s="73"/>
      <c r="O33" s="530"/>
      <c r="R33" s="197"/>
      <c r="S33" s="197"/>
    </row>
    <row r="34" spans="1:21" s="83" customFormat="1" ht="12" customHeight="1">
      <c r="A34" s="520" t="s">
        <v>632</v>
      </c>
      <c r="B34" s="552">
        <v>11</v>
      </c>
      <c r="C34" s="620">
        <v>219</v>
      </c>
      <c r="D34" s="567">
        <v>0.6</v>
      </c>
      <c r="E34" s="620">
        <v>20608</v>
      </c>
      <c r="F34" s="568">
        <v>55.5</v>
      </c>
      <c r="G34" s="620">
        <v>48240</v>
      </c>
      <c r="H34" s="568">
        <v>129.80000000000001</v>
      </c>
      <c r="I34" s="568">
        <v>60.3</v>
      </c>
      <c r="J34" s="568">
        <v>2.2999999999999998</v>
      </c>
      <c r="K34" s="197"/>
      <c r="L34" s="406"/>
      <c r="M34" s="406"/>
      <c r="N34" s="406"/>
      <c r="O34" s="104"/>
      <c r="P34" s="104"/>
      <c r="R34" s="197"/>
      <c r="S34" s="197"/>
      <c r="T34" s="104"/>
      <c r="U34" s="104"/>
    </row>
    <row r="35" spans="1:21" s="72" customFormat="1" ht="12" customHeight="1">
      <c r="A35" s="520" t="s">
        <v>633</v>
      </c>
      <c r="B35" s="552">
        <v>16</v>
      </c>
      <c r="C35" s="620">
        <v>971</v>
      </c>
      <c r="D35" s="567">
        <v>2.6</v>
      </c>
      <c r="E35" s="620">
        <v>39975</v>
      </c>
      <c r="F35" s="568">
        <v>107.6</v>
      </c>
      <c r="G35" s="620">
        <v>273132</v>
      </c>
      <c r="H35" s="568">
        <v>734.9</v>
      </c>
      <c r="I35" s="568">
        <v>77.099999999999994</v>
      </c>
      <c r="J35" s="568">
        <v>6.8</v>
      </c>
      <c r="K35" s="197"/>
      <c r="L35" s="406"/>
      <c r="M35" s="406"/>
      <c r="N35" s="406"/>
      <c r="O35" s="104"/>
      <c r="P35" s="104"/>
      <c r="R35" s="197"/>
      <c r="S35" s="197"/>
      <c r="T35" s="104"/>
      <c r="U35" s="104"/>
    </row>
    <row r="36" spans="1:21" ht="12" customHeight="1">
      <c r="A36" s="520" t="s">
        <v>634</v>
      </c>
      <c r="B36" s="552">
        <v>15</v>
      </c>
      <c r="C36" s="620">
        <v>2282</v>
      </c>
      <c r="D36" s="567">
        <v>6.1</v>
      </c>
      <c r="E36" s="620">
        <v>34877</v>
      </c>
      <c r="F36" s="568">
        <v>93.8</v>
      </c>
      <c r="G36" s="620">
        <v>802556</v>
      </c>
      <c r="H36" s="568">
        <v>2159.5</v>
      </c>
      <c r="I36" s="568">
        <v>96.4</v>
      </c>
      <c r="J36" s="568">
        <v>23</v>
      </c>
      <c r="K36" s="228"/>
      <c r="L36" s="404"/>
      <c r="M36" s="404"/>
      <c r="N36" s="404"/>
      <c r="O36" s="83"/>
      <c r="P36" s="83"/>
      <c r="R36" s="228"/>
      <c r="S36" s="228"/>
      <c r="T36" s="83"/>
      <c r="U36" s="83"/>
    </row>
    <row r="37" spans="1:21" s="83" customFormat="1" ht="12" customHeight="1">
      <c r="A37" s="520" t="s">
        <v>713</v>
      </c>
      <c r="B37" s="552">
        <v>6</v>
      </c>
      <c r="C37" s="620">
        <v>242</v>
      </c>
      <c r="D37" s="567">
        <v>3.9</v>
      </c>
      <c r="E37" s="620">
        <v>2600</v>
      </c>
      <c r="F37" s="568">
        <v>41.5</v>
      </c>
      <c r="G37" s="620">
        <v>83934</v>
      </c>
      <c r="H37" s="568">
        <v>1340.4</v>
      </c>
      <c r="I37" s="568">
        <v>95</v>
      </c>
      <c r="J37" s="568">
        <v>32.299999999999997</v>
      </c>
      <c r="K37" s="197"/>
      <c r="L37" s="406"/>
      <c r="M37" s="406"/>
      <c r="N37" s="406"/>
      <c r="O37" s="72"/>
      <c r="P37" s="72"/>
      <c r="R37" s="274"/>
      <c r="S37" s="274"/>
      <c r="T37" s="72"/>
      <c r="U37" s="72"/>
    </row>
    <row r="38" spans="1:21" s="83" customFormat="1" ht="12" customHeight="1">
      <c r="A38" s="520" t="s">
        <v>635</v>
      </c>
      <c r="B38" s="552">
        <v>8</v>
      </c>
      <c r="C38" s="620">
        <v>241</v>
      </c>
      <c r="D38" s="567">
        <v>0.6</v>
      </c>
      <c r="E38" s="620">
        <v>1966</v>
      </c>
      <c r="F38" s="568">
        <v>5.3</v>
      </c>
      <c r="G38" s="620">
        <v>74111</v>
      </c>
      <c r="H38" s="568">
        <v>199.4</v>
      </c>
      <c r="I38" s="568">
        <v>84.3</v>
      </c>
      <c r="J38" s="568">
        <v>37.700000000000003</v>
      </c>
      <c r="K38" s="228"/>
      <c r="L38" s="404"/>
      <c r="M38" s="404"/>
      <c r="N38" s="404"/>
      <c r="O38" s="10"/>
      <c r="P38" s="10"/>
      <c r="R38" s="470"/>
      <c r="S38" s="470"/>
      <c r="T38" s="10"/>
      <c r="U38" s="10"/>
    </row>
    <row r="39" spans="1:21" s="104" customFormat="1" ht="12" customHeight="1">
      <c r="A39" s="521" t="s">
        <v>636</v>
      </c>
      <c r="B39" s="552">
        <v>5</v>
      </c>
      <c r="C39" s="620">
        <v>44</v>
      </c>
      <c r="D39" s="567">
        <v>0.1</v>
      </c>
      <c r="E39" s="620">
        <v>1869</v>
      </c>
      <c r="F39" s="568">
        <v>5</v>
      </c>
      <c r="G39" s="620">
        <v>5587</v>
      </c>
      <c r="H39" s="568">
        <v>15</v>
      </c>
      <c r="I39" s="568">
        <v>34.799999999999997</v>
      </c>
      <c r="J39" s="568">
        <v>3</v>
      </c>
      <c r="K39" s="197"/>
      <c r="L39" s="406"/>
      <c r="M39" s="406"/>
      <c r="N39" s="406"/>
      <c r="R39" s="197"/>
      <c r="S39" s="197"/>
    </row>
    <row r="40" spans="1:21" s="83" customFormat="1" ht="12" customHeight="1">
      <c r="A40" s="521" t="s">
        <v>637</v>
      </c>
      <c r="B40" s="552">
        <v>5</v>
      </c>
      <c r="C40" s="620">
        <v>114</v>
      </c>
      <c r="D40" s="567">
        <v>0.3</v>
      </c>
      <c r="E40" s="620">
        <v>2298</v>
      </c>
      <c r="F40" s="568">
        <v>6.2</v>
      </c>
      <c r="G40" s="620">
        <v>22454</v>
      </c>
      <c r="H40" s="568">
        <v>60.4</v>
      </c>
      <c r="I40" s="568">
        <v>54</v>
      </c>
      <c r="J40" s="568">
        <v>9.8000000000000007</v>
      </c>
      <c r="K40" s="228"/>
      <c r="L40" s="404"/>
      <c r="M40" s="404"/>
      <c r="N40" s="404"/>
      <c r="R40" s="228"/>
      <c r="S40" s="228"/>
    </row>
    <row r="41" spans="1:21" s="83" customFormat="1" ht="12" customHeight="1">
      <c r="A41" s="521" t="s">
        <v>638</v>
      </c>
      <c r="B41" s="552">
        <v>6</v>
      </c>
      <c r="C41" s="620">
        <v>191</v>
      </c>
      <c r="D41" s="567">
        <v>0.5</v>
      </c>
      <c r="E41" s="620">
        <v>10152</v>
      </c>
      <c r="F41" s="568">
        <v>27.3</v>
      </c>
      <c r="G41" s="620">
        <v>46348</v>
      </c>
      <c r="H41" s="568">
        <v>124.7</v>
      </c>
      <c r="I41" s="568">
        <v>66.5</v>
      </c>
      <c r="J41" s="568">
        <v>4.5999999999999996</v>
      </c>
      <c r="K41" s="228"/>
      <c r="L41" s="404"/>
      <c r="M41" s="404"/>
      <c r="N41" s="404"/>
      <c r="R41" s="228"/>
      <c r="S41" s="228"/>
    </row>
    <row r="42" spans="1:21" s="83" customFormat="1" ht="12.6" customHeight="1">
      <c r="A42" s="160" t="s">
        <v>639</v>
      </c>
      <c r="B42" s="552"/>
      <c r="C42" s="620"/>
      <c r="D42" s="567"/>
      <c r="E42" s="620"/>
      <c r="F42" s="568"/>
      <c r="G42" s="620"/>
      <c r="H42" s="568"/>
      <c r="I42" s="568"/>
      <c r="J42" s="568"/>
    </row>
    <row r="43" spans="1:21" s="83" customFormat="1" ht="12" customHeight="1">
      <c r="A43" s="161" t="s">
        <v>601</v>
      </c>
      <c r="B43" s="552">
        <v>15</v>
      </c>
      <c r="C43" s="620">
        <v>108</v>
      </c>
      <c r="D43" s="567">
        <v>0.3</v>
      </c>
      <c r="E43" s="620">
        <v>5414</v>
      </c>
      <c r="F43" s="568">
        <v>14.6</v>
      </c>
      <c r="G43" s="620">
        <v>16748</v>
      </c>
      <c r="H43" s="568">
        <v>45.1</v>
      </c>
      <c r="I43" s="568">
        <v>42.5</v>
      </c>
      <c r="J43" s="568">
        <v>3.1</v>
      </c>
      <c r="K43" s="228"/>
      <c r="L43" s="404"/>
      <c r="M43" s="404"/>
      <c r="N43" s="404"/>
      <c r="R43" s="228"/>
      <c r="S43" s="228"/>
    </row>
    <row r="44" spans="1:21" s="83" customFormat="1" ht="12" customHeight="1">
      <c r="A44" s="520" t="s">
        <v>640</v>
      </c>
      <c r="B44" s="552">
        <v>15</v>
      </c>
      <c r="C44" s="620">
        <v>851</v>
      </c>
      <c r="D44" s="567">
        <v>2.2999999999999998</v>
      </c>
      <c r="E44" s="620">
        <v>56255</v>
      </c>
      <c r="F44" s="568">
        <v>151.4</v>
      </c>
      <c r="G44" s="620">
        <v>227955</v>
      </c>
      <c r="H44" s="568">
        <v>613.4</v>
      </c>
      <c r="I44" s="568">
        <v>73.400000000000006</v>
      </c>
      <c r="J44" s="568">
        <v>4.0999999999999996</v>
      </c>
      <c r="K44" s="228"/>
      <c r="L44" s="404"/>
      <c r="M44" s="404"/>
      <c r="N44" s="404"/>
      <c r="R44" s="228"/>
      <c r="S44" s="228"/>
    </row>
    <row r="45" spans="1:21" s="83" customFormat="1" ht="12" customHeight="1">
      <c r="A45" s="520" t="s">
        <v>835</v>
      </c>
      <c r="B45" s="552">
        <v>14</v>
      </c>
      <c r="C45" s="620">
        <v>240</v>
      </c>
      <c r="D45" s="567">
        <v>0.6</v>
      </c>
      <c r="E45" s="620">
        <v>8687</v>
      </c>
      <c r="F45" s="568">
        <v>23.4</v>
      </c>
      <c r="G45" s="620">
        <v>64791</v>
      </c>
      <c r="H45" s="568">
        <v>174.3</v>
      </c>
      <c r="I45" s="568">
        <v>74</v>
      </c>
      <c r="J45" s="568">
        <v>7.5</v>
      </c>
      <c r="K45" s="228"/>
      <c r="L45" s="404"/>
      <c r="M45" s="404"/>
      <c r="N45" s="404"/>
      <c r="R45" s="228"/>
      <c r="S45" s="228"/>
    </row>
    <row r="46" spans="1:21" s="83" customFormat="1" ht="9" customHeight="1">
      <c r="A46" s="353" t="s">
        <v>37</v>
      </c>
      <c r="B46" s="72"/>
      <c r="C46" s="72"/>
      <c r="D46" s="72"/>
      <c r="E46" s="72"/>
      <c r="F46" s="72"/>
      <c r="G46" s="72"/>
      <c r="H46" s="72"/>
      <c r="I46" s="72"/>
      <c r="J46" s="72"/>
      <c r="K46" s="228"/>
      <c r="L46" s="404"/>
      <c r="M46" s="404"/>
      <c r="N46" s="404"/>
      <c r="R46" s="228"/>
      <c r="S46" s="228"/>
    </row>
    <row r="47" spans="1:21" s="83" customFormat="1" ht="9.9499999999999993" customHeight="1">
      <c r="A47" s="723" t="s">
        <v>491</v>
      </c>
      <c r="B47" s="723"/>
      <c r="C47" s="723"/>
      <c r="D47" s="723"/>
      <c r="E47" s="723"/>
      <c r="F47" s="723"/>
      <c r="G47" s="723"/>
      <c r="H47" s="723"/>
      <c r="I47" s="723"/>
      <c r="J47" s="723"/>
      <c r="K47" s="228"/>
      <c r="L47" s="228"/>
    </row>
    <row r="48" spans="1:21" s="83" customFormat="1" ht="9.9499999999999993" customHeight="1">
      <c r="A48" s="723" t="s">
        <v>211</v>
      </c>
      <c r="B48" s="723"/>
      <c r="C48" s="723"/>
      <c r="D48" s="723"/>
      <c r="E48" s="723"/>
      <c r="F48" s="723"/>
      <c r="G48" s="723"/>
      <c r="H48" s="723"/>
      <c r="I48" s="723"/>
      <c r="J48" s="723"/>
      <c r="K48" s="228"/>
      <c r="L48" s="228"/>
    </row>
    <row r="49" spans="1:12" s="83" customFormat="1" ht="9.9499999999999993" customHeight="1">
      <c r="A49" s="729" t="s">
        <v>704</v>
      </c>
      <c r="B49" s="729"/>
      <c r="C49" s="729"/>
      <c r="D49" s="729"/>
      <c r="E49" s="729"/>
      <c r="F49" s="729"/>
      <c r="G49" s="729"/>
      <c r="H49" s="729"/>
      <c r="I49" s="729"/>
      <c r="J49" s="729"/>
      <c r="K49" s="228"/>
      <c r="L49" s="228"/>
    </row>
    <row r="50" spans="1:12" s="83" customFormat="1" ht="9.6" customHeight="1">
      <c r="A50" s="722" t="s">
        <v>709</v>
      </c>
      <c r="B50" s="722"/>
      <c r="C50" s="722"/>
      <c r="D50" s="722"/>
      <c r="E50" s="722"/>
      <c r="F50" s="722"/>
      <c r="G50" s="722"/>
      <c r="H50" s="722"/>
      <c r="I50" s="722"/>
      <c r="J50" s="722"/>
      <c r="K50" s="228"/>
    </row>
    <row r="51" spans="1:12" s="83" customFormat="1" ht="9.6" customHeight="1">
      <c r="A51" s="722" t="s">
        <v>708</v>
      </c>
      <c r="B51" s="722"/>
      <c r="C51" s="722"/>
      <c r="D51" s="722"/>
      <c r="E51" s="722"/>
      <c r="F51" s="722"/>
      <c r="G51" s="722"/>
      <c r="H51" s="722"/>
      <c r="I51" s="722"/>
      <c r="J51" s="722"/>
      <c r="K51" s="228"/>
    </row>
    <row r="52" spans="1:12" s="83" customFormat="1" ht="9.6" customHeight="1">
      <c r="A52" s="722" t="s">
        <v>707</v>
      </c>
      <c r="B52" s="722"/>
      <c r="C52" s="722"/>
      <c r="D52" s="722"/>
      <c r="E52" s="722"/>
      <c r="F52" s="722"/>
      <c r="G52" s="722"/>
      <c r="H52" s="722"/>
      <c r="I52" s="722"/>
      <c r="J52" s="722"/>
      <c r="K52" s="228"/>
    </row>
    <row r="53" spans="1:12" s="83" customFormat="1" ht="9.6" customHeight="1">
      <c r="A53" s="722" t="s">
        <v>706</v>
      </c>
      <c r="B53" s="722"/>
      <c r="C53" s="722"/>
      <c r="D53" s="722"/>
      <c r="E53" s="722"/>
      <c r="F53" s="722"/>
      <c r="G53" s="722"/>
      <c r="H53" s="722"/>
      <c r="I53" s="722"/>
      <c r="J53" s="722"/>
      <c r="K53" s="228"/>
    </row>
    <row r="54" spans="1:12" s="83" customFormat="1" ht="9.6" customHeight="1">
      <c r="A54" s="722" t="s">
        <v>705</v>
      </c>
      <c r="B54" s="722"/>
      <c r="C54" s="722"/>
      <c r="D54" s="722"/>
      <c r="E54" s="722"/>
      <c r="F54" s="722"/>
      <c r="G54" s="722"/>
      <c r="H54" s="722"/>
      <c r="I54" s="722"/>
      <c r="J54" s="722"/>
      <c r="K54" s="228"/>
    </row>
    <row r="55" spans="1:12" s="83" customFormat="1">
      <c r="A55" s="104"/>
      <c r="D55" s="104"/>
      <c r="E55" s="104"/>
      <c r="F55" s="104"/>
      <c r="H55" s="104"/>
      <c r="J55" s="104"/>
    </row>
    <row r="56" spans="1:12" s="83" customFormat="1">
      <c r="A56" s="104"/>
      <c r="D56" s="104"/>
      <c r="E56" s="104"/>
      <c r="F56" s="104"/>
      <c r="H56" s="104"/>
      <c r="J56" s="104"/>
    </row>
    <row r="57" spans="1:12" s="83" customFormat="1">
      <c r="A57" s="104"/>
      <c r="D57" s="104"/>
      <c r="E57" s="104"/>
      <c r="F57" s="104"/>
      <c r="H57" s="104"/>
      <c r="J57" s="104"/>
    </row>
    <row r="58" spans="1:12" s="83" customFormat="1">
      <c r="A58" s="104"/>
      <c r="D58" s="104"/>
      <c r="E58" s="104"/>
      <c r="F58" s="104"/>
      <c r="H58" s="104"/>
      <c r="J58" s="104"/>
    </row>
    <row r="59" spans="1:12" s="83" customFormat="1">
      <c r="A59" s="104"/>
      <c r="D59" s="104"/>
      <c r="E59" s="104"/>
      <c r="F59" s="104"/>
      <c r="H59" s="104"/>
      <c r="J59" s="104"/>
    </row>
    <row r="60" spans="1:12" s="83" customFormat="1">
      <c r="A60" s="104"/>
      <c r="D60" s="104"/>
      <c r="E60" s="104"/>
      <c r="F60" s="104"/>
      <c r="H60" s="104"/>
      <c r="J60" s="104"/>
    </row>
    <row r="61" spans="1:12" s="83" customFormat="1">
      <c r="A61" s="104"/>
      <c r="D61" s="104"/>
      <c r="E61" s="104"/>
      <c r="F61" s="104"/>
      <c r="H61" s="104"/>
      <c r="J61" s="104"/>
    </row>
    <row r="62" spans="1:12" s="83" customFormat="1">
      <c r="A62" s="104"/>
      <c r="D62" s="104"/>
      <c r="E62" s="104"/>
      <c r="F62" s="104"/>
      <c r="H62" s="104"/>
      <c r="J62" s="104"/>
    </row>
    <row r="63" spans="1:12" s="83" customFormat="1">
      <c r="A63" s="104"/>
      <c r="D63" s="104"/>
      <c r="E63" s="104"/>
      <c r="F63" s="104"/>
      <c r="H63" s="104"/>
      <c r="J63" s="104"/>
    </row>
    <row r="64" spans="1:12" s="83" customFormat="1">
      <c r="A64" s="104"/>
      <c r="D64" s="104"/>
      <c r="E64" s="104"/>
      <c r="F64" s="104"/>
      <c r="H64" s="104"/>
      <c r="J64" s="104"/>
    </row>
    <row r="65" spans="1:10" s="83" customFormat="1">
      <c r="A65" s="104"/>
      <c r="D65" s="104"/>
      <c r="E65" s="104"/>
      <c r="F65" s="104"/>
      <c r="H65" s="104"/>
      <c r="J65" s="104"/>
    </row>
    <row r="66" spans="1:10" s="83" customFormat="1">
      <c r="A66" s="104"/>
      <c r="D66" s="104"/>
      <c r="E66" s="104"/>
      <c r="F66" s="104"/>
      <c r="H66" s="104"/>
      <c r="J66" s="104"/>
    </row>
    <row r="67" spans="1:10" s="83" customFormat="1">
      <c r="A67" s="104"/>
      <c r="D67" s="104"/>
      <c r="E67" s="104"/>
      <c r="F67" s="104"/>
      <c r="H67" s="104"/>
      <c r="J67" s="104"/>
    </row>
    <row r="68" spans="1:10" s="83" customFormat="1">
      <c r="A68" s="104"/>
      <c r="D68" s="104"/>
      <c r="E68" s="104"/>
      <c r="F68" s="104"/>
      <c r="H68" s="104"/>
      <c r="J68" s="104"/>
    </row>
    <row r="69" spans="1:10" s="83" customFormat="1">
      <c r="A69" s="104"/>
      <c r="D69" s="104"/>
      <c r="E69" s="104"/>
      <c r="F69" s="104"/>
      <c r="H69" s="104"/>
      <c r="J69" s="104"/>
    </row>
    <row r="70" spans="1:10" s="83" customFormat="1">
      <c r="A70" s="104"/>
      <c r="D70" s="104"/>
      <c r="E70" s="104"/>
      <c r="F70" s="104"/>
      <c r="H70" s="104"/>
      <c r="J70" s="104"/>
    </row>
    <row r="71" spans="1:10" s="83" customFormat="1">
      <c r="A71" s="104"/>
      <c r="D71" s="104"/>
      <c r="E71" s="104"/>
      <c r="F71" s="104"/>
      <c r="H71" s="104"/>
      <c r="J71" s="104"/>
    </row>
    <row r="72" spans="1:10" s="83" customFormat="1">
      <c r="A72" s="104"/>
      <c r="D72" s="104"/>
      <c r="E72" s="104"/>
      <c r="F72" s="104"/>
      <c r="H72" s="104"/>
      <c r="J72" s="104"/>
    </row>
    <row r="73" spans="1:10" s="83" customFormat="1">
      <c r="A73" s="104"/>
      <c r="D73" s="104"/>
      <c r="E73" s="104"/>
      <c r="F73" s="104"/>
      <c r="H73" s="104"/>
      <c r="J73" s="104"/>
    </row>
    <row r="74" spans="1:10" s="83" customFormat="1">
      <c r="A74" s="104"/>
      <c r="D74" s="104"/>
      <c r="E74" s="104"/>
      <c r="F74" s="104"/>
      <c r="H74" s="104"/>
      <c r="J74" s="104"/>
    </row>
    <row r="75" spans="1:10" s="83" customFormat="1">
      <c r="A75" s="104"/>
      <c r="D75" s="104"/>
      <c r="E75" s="104"/>
      <c r="F75" s="104"/>
      <c r="H75" s="104"/>
      <c r="J75" s="104"/>
    </row>
    <row r="76" spans="1:10" s="83" customFormat="1">
      <c r="A76" s="104"/>
      <c r="D76" s="104"/>
      <c r="E76" s="104"/>
      <c r="F76" s="104"/>
      <c r="H76" s="104"/>
      <c r="J76" s="104"/>
    </row>
    <row r="77" spans="1:10" s="83" customFormat="1">
      <c r="A77" s="104"/>
      <c r="D77" s="104"/>
      <c r="E77" s="104"/>
      <c r="F77" s="104"/>
      <c r="H77" s="104"/>
      <c r="J77" s="104"/>
    </row>
    <row r="78" spans="1:10" s="83" customFormat="1">
      <c r="A78" s="104"/>
      <c r="D78" s="104"/>
      <c r="E78" s="104"/>
      <c r="F78" s="104"/>
      <c r="H78" s="104"/>
      <c r="J78" s="104"/>
    </row>
    <row r="79" spans="1:10" s="83" customFormat="1">
      <c r="A79" s="104"/>
      <c r="D79" s="104"/>
      <c r="E79" s="104"/>
      <c r="F79" s="104"/>
      <c r="H79" s="104"/>
      <c r="J79" s="104"/>
    </row>
    <row r="80" spans="1:10" s="83" customFormat="1">
      <c r="A80" s="104"/>
      <c r="D80" s="104"/>
      <c r="E80" s="104"/>
      <c r="F80" s="104"/>
      <c r="H80" s="104"/>
      <c r="J80" s="104"/>
    </row>
    <row r="81" spans="1:10" s="83" customFormat="1">
      <c r="A81" s="104"/>
      <c r="D81" s="104"/>
      <c r="E81" s="104"/>
      <c r="F81" s="104"/>
      <c r="H81" s="104"/>
      <c r="J81" s="104"/>
    </row>
    <row r="82" spans="1:10" s="83" customFormat="1">
      <c r="A82" s="104"/>
      <c r="D82" s="104"/>
      <c r="E82" s="104"/>
      <c r="F82" s="104"/>
      <c r="H82" s="104"/>
      <c r="J82" s="104"/>
    </row>
    <row r="83" spans="1:10" s="83" customFormat="1">
      <c r="A83" s="104"/>
      <c r="D83" s="104"/>
      <c r="E83" s="104"/>
      <c r="F83" s="104"/>
      <c r="H83" s="104"/>
      <c r="J83" s="104"/>
    </row>
    <row r="84" spans="1:10" s="83" customFormat="1">
      <c r="A84" s="104"/>
      <c r="D84" s="104"/>
      <c r="E84" s="104"/>
      <c r="F84" s="104"/>
      <c r="H84" s="104"/>
      <c r="J84" s="104"/>
    </row>
    <row r="85" spans="1:10" s="83" customFormat="1">
      <c r="A85" s="104"/>
      <c r="D85" s="104"/>
      <c r="E85" s="104"/>
      <c r="F85" s="104"/>
      <c r="H85" s="104"/>
      <c r="J85" s="104"/>
    </row>
    <row r="86" spans="1:10" s="83" customFormat="1">
      <c r="A86" s="104"/>
      <c r="D86" s="104"/>
      <c r="E86" s="104"/>
      <c r="F86" s="104"/>
      <c r="H86" s="104"/>
      <c r="J86" s="104"/>
    </row>
    <row r="87" spans="1:10" s="83" customFormat="1">
      <c r="A87" s="104"/>
      <c r="D87" s="104"/>
      <c r="E87" s="104"/>
      <c r="F87" s="104"/>
      <c r="H87" s="104"/>
      <c r="J87" s="104"/>
    </row>
    <row r="88" spans="1:10" s="83" customFormat="1">
      <c r="A88" s="104"/>
      <c r="D88" s="104"/>
      <c r="E88" s="104"/>
      <c r="F88" s="104"/>
      <c r="H88" s="104"/>
      <c r="J88" s="104"/>
    </row>
    <row r="89" spans="1:10" s="83" customFormat="1">
      <c r="A89" s="104"/>
      <c r="D89" s="104"/>
      <c r="E89" s="104"/>
      <c r="F89" s="104"/>
      <c r="H89" s="104"/>
      <c r="J89" s="104"/>
    </row>
    <row r="90" spans="1:10" s="83" customFormat="1">
      <c r="A90" s="104"/>
      <c r="D90" s="104"/>
      <c r="E90" s="104"/>
      <c r="F90" s="104"/>
      <c r="H90" s="104"/>
      <c r="J90" s="104"/>
    </row>
    <row r="91" spans="1:10" s="83" customFormat="1">
      <c r="A91" s="104"/>
      <c r="D91" s="104"/>
      <c r="E91" s="104"/>
      <c r="F91" s="104"/>
      <c r="H91" s="104"/>
      <c r="J91" s="104"/>
    </row>
    <row r="92" spans="1:10" s="83" customFormat="1">
      <c r="A92" s="104"/>
      <c r="D92" s="104"/>
      <c r="E92" s="104"/>
      <c r="F92" s="104"/>
      <c r="H92" s="104"/>
      <c r="J92" s="104"/>
    </row>
    <row r="93" spans="1:10" s="83" customFormat="1">
      <c r="A93" s="104"/>
      <c r="D93" s="104"/>
      <c r="E93" s="104"/>
      <c r="F93" s="104"/>
      <c r="H93" s="104"/>
      <c r="J93" s="104"/>
    </row>
    <row r="94" spans="1:10" s="83" customFormat="1">
      <c r="A94" s="104"/>
      <c r="D94" s="104"/>
      <c r="E94" s="104"/>
      <c r="F94" s="104"/>
      <c r="H94" s="104"/>
      <c r="J94" s="104"/>
    </row>
    <row r="95" spans="1:10" s="83" customFormat="1">
      <c r="A95" s="104"/>
      <c r="D95" s="104"/>
      <c r="E95" s="104"/>
      <c r="F95" s="104"/>
      <c r="H95" s="104"/>
      <c r="J95" s="104"/>
    </row>
    <row r="96" spans="1:10" s="83" customFormat="1">
      <c r="A96" s="104"/>
      <c r="D96" s="104"/>
      <c r="E96" s="104"/>
      <c r="F96" s="104"/>
      <c r="H96" s="104"/>
      <c r="J96" s="104"/>
    </row>
    <row r="97" spans="1:10" s="83" customFormat="1">
      <c r="A97" s="104"/>
      <c r="D97" s="104"/>
      <c r="E97" s="104"/>
      <c r="F97" s="104"/>
      <c r="H97" s="104"/>
      <c r="J97" s="104"/>
    </row>
    <row r="98" spans="1:10" s="83" customFormat="1">
      <c r="A98" s="104"/>
      <c r="D98" s="104"/>
      <c r="E98" s="104"/>
      <c r="F98" s="104"/>
      <c r="H98" s="104"/>
      <c r="J98" s="104"/>
    </row>
    <row r="99" spans="1:10" s="83" customFormat="1">
      <c r="A99" s="104"/>
      <c r="D99" s="104"/>
      <c r="E99" s="104"/>
      <c r="F99" s="104"/>
      <c r="H99" s="104"/>
      <c r="J99" s="104"/>
    </row>
    <row r="100" spans="1:10" s="83" customFormat="1">
      <c r="A100" s="104"/>
      <c r="D100" s="104"/>
      <c r="E100" s="104"/>
      <c r="F100" s="104"/>
      <c r="H100" s="104"/>
      <c r="J100" s="104"/>
    </row>
    <row r="101" spans="1:10" s="83" customFormat="1">
      <c r="A101" s="104"/>
      <c r="D101" s="104"/>
      <c r="E101" s="104"/>
      <c r="F101" s="104"/>
      <c r="H101" s="104"/>
      <c r="J101" s="104"/>
    </row>
    <row r="102" spans="1:10" s="83" customFormat="1">
      <c r="A102" s="104"/>
      <c r="D102" s="104"/>
      <c r="E102" s="104"/>
      <c r="F102" s="104"/>
      <c r="H102" s="104"/>
      <c r="J102" s="104"/>
    </row>
    <row r="103" spans="1:10" s="83" customFormat="1">
      <c r="A103" s="104"/>
      <c r="D103" s="104"/>
      <c r="E103" s="104"/>
      <c r="F103" s="104"/>
      <c r="H103" s="104"/>
      <c r="J103" s="104"/>
    </row>
    <row r="104" spans="1:10" s="83" customFormat="1">
      <c r="A104" s="104"/>
      <c r="D104" s="104"/>
      <c r="E104" s="104"/>
      <c r="F104" s="104"/>
      <c r="H104" s="104"/>
      <c r="J104" s="104"/>
    </row>
    <row r="105" spans="1:10" s="83" customFormat="1">
      <c r="A105" s="104"/>
      <c r="D105" s="104"/>
      <c r="E105" s="104"/>
      <c r="F105" s="104"/>
      <c r="H105" s="104"/>
      <c r="J105" s="104"/>
    </row>
    <row r="106" spans="1:10" s="83" customFormat="1">
      <c r="A106" s="104"/>
      <c r="D106" s="104"/>
      <c r="E106" s="104"/>
      <c r="F106" s="104"/>
      <c r="H106" s="104"/>
      <c r="J106" s="104"/>
    </row>
    <row r="107" spans="1:10" s="83" customFormat="1">
      <c r="A107" s="104"/>
      <c r="D107" s="104"/>
      <c r="E107" s="104"/>
      <c r="F107" s="104"/>
      <c r="H107" s="104"/>
      <c r="J107" s="104"/>
    </row>
    <row r="108" spans="1:10" s="83" customFormat="1">
      <c r="A108" s="104"/>
      <c r="D108" s="104"/>
      <c r="E108" s="104"/>
      <c r="F108" s="104"/>
      <c r="H108" s="104"/>
      <c r="J108" s="104"/>
    </row>
    <row r="109" spans="1:10" s="83" customFormat="1">
      <c r="A109" s="104"/>
      <c r="D109" s="104"/>
      <c r="E109" s="104"/>
      <c r="F109" s="104"/>
      <c r="H109" s="104"/>
      <c r="J109" s="104"/>
    </row>
    <row r="110" spans="1:10" s="83" customFormat="1">
      <c r="A110" s="104"/>
      <c r="D110" s="104"/>
      <c r="E110" s="104"/>
      <c r="F110" s="104"/>
      <c r="H110" s="104"/>
      <c r="J110" s="104"/>
    </row>
    <row r="111" spans="1:10" s="83" customFormat="1">
      <c r="A111" s="104"/>
      <c r="D111" s="104"/>
      <c r="E111" s="104"/>
      <c r="F111" s="104"/>
      <c r="H111" s="104"/>
      <c r="J111" s="104"/>
    </row>
    <row r="112" spans="1:10" s="83" customFormat="1">
      <c r="A112" s="104"/>
      <c r="D112" s="104"/>
      <c r="E112" s="104"/>
      <c r="F112" s="104"/>
      <c r="H112" s="104"/>
      <c r="J112" s="104"/>
    </row>
    <row r="113" spans="1:10" s="83" customFormat="1">
      <c r="A113" s="104"/>
      <c r="D113" s="104"/>
      <c r="E113" s="104"/>
      <c r="F113" s="104"/>
      <c r="H113" s="104"/>
      <c r="J113" s="104"/>
    </row>
  </sheetData>
  <mergeCells count="18">
    <mergeCell ref="A51:J51"/>
    <mergeCell ref="A48:J48"/>
    <mergeCell ref="A52:J52"/>
    <mergeCell ref="A53:J53"/>
    <mergeCell ref="A54:J54"/>
    <mergeCell ref="A49:J49"/>
    <mergeCell ref="I4:J4"/>
    <mergeCell ref="A50:J50"/>
    <mergeCell ref="B5:C5"/>
    <mergeCell ref="A1:J1"/>
    <mergeCell ref="A47:J47"/>
    <mergeCell ref="B3:J3"/>
    <mergeCell ref="A2:J2"/>
    <mergeCell ref="A3:A5"/>
    <mergeCell ref="A6:J6"/>
    <mergeCell ref="E4:F4"/>
    <mergeCell ref="G4:H4"/>
    <mergeCell ref="C4:D4"/>
  </mergeCells>
  <phoneticPr fontId="29" type="noConversion"/>
  <hyperlinks>
    <hyperlink ref="A1:C1" location="Inhaltsverzeichnis!A15" display="Inhaltsverzeichnis!A15" xr:uid="{00000000-0004-0000-0700-000000000000}"/>
    <hyperlink ref="A1:J1" location="Inhaltsverzeichnis!A41:C44" display="Inhaltsverzeichnis!A41:C44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7"/>
  <dimension ref="A1:J48"/>
  <sheetViews>
    <sheetView zoomScaleNormal="100" workbookViewId="0">
      <selection sqref="A1:E1"/>
    </sheetView>
  </sheetViews>
  <sheetFormatPr baseColWidth="10" defaultColWidth="11.42578125" defaultRowHeight="11.25"/>
  <cols>
    <col min="1" max="1" width="32.7109375" style="10" customWidth="1"/>
    <col min="2" max="3" width="10.7109375" style="10" customWidth="1"/>
    <col min="4" max="4" width="11.28515625" style="10" customWidth="1"/>
    <col min="5" max="5" width="10.7109375" style="10" customWidth="1"/>
    <col min="6" max="16384" width="11.42578125" style="10"/>
  </cols>
  <sheetData>
    <row r="1" spans="1:6" ht="24" customHeight="1">
      <c r="A1" s="704" t="s">
        <v>784</v>
      </c>
      <c r="B1" s="678"/>
      <c r="C1" s="678"/>
      <c r="D1" s="678"/>
      <c r="E1" s="678"/>
      <c r="F1" s="430"/>
    </row>
    <row r="2" spans="1:6" ht="12" customHeight="1">
      <c r="A2" s="730"/>
      <c r="B2" s="680"/>
      <c r="C2" s="680"/>
      <c r="D2" s="680"/>
      <c r="E2" s="680"/>
    </row>
    <row r="3" spans="1:6" ht="24" customHeight="1">
      <c r="A3" s="68" t="s">
        <v>603</v>
      </c>
      <c r="B3" s="11" t="s">
        <v>118</v>
      </c>
      <c r="C3" s="17" t="s">
        <v>210</v>
      </c>
      <c r="D3" s="17" t="s">
        <v>212</v>
      </c>
      <c r="E3" s="17" t="s">
        <v>119</v>
      </c>
    </row>
    <row r="4" spans="1:6" s="83" customFormat="1" ht="12" customHeight="1">
      <c r="A4" s="99"/>
      <c r="B4" s="135"/>
      <c r="C4" s="136"/>
    </row>
    <row r="5" spans="1:6" s="83" customFormat="1" ht="12" customHeight="1">
      <c r="A5" s="354" t="s">
        <v>602</v>
      </c>
      <c r="B5" s="561">
        <v>3</v>
      </c>
      <c r="C5" s="561">
        <v>30</v>
      </c>
      <c r="D5" s="570">
        <v>10154</v>
      </c>
      <c r="E5" s="570">
        <v>820</v>
      </c>
      <c r="F5" s="72"/>
    </row>
    <row r="6" spans="1:6" s="83" customFormat="1" ht="12" customHeight="1">
      <c r="A6" s="354" t="s">
        <v>730</v>
      </c>
      <c r="B6" s="570">
        <v>1</v>
      </c>
      <c r="C6" s="570">
        <v>35</v>
      </c>
      <c r="D6" s="561" t="s">
        <v>33</v>
      </c>
      <c r="E6" s="561" t="s">
        <v>33</v>
      </c>
      <c r="F6" s="333"/>
    </row>
    <row r="7" spans="1:6" ht="12" customHeight="1">
      <c r="A7" s="738" t="s">
        <v>37</v>
      </c>
      <c r="B7" s="739"/>
      <c r="C7" s="739"/>
      <c r="D7" s="739"/>
      <c r="E7" s="739"/>
      <c r="F7" s="72"/>
    </row>
    <row r="8" spans="1:6" ht="12" customHeight="1">
      <c r="A8" s="738" t="s">
        <v>604</v>
      </c>
      <c r="B8" s="741"/>
      <c r="C8" s="741"/>
      <c r="D8" s="741"/>
      <c r="E8" s="741"/>
    </row>
    <row r="9" spans="1:6" ht="12" customHeight="1">
      <c r="A9" s="723" t="s">
        <v>211</v>
      </c>
      <c r="B9" s="733"/>
      <c r="C9" s="733"/>
      <c r="D9" s="733"/>
      <c r="E9" s="733"/>
    </row>
    <row r="10" spans="1:6" ht="12" customHeight="1">
      <c r="A10" s="723"/>
      <c r="B10" s="733"/>
      <c r="C10" s="733"/>
      <c r="D10" s="733"/>
      <c r="E10" s="733"/>
    </row>
    <row r="11" spans="1:6" ht="12" customHeight="1">
      <c r="A11" s="723"/>
      <c r="B11" s="733"/>
      <c r="C11" s="733"/>
      <c r="D11" s="733"/>
      <c r="E11" s="733"/>
    </row>
    <row r="12" spans="1:6" ht="12" customHeight="1">
      <c r="A12" s="740"/>
      <c r="B12" s="740"/>
      <c r="C12" s="740"/>
      <c r="D12" s="740"/>
      <c r="E12" s="740"/>
    </row>
    <row r="13" spans="1:6" ht="12" customHeight="1">
      <c r="A13" s="740"/>
      <c r="B13" s="740"/>
      <c r="C13" s="740"/>
      <c r="D13" s="740"/>
      <c r="E13" s="740"/>
    </row>
    <row r="14" spans="1:6" s="72" customFormat="1" ht="24" customHeight="1">
      <c r="A14" s="731" t="s">
        <v>785</v>
      </c>
      <c r="B14" s="731"/>
      <c r="C14" s="731"/>
      <c r="D14" s="634"/>
      <c r="E14" s="634"/>
    </row>
    <row r="15" spans="1:6" ht="12" customHeight="1">
      <c r="A15" s="732"/>
      <c r="B15" s="732"/>
      <c r="C15" s="732"/>
      <c r="D15" s="733"/>
      <c r="E15" s="733"/>
    </row>
    <row r="16" spans="1:6" s="83" customFormat="1" ht="12" customHeight="1">
      <c r="A16" s="683" t="s">
        <v>160</v>
      </c>
      <c r="B16" s="734" t="s">
        <v>197</v>
      </c>
      <c r="C16" s="736" t="s">
        <v>196</v>
      </c>
      <c r="D16" s="737"/>
      <c r="E16" s="737"/>
    </row>
    <row r="17" spans="1:10" s="83" customFormat="1" ht="24" customHeight="1">
      <c r="A17" s="683"/>
      <c r="B17" s="735"/>
      <c r="C17" s="134" t="s">
        <v>198</v>
      </c>
      <c r="D17" s="134" t="s">
        <v>194</v>
      </c>
      <c r="E17" s="133" t="s">
        <v>195</v>
      </c>
    </row>
    <row r="18" spans="1:10" s="83" customFormat="1" ht="12" customHeight="1">
      <c r="A18" s="700"/>
      <c r="B18" s="700"/>
      <c r="C18" s="700"/>
    </row>
    <row r="19" spans="1:10" s="83" customFormat="1" ht="12" customHeight="1">
      <c r="A19" s="189" t="s">
        <v>114</v>
      </c>
      <c r="B19" s="426"/>
      <c r="C19" s="426"/>
      <c r="D19" s="72"/>
      <c r="E19" s="72"/>
    </row>
    <row r="20" spans="1:10" s="104" customFormat="1" ht="12" customHeight="1">
      <c r="A20" s="431" t="s">
        <v>299</v>
      </c>
      <c r="B20" s="570">
        <v>31</v>
      </c>
      <c r="C20" s="570">
        <v>12</v>
      </c>
      <c r="D20" s="570">
        <v>10</v>
      </c>
      <c r="E20" s="570">
        <v>9</v>
      </c>
      <c r="F20" s="267"/>
    </row>
    <row r="21" spans="1:10" s="104" customFormat="1" ht="12" customHeight="1">
      <c r="A21" s="431" t="s">
        <v>569</v>
      </c>
      <c r="B21" s="140">
        <v>15</v>
      </c>
      <c r="C21" s="140">
        <v>6</v>
      </c>
      <c r="D21" s="140">
        <v>7</v>
      </c>
      <c r="E21" s="140">
        <v>2</v>
      </c>
      <c r="F21" s="267"/>
    </row>
    <row r="22" spans="1:10" s="104" customFormat="1" ht="12" customHeight="1">
      <c r="A22" s="431"/>
      <c r="B22" s="570"/>
      <c r="C22" s="570"/>
      <c r="D22" s="570"/>
      <c r="E22" s="570"/>
      <c r="F22" s="268"/>
    </row>
    <row r="23" spans="1:10" s="104" customFormat="1" ht="12" customHeight="1">
      <c r="A23" s="189" t="s">
        <v>570</v>
      </c>
      <c r="B23" s="570"/>
      <c r="C23" s="570"/>
      <c r="D23" s="570"/>
      <c r="E23" s="570"/>
      <c r="F23" s="267"/>
    </row>
    <row r="24" spans="1:10" s="104" customFormat="1" ht="12" customHeight="1">
      <c r="A24" s="431" t="s">
        <v>571</v>
      </c>
      <c r="B24" s="570">
        <v>1505</v>
      </c>
      <c r="C24" s="570">
        <v>169</v>
      </c>
      <c r="D24" s="570">
        <v>170</v>
      </c>
      <c r="E24" s="570">
        <v>1166</v>
      </c>
      <c r="F24" s="267"/>
    </row>
    <row r="25" spans="1:10" s="104" customFormat="1" ht="12" customHeight="1">
      <c r="A25" s="431" t="s">
        <v>691</v>
      </c>
      <c r="B25" s="570">
        <v>182</v>
      </c>
      <c r="C25" s="570">
        <v>64</v>
      </c>
      <c r="D25" s="570">
        <v>84</v>
      </c>
      <c r="E25" s="570">
        <v>34</v>
      </c>
      <c r="F25" s="267"/>
      <c r="G25" s="379"/>
      <c r="H25" s="379"/>
      <c r="I25" s="379"/>
      <c r="J25" s="379"/>
    </row>
    <row r="26" spans="1:10" s="104" customFormat="1" ht="12" customHeight="1">
      <c r="A26" s="10"/>
      <c r="B26" s="570"/>
      <c r="C26" s="570"/>
      <c r="D26" s="570"/>
      <c r="E26" s="570"/>
      <c r="F26" s="267"/>
      <c r="G26" s="379"/>
      <c r="H26" s="379"/>
      <c r="I26" s="379"/>
      <c r="J26" s="379"/>
    </row>
    <row r="27" spans="1:10" s="104" customFormat="1" ht="12" customHeight="1">
      <c r="A27" s="424" t="s">
        <v>297</v>
      </c>
      <c r="B27" s="570"/>
      <c r="C27" s="570"/>
      <c r="D27" s="570"/>
      <c r="E27" s="570"/>
      <c r="F27" s="267"/>
      <c r="G27" s="379"/>
      <c r="H27" s="379"/>
      <c r="I27" s="379"/>
      <c r="J27" s="379"/>
    </row>
    <row r="28" spans="1:10" s="104" customFormat="1" ht="12" customHeight="1">
      <c r="A28" s="431" t="s">
        <v>298</v>
      </c>
      <c r="B28" s="570">
        <v>397152</v>
      </c>
      <c r="C28" s="570">
        <v>49741</v>
      </c>
      <c r="D28" s="570">
        <v>42956</v>
      </c>
      <c r="E28" s="570">
        <v>304455</v>
      </c>
      <c r="F28" s="267"/>
      <c r="G28" s="379"/>
      <c r="H28" s="379"/>
      <c r="I28" s="379"/>
      <c r="J28" s="379"/>
    </row>
    <row r="29" spans="1:10" s="104" customFormat="1" ht="12" customHeight="1">
      <c r="A29" s="431" t="s">
        <v>572</v>
      </c>
      <c r="B29" s="570">
        <v>42874</v>
      </c>
      <c r="C29" s="570">
        <v>13588</v>
      </c>
      <c r="D29" s="570">
        <v>21115</v>
      </c>
      <c r="E29" s="570">
        <v>8171</v>
      </c>
      <c r="F29" s="267"/>
      <c r="G29" s="379"/>
      <c r="H29" s="379"/>
      <c r="I29" s="379"/>
      <c r="J29" s="379"/>
    </row>
    <row r="30" spans="1:10" s="104" customFormat="1" ht="12" customHeight="1">
      <c r="A30" s="10"/>
      <c r="B30" s="570"/>
      <c r="C30" s="570"/>
      <c r="D30" s="570"/>
      <c r="E30" s="570"/>
      <c r="F30" s="267"/>
      <c r="G30" s="379"/>
      <c r="H30" s="379"/>
      <c r="I30" s="379"/>
      <c r="J30" s="379"/>
    </row>
    <row r="31" spans="1:10" s="104" customFormat="1" ht="12" customHeight="1">
      <c r="A31" s="424" t="s">
        <v>300</v>
      </c>
      <c r="B31" s="570"/>
      <c r="C31" s="570"/>
      <c r="F31" s="267"/>
      <c r="G31" s="379"/>
      <c r="H31" s="379"/>
      <c r="I31" s="379"/>
      <c r="J31" s="379"/>
    </row>
    <row r="32" spans="1:10" s="104" customFormat="1" ht="12" customHeight="1">
      <c r="A32" s="431" t="s">
        <v>298</v>
      </c>
      <c r="B32" s="570">
        <v>76561</v>
      </c>
      <c r="C32" s="570">
        <v>8040</v>
      </c>
      <c r="D32" s="570">
        <v>11655</v>
      </c>
      <c r="E32" s="570">
        <v>56866</v>
      </c>
      <c r="F32" s="267"/>
      <c r="G32" s="379"/>
      <c r="H32" s="379"/>
      <c r="I32" s="379"/>
      <c r="J32" s="379"/>
    </row>
    <row r="33" spans="1:7" s="104" customFormat="1" ht="12" customHeight="1">
      <c r="A33" s="431" t="s">
        <v>572</v>
      </c>
      <c r="B33" s="570">
        <v>19751</v>
      </c>
      <c r="C33" s="570">
        <v>1782</v>
      </c>
      <c r="D33" s="570">
        <v>8061</v>
      </c>
      <c r="E33" s="570">
        <v>9908</v>
      </c>
      <c r="F33" s="267"/>
    </row>
    <row r="34" spans="1:7" s="83" customFormat="1" ht="12" customHeight="1">
      <c r="A34" s="353"/>
      <c r="B34" s="140"/>
      <c r="C34" s="140"/>
      <c r="D34" s="140"/>
      <c r="E34" s="140"/>
    </row>
    <row r="35" spans="1:7" s="83" customFormat="1" ht="12" customHeight="1">
      <c r="A35" s="355"/>
      <c r="B35" s="72"/>
      <c r="C35" s="72"/>
      <c r="D35" s="72"/>
      <c r="E35" s="72"/>
      <c r="G35" s="83" t="s">
        <v>493</v>
      </c>
    </row>
    <row r="36" spans="1:7" s="83" customFormat="1" ht="12" customHeight="1">
      <c r="A36" s="72"/>
      <c r="B36" s="72"/>
      <c r="C36" s="72"/>
      <c r="D36" s="72"/>
      <c r="E36" s="72"/>
    </row>
    <row r="37" spans="1:7" ht="12" customHeight="1">
      <c r="A37" s="72"/>
      <c r="B37" s="72"/>
      <c r="C37" s="72"/>
      <c r="D37" s="72"/>
      <c r="E37" s="72"/>
    </row>
    <row r="38" spans="1:7" ht="12" customHeight="1">
      <c r="A38" s="72"/>
      <c r="B38" s="72"/>
      <c r="C38" s="72"/>
      <c r="D38" s="72"/>
      <c r="E38" s="72"/>
    </row>
    <row r="39" spans="1:7" ht="12" customHeight="1">
      <c r="A39" s="72"/>
      <c r="B39" s="72"/>
      <c r="C39" s="72"/>
      <c r="D39" s="72"/>
      <c r="E39" s="72"/>
    </row>
    <row r="40" spans="1:7" ht="12" customHeight="1">
      <c r="A40" s="72"/>
      <c r="B40" s="72"/>
      <c r="C40" s="72"/>
      <c r="D40" s="72"/>
      <c r="E40" s="72"/>
    </row>
    <row r="41" spans="1:7" ht="12" customHeight="1">
      <c r="A41" s="72"/>
      <c r="B41" s="72"/>
      <c r="C41" s="72"/>
      <c r="D41" s="72"/>
      <c r="E41" s="72"/>
    </row>
    <row r="42" spans="1:7" ht="12" customHeight="1">
      <c r="A42" s="72"/>
      <c r="B42" s="72"/>
      <c r="C42" s="72"/>
      <c r="D42" s="72"/>
      <c r="E42" s="72"/>
    </row>
    <row r="43" spans="1:7" ht="12" customHeight="1">
      <c r="A43" s="72"/>
      <c r="B43" s="72"/>
      <c r="C43" s="72"/>
      <c r="D43" s="72"/>
      <c r="E43" s="72"/>
    </row>
    <row r="44" spans="1:7" ht="12" customHeight="1">
      <c r="A44" s="72"/>
      <c r="B44" s="72"/>
      <c r="C44" s="72"/>
      <c r="D44" s="72"/>
      <c r="E44" s="72"/>
    </row>
    <row r="45" spans="1:7" ht="12" customHeight="1">
      <c r="A45" s="72"/>
      <c r="B45" s="72"/>
      <c r="C45" s="72"/>
      <c r="D45" s="72"/>
      <c r="E45" s="72"/>
    </row>
    <row r="46" spans="1:7" ht="12" customHeight="1">
      <c r="A46" s="72"/>
      <c r="B46" s="72"/>
      <c r="C46" s="72"/>
      <c r="D46" s="72"/>
      <c r="E46" s="72"/>
    </row>
    <row r="47" spans="1:7" ht="12" customHeight="1"/>
    <row r="48" spans="1:7" ht="12" customHeight="1"/>
  </sheetData>
  <mergeCells count="15">
    <mergeCell ref="A18:C18"/>
    <mergeCell ref="A2:E2"/>
    <mergeCell ref="A1:E1"/>
    <mergeCell ref="A14:E14"/>
    <mergeCell ref="A15:E15"/>
    <mergeCell ref="A16:A17"/>
    <mergeCell ref="B16:B17"/>
    <mergeCell ref="C16:E16"/>
    <mergeCell ref="A10:E10"/>
    <mergeCell ref="A11:E11"/>
    <mergeCell ref="A7:E7"/>
    <mergeCell ref="A12:E12"/>
    <mergeCell ref="A13:E13"/>
    <mergeCell ref="A9:E9"/>
    <mergeCell ref="A8:E8"/>
  </mergeCells>
  <phoneticPr fontId="29" type="noConversion"/>
  <hyperlinks>
    <hyperlink ref="A1" location="Inhaltsverzeichnis!A39" display="6  Eingebürgerte Personen in Berlin 2008 nach Altersgruppen, Einbürgerungsart¹ und Geschlecht" xr:uid="{00000000-0004-0000-0800-000000000000}"/>
    <hyperlink ref="A14:C14" location="Inhaltsverzeichnis!A39" display="6  Eingebürgerte Personen in Berlin 2008 nach Altersgruppen, Einbürgerungsart¹ und Geschlecht" xr:uid="{00000000-0004-0000-0800-000001000000}"/>
    <hyperlink ref="A1:E1" location="Inhaltsverzeichnis!A45:C47" display="Inhaltsverzeichnis!A45:C47" xr:uid="{00000000-0004-0000-0800-000002000000}"/>
    <hyperlink ref="A14:E14" location="Inhaltsverzeichnis!A48:C50" display="Inhaltsverzeichnis!A48:C50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– j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34</vt:i4>
      </vt:variant>
    </vt:vector>
  </HeadingPairs>
  <TitlesOfParts>
    <vt:vector size="60" baseType="lpstr">
      <vt:lpstr>Titel</vt:lpstr>
      <vt:lpstr>Impressum </vt:lpstr>
      <vt:lpstr>Inhaltsverzeichnis</vt:lpstr>
      <vt:lpstr>Grafik 1-2</vt:lpstr>
      <vt:lpstr>1</vt:lpstr>
      <vt:lpstr>2</vt:lpstr>
      <vt:lpstr>3</vt:lpstr>
      <vt:lpstr>4</vt:lpstr>
      <vt:lpstr>5-6</vt:lpstr>
      <vt:lpstr>7</vt:lpstr>
      <vt:lpstr>8</vt:lpstr>
      <vt:lpstr>9</vt:lpstr>
      <vt:lpstr>10</vt:lpstr>
      <vt:lpstr>11-12</vt:lpstr>
      <vt:lpstr>13-15</vt:lpstr>
      <vt:lpstr>16</vt:lpstr>
      <vt:lpstr>17</vt:lpstr>
      <vt:lpstr>18</vt:lpstr>
      <vt:lpstr>19</vt:lpstr>
      <vt:lpstr>20</vt:lpstr>
      <vt:lpstr>21</vt:lpstr>
      <vt:lpstr>22</vt:lpstr>
      <vt:lpstr>23</vt:lpstr>
      <vt:lpstr>Berichtskreis</vt:lpstr>
      <vt:lpstr>U4</vt:lpstr>
      <vt:lpstr>Grafikdaten</vt:lpstr>
      <vt:lpstr>'1'!Druckbereich</vt:lpstr>
      <vt:lpstr>'10'!Druckbereich</vt:lpstr>
      <vt:lpstr>'11-12'!Druckbereich</vt:lpstr>
      <vt:lpstr>'16'!Druckbereich</vt:lpstr>
      <vt:lpstr>'17'!Druckbereich</vt:lpstr>
      <vt:lpstr>'19'!Druckbereich</vt:lpstr>
      <vt:lpstr>'21'!Druckbereich</vt:lpstr>
      <vt:lpstr>'22'!Druckbereich</vt:lpstr>
      <vt:lpstr>'23'!Druckbereich</vt:lpstr>
      <vt:lpstr>'4'!Druckbereich</vt:lpstr>
      <vt:lpstr>'5-6'!Druckbereich</vt:lpstr>
      <vt:lpstr>'7'!Druckbereich</vt:lpstr>
      <vt:lpstr>Berichtskreis!Druckbereich</vt:lpstr>
      <vt:lpstr>Grafikdaten!Druckbereich</vt:lpstr>
      <vt:lpstr>Inhaltsverzeichnis!Druckbereich</vt:lpstr>
      <vt:lpstr>Titel!Druckbereich</vt:lpstr>
      <vt:lpstr>'1'!Print_Area</vt:lpstr>
      <vt:lpstr>'10'!Print_Area</vt:lpstr>
      <vt:lpstr>'11-12'!Print_Area</vt:lpstr>
      <vt:lpstr>'16'!Print_Area</vt:lpstr>
      <vt:lpstr>'18'!Print_Area</vt:lpstr>
      <vt:lpstr>'20'!Print_Area</vt:lpstr>
      <vt:lpstr>'21'!Print_Area</vt:lpstr>
      <vt:lpstr>'22'!Print_Area</vt:lpstr>
      <vt:lpstr>'23'!Print_Area</vt:lpstr>
      <vt:lpstr>'4'!Print_Area</vt:lpstr>
      <vt:lpstr>'5-6'!Print_Area</vt:lpstr>
      <vt:lpstr>'7'!Print_Area</vt:lpstr>
      <vt:lpstr>'8'!Print_Area</vt:lpstr>
      <vt:lpstr>Berichtskreis!Print_Area</vt:lpstr>
      <vt:lpstr>'Grafik 1-2'!Print_Area</vt:lpstr>
      <vt:lpstr>Grafikdaten!Print_Area</vt:lpstr>
      <vt:lpstr>Inhaltsverzeichnis!Print_Area</vt:lpstr>
      <vt:lpstr>'U4'!Print_Area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2022,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Wilke, Gabriela</cp:lastModifiedBy>
  <cp:lastPrinted>2023-11-03T13:20:36Z</cp:lastPrinted>
  <dcterms:created xsi:type="dcterms:W3CDTF">2006-03-07T15:11:17Z</dcterms:created>
  <dcterms:modified xsi:type="dcterms:W3CDTF">2023-11-21T12:44:11Z</dcterms:modified>
  <cp:category>Statistischer Bericht A IV 2 - j/22</cp:category>
</cp:coreProperties>
</file>