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C8E13C2-CB10-49D6-9E1F-AAE7ED1B715D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'12'!$A$1:$N$59</definedName>
    <definedName name="_xlnm.Print_Area" localSheetId="12">'13'!$A$1:$O$34</definedName>
    <definedName name="_xlnm.Print_Area" localSheetId="13">'14'!$A$1:$O$34</definedName>
    <definedName name="_xlnm.Print_Area" localSheetId="14">'15'!$A$1:$O$34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<sst xmlns="http://schemas.openxmlformats.org/spreadsheetml/2006/main" count="1444" uniqueCount="390">
  <si>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</si>
  <si>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</si>
  <si>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</si>
  <si>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</si>
  <si>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</si>
  <si>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</si>
  <si>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</si>
  <si>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</si>
  <si>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</si>
  <si>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</si>
  <si>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</si>
  <si>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</si>
  <si>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</si>
  <si>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</si>
  <si>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</si>
  <si>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</si>
  <si>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</si>
  <si>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</si>
  <si>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</si>
  <si>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</si>
  <si>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</si>
  <si>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</si>
  <si>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</si>
  <si>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</si>
  <si>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</si>
  <si>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</si>
  <si>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</si>
  <si>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</si>
  <si>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</si>
  <si>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</si>
  <si>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</si>
  <si>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</si>
  <si>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</si>
  <si>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</si>
  <si>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</si>
  <si>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</si>
  <si>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</si>
  <si>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</si>
  <si>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</si>
  <si>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</si>
  <si>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</si>
  <si>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</si>
  <si>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</si>
  <si>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</si>
  <si>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</si>
  <si>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</si>
  <si>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</si>
  <si>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</si>
  <si>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</si>
  <si>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</si>
  <si>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</si>
  <si>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</si>
  <si>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</si>
  <si>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</si>
  <si>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</si>
  <si>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</si>
  <si>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</si>
  <si>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</si>
  <si>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</si>
  <si>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</si>
  <si>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</si>
  <si>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</si>
  <si>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</si>
  <si>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</si>
  <si>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</si>
  <si>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</si>
  <si>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</si>
  <si>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</si>
  <si>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</si>
  <si>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</si>
  <si>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</si>
  <si>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</si>
  <si>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</si>
  <si>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</si>
  <si>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</si>
  <si>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</si>
  <si>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</si>
  <si>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</si>
  <si>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</si>
  <si>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</si>
  <si>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</si>
  <si>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</si>
  <si>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</si>
  <si>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</si>
  <si>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</si>
  <si>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</si>
  <si>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</si>
  <si>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</si>
  <si>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</si>
  <si>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</si>
  <si>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</si>
  <si>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</si>
  <si>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</si>
  <si>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</si>
  <si>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</si>
  <si>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</si>
  <si>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</si>
  <si>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</si>
  <si>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</si>
  <si>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</si>
  <si>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</si>
  <si>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</si>
  <si>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</si>
  <si>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</si>
  <si>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</si>
  <si>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</si>
  <si>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</si>
  <si>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</si>
  <si>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</si>
  <si>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</si>
  <si>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</si>
  <si>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</si>
  <si>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</si>
  <si>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</si>
  <si>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</si>
  <si>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</si>
  <si>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</si>
  <si>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</si>
  <si>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</si>
  <si>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</si>
  <si>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</si>
  <si>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</si>
  <si>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</si>
  <si>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</si>
  <si>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</si>
  <si>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</si>
  <si>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</si>
  <si>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</si>
  <si>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</si>
  <si>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</si>
  <si>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</si>
  <si>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</si>
  <si>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</si>
  <si>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</si>
  <si>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</si>
  <si>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</si>
  <si>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</si>
  <si>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</si>
  <si>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</si>
  <si>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</si>
  <si>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</si>
  <si>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</si>
  <si>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</si>
  <si>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</si>
  <si>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</si>
  <si>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</si>
  <si>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</si>
  <si>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</si>
  <si>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</si>
  <si>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</si>
  <si>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</si>
  <si>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</si>
  <si>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</si>
  <si>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</si>
  <si>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</si>
  <si>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</si>
  <si>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</si>
  <si>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</si>
  <si>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</si>
  <si>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</si>
  <si>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</si>
  <si>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</si>
  <si>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</si>
  <si>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</si>
  <si>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</si>
  <si>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</si>
  <si>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</si>
  <si>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</si>
  <si>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</si>
  <si>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</si>
  <si>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</si>
  <si>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</si>
  <si>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</si>
  <si>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</si>
  <si>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</si>
  <si>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</si>
  <si>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</si>
  <si>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</si>
  <si>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</si>
  <si>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</si>
  <si>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</si>
  <si>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</si>
  <si>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</si>
  <si>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</si>
  <si>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</si>
  <si>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</si>
  <si>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</si>
  <si>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</si>
  <si>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</si>
  <si>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</si>
  <si>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</si>
  <si>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</si>
  <si>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</si>
  <si>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</si>
  <si>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</si>
  <si>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</si>
  <si>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</si>
  <si>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</si>
  <si>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</si>
  <si>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</si>
  <si>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</si>
  <si>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</si>
  <si>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</si>
  <si>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</si>
  <si>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</si>
  <si>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</si>
  <si>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</si>
  <si>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</si>
  <si>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</si>
  <si>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</si>
  <si>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</si>
  <si>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</si>
  <si>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</si>
  <si>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</si>
  <si>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</si>
  <si>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</si>
  <si>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</si>
  <si>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</si>
  <si>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</si>
  <si>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</si>
  <si>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</si>
  <si>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</si>
  <si>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</si>
  <si>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</si>
  <si>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</si>
  <si>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</si>
  <si>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</si>
  <si>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</si>
  <si>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</si>
  <si>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</si>
  <si>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</si>
  <si>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</si>
  <si>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</si>
  <si>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</si>
  <si>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</si>
  <si>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</si>
  <si>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</si>
  <si>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</si>
  <si>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</si>
  <si>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</si>
  <si>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</si>
  <si>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</si>
  <si>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</si>
  <si>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</si>
  <si>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</si>
  <si>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</si>
  <si>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</si>
  <si>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</si>
  <si>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</si>
  <si>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</si>
  <si>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</si>
  <si>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</si>
  <si>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</si>
  <si>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</si>
  <si>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Aug.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</si>
  <si>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</si>
  <si>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</si>
  <si>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</si>
  <si>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</si>
  <si>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</si>
  <si>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</si>
  <si>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</si>
  <si>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</si>
  <si>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</si>
  <si>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</si>
  <si>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</si>
  <si>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</si>
  <si>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</si>
  <si>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</si>
  <si>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</si>
  <si>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</si>
  <si>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</si>
  <si>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</si>
  <si>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</si>
  <si>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</si>
  <si>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</si>
  <si>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</si>
  <si>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</si>
  <si>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</si>
  <si>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</si>
  <si>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</si>
  <si>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</si>
  <si>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</si>
  <si>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</si>
  <si>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</si>
  <si>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</si>
  <si>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</si>
  <si>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</si>
  <si>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</si>
  <si>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</si>
  <si>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</si>
  <si>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</si>
  <si>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</si>
  <si>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</si>
  <si>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</si>
  <si>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</si>
  <si>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</si>
  <si>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</si>
  <si>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</si>
  <si>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</si>
  <si>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</si>
  <si>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</si>
  <si>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</si>
  <si>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</si>
  <si>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</si>
  <si>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</si>
  <si>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</si>
  <si>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</si>
  <si>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</si>
  <si>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</si>
  <si>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</si>
  <si>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</si>
  <si>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</si>
  <si>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</si>
  <si>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</si>
  <si>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</si>
  <si>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</si>
  <si>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</si>
  <si>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</si>
  <si>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</si>
  <si>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</si>
  <si>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</si>
  <si>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Potsdam, 2023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</si>
  <si>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</si>
  <si>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</si>
  <si>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</si>
  <si>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</si>
  <si>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</si>
  <si>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</si>
  <si>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</si>
  <si>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</si>
  <si>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</si>
  <si>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</si>
  <si>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</si>
  <si>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</si>
  <si>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</si>
  <si>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</si>
  <si>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</si>
  <si>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</si>
  <si>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</si>
  <si>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</si>
  <si>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</si>
  <si>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</si>
  <si>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</si>
  <si>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</si>
  <si>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</si>
  <si>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</si>
  <si>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</si>
  <si>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</si>
  <si>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</si>
  <si>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</si>
  <si>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</si>
  <si>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</si>
  <si>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</si>
  <si>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</si>
  <si>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</si>
  <si>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</si>
  <si>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</si>
  <si>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</si>
  <si>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</si>
  <si>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</si>
  <si>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</si>
  <si>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</si>
  <si>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</si>
  <si>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</si>
  <si>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</si>
  <si>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</si>
  <si>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</si>
  <si>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</si>
  <si>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</si>
  <si>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E I 2 – m 08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</si>
  <si>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August 2023</t>
    </r>
  </si>
  <si>
    <t>Umsatz des Verarbeitenden Gewerbes im Land Brandenburg 
seit August 2021</t>
  </si>
  <si>
    <r>
      <t>Erschienen im</t>
    </r>
    <r>
      <rPr>
        <b/>
        <sz val="8"/>
        <rFont val="Arial"/>
        <family val="2"/>
      </rPr>
      <t xml:space="preserve"> Oktober 2023</t>
    </r>
  </si>
  <si>
    <t>in Brandenburg im August 2023 nach</t>
  </si>
  <si>
    <t>August 2023 nach Wirtschaftsabteilungen</t>
  </si>
  <si>
    <t xml:space="preserve">seit August 2021 </t>
  </si>
  <si>
    <t>in Brandenburg im August 2023</t>
  </si>
  <si>
    <t xml:space="preserve">in Brandenburg im August 2023 </t>
  </si>
  <si>
    <t>1.2  Betriebe des Verarbeitenden Gewerbes (sowie Bergbau und Gewinnung von Steinen und Erden)
       in Brandenburg im August 2023 nach Verwaltungsbezirken</t>
  </si>
  <si>
    <t>1.3  Betriebe des Verarbeitenden Gewerbes (sowie Bergbau und Gewinnung von Steinen und Erden)
       in Brandenburg im August 2023 nach Wirtschaftsabteilungen</t>
  </si>
  <si>
    <t>1.4  Betriebe des Verarbeitenden Gewerbes (sowie Bergbau und Gewinnung von Steinen und Erden)
       in Brandenburg im August 2023 nach Wirtschaftsabteilungen – Veränderung zum Vorjahresmonat</t>
  </si>
  <si>
    <t>2.2  Fachliche Betriebsteile der Betriebe des Verarbeitenden Gewerbes (sowie Bergbau und Gewinnung von
       Steinen und Erden) in Brandenburg im August 2023 nach Wirtschaftsabteilungen</t>
  </si>
  <si>
    <t>2.3   Fachliche Betriebsteile der Betriebe des Verarbeitenden Gewerbes (sowie Bergbau und Gewinnung von
        Steinen und Erden) in Brandenburg im August 2023 nach Wirtschaftsabteilungen 
        –  Veränderung zum Vorjahresmonat</t>
  </si>
  <si>
    <t>Auftragseingangsindex für das Verarbeitende Gewerbe in Brandenburg seit August 2021</t>
  </si>
  <si>
    <t xml:space="preserve">3.2  Auftragseingangsindex für das Verarbeitende Gewerbe in Brandenburg von Januar bis August 2023
       nach Wirtschaftsabteilungen – Volumenindex Insgesamt– </t>
  </si>
  <si>
    <t xml:space="preserve">3.3  Auftragseingangsindex für das Verarbeitende Gewerbe in Brandenburg von Januar bis August 2023
       nach Wirtschaftsabteilungen – Volumenindex Inland– </t>
  </si>
  <si>
    <t xml:space="preserve">3.4  Auftragseingangsindex für das Verarbeitende Gewerbe in Brandenburg von Januar bis August 2023
       nach Wirtschaftsabteilungen – Volumenindex Ausland – </t>
  </si>
  <si>
    <t xml:space="preserve">       –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</si>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</sst>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50" fillId="0" borderId="0"/>
    <xf numFmtId="0" fontId="1" fillId="0" borderId="0"/>
    <xf numFmtId="0" fontId="50" fillId="0" borderId="0"/>
  </cellStyleXfs>
  <cellXfs count="45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30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1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2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4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7" fillId="0" borderId="0" xfId="0" applyNumberFormat="1" applyFont="1" applyAlignment="1">
      <alignment horizontal="right" indent="1"/>
    </xf>
    <xf numFmtId="174" fontId="37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8" fillId="0" borderId="0" xfId="0" applyFont="1"/>
    <xf numFmtId="165" fontId="38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9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1" fillId="0" borderId="0" xfId="1" applyFont="1"/>
    <xf numFmtId="0" fontId="23" fillId="0" borderId="0" xfId="1" applyFill="1"/>
    <xf numFmtId="0" fontId="41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3" fillId="0" borderId="0" xfId="0" applyNumberFormat="1" applyFont="1" applyFill="1" applyAlignment="1">
      <alignment horizontal="right"/>
    </xf>
    <xf numFmtId="182" fontId="35" fillId="0" borderId="0" xfId="0" applyNumberFormat="1" applyFont="1" applyFill="1" applyAlignment="1">
      <alignment horizontal="right"/>
    </xf>
    <xf numFmtId="0" fontId="42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4" fillId="0" borderId="0" xfId="11" applyFont="1"/>
    <xf numFmtId="170" fontId="44" fillId="0" borderId="0" xfId="0" applyNumberFormat="1" applyFont="1" applyAlignment="1">
      <alignment horizontal="right"/>
    </xf>
    <xf numFmtId="0" fontId="43" fillId="0" borderId="0" xfId="11"/>
    <xf numFmtId="165" fontId="2" fillId="0" borderId="0" xfId="0" applyNumberFormat="1" applyFont="1" applyAlignment="1">
      <alignment horizontal="right"/>
    </xf>
    <xf numFmtId="165" fontId="44" fillId="0" borderId="0" xfId="0" applyNumberFormat="1" applyFont="1" applyAlignment="1">
      <alignment horizontal="right"/>
    </xf>
    <xf numFmtId="0" fontId="44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7" fillId="0" borderId="0" xfId="0" applyFont="1" applyAlignment="1">
      <alignment horizontal="left"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8" fillId="0" borderId="0" xfId="0" applyFont="1"/>
    <xf numFmtId="0" fontId="49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4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4" fillId="0" borderId="0" xfId="8" applyFont="1" applyFill="1" applyAlignment="1">
      <alignment horizontal="center"/>
    </xf>
    <xf numFmtId="0" fontId="1" fillId="0" borderId="0" xfId="6" applyFill="1"/>
    <xf numFmtId="174" fontId="44" fillId="0" borderId="0" xfId="6" applyNumberFormat="1" applyFont="1" applyFill="1"/>
    <xf numFmtId="167" fontId="44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1" fillId="0" borderId="0" xfId="5" applyFont="1"/>
    <xf numFmtId="165" fontId="31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vertical="center"/>
      <protection locked="0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7" applyNumberFormat="1" applyFont="1" applyBorder="1" applyAlignment="1">
      <alignment horizontal="center" vertical="center" wrapText="1"/>
    </xf>
    <xf numFmtId="0" fontId="44" fillId="0" borderId="0" xfId="8" applyFont="1" applyAlignment="1">
      <alignment horizontal="left"/>
    </xf>
    <xf numFmtId="179" fontId="2" fillId="0" borderId="0" xfId="16" applyNumberFormat="1" applyFont="1" applyFill="1" applyBorder="1" applyAlignment="1">
      <alignment horizontal="right" wrapText="1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5" fillId="0" borderId="0" xfId="0" applyNumberFormat="1" applyFont="1" applyFill="1" applyAlignment="1">
      <alignment horizontal="right"/>
    </xf>
    <xf numFmtId="185" fontId="46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6" fontId="11" fillId="0" borderId="0" xfId="0" applyNumberFormat="1" applyFont="1" applyFill="1" applyAlignment="1"/>
    <xf numFmtId="187" fontId="46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0" fontId="39" fillId="0" borderId="20" xfId="7" applyFont="1" applyBorder="1" applyAlignment="1">
      <alignment vertical="center"/>
    </xf>
    <xf numFmtId="165" fontId="32" fillId="0" borderId="22" xfId="18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2" fillId="0" borderId="0" xfId="0" applyFont="1" applyAlignment="1"/>
    <xf numFmtId="0" fontId="39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vertical="center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horizontal="center" vertical="center"/>
    </xf>
    <xf numFmtId="0" fontId="39" fillId="0" borderId="20" xfId="7" applyFont="1" applyBorder="1" applyAlignment="1">
      <alignment horizontal="center" vertical="center"/>
    </xf>
    <xf numFmtId="0" fontId="39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4-St ö geh" xfId="17" xr:uid="{00000000-0005-0000-0000-000007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8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  <c:pt idx="17">
                    <c:v>2023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General</c:formatCode>
                <c:ptCount val="25"/>
                <c:pt idx="0">
                  <c:v>15.2</c:v>
                </c:pt>
                <c:pt idx="1">
                  <c:v>7.3</c:v>
                </c:pt>
                <c:pt idx="2">
                  <c:v>4.2</c:v>
                </c:pt>
                <c:pt idx="3">
                  <c:v>26</c:v>
                </c:pt>
                <c:pt idx="4">
                  <c:v>5.8</c:v>
                </c:pt>
                <c:pt idx="5">
                  <c:v>40.200000000000003</c:v>
                </c:pt>
                <c:pt idx="6">
                  <c:v>26.1</c:v>
                </c:pt>
                <c:pt idx="7">
                  <c:v>21.2</c:v>
                </c:pt>
                <c:pt idx="8">
                  <c:v>20.8</c:v>
                </c:pt>
                <c:pt idx="9">
                  <c:v>34.9</c:v>
                </c:pt>
                <c:pt idx="10">
                  <c:v>24.2</c:v>
                </c:pt>
                <c:pt idx="11">
                  <c:v>38.9</c:v>
                </c:pt>
                <c:pt idx="12">
                  <c:v>57.6</c:v>
                </c:pt>
                <c:pt idx="13">
                  <c:v>56.9</c:v>
                </c:pt>
                <c:pt idx="14">
                  <c:v>31.4</c:v>
                </c:pt>
                <c:pt idx="15">
                  <c:v>29.5</c:v>
                </c:pt>
                <c:pt idx="16">
                  <c:v>39.4</c:v>
                </c:pt>
                <c:pt idx="17">
                  <c:v>26.6</c:v>
                </c:pt>
                <c:pt idx="18">
                  <c:v>36.200000000000003</c:v>
                </c:pt>
                <c:pt idx="19">
                  <c:v>33.700000000000003</c:v>
                </c:pt>
                <c:pt idx="20">
                  <c:v>28.5</c:v>
                </c:pt>
                <c:pt idx="21">
                  <c:v>21.9</c:v>
                </c:pt>
                <c:pt idx="22">
                  <c:v>19.7</c:v>
                </c:pt>
                <c:pt idx="23">
                  <c:v>5.8</c:v>
                </c:pt>
                <c:pt idx="24">
                  <c:v>-3.5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General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>
                  <c:v>105.5</c:v>
                </c:pt>
                <c:pt idx="25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General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>
                  <c:v>233.6</c:v>
                </c:pt>
                <c:pt idx="25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  <c:pt idx="17">
                    <c:v>2023</c:v>
                  </c:pt>
                </c:lvl>
              </c:multiLvlStrCache>
            </c:multiLvlStrRef>
          </c:cat>
          <c:val>
            <c:numRef>
              <c:f>'11'!$I$34:$I$58</c:f>
              <c:numCache>
                <c:formatCode>General</c:formatCode>
                <c:ptCount val="25"/>
                <c:pt idx="0">
                  <c:v>18.600000000000001</c:v>
                </c:pt>
                <c:pt idx="1">
                  <c:v>-5.4</c:v>
                </c:pt>
                <c:pt idx="2">
                  <c:v>-9.4</c:v>
                </c:pt>
                <c:pt idx="3">
                  <c:v>56.1</c:v>
                </c:pt>
                <c:pt idx="4">
                  <c:v>3.6</c:v>
                </c:pt>
                <c:pt idx="5">
                  <c:v>-8.5</c:v>
                </c:pt>
                <c:pt idx="6">
                  <c:v>158.6</c:v>
                </c:pt>
                <c:pt idx="7">
                  <c:v>-38.1</c:v>
                </c:pt>
                <c:pt idx="8">
                  <c:v>18.3</c:v>
                </c:pt>
                <c:pt idx="9">
                  <c:v>-3.4</c:v>
                </c:pt>
                <c:pt idx="10">
                  <c:v>66</c:v>
                </c:pt>
                <c:pt idx="11">
                  <c:v>-0.5</c:v>
                </c:pt>
                <c:pt idx="12">
                  <c:v>3.4</c:v>
                </c:pt>
                <c:pt idx="13">
                  <c:v>7.7</c:v>
                </c:pt>
                <c:pt idx="14">
                  <c:v>-6.4</c:v>
                </c:pt>
                <c:pt idx="15">
                  <c:v>-43.7</c:v>
                </c:pt>
                <c:pt idx="16">
                  <c:v>-15</c:v>
                </c:pt>
                <c:pt idx="17">
                  <c:v>105.5</c:v>
                </c:pt>
                <c:pt idx="18">
                  <c:v>-61.2</c:v>
                </c:pt>
                <c:pt idx="19">
                  <c:v>-2.5</c:v>
                </c:pt>
                <c:pt idx="20">
                  <c:v>-22.8</c:v>
                </c:pt>
                <c:pt idx="21">
                  <c:v>-8.6999999999999993</c:v>
                </c:pt>
                <c:pt idx="22">
                  <c:v>-44</c:v>
                </c:pt>
                <c:pt idx="23">
                  <c:v>-13.9</c:v>
                </c:pt>
                <c:pt idx="24">
                  <c:v>-18.100000000000001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  <c:pt idx="17">
                    <c:v>2023</c:v>
                  </c:pt>
                </c:lvl>
              </c:multiLvlStrCache>
            </c:multiLvlStrRef>
          </c:cat>
          <c:val>
            <c:numRef>
              <c:f>'11'!$J$34:$J$58</c:f>
              <c:numCache>
                <c:formatCode>General</c:formatCode>
                <c:ptCount val="25"/>
                <c:pt idx="0">
                  <c:v>36.700000000000003</c:v>
                </c:pt>
                <c:pt idx="1">
                  <c:v>-26.4</c:v>
                </c:pt>
                <c:pt idx="2">
                  <c:v>-12.1</c:v>
                </c:pt>
                <c:pt idx="3">
                  <c:v>41.6</c:v>
                </c:pt>
                <c:pt idx="4">
                  <c:v>17.5</c:v>
                </c:pt>
                <c:pt idx="5">
                  <c:v>-25</c:v>
                </c:pt>
                <c:pt idx="6">
                  <c:v>439.3</c:v>
                </c:pt>
                <c:pt idx="7">
                  <c:v>-8.3000000000000007</c:v>
                </c:pt>
                <c:pt idx="8">
                  <c:v>58.3</c:v>
                </c:pt>
                <c:pt idx="9">
                  <c:v>-0.4</c:v>
                </c:pt>
                <c:pt idx="10">
                  <c:v>188.4</c:v>
                </c:pt>
                <c:pt idx="11">
                  <c:v>6.1</c:v>
                </c:pt>
                <c:pt idx="12">
                  <c:v>-9.4</c:v>
                </c:pt>
                <c:pt idx="13">
                  <c:v>8.9</c:v>
                </c:pt>
                <c:pt idx="14">
                  <c:v>4.7</c:v>
                </c:pt>
                <c:pt idx="15">
                  <c:v>-50.5</c:v>
                </c:pt>
                <c:pt idx="16">
                  <c:v>-28.3</c:v>
                </c:pt>
                <c:pt idx="17">
                  <c:v>233.6</c:v>
                </c:pt>
                <c:pt idx="18">
                  <c:v>-80.8</c:v>
                </c:pt>
                <c:pt idx="19">
                  <c:v>-13.4</c:v>
                </c:pt>
                <c:pt idx="20">
                  <c:v>-41.8</c:v>
                </c:pt>
                <c:pt idx="21">
                  <c:v>-19.2</c:v>
                </c:pt>
                <c:pt idx="22">
                  <c:v>-67.099999999999994</c:v>
                </c:pt>
                <c:pt idx="23">
                  <c:v>-21.8</c:v>
                </c:pt>
                <c:pt idx="24">
                  <c:v>-25.5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2133048012797873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23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91" bestFit="1" customWidth="1"/>
    <col min="8" max="8" width="5" style="289" customWidth="1"/>
    <col min="9" max="9" width="5" style="286" bestFit="1" customWidth="1"/>
    <col min="10" max="16384" width="11.5703125" style="1"/>
  </cols>
  <sheetData>
    <row r="1" spans="1:10" ht="60" customHeight="1" x14ac:dyDescent="0.2">
      <c r="A1" s="130" t="s">
        <v>227</v>
      </c>
      <c r="D1" s="354"/>
      <c r="G1" s="295">
        <v>2021</v>
      </c>
      <c r="H1" s="287" t="s">
        <v>37</v>
      </c>
      <c r="I1" s="229">
        <v>-10.6</v>
      </c>
      <c r="J1" s="4"/>
    </row>
    <row r="2" spans="1:10" ht="40.15" customHeight="1" x14ac:dyDescent="0.45">
      <c r="B2" s="3" t="s">
        <v>35</v>
      </c>
      <c r="D2" s="355"/>
      <c r="G2" s="213"/>
      <c r="H2" s="287" t="s">
        <v>38</v>
      </c>
      <c r="I2" s="229">
        <v>-4.7</v>
      </c>
      <c r="J2" s="4"/>
    </row>
    <row r="3" spans="1:10" ht="34.5" x14ac:dyDescent="0.45">
      <c r="B3" s="3" t="s">
        <v>36</v>
      </c>
      <c r="D3" s="355"/>
      <c r="G3" s="213"/>
      <c r="H3" s="287" t="s">
        <v>39</v>
      </c>
      <c r="I3" s="229">
        <v>6.1</v>
      </c>
      <c r="J3" s="4"/>
    </row>
    <row r="4" spans="1:10" ht="6.6" customHeight="1" x14ac:dyDescent="0.2">
      <c r="D4" s="355"/>
      <c r="G4" s="213"/>
      <c r="H4" s="287" t="s">
        <v>40</v>
      </c>
      <c r="I4" s="229">
        <v>24.1</v>
      </c>
      <c r="J4" s="4"/>
    </row>
    <row r="5" spans="1:10" ht="20.25" x14ac:dyDescent="0.3">
      <c r="C5" s="126" t="s">
        <v>370</v>
      </c>
      <c r="D5" s="355"/>
      <c r="G5" s="213"/>
      <c r="H5" s="287" t="s">
        <v>39</v>
      </c>
      <c r="I5" s="229">
        <v>18</v>
      </c>
      <c r="J5" s="4"/>
    </row>
    <row r="6" spans="1:10" s="5" customFormat="1" ht="34.9" customHeight="1" x14ac:dyDescent="0.2">
      <c r="D6" s="355"/>
      <c r="G6" s="213"/>
      <c r="H6" s="287" t="s">
        <v>37</v>
      </c>
      <c r="I6" s="229">
        <v>15.7</v>
      </c>
      <c r="J6" s="4"/>
    </row>
    <row r="7" spans="1:10" ht="84" customHeight="1" x14ac:dyDescent="0.2">
      <c r="C7" s="6" t="s">
        <v>371</v>
      </c>
      <c r="D7" s="355"/>
      <c r="G7" s="213">
        <v>2021</v>
      </c>
      <c r="H7" s="287" t="s">
        <v>37</v>
      </c>
      <c r="I7" s="229">
        <v>4.5999999999999996</v>
      </c>
      <c r="J7" s="4"/>
    </row>
    <row r="8" spans="1:10" x14ac:dyDescent="0.2">
      <c r="D8" s="355"/>
      <c r="G8" s="357">
        <v>2021</v>
      </c>
      <c r="H8" s="287" t="s">
        <v>40</v>
      </c>
      <c r="I8" s="229">
        <v>15.2</v>
      </c>
      <c r="J8" s="4"/>
    </row>
    <row r="9" spans="1:10" ht="45" x14ac:dyDescent="0.2">
      <c r="C9" s="7" t="s">
        <v>269</v>
      </c>
      <c r="D9" s="355"/>
      <c r="G9" s="357"/>
      <c r="H9" s="143" t="s">
        <v>41</v>
      </c>
      <c r="I9" s="229">
        <v>7.3</v>
      </c>
      <c r="J9" s="4"/>
    </row>
    <row r="10" spans="1:10" ht="7.15" customHeight="1" x14ac:dyDescent="0.2">
      <c r="D10" s="355"/>
      <c r="G10" s="357"/>
      <c r="H10" s="143" t="s">
        <v>42</v>
      </c>
      <c r="I10" s="229">
        <v>4.2</v>
      </c>
      <c r="J10" s="4"/>
    </row>
    <row r="11" spans="1:10" ht="15" x14ac:dyDescent="0.2">
      <c r="A11" s="131"/>
      <c r="C11" s="7" t="s">
        <v>166</v>
      </c>
      <c r="D11" s="355"/>
      <c r="G11" s="357"/>
      <c r="H11" s="143" t="s">
        <v>43</v>
      </c>
      <c r="I11" s="229">
        <v>26</v>
      </c>
      <c r="J11" s="4"/>
    </row>
    <row r="12" spans="1:10" ht="66" customHeight="1" x14ac:dyDescent="0.2">
      <c r="G12" s="358"/>
      <c r="H12" s="143" t="s">
        <v>44</v>
      </c>
      <c r="I12" s="229">
        <v>5.8</v>
      </c>
      <c r="J12" s="4"/>
    </row>
    <row r="13" spans="1:10" ht="36" customHeight="1" x14ac:dyDescent="0.2">
      <c r="C13" s="8" t="s">
        <v>372</v>
      </c>
      <c r="G13" s="356">
        <v>2022</v>
      </c>
      <c r="H13" s="288" t="s">
        <v>37</v>
      </c>
      <c r="I13" s="229">
        <v>40.200000000000003</v>
      </c>
      <c r="J13" s="4"/>
    </row>
    <row r="14" spans="1:10" x14ac:dyDescent="0.2">
      <c r="C14" s="5" t="s">
        <v>316</v>
      </c>
      <c r="G14" s="357"/>
      <c r="H14" s="288" t="s">
        <v>38</v>
      </c>
      <c r="I14" s="229">
        <v>26.1</v>
      </c>
      <c r="J14" s="4"/>
    </row>
    <row r="15" spans="1:10" x14ac:dyDescent="0.2">
      <c r="G15" s="357"/>
      <c r="H15" s="287" t="s">
        <v>39</v>
      </c>
      <c r="I15" s="229">
        <v>21.2</v>
      </c>
      <c r="J15" s="4"/>
    </row>
    <row r="16" spans="1:10" x14ac:dyDescent="0.2">
      <c r="G16" s="357"/>
      <c r="H16" s="287" t="s">
        <v>40</v>
      </c>
      <c r="I16" s="229">
        <v>20.8</v>
      </c>
      <c r="J16" s="4"/>
    </row>
    <row r="17" spans="7:10" x14ac:dyDescent="0.2">
      <c r="G17" s="357"/>
      <c r="H17" s="287" t="s">
        <v>39</v>
      </c>
      <c r="I17" s="229">
        <v>34.9</v>
      </c>
      <c r="J17" s="4"/>
    </row>
    <row r="18" spans="7:10" x14ac:dyDescent="0.2">
      <c r="G18" s="357"/>
      <c r="H18" s="287" t="s">
        <v>37</v>
      </c>
      <c r="I18" s="229">
        <v>24.2</v>
      </c>
      <c r="J18" s="4"/>
    </row>
    <row r="19" spans="7:10" x14ac:dyDescent="0.2">
      <c r="G19" s="357"/>
      <c r="H19" s="287" t="s">
        <v>37</v>
      </c>
      <c r="I19" s="229">
        <v>38.9</v>
      </c>
      <c r="J19" s="4"/>
    </row>
    <row r="20" spans="7:10" x14ac:dyDescent="0.2">
      <c r="G20" s="357"/>
      <c r="H20" s="287" t="s">
        <v>40</v>
      </c>
      <c r="I20" s="229">
        <v>57.6</v>
      </c>
      <c r="J20" s="4"/>
    </row>
    <row r="21" spans="7:10" x14ac:dyDescent="0.2">
      <c r="G21" s="357"/>
      <c r="H21" s="287" t="s">
        <v>41</v>
      </c>
      <c r="I21" s="229">
        <v>56.9</v>
      </c>
      <c r="J21" s="4"/>
    </row>
    <row r="22" spans="7:10" x14ac:dyDescent="0.2">
      <c r="G22" s="357"/>
      <c r="H22" s="287" t="s">
        <v>42</v>
      </c>
      <c r="I22" s="230">
        <v>31.4</v>
      </c>
      <c r="J22" s="4"/>
    </row>
    <row r="23" spans="7:10" x14ac:dyDescent="0.2">
      <c r="G23" s="357"/>
      <c r="H23" s="143" t="s">
        <v>43</v>
      </c>
      <c r="I23" s="229">
        <v>29.5</v>
      </c>
      <c r="J23" s="4"/>
    </row>
    <row r="24" spans="7:10" x14ac:dyDescent="0.2">
      <c r="G24" s="358"/>
      <c r="H24" s="143" t="s">
        <v>44</v>
      </c>
      <c r="I24" s="230">
        <v>39.4</v>
      </c>
      <c r="J24" s="4"/>
    </row>
    <row r="25" spans="7:10" x14ac:dyDescent="0.2">
      <c r="G25" s="295">
        <v>2023</v>
      </c>
      <c r="H25" s="289" t="s">
        <v>37</v>
      </c>
      <c r="I25" s="284">
        <v>26.6</v>
      </c>
      <c r="J25" s="72"/>
    </row>
    <row r="26" spans="7:10" x14ac:dyDescent="0.2">
      <c r="G26" s="213"/>
      <c r="H26" s="289" t="s">
        <v>38</v>
      </c>
      <c r="I26" s="285">
        <v>36.200000000000003</v>
      </c>
      <c r="J26" s="2"/>
    </row>
    <row r="27" spans="7:10" x14ac:dyDescent="0.2">
      <c r="G27" s="213"/>
      <c r="H27" s="290" t="s">
        <v>39</v>
      </c>
      <c r="I27" s="285">
        <v>33.700000000000003</v>
      </c>
      <c r="J27" s="2"/>
    </row>
    <row r="28" spans="7:10" x14ac:dyDescent="0.2">
      <c r="G28" s="213"/>
      <c r="H28" s="289" t="s">
        <v>40</v>
      </c>
      <c r="I28" s="286">
        <v>28.5</v>
      </c>
      <c r="J28" s="2"/>
    </row>
    <row r="29" spans="7:10" x14ac:dyDescent="0.2">
      <c r="G29" s="213"/>
      <c r="H29" s="289" t="s">
        <v>39</v>
      </c>
      <c r="I29" s="286">
        <v>21.9</v>
      </c>
      <c r="J29" s="2"/>
    </row>
    <row r="30" spans="7:10" x14ac:dyDescent="0.2">
      <c r="G30" s="213"/>
      <c r="H30" s="289" t="s">
        <v>37</v>
      </c>
      <c r="I30" s="286">
        <v>19.7</v>
      </c>
    </row>
    <row r="31" spans="7:10" x14ac:dyDescent="0.2">
      <c r="G31" s="213"/>
      <c r="H31" s="289" t="s">
        <v>37</v>
      </c>
      <c r="I31" s="286">
        <v>5.8</v>
      </c>
    </row>
    <row r="32" spans="7:10" ht="12" customHeight="1" x14ac:dyDescent="0.2">
      <c r="G32" s="213"/>
      <c r="H32" s="289" t="s">
        <v>40</v>
      </c>
      <c r="I32" s="286">
        <v>-3.5</v>
      </c>
    </row>
    <row r="33" spans="7:8" ht="12" customHeight="1" x14ac:dyDescent="0.2">
      <c r="G33" s="213"/>
      <c r="H33" s="289" t="s">
        <v>41</v>
      </c>
    </row>
    <row r="34" spans="7:8" x14ac:dyDescent="0.2">
      <c r="G34" s="213"/>
      <c r="H34" s="289" t="s">
        <v>42</v>
      </c>
    </row>
    <row r="35" spans="7:8" x14ac:dyDescent="0.2">
      <c r="G35" s="213"/>
      <c r="H35" s="289" t="s">
        <v>43</v>
      </c>
    </row>
    <row r="36" spans="7:8" x14ac:dyDescent="0.2">
      <c r="G36" s="214"/>
      <c r="H36" s="289" t="s">
        <v>44</v>
      </c>
    </row>
    <row r="37" spans="7:8" x14ac:dyDescent="0.2">
      <c r="G37" s="144" t="s">
        <v>242</v>
      </c>
      <c r="H37" s="145">
        <f>MAX(I1:I36)</f>
        <v>57.6</v>
      </c>
    </row>
    <row r="38" spans="7:8" x14ac:dyDescent="0.2">
      <c r="G38" s="144" t="s">
        <v>243</v>
      </c>
      <c r="H38" s="145">
        <f>MIN(I1:I36)</f>
        <v>-10.6</v>
      </c>
    </row>
  </sheetData>
  <sheetProtection selectLockedCells="1"/>
  <mergeCells count="3">
    <mergeCell ref="D1:D11"/>
    <mergeCell ref="G13:G24"/>
    <mergeCell ref="G8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67" t="s">
        <v>383</v>
      </c>
      <c r="B1" s="380"/>
      <c r="C1" s="380"/>
      <c r="D1" s="380"/>
      <c r="E1" s="380"/>
      <c r="F1" s="380"/>
      <c r="G1" s="380"/>
      <c r="H1" s="139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96" t="s">
        <v>25</v>
      </c>
      <c r="B3" s="390" t="s">
        <v>167</v>
      </c>
      <c r="C3" s="376" t="s">
        <v>133</v>
      </c>
      <c r="D3" s="417" t="s">
        <v>278</v>
      </c>
      <c r="E3" s="418"/>
      <c r="F3" s="412" t="s">
        <v>76</v>
      </c>
      <c r="G3" s="413"/>
    </row>
    <row r="4" spans="1:9" ht="12" customHeight="1" x14ac:dyDescent="0.2">
      <c r="A4" s="371"/>
      <c r="B4" s="391"/>
      <c r="C4" s="377"/>
      <c r="D4" s="419"/>
      <c r="E4" s="420"/>
      <c r="F4" s="414" t="s">
        <v>317</v>
      </c>
      <c r="G4" s="412" t="s">
        <v>114</v>
      </c>
    </row>
    <row r="5" spans="1:9" ht="12" customHeight="1" x14ac:dyDescent="0.2">
      <c r="A5" s="371"/>
      <c r="B5" s="391"/>
      <c r="C5" s="377"/>
      <c r="D5" s="421"/>
      <c r="E5" s="422"/>
      <c r="F5" s="415"/>
      <c r="G5" s="416"/>
    </row>
    <row r="6" spans="1:9" ht="12" customHeight="1" x14ac:dyDescent="0.2">
      <c r="A6" s="371"/>
      <c r="B6" s="391"/>
      <c r="C6" s="385" t="s">
        <v>99</v>
      </c>
      <c r="D6" s="369"/>
      <c r="E6" s="386" t="s">
        <v>247</v>
      </c>
      <c r="F6" s="394"/>
      <c r="G6" s="394"/>
      <c r="H6" s="197"/>
      <c r="I6" s="128"/>
    </row>
    <row r="7" spans="1:9" s="166" customFormat="1" ht="12" customHeight="1" x14ac:dyDescent="0.2">
      <c r="A7" s="324" t="s">
        <v>32</v>
      </c>
      <c r="B7" s="325" t="s">
        <v>168</v>
      </c>
      <c r="C7" s="199">
        <v>-2</v>
      </c>
      <c r="D7" s="317">
        <v>97</v>
      </c>
      <c r="E7" s="201">
        <v>3.4</v>
      </c>
      <c r="F7" s="201" t="s">
        <v>60</v>
      </c>
      <c r="G7" s="201" t="s">
        <v>60</v>
      </c>
      <c r="H7" s="52"/>
    </row>
    <row r="8" spans="1:9" ht="12" customHeight="1" x14ac:dyDescent="0.2">
      <c r="A8" s="300" t="s">
        <v>10</v>
      </c>
      <c r="B8" s="68" t="s">
        <v>11</v>
      </c>
      <c r="C8" s="182" t="s">
        <v>388</v>
      </c>
      <c r="D8" s="318" t="s">
        <v>60</v>
      </c>
      <c r="E8" s="198" t="s">
        <v>60</v>
      </c>
      <c r="F8" s="198" t="s">
        <v>60</v>
      </c>
      <c r="G8" s="198" t="s">
        <v>60</v>
      </c>
      <c r="H8" s="42"/>
    </row>
    <row r="9" spans="1:9" ht="12" customHeight="1" x14ac:dyDescent="0.2">
      <c r="A9" s="302" t="s">
        <v>15</v>
      </c>
      <c r="B9" s="150" t="s">
        <v>169</v>
      </c>
      <c r="C9" s="182">
        <v>-2</v>
      </c>
      <c r="D9" s="318">
        <v>-40</v>
      </c>
      <c r="E9" s="198">
        <v>-19.3</v>
      </c>
      <c r="F9" s="198">
        <v>14.5</v>
      </c>
      <c r="G9" s="198" t="s">
        <v>52</v>
      </c>
      <c r="H9" s="42"/>
    </row>
    <row r="10" spans="1:9" s="128" customFormat="1" ht="22.35" customHeight="1" x14ac:dyDescent="0.2">
      <c r="A10" s="302" t="s">
        <v>17</v>
      </c>
      <c r="B10" s="150" t="s">
        <v>193</v>
      </c>
      <c r="C10" s="182" t="s">
        <v>388</v>
      </c>
      <c r="D10" s="318" t="s">
        <v>60</v>
      </c>
      <c r="E10" s="198" t="s">
        <v>60</v>
      </c>
      <c r="F10" s="198" t="s">
        <v>60</v>
      </c>
      <c r="G10" s="198" t="s">
        <v>60</v>
      </c>
      <c r="H10" s="42"/>
    </row>
    <row r="11" spans="1:9" s="166" customFormat="1" ht="12" customHeight="1" x14ac:dyDescent="0.2">
      <c r="A11" s="299" t="s">
        <v>100</v>
      </c>
      <c r="B11" s="24" t="s">
        <v>101</v>
      </c>
      <c r="C11" s="199">
        <v>6</v>
      </c>
      <c r="D11" s="317">
        <v>2607</v>
      </c>
      <c r="E11" s="201">
        <v>3.2</v>
      </c>
      <c r="F11" s="201" t="s">
        <v>60</v>
      </c>
      <c r="G11" s="201" t="s">
        <v>60</v>
      </c>
      <c r="H11" s="52"/>
    </row>
    <row r="12" spans="1:9" ht="12" customHeight="1" x14ac:dyDescent="0.2">
      <c r="A12" s="300" t="s">
        <v>143</v>
      </c>
      <c r="B12" s="68" t="s">
        <v>259</v>
      </c>
      <c r="C12" s="182">
        <v>2</v>
      </c>
      <c r="D12" s="318">
        <v>123</v>
      </c>
      <c r="E12" s="198">
        <v>1.5</v>
      </c>
      <c r="F12" s="198">
        <v>0.9</v>
      </c>
      <c r="G12" s="198">
        <v>-10.199999999999999</v>
      </c>
      <c r="H12" s="42"/>
    </row>
    <row r="13" spans="1:9" ht="12" customHeight="1" x14ac:dyDescent="0.2">
      <c r="A13" s="300" t="s">
        <v>146</v>
      </c>
      <c r="B13" s="68" t="s">
        <v>9</v>
      </c>
      <c r="C13" s="182">
        <v>-1</v>
      </c>
      <c r="D13" s="318">
        <v>-106</v>
      </c>
      <c r="E13" s="198">
        <v>-10.9</v>
      </c>
      <c r="F13" s="198">
        <v>-10.199999999999999</v>
      </c>
      <c r="G13" s="198" t="s">
        <v>60</v>
      </c>
      <c r="H13" s="42"/>
    </row>
    <row r="14" spans="1:9" ht="12" customHeight="1" x14ac:dyDescent="0.2">
      <c r="A14" s="300" t="s">
        <v>156</v>
      </c>
      <c r="B14" s="68" t="s">
        <v>102</v>
      </c>
      <c r="C14" s="182">
        <v>-1</v>
      </c>
      <c r="D14" s="318" t="s">
        <v>60</v>
      </c>
      <c r="E14" s="198" t="s">
        <v>60</v>
      </c>
      <c r="F14" s="198" t="s">
        <v>60</v>
      </c>
      <c r="G14" s="198" t="s">
        <v>60</v>
      </c>
      <c r="H14" s="42"/>
    </row>
    <row r="15" spans="1:9" ht="12" customHeight="1" x14ac:dyDescent="0.2">
      <c r="A15" s="300" t="s">
        <v>8</v>
      </c>
      <c r="B15" s="68" t="s">
        <v>260</v>
      </c>
      <c r="C15" s="182">
        <v>3</v>
      </c>
      <c r="D15" s="318" t="s">
        <v>60</v>
      </c>
      <c r="E15" s="225" t="s">
        <v>60</v>
      </c>
      <c r="F15" s="225" t="s">
        <v>60</v>
      </c>
      <c r="G15" s="225" t="s">
        <v>60</v>
      </c>
      <c r="H15" s="42"/>
    </row>
    <row r="16" spans="1:9" ht="12" customHeight="1" x14ac:dyDescent="0.2">
      <c r="A16" s="300" t="s">
        <v>144</v>
      </c>
      <c r="B16" s="68" t="s">
        <v>261</v>
      </c>
      <c r="C16" s="182">
        <v>0</v>
      </c>
      <c r="D16" s="318">
        <v>0</v>
      </c>
      <c r="E16" s="225">
        <v>0</v>
      </c>
      <c r="F16" s="225">
        <v>0</v>
      </c>
      <c r="G16" s="225">
        <v>0</v>
      </c>
      <c r="H16" s="42"/>
    </row>
    <row r="17" spans="1:8" ht="12" customHeight="1" x14ac:dyDescent="0.2">
      <c r="A17" s="300" t="s">
        <v>145</v>
      </c>
      <c r="B17" s="68" t="s">
        <v>170</v>
      </c>
      <c r="C17" s="182" t="s">
        <v>388</v>
      </c>
      <c r="D17" s="318" t="s">
        <v>60</v>
      </c>
      <c r="E17" s="198" t="s">
        <v>60</v>
      </c>
      <c r="F17" s="198" t="s">
        <v>60</v>
      </c>
      <c r="G17" s="198" t="s">
        <v>60</v>
      </c>
      <c r="H17" s="42"/>
    </row>
    <row r="18" spans="1:8" ht="12" customHeight="1" x14ac:dyDescent="0.2">
      <c r="A18" s="302" t="s">
        <v>18</v>
      </c>
      <c r="B18" s="150" t="s">
        <v>255</v>
      </c>
      <c r="C18" s="182">
        <v>2</v>
      </c>
      <c r="D18" s="318">
        <v>-92</v>
      </c>
      <c r="E18" s="198">
        <v>-2.5</v>
      </c>
      <c r="F18" s="198">
        <v>-22.5</v>
      </c>
      <c r="G18" s="198">
        <v>-15.7</v>
      </c>
      <c r="H18" s="42"/>
    </row>
    <row r="19" spans="1:8" ht="12" customHeight="1" x14ac:dyDescent="0.2">
      <c r="A19" s="300" t="s">
        <v>149</v>
      </c>
      <c r="B19" s="68" t="s">
        <v>171</v>
      </c>
      <c r="C19" s="182">
        <v>-1</v>
      </c>
      <c r="D19" s="318">
        <v>-72</v>
      </c>
      <c r="E19" s="198">
        <v>-1.8</v>
      </c>
      <c r="F19" s="198">
        <v>-31.9</v>
      </c>
      <c r="G19" s="198">
        <v>-33.299999999999997</v>
      </c>
      <c r="H19" s="42"/>
    </row>
    <row r="20" spans="1:8" ht="22.35" customHeight="1" x14ac:dyDescent="0.2">
      <c r="A20" s="302" t="s">
        <v>148</v>
      </c>
      <c r="B20" s="150" t="s">
        <v>293</v>
      </c>
      <c r="C20" s="182">
        <v>-1</v>
      </c>
      <c r="D20" s="318">
        <v>-18</v>
      </c>
      <c r="E20" s="198">
        <v>-7.6</v>
      </c>
      <c r="F20" s="198">
        <v>-13.3</v>
      </c>
      <c r="G20" s="198" t="s">
        <v>60</v>
      </c>
      <c r="H20" s="42"/>
    </row>
    <row r="21" spans="1:8" ht="12" customHeight="1" x14ac:dyDescent="0.2">
      <c r="A21" s="300" t="s">
        <v>27</v>
      </c>
      <c r="B21" s="68" t="s">
        <v>172</v>
      </c>
      <c r="C21" s="182" t="s">
        <v>388</v>
      </c>
      <c r="D21" s="318" t="s">
        <v>60</v>
      </c>
      <c r="E21" s="198" t="s">
        <v>60</v>
      </c>
      <c r="F21" s="198" t="s">
        <v>60</v>
      </c>
      <c r="G21" s="198" t="s">
        <v>60</v>
      </c>
      <c r="H21" s="42"/>
    </row>
    <row r="22" spans="1:8" ht="12" customHeight="1" x14ac:dyDescent="0.2">
      <c r="A22" s="300" t="s">
        <v>29</v>
      </c>
      <c r="B22" s="68" t="s">
        <v>109</v>
      </c>
      <c r="C22" s="182">
        <v>1</v>
      </c>
      <c r="D22" s="318">
        <v>-73</v>
      </c>
      <c r="E22" s="198">
        <v>-1.7</v>
      </c>
      <c r="F22" s="198">
        <v>-22.8</v>
      </c>
      <c r="G22" s="198">
        <v>-4.0999999999999996</v>
      </c>
      <c r="H22" s="42"/>
    </row>
    <row r="23" spans="1:8" ht="12" customHeight="1" x14ac:dyDescent="0.2">
      <c r="A23" s="300" t="s">
        <v>152</v>
      </c>
      <c r="B23" s="68" t="s">
        <v>110</v>
      </c>
      <c r="C23" s="182">
        <v>-2</v>
      </c>
      <c r="D23" s="318">
        <v>-201</v>
      </c>
      <c r="E23" s="198">
        <v>-14.7</v>
      </c>
      <c r="F23" s="198" t="s">
        <v>60</v>
      </c>
      <c r="G23" s="198" t="s">
        <v>60</v>
      </c>
      <c r="H23" s="42"/>
    </row>
    <row r="24" spans="1:8" ht="12" customHeight="1" x14ac:dyDescent="0.2">
      <c r="A24" s="300" t="s">
        <v>150</v>
      </c>
      <c r="B24" s="68" t="s">
        <v>256</v>
      </c>
      <c r="C24" s="182">
        <v>-2</v>
      </c>
      <c r="D24" s="318">
        <v>-104</v>
      </c>
      <c r="E24" s="198">
        <v>-1.5</v>
      </c>
      <c r="F24" s="198">
        <v>-2.4</v>
      </c>
      <c r="G24" s="198">
        <v>4.5</v>
      </c>
      <c r="H24" s="42"/>
    </row>
    <row r="25" spans="1:8" ht="22.35" customHeight="1" x14ac:dyDescent="0.2">
      <c r="A25" s="302" t="s">
        <v>23</v>
      </c>
      <c r="B25" s="150" t="s">
        <v>304</v>
      </c>
      <c r="C25" s="182">
        <v>4</v>
      </c>
      <c r="D25" s="318">
        <v>136</v>
      </c>
      <c r="E25" s="198">
        <v>4.5999999999999996</v>
      </c>
      <c r="F25" s="198">
        <v>-12.9</v>
      </c>
      <c r="G25" s="198">
        <v>-26.8</v>
      </c>
      <c r="H25" s="42"/>
    </row>
    <row r="26" spans="1:8" ht="12" customHeight="1" x14ac:dyDescent="0.2">
      <c r="A26" s="300" t="s">
        <v>21</v>
      </c>
      <c r="B26" s="68" t="s">
        <v>111</v>
      </c>
      <c r="C26" s="182" t="s">
        <v>388</v>
      </c>
      <c r="D26" s="318">
        <v>-61</v>
      </c>
      <c r="E26" s="198">
        <v>-1</v>
      </c>
      <c r="F26" s="198">
        <v>-20.5</v>
      </c>
      <c r="G26" s="198">
        <v>-12.2</v>
      </c>
      <c r="H26" s="42"/>
    </row>
    <row r="27" spans="1:8" ht="12" customHeight="1" x14ac:dyDescent="0.2">
      <c r="A27" s="300" t="s">
        <v>22</v>
      </c>
      <c r="B27" s="68" t="s">
        <v>31</v>
      </c>
      <c r="C27" s="182">
        <v>1</v>
      </c>
      <c r="D27" s="318">
        <v>163</v>
      </c>
      <c r="E27" s="198">
        <v>2.9</v>
      </c>
      <c r="F27" s="198">
        <v>2.2999999999999998</v>
      </c>
      <c r="G27" s="198">
        <v>-6</v>
      </c>
      <c r="H27" s="42"/>
    </row>
    <row r="28" spans="1:8" ht="22.35" customHeight="1" x14ac:dyDescent="0.2">
      <c r="A28" s="302" t="s">
        <v>153</v>
      </c>
      <c r="B28" s="150" t="s">
        <v>287</v>
      </c>
      <c r="C28" s="182">
        <v>-1</v>
      </c>
      <c r="D28" s="318">
        <v>-115</v>
      </c>
      <c r="E28" s="198">
        <v>-5</v>
      </c>
      <c r="F28" s="198">
        <v>-6.9</v>
      </c>
      <c r="G28" s="198">
        <v>-14.2</v>
      </c>
      <c r="H28" s="42"/>
    </row>
    <row r="29" spans="1:8" ht="12" customHeight="1" x14ac:dyDescent="0.2">
      <c r="A29" s="300" t="s">
        <v>155</v>
      </c>
      <c r="B29" s="68" t="s">
        <v>24</v>
      </c>
      <c r="C29" s="182">
        <v>1</v>
      </c>
      <c r="D29" s="318">
        <v>240</v>
      </c>
      <c r="E29" s="198">
        <v>11.2</v>
      </c>
      <c r="F29" s="198">
        <v>34.9</v>
      </c>
      <c r="G29" s="198">
        <v>18.7</v>
      </c>
      <c r="H29" s="42"/>
    </row>
    <row r="30" spans="1:8" ht="12" customHeight="1" x14ac:dyDescent="0.2">
      <c r="A30" s="300" t="s">
        <v>157</v>
      </c>
      <c r="B30" s="68" t="s">
        <v>103</v>
      </c>
      <c r="C30" s="182">
        <v>1</v>
      </c>
      <c r="D30" s="318">
        <v>-444</v>
      </c>
      <c r="E30" s="198">
        <v>-12.7</v>
      </c>
      <c r="F30" s="198">
        <v>-10.6</v>
      </c>
      <c r="G30" s="198">
        <v>-10.6</v>
      </c>
      <c r="H30" s="42"/>
    </row>
    <row r="31" spans="1:8" ht="12" customHeight="1" x14ac:dyDescent="0.2">
      <c r="A31" s="300" t="s">
        <v>28</v>
      </c>
      <c r="B31" s="68" t="s">
        <v>257</v>
      </c>
      <c r="C31" s="182">
        <v>1</v>
      </c>
      <c r="D31" s="318">
        <v>3232</v>
      </c>
      <c r="E31" s="198">
        <v>26.5</v>
      </c>
      <c r="F31" s="198">
        <v>74.3</v>
      </c>
      <c r="G31" s="198" t="s">
        <v>60</v>
      </c>
      <c r="H31" s="42"/>
    </row>
    <row r="32" spans="1:8" ht="12" customHeight="1" x14ac:dyDescent="0.2">
      <c r="A32" s="300" t="s">
        <v>154</v>
      </c>
      <c r="B32" s="68" t="s">
        <v>104</v>
      </c>
      <c r="C32" s="182">
        <v>-2</v>
      </c>
      <c r="D32" s="318">
        <v>-175</v>
      </c>
      <c r="E32" s="198">
        <v>-4</v>
      </c>
      <c r="F32" s="198" t="s">
        <v>60</v>
      </c>
      <c r="G32" s="198" t="s">
        <v>60</v>
      </c>
      <c r="H32" s="42"/>
    </row>
    <row r="33" spans="1:8" ht="12" customHeight="1" x14ac:dyDescent="0.2">
      <c r="A33" s="300" t="s">
        <v>147</v>
      </c>
      <c r="B33" s="68" t="s">
        <v>262</v>
      </c>
      <c r="C33" s="182" t="s">
        <v>388</v>
      </c>
      <c r="D33" s="318">
        <v>-34</v>
      </c>
      <c r="E33" s="198">
        <v>-3.5</v>
      </c>
      <c r="F33" s="198">
        <v>-9</v>
      </c>
      <c r="G33" s="198" t="s">
        <v>60</v>
      </c>
      <c r="H33" s="42"/>
    </row>
    <row r="34" spans="1:8" ht="12" customHeight="1" x14ac:dyDescent="0.2">
      <c r="A34" s="300" t="s">
        <v>26</v>
      </c>
      <c r="B34" s="68" t="s">
        <v>258</v>
      </c>
      <c r="C34" s="182">
        <v>1</v>
      </c>
      <c r="D34" s="318">
        <v>-2</v>
      </c>
      <c r="E34" s="198">
        <v>-0.1</v>
      </c>
      <c r="F34" s="198">
        <v>29.4</v>
      </c>
      <c r="G34" s="198">
        <v>45</v>
      </c>
      <c r="H34" s="42"/>
    </row>
    <row r="35" spans="1:8" ht="22.35" customHeight="1" x14ac:dyDescent="0.2">
      <c r="A35" s="302" t="s">
        <v>151</v>
      </c>
      <c r="B35" s="150" t="s">
        <v>288</v>
      </c>
      <c r="C35" s="182" t="s">
        <v>388</v>
      </c>
      <c r="D35" s="318">
        <v>289</v>
      </c>
      <c r="E35" s="198">
        <v>4.2</v>
      </c>
      <c r="F35" s="198">
        <v>13.6</v>
      </c>
      <c r="G35" s="198">
        <v>25.6</v>
      </c>
      <c r="H35" s="42"/>
    </row>
    <row r="36" spans="1:8" ht="12" customHeight="1" x14ac:dyDescent="0.2">
      <c r="A36" s="301" t="s">
        <v>251</v>
      </c>
      <c r="B36" s="150" t="s">
        <v>289</v>
      </c>
      <c r="C36" s="182">
        <v>5</v>
      </c>
      <c r="D36" s="318">
        <v>-86</v>
      </c>
      <c r="E36" s="198">
        <v>-0.2</v>
      </c>
      <c r="F36" s="198">
        <v>-18.3</v>
      </c>
      <c r="G36" s="198">
        <v>-14.8</v>
      </c>
      <c r="H36" s="42"/>
    </row>
    <row r="37" spans="1:8" ht="12" customHeight="1" x14ac:dyDescent="0.2">
      <c r="A37" s="301" t="s">
        <v>252</v>
      </c>
      <c r="B37" s="150" t="s">
        <v>290</v>
      </c>
      <c r="C37" s="182" t="s">
        <v>388</v>
      </c>
      <c r="D37" s="318">
        <v>3004</v>
      </c>
      <c r="E37" s="198">
        <v>9.3000000000000007</v>
      </c>
      <c r="F37" s="198">
        <v>17.899999999999999</v>
      </c>
      <c r="G37" s="198">
        <v>62.5</v>
      </c>
      <c r="H37" s="42"/>
    </row>
    <row r="38" spans="1:8" ht="12" customHeight="1" x14ac:dyDescent="0.2">
      <c r="A38" s="301" t="s">
        <v>223</v>
      </c>
      <c r="B38" s="150" t="s">
        <v>291</v>
      </c>
      <c r="C38" s="182" t="s">
        <v>388</v>
      </c>
      <c r="D38" s="318">
        <v>-16</v>
      </c>
      <c r="E38" s="198">
        <v>-1.1000000000000001</v>
      </c>
      <c r="F38" s="198">
        <v>4.5</v>
      </c>
      <c r="G38" s="198" t="s">
        <v>60</v>
      </c>
      <c r="H38" s="42"/>
    </row>
    <row r="39" spans="1:8" ht="12" customHeight="1" x14ac:dyDescent="0.2">
      <c r="A39" s="301" t="s">
        <v>224</v>
      </c>
      <c r="B39" s="150" t="s">
        <v>292</v>
      </c>
      <c r="C39" s="182">
        <v>-1</v>
      </c>
      <c r="D39" s="318">
        <v>-284</v>
      </c>
      <c r="E39" s="198">
        <v>-2.6</v>
      </c>
      <c r="F39" s="198">
        <v>-0.9</v>
      </c>
      <c r="G39" s="198">
        <v>-9.1999999999999993</v>
      </c>
      <c r="H39" s="42"/>
    </row>
    <row r="40" spans="1:8" ht="12" customHeight="1" x14ac:dyDescent="0.2">
      <c r="A40" s="301" t="s">
        <v>225</v>
      </c>
      <c r="B40" s="150" t="s">
        <v>253</v>
      </c>
      <c r="C40" s="182" t="s">
        <v>388</v>
      </c>
      <c r="D40" s="318">
        <v>86</v>
      </c>
      <c r="E40" s="198">
        <v>2.2000000000000002</v>
      </c>
      <c r="F40" s="198">
        <v>6.3</v>
      </c>
      <c r="G40" s="198" t="s">
        <v>60</v>
      </c>
      <c r="H40" s="42"/>
    </row>
    <row r="41" spans="1:8" ht="12" customHeight="1" x14ac:dyDescent="0.2">
      <c r="A41" s="299" t="s">
        <v>160</v>
      </c>
      <c r="B41" s="24" t="s">
        <v>161</v>
      </c>
      <c r="C41" s="199">
        <v>4</v>
      </c>
      <c r="D41" s="317">
        <v>2704</v>
      </c>
      <c r="E41" s="201">
        <v>3.2</v>
      </c>
      <c r="F41" s="201">
        <v>-1.3</v>
      </c>
      <c r="G41" s="201">
        <v>26.3</v>
      </c>
      <c r="H41" s="42"/>
    </row>
    <row r="42" spans="1:8" ht="11.65" customHeight="1" x14ac:dyDescent="0.2">
      <c r="A42" s="9"/>
      <c r="B42" s="24"/>
      <c r="C42" s="182"/>
      <c r="D42" s="183"/>
      <c r="E42" s="123"/>
      <c r="F42" s="123"/>
      <c r="G42" s="123"/>
      <c r="H42" s="42"/>
    </row>
    <row r="43" spans="1:8" ht="10.15" customHeight="1" x14ac:dyDescent="0.2">
      <c r="A43" s="70"/>
      <c r="B43" s="70"/>
      <c r="C43" s="70"/>
      <c r="D43" s="70"/>
      <c r="E43" s="70"/>
      <c r="F43" s="70"/>
      <c r="G43" s="70"/>
      <c r="H43" s="50"/>
    </row>
    <row r="44" spans="1:8" ht="11.65" customHeight="1" x14ac:dyDescent="0.2">
      <c r="A44" s="24"/>
      <c r="B44" s="24"/>
      <c r="C44" s="25"/>
      <c r="D44" s="52"/>
      <c r="E44" s="52"/>
      <c r="F44" s="52"/>
      <c r="G44" s="52"/>
      <c r="H44" s="42"/>
    </row>
    <row r="45" spans="1:8" ht="11.65" customHeight="1" x14ac:dyDescent="0.2">
      <c r="A45" s="9"/>
      <c r="B45" s="24"/>
      <c r="C45" s="49"/>
      <c r="D45" s="49"/>
      <c r="E45" s="49"/>
      <c r="F45" s="49"/>
      <c r="G45" s="49"/>
      <c r="H45" s="42"/>
    </row>
    <row r="46" spans="1:8" ht="10.15" customHeight="1" x14ac:dyDescent="0.2">
      <c r="A46" s="56"/>
      <c r="B46" s="56"/>
      <c r="C46" s="56"/>
      <c r="D46" s="56"/>
      <c r="E46" s="56"/>
      <c r="F46" s="56"/>
      <c r="G46" s="56"/>
      <c r="H46" s="51"/>
    </row>
    <row r="47" spans="1:8" ht="11.65" customHeight="1" x14ac:dyDescent="0.2">
      <c r="A47" s="68"/>
      <c r="B47" s="68"/>
      <c r="C47" s="69"/>
      <c r="D47" s="66"/>
      <c r="E47" s="66"/>
      <c r="F47" s="66"/>
      <c r="G47" s="66"/>
      <c r="H47" s="42"/>
    </row>
    <row r="48" spans="1:8" ht="11.65" customHeight="1" x14ac:dyDescent="0.2">
      <c r="A48" s="10"/>
      <c r="B48" s="68"/>
      <c r="C48" s="48"/>
      <c r="D48" s="48"/>
      <c r="E48" s="48"/>
      <c r="F48" s="48"/>
      <c r="G48" s="48"/>
      <c r="H48" s="42"/>
    </row>
    <row r="49" spans="1:8" ht="10.15" customHeight="1" x14ac:dyDescent="0.2">
      <c r="A49" s="56"/>
      <c r="B49" s="56"/>
      <c r="C49" s="56"/>
      <c r="D49" s="56"/>
      <c r="E49" s="56"/>
      <c r="F49" s="56"/>
      <c r="G49" s="56"/>
      <c r="H49" s="51"/>
    </row>
    <row r="50" spans="1:8" ht="11.65" customHeight="1" x14ac:dyDescent="0.2">
      <c r="A50" s="24"/>
      <c r="B50" s="24"/>
      <c r="C50" s="25"/>
      <c r="D50" s="52"/>
      <c r="E50" s="52"/>
      <c r="F50" s="52"/>
      <c r="G50" s="52"/>
      <c r="H50" s="42"/>
    </row>
    <row r="51" spans="1:8" ht="11.65" customHeight="1" x14ac:dyDescent="0.2">
      <c r="A51" s="9"/>
      <c r="B51" s="24"/>
      <c r="C51" s="49"/>
      <c r="D51" s="49"/>
      <c r="E51" s="49"/>
      <c r="F51" s="49"/>
      <c r="G51" s="49"/>
      <c r="H51" s="42"/>
    </row>
    <row r="52" spans="1:8" ht="11.65" customHeight="1" x14ac:dyDescent="0.2">
      <c r="A52" s="56"/>
      <c r="B52" s="56"/>
      <c r="C52" s="56"/>
      <c r="D52" s="56"/>
      <c r="E52" s="56"/>
      <c r="F52" s="56"/>
      <c r="G52" s="56"/>
      <c r="H52" s="51"/>
    </row>
    <row r="53" spans="1:8" ht="11.65" customHeight="1" x14ac:dyDescent="0.2">
      <c r="A53" s="68"/>
      <c r="B53" s="68"/>
      <c r="C53" s="69"/>
      <c r="D53" s="66"/>
      <c r="E53" s="66"/>
      <c r="F53" s="66"/>
      <c r="G53" s="66"/>
      <c r="H53" s="42"/>
    </row>
    <row r="54" spans="1:8" ht="11.65" customHeight="1" x14ac:dyDescent="0.2">
      <c r="A54" s="10"/>
      <c r="B54" s="68"/>
      <c r="C54" s="48"/>
      <c r="D54" s="48"/>
      <c r="E54" s="48"/>
      <c r="F54" s="48"/>
      <c r="G54" s="48"/>
      <c r="H54" s="42"/>
    </row>
    <row r="55" spans="1:8" ht="11.65" customHeight="1" x14ac:dyDescent="0.2">
      <c r="A55" s="56"/>
      <c r="B55" s="56"/>
      <c r="C55" s="56"/>
      <c r="D55" s="56"/>
      <c r="E55" s="56"/>
      <c r="F55" s="56"/>
      <c r="G55" s="56"/>
      <c r="H55" s="51"/>
    </row>
    <row r="56" spans="1:8" ht="11.65" customHeight="1" x14ac:dyDescent="0.2">
      <c r="A56" s="68"/>
      <c r="B56" s="68"/>
      <c r="C56" s="69"/>
      <c r="D56" s="69"/>
      <c r="E56" s="69"/>
      <c r="F56" s="69"/>
      <c r="G56" s="66"/>
      <c r="H56" s="42"/>
    </row>
    <row r="57" spans="1:8" ht="11.65" customHeight="1" x14ac:dyDescent="0.2">
      <c r="A57" s="10"/>
      <c r="B57" s="68"/>
      <c r="C57" s="48"/>
      <c r="D57" s="48"/>
      <c r="E57" s="48"/>
      <c r="F57" s="48"/>
      <c r="G57" s="48"/>
      <c r="H57" s="42"/>
    </row>
    <row r="58" spans="1:8" ht="11.65" customHeight="1" x14ac:dyDescent="0.2">
      <c r="A58" s="56"/>
      <c r="B58" s="56"/>
      <c r="C58" s="56"/>
      <c r="D58" s="56"/>
      <c r="E58" s="56"/>
      <c r="F58" s="56"/>
      <c r="G58" s="56"/>
      <c r="H58" s="51"/>
    </row>
    <row r="59" spans="1:8" ht="11.65" customHeight="1" x14ac:dyDescent="0.2">
      <c r="A59" s="68"/>
      <c r="B59" s="68"/>
      <c r="C59" s="69"/>
      <c r="D59" s="69"/>
      <c r="E59" s="69"/>
      <c r="F59" s="69"/>
      <c r="G59" s="66"/>
      <c r="H59" s="42"/>
    </row>
    <row r="60" spans="1:8" ht="11.65" customHeight="1" x14ac:dyDescent="0.2">
      <c r="A60" s="10"/>
      <c r="B60" s="68"/>
      <c r="C60" s="48"/>
      <c r="D60" s="48"/>
      <c r="E60" s="48"/>
      <c r="F60" s="48"/>
      <c r="G60" s="48"/>
      <c r="H60" s="42"/>
    </row>
    <row r="61" spans="1:8" ht="11.65" customHeight="1" x14ac:dyDescent="0.2">
      <c r="A61" s="56"/>
      <c r="B61" s="56"/>
      <c r="C61" s="56"/>
      <c r="D61" s="56"/>
      <c r="E61" s="56"/>
      <c r="F61" s="56"/>
      <c r="G61" s="56"/>
      <c r="H61" s="51"/>
    </row>
    <row r="62" spans="1:8" ht="11.65" customHeight="1" x14ac:dyDescent="0.2">
      <c r="A62" s="68"/>
      <c r="B62" s="68"/>
      <c r="C62" s="69"/>
      <c r="D62" s="69"/>
      <c r="E62" s="69"/>
      <c r="F62" s="69"/>
      <c r="G62" s="69"/>
      <c r="H62" s="42"/>
    </row>
    <row r="63" spans="1:8" ht="11.65" customHeight="1" x14ac:dyDescent="0.2">
      <c r="A63" s="10"/>
      <c r="B63" s="68"/>
      <c r="C63" s="48"/>
      <c r="D63" s="48"/>
      <c r="E63" s="48"/>
      <c r="F63" s="48"/>
      <c r="G63" s="48"/>
      <c r="H63" s="42"/>
    </row>
    <row r="64" spans="1:8" ht="11.65" customHeight="1" x14ac:dyDescent="0.2">
      <c r="A64" s="56"/>
      <c r="B64" s="56"/>
      <c r="C64" s="56"/>
      <c r="D64" s="56"/>
      <c r="E64" s="56"/>
      <c r="F64" s="56"/>
      <c r="G64" s="56"/>
      <c r="H64" s="51"/>
    </row>
    <row r="65" spans="1:8" ht="11.65" customHeight="1" x14ac:dyDescent="0.2">
      <c r="A65" s="68"/>
      <c r="B65" s="68"/>
      <c r="C65" s="69"/>
      <c r="D65" s="69"/>
      <c r="E65" s="69"/>
      <c r="F65" s="69"/>
      <c r="G65" s="66"/>
      <c r="H65" s="42"/>
    </row>
    <row r="66" spans="1:8" ht="11.65" customHeight="1" x14ac:dyDescent="0.2">
      <c r="A66" s="10"/>
      <c r="B66" s="68"/>
      <c r="C66" s="48"/>
      <c r="D66" s="48"/>
      <c r="E66" s="48"/>
      <c r="F66" s="48"/>
      <c r="G66" s="48"/>
      <c r="H66" s="42"/>
    </row>
    <row r="67" spans="1:8" ht="11.65" customHeight="1" x14ac:dyDescent="0.2">
      <c r="A67" s="56"/>
      <c r="B67" s="56"/>
      <c r="C67" s="56"/>
      <c r="D67" s="56"/>
      <c r="E67" s="56"/>
      <c r="F67" s="56"/>
      <c r="G67" s="56"/>
      <c r="H67" s="51"/>
    </row>
    <row r="68" spans="1:8" ht="11.65" customHeight="1" x14ac:dyDescent="0.2">
      <c r="A68" s="68"/>
      <c r="B68" s="68"/>
      <c r="C68" s="69"/>
      <c r="D68" s="69"/>
      <c r="E68" s="69"/>
      <c r="F68" s="69"/>
      <c r="G68" s="69"/>
      <c r="H68" s="42"/>
    </row>
    <row r="69" spans="1:8" ht="11.65" customHeight="1" x14ac:dyDescent="0.2">
      <c r="A69" s="10"/>
      <c r="B69" s="68"/>
      <c r="C69" s="48"/>
      <c r="D69" s="48"/>
      <c r="E69" s="48"/>
      <c r="F69" s="48"/>
      <c r="G69" s="48"/>
      <c r="H69" s="42"/>
    </row>
    <row r="70" spans="1:8" ht="11.65" customHeight="1" x14ac:dyDescent="0.2">
      <c r="A70" s="56"/>
      <c r="B70" s="56"/>
      <c r="C70" s="56"/>
      <c r="D70" s="56"/>
      <c r="E70" s="56"/>
      <c r="F70" s="56"/>
      <c r="G70" s="56"/>
      <c r="H70" s="51"/>
    </row>
    <row r="71" spans="1:8" ht="11.65" customHeight="1" x14ac:dyDescent="0.2">
      <c r="A71" s="68"/>
      <c r="B71" s="68"/>
      <c r="C71" s="69"/>
      <c r="D71" s="69"/>
      <c r="E71" s="69"/>
      <c r="F71" s="69"/>
      <c r="G71" s="66"/>
      <c r="H71" s="42"/>
    </row>
    <row r="72" spans="1:8" ht="11.65" customHeight="1" x14ac:dyDescent="0.2">
      <c r="A72" s="10"/>
      <c r="B72" s="68"/>
      <c r="C72" s="48"/>
      <c r="D72" s="48"/>
      <c r="E72" s="48"/>
      <c r="F72" s="48"/>
      <c r="G72" s="48"/>
      <c r="H72" s="42"/>
    </row>
    <row r="73" spans="1:8" ht="11.65" customHeight="1" x14ac:dyDescent="0.2">
      <c r="A73" s="56"/>
      <c r="B73" s="56"/>
      <c r="C73" s="56"/>
      <c r="D73" s="56"/>
      <c r="E73" s="56"/>
      <c r="F73" s="56"/>
      <c r="G73" s="56"/>
      <c r="H73" s="51"/>
    </row>
    <row r="74" spans="1:8" ht="11.65" customHeight="1" x14ac:dyDescent="0.2">
      <c r="A74" s="68"/>
      <c r="B74" s="68"/>
      <c r="C74" s="69"/>
      <c r="D74" s="69"/>
      <c r="E74" s="69"/>
      <c r="F74" s="69"/>
      <c r="G74" s="69"/>
      <c r="H74" s="52"/>
    </row>
    <row r="75" spans="1:8" ht="11.65" customHeight="1" x14ac:dyDescent="0.2">
      <c r="A75" s="10"/>
      <c r="B75" s="68"/>
      <c r="C75" s="48"/>
      <c r="D75" s="48"/>
      <c r="E75" s="48"/>
      <c r="F75" s="48"/>
      <c r="G75" s="48"/>
      <c r="H75" s="52"/>
    </row>
    <row r="76" spans="1:8" ht="11.65" customHeight="1" x14ac:dyDescent="0.2">
      <c r="A76" s="56"/>
      <c r="B76" s="56"/>
      <c r="C76" s="56"/>
      <c r="D76" s="56"/>
      <c r="E76" s="56"/>
      <c r="F76" s="56"/>
      <c r="G76" s="56"/>
    </row>
    <row r="77" spans="1:8" ht="11.65" customHeight="1" x14ac:dyDescent="0.2">
      <c r="A77" s="68"/>
      <c r="B77" s="68"/>
      <c r="C77" s="69"/>
      <c r="D77" s="69"/>
      <c r="E77" s="69"/>
      <c r="F77" s="69"/>
      <c r="G77" s="66"/>
    </row>
    <row r="78" spans="1:8" ht="11.65" customHeight="1" x14ac:dyDescent="0.2">
      <c r="A78" s="10"/>
      <c r="B78" s="68"/>
      <c r="C78" s="48"/>
      <c r="D78" s="48"/>
      <c r="E78" s="48"/>
      <c r="F78" s="48"/>
      <c r="G78" s="48"/>
    </row>
    <row r="79" spans="1:8" ht="11.65" customHeight="1" x14ac:dyDescent="0.2">
      <c r="A79" s="56"/>
      <c r="B79" s="56"/>
      <c r="C79" s="56"/>
      <c r="D79" s="56"/>
      <c r="E79" s="56"/>
      <c r="F79" s="56"/>
      <c r="G79" s="56"/>
    </row>
    <row r="80" spans="1:8" ht="11.65" customHeight="1" x14ac:dyDescent="0.2">
      <c r="A80" s="68"/>
      <c r="B80" s="68"/>
      <c r="C80" s="69"/>
      <c r="D80" s="69"/>
      <c r="E80" s="69"/>
      <c r="F80" s="69"/>
      <c r="G80" s="69"/>
    </row>
    <row r="81" spans="1:7" ht="11.65" customHeight="1" x14ac:dyDescent="0.2">
      <c r="A81" s="10"/>
      <c r="B81" s="68"/>
      <c r="C81" s="48"/>
      <c r="D81" s="48"/>
      <c r="E81" s="48"/>
      <c r="F81" s="48"/>
      <c r="G81" s="48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9"/>
    </row>
    <row r="84" spans="1:7" ht="11.65" customHeight="1" x14ac:dyDescent="0.2">
      <c r="A84" s="10"/>
      <c r="B84" s="68"/>
      <c r="C84" s="48"/>
      <c r="D84" s="48"/>
      <c r="E84" s="48"/>
      <c r="F84" s="48"/>
      <c r="G84" s="48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9"/>
    </row>
    <row r="87" spans="1:7" ht="11.65" customHeight="1" x14ac:dyDescent="0.2">
      <c r="A87" s="10"/>
      <c r="B87" s="68"/>
      <c r="C87" s="48"/>
      <c r="D87" s="48"/>
      <c r="E87" s="48"/>
      <c r="F87" s="48"/>
      <c r="G87" s="48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9"/>
    </row>
    <row r="90" spans="1:7" ht="11.65" customHeight="1" x14ac:dyDescent="0.2">
      <c r="A90" s="10"/>
      <c r="B90" s="68"/>
      <c r="C90" s="48"/>
      <c r="D90" s="48"/>
      <c r="E90" s="48"/>
      <c r="F90" s="48"/>
      <c r="G90" s="48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9"/>
    </row>
    <row r="93" spans="1:7" ht="11.65" customHeight="1" x14ac:dyDescent="0.2">
      <c r="A93" s="10"/>
      <c r="B93" s="68"/>
      <c r="C93" s="48"/>
      <c r="D93" s="48"/>
      <c r="E93" s="48"/>
      <c r="F93" s="48"/>
      <c r="G93" s="48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9"/>
    </row>
    <row r="96" spans="1:7" ht="11.65" customHeight="1" x14ac:dyDescent="0.2">
      <c r="A96" s="10"/>
      <c r="B96" s="68"/>
      <c r="C96" s="48"/>
      <c r="D96" s="48"/>
      <c r="E96" s="48"/>
      <c r="F96" s="48"/>
      <c r="G96" s="48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9"/>
    </row>
    <row r="99" spans="1:7" ht="11.65" customHeight="1" x14ac:dyDescent="0.2">
      <c r="A99" s="10"/>
      <c r="B99" s="68"/>
      <c r="C99" s="48"/>
      <c r="D99" s="48"/>
      <c r="E99" s="48"/>
      <c r="F99" s="48"/>
      <c r="G99" s="48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9"/>
    </row>
    <row r="102" spans="1:7" ht="11.65" customHeight="1" x14ac:dyDescent="0.2">
      <c r="A102" s="10"/>
      <c r="B102" s="68"/>
      <c r="C102" s="48"/>
      <c r="D102" s="48"/>
      <c r="E102" s="48"/>
      <c r="F102" s="48"/>
      <c r="G102" s="48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9"/>
    </row>
    <row r="105" spans="1:7" ht="11.65" customHeight="1" x14ac:dyDescent="0.2">
      <c r="A105" s="10"/>
      <c r="B105" s="68"/>
      <c r="C105" s="48"/>
      <c r="D105" s="48"/>
      <c r="E105" s="48"/>
      <c r="F105" s="48"/>
      <c r="G105" s="48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9"/>
    </row>
    <row r="108" spans="1:7" ht="11.65" customHeight="1" x14ac:dyDescent="0.2">
      <c r="A108" s="10"/>
      <c r="B108" s="68"/>
      <c r="C108" s="48"/>
      <c r="D108" s="48"/>
      <c r="E108" s="48"/>
      <c r="F108" s="48"/>
      <c r="G108" s="48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9"/>
    </row>
    <row r="111" spans="1:7" ht="11.65" customHeight="1" x14ac:dyDescent="0.2">
      <c r="A111" s="10"/>
      <c r="B111" s="68"/>
      <c r="C111" s="48"/>
      <c r="D111" s="48"/>
      <c r="E111" s="48"/>
      <c r="F111" s="48"/>
      <c r="G111" s="48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9"/>
    </row>
    <row r="114" spans="1:7" ht="11.65" customHeight="1" x14ac:dyDescent="0.2">
      <c r="A114" s="10"/>
      <c r="B114" s="68"/>
      <c r="C114" s="48"/>
      <c r="D114" s="48"/>
      <c r="E114" s="48"/>
      <c r="F114" s="48"/>
      <c r="G114" s="48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9"/>
    </row>
    <row r="117" spans="1:7" ht="11.65" customHeight="1" x14ac:dyDescent="0.2">
      <c r="A117" s="10"/>
      <c r="B117" s="68"/>
      <c r="C117" s="48"/>
      <c r="D117" s="48"/>
      <c r="E117" s="48"/>
      <c r="F117" s="48"/>
      <c r="G117" s="48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9"/>
    </row>
    <row r="120" spans="1:7" ht="11.65" customHeight="1" x14ac:dyDescent="0.2">
      <c r="A120" s="10"/>
      <c r="B120" s="68"/>
      <c r="C120" s="48"/>
      <c r="D120" s="48"/>
      <c r="E120" s="48"/>
      <c r="F120" s="48"/>
      <c r="G120" s="48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9"/>
    </row>
    <row r="123" spans="1:7" ht="11.65" customHeight="1" x14ac:dyDescent="0.2">
      <c r="A123" s="10"/>
      <c r="B123" s="68"/>
      <c r="C123" s="48"/>
      <c r="D123" s="48"/>
      <c r="E123" s="48"/>
      <c r="F123" s="48"/>
      <c r="G123" s="48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9"/>
    </row>
    <row r="126" spans="1:7" ht="11.65" customHeight="1" x14ac:dyDescent="0.2">
      <c r="A126" s="10"/>
      <c r="B126" s="68"/>
      <c r="C126" s="48"/>
      <c r="D126" s="48"/>
      <c r="E126" s="48"/>
      <c r="F126" s="48"/>
      <c r="G126" s="48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9"/>
    </row>
    <row r="129" spans="1:7" ht="11.65" customHeight="1" x14ac:dyDescent="0.2">
      <c r="A129" s="10"/>
      <c r="B129" s="68"/>
      <c r="C129" s="48"/>
      <c r="D129" s="48"/>
      <c r="E129" s="48"/>
      <c r="F129" s="48"/>
      <c r="G129" s="48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9"/>
    </row>
    <row r="132" spans="1:7" ht="11.65" customHeight="1" x14ac:dyDescent="0.2">
      <c r="A132" s="10"/>
      <c r="B132" s="68"/>
      <c r="C132" s="48"/>
      <c r="D132" s="48"/>
      <c r="E132" s="48"/>
      <c r="F132" s="48"/>
      <c r="G132" s="48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9"/>
    </row>
    <row r="135" spans="1:7" ht="11.65" customHeight="1" x14ac:dyDescent="0.2">
      <c r="A135" s="10"/>
      <c r="B135" s="68"/>
      <c r="C135" s="48"/>
      <c r="D135" s="48"/>
      <c r="E135" s="48"/>
      <c r="F135" s="48"/>
      <c r="G135" s="48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9"/>
    </row>
    <row r="138" spans="1:7" ht="11.65" customHeight="1" x14ac:dyDescent="0.2">
      <c r="A138" s="10"/>
      <c r="B138" s="68"/>
      <c r="C138" s="48"/>
      <c r="D138" s="48"/>
      <c r="E138" s="48"/>
      <c r="F138" s="48"/>
      <c r="G138" s="48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9"/>
    </row>
    <row r="141" spans="1:7" ht="11.65" customHeight="1" x14ac:dyDescent="0.2">
      <c r="A141" s="10"/>
      <c r="B141" s="68"/>
      <c r="C141" s="48"/>
      <c r="D141" s="48"/>
      <c r="E141" s="48"/>
      <c r="F141" s="48"/>
      <c r="G141" s="48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9"/>
    </row>
    <row r="144" spans="1:7" ht="11.65" customHeight="1" x14ac:dyDescent="0.2">
      <c r="A144" s="10"/>
      <c r="B144" s="68"/>
      <c r="C144" s="48"/>
      <c r="D144" s="48"/>
      <c r="E144" s="48"/>
      <c r="F144" s="48"/>
      <c r="G144" s="48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9"/>
    </row>
    <row r="147" spans="1:7" ht="11.65" customHeight="1" x14ac:dyDescent="0.2">
      <c r="A147" s="10"/>
      <c r="B147" s="68"/>
      <c r="C147" s="48"/>
      <c r="D147" s="48"/>
      <c r="E147" s="48"/>
      <c r="F147" s="48"/>
      <c r="G147" s="48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9"/>
    </row>
    <row r="150" spans="1:7" ht="11.65" customHeight="1" x14ac:dyDescent="0.2">
      <c r="A150" s="10"/>
      <c r="B150" s="68"/>
      <c r="C150" s="48"/>
      <c r="D150" s="48"/>
      <c r="E150" s="48"/>
      <c r="F150" s="48"/>
      <c r="G150" s="48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9"/>
    </row>
    <row r="153" spans="1:7" ht="11.65" customHeight="1" x14ac:dyDescent="0.2">
      <c r="A153" s="10"/>
      <c r="B153" s="68"/>
      <c r="C153" s="48"/>
      <c r="D153" s="48"/>
      <c r="E153" s="48"/>
      <c r="F153" s="48"/>
      <c r="G153" s="48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9"/>
    </row>
    <row r="156" spans="1:7" ht="11.65" customHeight="1" x14ac:dyDescent="0.2">
      <c r="A156" s="10"/>
      <c r="B156" s="68"/>
      <c r="C156" s="48"/>
      <c r="D156" s="48"/>
      <c r="E156" s="48"/>
      <c r="F156" s="48"/>
      <c r="G156" s="48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9"/>
    </row>
    <row r="159" spans="1:7" ht="11.65" customHeight="1" x14ac:dyDescent="0.2">
      <c r="A159" s="10"/>
      <c r="B159" s="68"/>
      <c r="C159" s="48"/>
      <c r="D159" s="48"/>
      <c r="E159" s="48"/>
      <c r="F159" s="48"/>
      <c r="G159" s="48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9"/>
    </row>
    <row r="162" spans="1:7" ht="11.65" customHeight="1" x14ac:dyDescent="0.2">
      <c r="A162" s="10"/>
      <c r="B162" s="68"/>
      <c r="C162" s="48"/>
      <c r="D162" s="48"/>
      <c r="E162" s="48"/>
      <c r="F162" s="48"/>
      <c r="G162" s="48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9"/>
    </row>
    <row r="165" spans="1:7" ht="11.65" customHeight="1" x14ac:dyDescent="0.2">
      <c r="A165" s="10"/>
      <c r="B165" s="68"/>
      <c r="C165" s="48"/>
      <c r="D165" s="48"/>
      <c r="E165" s="48"/>
      <c r="F165" s="48"/>
      <c r="G165" s="48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9"/>
    </row>
    <row r="168" spans="1:7" ht="11.65" customHeight="1" x14ac:dyDescent="0.2">
      <c r="A168" s="10"/>
      <c r="B168" s="68"/>
      <c r="C168" s="48"/>
      <c r="D168" s="48"/>
      <c r="E168" s="48"/>
      <c r="F168" s="48"/>
      <c r="G168" s="48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25"/>
    </row>
    <row r="171" spans="1:7" ht="11.65" customHeight="1" x14ac:dyDescent="0.2">
      <c r="A171" s="9"/>
      <c r="B171" s="24"/>
      <c r="C171" s="49"/>
      <c r="D171" s="49"/>
      <c r="E171" s="49"/>
      <c r="F171" s="49"/>
      <c r="G171" s="49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40" customWidth="1"/>
    <col min="2" max="2" width="34.42578125" style="240" customWidth="1"/>
    <col min="3" max="5" width="8.7109375" style="240" customWidth="1"/>
    <col min="6" max="8" width="11.5703125" style="240"/>
    <col min="9" max="9" width="9.140625" style="240" customWidth="1"/>
    <col min="10" max="10" width="8.7109375" style="240" customWidth="1"/>
    <col min="11" max="16384" width="11.5703125" style="240"/>
  </cols>
  <sheetData>
    <row r="1" spans="1:6" s="237" customFormat="1" ht="15" customHeight="1" x14ac:dyDescent="0.2">
      <c r="A1" s="367" t="s">
        <v>285</v>
      </c>
      <c r="B1" s="367"/>
      <c r="C1" s="367"/>
      <c r="D1" s="367"/>
      <c r="E1" s="367"/>
      <c r="F1" s="367"/>
    </row>
    <row r="2" spans="1:6" s="237" customFormat="1" ht="12" customHeight="1" x14ac:dyDescent="0.2">
      <c r="A2" s="254"/>
      <c r="B2" s="255"/>
      <c r="C2" s="256"/>
      <c r="D2" s="255"/>
      <c r="E2" s="255"/>
    </row>
    <row r="3" spans="1:6" s="257" customFormat="1" ht="12" customHeight="1" x14ac:dyDescent="0.2">
      <c r="A3" s="426" t="s">
        <v>25</v>
      </c>
      <c r="B3" s="429" t="s">
        <v>177</v>
      </c>
      <c r="C3" s="432" t="s">
        <v>246</v>
      </c>
      <c r="D3" s="433"/>
      <c r="E3" s="433"/>
    </row>
    <row r="4" spans="1:6" s="257" customFormat="1" ht="12" customHeight="1" x14ac:dyDescent="0.2">
      <c r="A4" s="427"/>
      <c r="B4" s="430"/>
      <c r="C4" s="432" t="s">
        <v>178</v>
      </c>
      <c r="D4" s="433"/>
      <c r="E4" s="433"/>
    </row>
    <row r="5" spans="1:6" s="257" customFormat="1" ht="12" customHeight="1" x14ac:dyDescent="0.2">
      <c r="A5" s="428"/>
      <c r="B5" s="431"/>
      <c r="C5" s="258" t="s">
        <v>161</v>
      </c>
      <c r="D5" s="258" t="s">
        <v>179</v>
      </c>
      <c r="E5" s="228" t="s">
        <v>180</v>
      </c>
    </row>
    <row r="6" spans="1:6" ht="12" customHeight="1" x14ac:dyDescent="0.2">
      <c r="A6" s="339" t="s">
        <v>100</v>
      </c>
      <c r="B6" s="24" t="s">
        <v>181</v>
      </c>
      <c r="C6" s="298">
        <v>100</v>
      </c>
      <c r="D6" s="298">
        <v>100</v>
      </c>
      <c r="E6" s="298">
        <v>100</v>
      </c>
    </row>
    <row r="7" spans="1:6" ht="13.15" customHeight="1" x14ac:dyDescent="0.2">
      <c r="A7" s="275" t="s">
        <v>251</v>
      </c>
      <c r="B7" s="150" t="s">
        <v>289</v>
      </c>
      <c r="C7" s="296">
        <v>62.536662237013878</v>
      </c>
      <c r="D7" s="296">
        <v>63.415607157036298</v>
      </c>
      <c r="E7" s="296">
        <v>61.143487737922612</v>
      </c>
    </row>
    <row r="8" spans="1:6" ht="13.15" customHeight="1" x14ac:dyDescent="0.2">
      <c r="A8" s="275" t="s">
        <v>252</v>
      </c>
      <c r="B8" s="150" t="s">
        <v>294</v>
      </c>
      <c r="C8" s="296">
        <v>34.417461456140558</v>
      </c>
      <c r="D8" s="296">
        <v>32.740621685536134</v>
      </c>
      <c r="E8" s="296">
        <v>37.075341778616831</v>
      </c>
    </row>
    <row r="9" spans="1:6" ht="13.15" customHeight="1" x14ac:dyDescent="0.2">
      <c r="A9" s="275" t="s">
        <v>223</v>
      </c>
      <c r="B9" s="150" t="s">
        <v>291</v>
      </c>
      <c r="C9" s="296">
        <v>1.9632378017945977</v>
      </c>
      <c r="D9" s="296">
        <v>3.0666162884142167</v>
      </c>
      <c r="E9" s="296">
        <v>0.21432414931553073</v>
      </c>
    </row>
    <row r="10" spans="1:6" ht="13.15" customHeight="1" x14ac:dyDescent="0.2">
      <c r="A10" s="275" t="s">
        <v>224</v>
      </c>
      <c r="B10" s="150" t="s">
        <v>292</v>
      </c>
      <c r="C10" s="296">
        <v>1.0826385050509804</v>
      </c>
      <c r="D10" s="296">
        <v>0.77715486901334696</v>
      </c>
      <c r="E10" s="296">
        <v>1.5668463341450294</v>
      </c>
    </row>
    <row r="11" spans="1:6" ht="13.15" customHeight="1" x14ac:dyDescent="0.2">
      <c r="A11" s="337" t="s">
        <v>149</v>
      </c>
      <c r="B11" s="68" t="s">
        <v>19</v>
      </c>
      <c r="C11" s="296">
        <v>16.959650959039433</v>
      </c>
      <c r="D11" s="296">
        <v>14.202255897228364</v>
      </c>
      <c r="E11" s="296">
        <v>21.33026895400695</v>
      </c>
    </row>
    <row r="12" spans="1:6" ht="13.15" customHeight="1" x14ac:dyDescent="0.2">
      <c r="A12" s="337" t="s">
        <v>29</v>
      </c>
      <c r="B12" s="68" t="s">
        <v>109</v>
      </c>
      <c r="C12" s="296">
        <v>17.064316206649185</v>
      </c>
      <c r="D12" s="296">
        <v>23.702839914152385</v>
      </c>
      <c r="E12" s="296">
        <v>6.5419026512353273</v>
      </c>
    </row>
    <row r="13" spans="1:6" ht="13.15" customHeight="1" x14ac:dyDescent="0.2">
      <c r="A13" s="337" t="s">
        <v>152</v>
      </c>
      <c r="B13" s="68" t="s">
        <v>110</v>
      </c>
      <c r="C13" s="296">
        <v>0.94398645231851164</v>
      </c>
      <c r="D13" s="296">
        <v>0.55965891110092458</v>
      </c>
      <c r="E13" s="296">
        <v>1.5531660692951015</v>
      </c>
    </row>
    <row r="14" spans="1:6" ht="13.15" customHeight="1" x14ac:dyDescent="0.2">
      <c r="A14" s="337" t="s">
        <v>21</v>
      </c>
      <c r="B14" s="68" t="s">
        <v>111</v>
      </c>
      <c r="C14" s="296">
        <v>17.421589265344046</v>
      </c>
      <c r="D14" s="296">
        <v>13.505846882078448</v>
      </c>
      <c r="E14" s="296">
        <v>23.628249442909215</v>
      </c>
    </row>
    <row r="15" spans="1:6" ht="13.15" customHeight="1" x14ac:dyDescent="0.2">
      <c r="A15" s="337" t="s">
        <v>22</v>
      </c>
      <c r="B15" s="68" t="s">
        <v>31</v>
      </c>
      <c r="C15" s="296">
        <v>8.5697317512024753</v>
      </c>
      <c r="D15" s="296">
        <v>10.607626934975613</v>
      </c>
      <c r="E15" s="296">
        <v>5.3395593738694789</v>
      </c>
    </row>
    <row r="16" spans="1:6" ht="22.5" customHeight="1" x14ac:dyDescent="0.2">
      <c r="A16" s="338" t="s">
        <v>281</v>
      </c>
      <c r="B16" s="150" t="s">
        <v>295</v>
      </c>
      <c r="C16" s="297">
        <v>4.5815154116637071</v>
      </c>
      <c r="D16" s="297">
        <v>4.9068929340665033</v>
      </c>
      <c r="E16" s="297">
        <v>4.0657747133984516</v>
      </c>
    </row>
    <row r="17" spans="1:13" ht="13.15" customHeight="1" x14ac:dyDescent="0.2">
      <c r="A17" s="337" t="s">
        <v>155</v>
      </c>
      <c r="B17" s="68" t="s">
        <v>24</v>
      </c>
      <c r="C17" s="296">
        <v>6.5734479554996295</v>
      </c>
      <c r="D17" s="296">
        <v>7.4376329381709239</v>
      </c>
      <c r="E17" s="296">
        <v>5.2036687430268653</v>
      </c>
    </row>
    <row r="18" spans="1:13" ht="13.15" customHeight="1" x14ac:dyDescent="0.2">
      <c r="A18" s="337" t="s">
        <v>157</v>
      </c>
      <c r="B18" s="68" t="s">
        <v>103</v>
      </c>
      <c r="C18" s="296">
        <v>5.1551750496865925</v>
      </c>
      <c r="D18" s="296">
        <v>4.6262962970066486</v>
      </c>
      <c r="E18" s="296">
        <v>5.9934760336960125</v>
      </c>
    </row>
    <row r="19" spans="1:13" ht="13.15" customHeight="1" x14ac:dyDescent="0.2">
      <c r="A19" s="337" t="s">
        <v>0</v>
      </c>
      <c r="B19" s="68" t="s">
        <v>182</v>
      </c>
      <c r="C19" s="296">
        <v>22.730586948596429</v>
      </c>
      <c r="D19" s="296">
        <v>20.450949291220184</v>
      </c>
      <c r="E19" s="296">
        <v>26.343934018562599</v>
      </c>
    </row>
    <row r="20" spans="1:13" ht="12" customHeight="1" x14ac:dyDescent="0.2">
      <c r="A20" s="259"/>
      <c r="B20" s="244"/>
      <c r="C20" s="239"/>
      <c r="D20" s="239"/>
      <c r="E20" s="239"/>
    </row>
    <row r="21" spans="1:13" ht="12" customHeight="1" x14ac:dyDescent="0.2">
      <c r="A21" s="259"/>
      <c r="B21" s="244"/>
      <c r="C21" s="239"/>
      <c r="D21" s="239"/>
      <c r="E21" s="239"/>
    </row>
    <row r="22" spans="1:13" ht="12" customHeight="1" x14ac:dyDescent="0.2">
      <c r="A22" s="260"/>
      <c r="B22" s="261"/>
      <c r="C22" s="239"/>
      <c r="D22" s="239"/>
      <c r="E22" s="239"/>
    </row>
    <row r="23" spans="1:13" ht="12" customHeight="1" x14ac:dyDescent="0.2">
      <c r="A23" s="237"/>
      <c r="B23" s="238"/>
      <c r="C23" s="239"/>
      <c r="D23" s="239"/>
      <c r="E23" s="239"/>
    </row>
    <row r="24" spans="1:13" ht="12" customHeight="1" x14ac:dyDescent="0.2">
      <c r="A24" s="380" t="s">
        <v>384</v>
      </c>
      <c r="B24" s="380"/>
      <c r="C24" s="380"/>
      <c r="D24" s="380"/>
      <c r="E24" s="380"/>
      <c r="F24" s="380"/>
    </row>
    <row r="25" spans="1:13" ht="12" customHeight="1" x14ac:dyDescent="0.2">
      <c r="A25" s="237" t="s">
        <v>316</v>
      </c>
      <c r="B25" s="238"/>
      <c r="C25" s="239"/>
      <c r="D25" s="239"/>
      <c r="E25" s="239"/>
      <c r="H25" s="262"/>
      <c r="J25" s="241"/>
    </row>
    <row r="26" spans="1:13" ht="12" customHeight="1" x14ac:dyDescent="0.2">
      <c r="A26" s="242"/>
      <c r="B26" s="243"/>
      <c r="C26" s="239"/>
      <c r="D26" s="239"/>
      <c r="E26" s="239"/>
      <c r="H26" s="263" t="s">
        <v>183</v>
      </c>
      <c r="I26" s="264" t="s">
        <v>161</v>
      </c>
      <c r="J26" s="264" t="s">
        <v>180</v>
      </c>
      <c r="K26" s="247"/>
      <c r="L26" s="247"/>
    </row>
    <row r="27" spans="1:13" ht="12" customHeight="1" x14ac:dyDescent="0.2">
      <c r="A27" s="242"/>
      <c r="B27" s="244"/>
      <c r="C27" s="239"/>
      <c r="D27" s="239"/>
      <c r="E27" s="239"/>
      <c r="G27" s="353"/>
      <c r="H27" s="264" t="s">
        <v>37</v>
      </c>
      <c r="I27" s="193">
        <v>4</v>
      </c>
      <c r="J27" s="193">
        <v>20.9</v>
      </c>
      <c r="K27" s="240" t="s">
        <v>313</v>
      </c>
      <c r="M27" s="330"/>
    </row>
    <row r="28" spans="1:13" ht="12" customHeight="1" x14ac:dyDescent="0.2">
      <c r="A28" s="242"/>
      <c r="B28" s="243"/>
      <c r="C28" s="239"/>
      <c r="D28" s="239"/>
      <c r="E28" s="239"/>
      <c r="G28" s="329"/>
      <c r="H28" s="264" t="s">
        <v>38</v>
      </c>
      <c r="I28" s="193">
        <v>-11.7</v>
      </c>
      <c r="J28" s="193">
        <v>-23.9</v>
      </c>
      <c r="M28" s="330"/>
    </row>
    <row r="29" spans="1:13" ht="12" customHeight="1" x14ac:dyDescent="0.2">
      <c r="A29" s="242"/>
      <c r="B29" s="243"/>
      <c r="C29" s="239"/>
      <c r="D29" s="239"/>
      <c r="E29" s="239"/>
      <c r="G29" s="329"/>
      <c r="H29" s="264" t="s">
        <v>39</v>
      </c>
      <c r="I29" s="193">
        <v>92.8</v>
      </c>
      <c r="J29" s="193">
        <v>36.299999999999997</v>
      </c>
      <c r="M29" s="330"/>
    </row>
    <row r="30" spans="1:13" ht="12" customHeight="1" x14ac:dyDescent="0.2">
      <c r="A30" s="242"/>
      <c r="B30" s="243"/>
      <c r="C30" s="239"/>
      <c r="D30" s="239"/>
      <c r="E30" s="239"/>
      <c r="G30" s="329"/>
      <c r="H30" s="264" t="s">
        <v>40</v>
      </c>
      <c r="I30" s="193">
        <v>62.5</v>
      </c>
      <c r="J30" s="193">
        <v>51.3</v>
      </c>
      <c r="M30" s="330"/>
    </row>
    <row r="31" spans="1:13" ht="12" customHeight="1" x14ac:dyDescent="0.2">
      <c r="A31" s="237"/>
      <c r="B31" s="245"/>
      <c r="C31" s="239"/>
      <c r="D31" s="239"/>
      <c r="E31" s="239"/>
      <c r="G31" s="329"/>
      <c r="H31" s="264" t="s">
        <v>39</v>
      </c>
      <c r="I31" s="193">
        <v>48</v>
      </c>
      <c r="J31" s="193">
        <v>74.2</v>
      </c>
      <c r="M31" s="330"/>
    </row>
    <row r="32" spans="1:13" ht="12" customHeight="1" x14ac:dyDescent="0.2">
      <c r="A32" s="237"/>
      <c r="B32" s="245"/>
      <c r="C32" s="239"/>
      <c r="D32" s="239"/>
      <c r="E32" s="239"/>
      <c r="G32" s="329"/>
      <c r="H32" s="264" t="s">
        <v>37</v>
      </c>
      <c r="I32" s="193">
        <v>19</v>
      </c>
      <c r="J32" s="193">
        <v>5.6</v>
      </c>
      <c r="M32" s="330"/>
    </row>
    <row r="33" spans="1:13" ht="12" customHeight="1" x14ac:dyDescent="0.2">
      <c r="A33" s="237"/>
      <c r="B33" s="238"/>
      <c r="C33" s="239"/>
      <c r="D33" s="239"/>
      <c r="E33" s="239"/>
      <c r="G33" s="329"/>
      <c r="H33" s="264" t="s">
        <v>37</v>
      </c>
      <c r="I33" s="193">
        <v>40.6</v>
      </c>
      <c r="J33" s="193">
        <v>76.400000000000006</v>
      </c>
      <c r="M33" s="330"/>
    </row>
    <row r="34" spans="1:13" ht="12" customHeight="1" x14ac:dyDescent="0.2">
      <c r="A34" s="237"/>
      <c r="B34" s="238"/>
      <c r="C34" s="239"/>
      <c r="D34" s="239"/>
      <c r="E34" s="239"/>
      <c r="G34" s="424">
        <v>2021</v>
      </c>
      <c r="H34" s="264" t="s">
        <v>40</v>
      </c>
      <c r="I34" s="193">
        <v>18.600000000000001</v>
      </c>
      <c r="J34" s="193">
        <v>36.700000000000003</v>
      </c>
      <c r="M34" s="330"/>
    </row>
    <row r="35" spans="1:13" ht="12" customHeight="1" x14ac:dyDescent="0.2">
      <c r="A35" s="237"/>
      <c r="B35" s="246"/>
      <c r="C35" s="237"/>
      <c r="D35" s="237"/>
      <c r="E35" s="237"/>
      <c r="G35" s="424"/>
      <c r="H35" s="264" t="s">
        <v>41</v>
      </c>
      <c r="I35" s="193">
        <v>-5.4</v>
      </c>
      <c r="J35" s="193">
        <v>-26.4</v>
      </c>
      <c r="M35" s="331"/>
    </row>
    <row r="36" spans="1:13" ht="12" customHeight="1" x14ac:dyDescent="0.2">
      <c r="A36" s="237"/>
      <c r="B36" s="246"/>
      <c r="C36" s="237"/>
      <c r="D36" s="237"/>
      <c r="E36" s="237"/>
      <c r="G36" s="424"/>
      <c r="H36" s="264" t="s">
        <v>42</v>
      </c>
      <c r="I36" s="193">
        <v>-9.4</v>
      </c>
      <c r="J36" s="193">
        <v>-12.1</v>
      </c>
      <c r="M36" s="331"/>
    </row>
    <row r="37" spans="1:13" ht="12" customHeight="1" x14ac:dyDescent="0.2">
      <c r="A37" s="237"/>
      <c r="B37" s="246"/>
      <c r="C37" s="237"/>
      <c r="D37" s="237"/>
      <c r="E37" s="237"/>
      <c r="G37" s="424"/>
      <c r="H37" s="264" t="s">
        <v>43</v>
      </c>
      <c r="I37" s="193">
        <v>56.1</v>
      </c>
      <c r="J37" s="193">
        <v>41.6</v>
      </c>
      <c r="M37" s="331"/>
    </row>
    <row r="38" spans="1:13" ht="12" customHeight="1" x14ac:dyDescent="0.2">
      <c r="A38" s="237"/>
      <c r="B38" s="246"/>
      <c r="C38" s="237"/>
      <c r="D38" s="237"/>
      <c r="E38" s="237"/>
      <c r="G38" s="425"/>
      <c r="H38" s="264" t="s">
        <v>44</v>
      </c>
      <c r="I38" s="193">
        <v>3.6</v>
      </c>
      <c r="J38" s="193">
        <v>17.5</v>
      </c>
      <c r="M38" s="331"/>
    </row>
    <row r="39" spans="1:13" ht="12" customHeight="1" x14ac:dyDescent="0.2">
      <c r="A39" s="237"/>
      <c r="B39" s="246"/>
      <c r="C39" s="237"/>
      <c r="D39" s="237"/>
      <c r="E39" s="237"/>
      <c r="G39" s="423">
        <v>2022</v>
      </c>
      <c r="H39" s="264" t="s">
        <v>37</v>
      </c>
      <c r="I39" s="193">
        <v>-8.5</v>
      </c>
      <c r="J39" s="193">
        <v>-25</v>
      </c>
      <c r="K39" s="240" t="s">
        <v>313</v>
      </c>
    </row>
    <row r="40" spans="1:13" x14ac:dyDescent="0.2">
      <c r="A40" s="237"/>
      <c r="B40" s="237"/>
      <c r="C40" s="237"/>
      <c r="D40" s="237"/>
      <c r="E40" s="237"/>
      <c r="G40" s="424"/>
      <c r="H40" s="264" t="s">
        <v>38</v>
      </c>
      <c r="I40" s="193">
        <v>158.6</v>
      </c>
      <c r="J40" s="193">
        <v>439.3</v>
      </c>
    </row>
    <row r="41" spans="1:13" x14ac:dyDescent="0.2">
      <c r="A41" s="237"/>
      <c r="B41" s="237"/>
      <c r="C41" s="237"/>
      <c r="D41" s="237"/>
      <c r="E41" s="237"/>
      <c r="G41" s="424"/>
      <c r="H41" s="264" t="s">
        <v>39</v>
      </c>
      <c r="I41" s="193">
        <v>-38.1</v>
      </c>
      <c r="J41" s="193">
        <v>-8.3000000000000007</v>
      </c>
    </row>
    <row r="42" spans="1:13" x14ac:dyDescent="0.2">
      <c r="A42" s="237"/>
      <c r="B42" s="237"/>
      <c r="C42" s="237"/>
      <c r="D42" s="237"/>
      <c r="E42" s="237"/>
      <c r="G42" s="424"/>
      <c r="H42" s="264" t="s">
        <v>40</v>
      </c>
      <c r="I42" s="193">
        <v>18.3</v>
      </c>
      <c r="J42" s="193">
        <v>58.3</v>
      </c>
    </row>
    <row r="43" spans="1:13" x14ac:dyDescent="0.2">
      <c r="A43" s="237"/>
      <c r="B43" s="237"/>
      <c r="C43" s="237"/>
      <c r="D43" s="237"/>
      <c r="E43" s="237"/>
      <c r="G43" s="424"/>
      <c r="H43" s="264" t="s">
        <v>39</v>
      </c>
      <c r="I43" s="193">
        <v>-3.4</v>
      </c>
      <c r="J43" s="193">
        <v>-0.4</v>
      </c>
    </row>
    <row r="44" spans="1:13" x14ac:dyDescent="0.2">
      <c r="A44" s="237"/>
      <c r="B44" s="237"/>
      <c r="C44" s="237"/>
      <c r="D44" s="237"/>
      <c r="E44" s="237"/>
      <c r="G44" s="424"/>
      <c r="H44" s="264" t="s">
        <v>37</v>
      </c>
      <c r="I44" s="193">
        <v>66</v>
      </c>
      <c r="J44" s="193">
        <v>188.4</v>
      </c>
    </row>
    <row r="45" spans="1:13" x14ac:dyDescent="0.2">
      <c r="A45" s="237"/>
      <c r="B45" s="237"/>
      <c r="C45" s="237"/>
      <c r="D45" s="237"/>
      <c r="E45" s="237"/>
      <c r="G45" s="424"/>
      <c r="H45" s="264" t="s">
        <v>37</v>
      </c>
      <c r="I45" s="193">
        <v>-0.5</v>
      </c>
      <c r="J45" s="193">
        <v>6.1</v>
      </c>
    </row>
    <row r="46" spans="1:13" x14ac:dyDescent="0.2">
      <c r="A46" s="237"/>
      <c r="B46" s="237"/>
      <c r="C46" s="237"/>
      <c r="D46" s="237"/>
      <c r="E46" s="237"/>
      <c r="G46" s="424"/>
      <c r="H46" s="264" t="s">
        <v>40</v>
      </c>
      <c r="I46" s="193">
        <v>3.4</v>
      </c>
      <c r="J46" s="193">
        <v>-9.4</v>
      </c>
    </row>
    <row r="47" spans="1:13" x14ac:dyDescent="0.2">
      <c r="A47" s="237"/>
      <c r="B47" s="237"/>
      <c r="C47" s="237"/>
      <c r="D47" s="237"/>
      <c r="E47" s="237"/>
      <c r="G47" s="424"/>
      <c r="H47" s="264" t="s">
        <v>41</v>
      </c>
      <c r="I47" s="193">
        <v>7.7</v>
      </c>
      <c r="J47" s="193">
        <v>8.9</v>
      </c>
    </row>
    <row r="48" spans="1:13" x14ac:dyDescent="0.2">
      <c r="A48" s="237"/>
      <c r="B48" s="237"/>
      <c r="C48" s="237"/>
      <c r="D48" s="237"/>
      <c r="E48" s="237"/>
      <c r="G48" s="424"/>
      <c r="H48" s="264" t="s">
        <v>42</v>
      </c>
      <c r="I48" s="193">
        <v>-6.4</v>
      </c>
      <c r="J48" s="193">
        <v>4.7</v>
      </c>
    </row>
    <row r="49" spans="1:11" x14ac:dyDescent="0.2">
      <c r="A49" s="237"/>
      <c r="B49" s="237"/>
      <c r="C49" s="237"/>
      <c r="D49" s="237"/>
      <c r="E49" s="237"/>
      <c r="G49" s="424"/>
      <c r="H49" s="264" t="s">
        <v>43</v>
      </c>
      <c r="I49" s="193">
        <v>-43.7</v>
      </c>
      <c r="J49" s="193">
        <v>-50.5</v>
      </c>
    </row>
    <row r="50" spans="1:11" x14ac:dyDescent="0.2">
      <c r="A50" s="237"/>
      <c r="B50" s="237"/>
      <c r="C50" s="237"/>
      <c r="D50" s="237"/>
      <c r="E50" s="237"/>
      <c r="G50" s="425"/>
      <c r="H50" s="264" t="s">
        <v>44</v>
      </c>
      <c r="I50" s="193">
        <v>-15</v>
      </c>
      <c r="J50" s="193">
        <v>-28.3</v>
      </c>
    </row>
    <row r="51" spans="1:11" x14ac:dyDescent="0.2">
      <c r="A51" s="237"/>
      <c r="B51" s="237"/>
      <c r="C51" s="237"/>
      <c r="D51" s="237"/>
      <c r="E51" s="237"/>
      <c r="G51" s="423">
        <v>2023</v>
      </c>
      <c r="H51" s="264" t="s">
        <v>37</v>
      </c>
      <c r="I51" s="306">
        <v>105.5</v>
      </c>
      <c r="J51" s="306">
        <v>233.6</v>
      </c>
      <c r="K51" s="240" t="s">
        <v>314</v>
      </c>
    </row>
    <row r="52" spans="1:11" ht="12" customHeight="1" x14ac:dyDescent="0.2">
      <c r="A52" s="237"/>
      <c r="B52" s="237"/>
      <c r="C52" s="237"/>
      <c r="D52" s="237"/>
      <c r="E52" s="237"/>
      <c r="G52" s="424"/>
      <c r="H52" s="264" t="s">
        <v>38</v>
      </c>
      <c r="I52" s="306">
        <v>-61.2</v>
      </c>
      <c r="J52" s="306">
        <v>-80.8</v>
      </c>
    </row>
    <row r="53" spans="1:11" x14ac:dyDescent="0.2">
      <c r="A53" s="237"/>
      <c r="B53" s="237"/>
      <c r="C53" s="237"/>
      <c r="D53" s="237"/>
      <c r="E53" s="237"/>
      <c r="G53" s="424"/>
      <c r="H53" s="264" t="s">
        <v>39</v>
      </c>
      <c r="I53" s="306">
        <v>-2.5</v>
      </c>
      <c r="J53" s="306">
        <v>-13.4</v>
      </c>
    </row>
    <row r="54" spans="1:11" x14ac:dyDescent="0.2">
      <c r="A54" s="237"/>
      <c r="B54" s="237"/>
      <c r="C54" s="237"/>
      <c r="D54" s="237"/>
      <c r="E54" s="237"/>
      <c r="G54" s="329"/>
      <c r="H54" s="264" t="s">
        <v>40</v>
      </c>
      <c r="I54" s="306">
        <v>-22.8</v>
      </c>
      <c r="J54" s="306">
        <v>-41.8</v>
      </c>
    </row>
    <row r="55" spans="1:11" x14ac:dyDescent="0.2">
      <c r="A55" s="237"/>
      <c r="B55" s="237"/>
      <c r="C55" s="237"/>
      <c r="D55" s="237"/>
      <c r="E55" s="237"/>
      <c r="G55" s="329"/>
      <c r="H55" s="264" t="s">
        <v>39</v>
      </c>
      <c r="I55" s="306">
        <v>-8.6999999999999993</v>
      </c>
      <c r="J55" s="306">
        <v>-19.2</v>
      </c>
    </row>
    <row r="56" spans="1:11" x14ac:dyDescent="0.2">
      <c r="A56" s="237"/>
      <c r="B56" s="237"/>
      <c r="C56" s="237"/>
      <c r="D56" s="237"/>
      <c r="E56" s="237"/>
      <c r="G56" s="329"/>
      <c r="H56" s="264" t="s">
        <v>37</v>
      </c>
      <c r="I56" s="306">
        <v>-44</v>
      </c>
      <c r="J56" s="306">
        <v>-67.099999999999994</v>
      </c>
    </row>
    <row r="57" spans="1:11" x14ac:dyDescent="0.2">
      <c r="A57" s="237"/>
      <c r="B57" s="237"/>
      <c r="C57" s="237"/>
      <c r="D57" s="237"/>
      <c r="E57" s="237"/>
      <c r="G57" s="329"/>
      <c r="H57" s="264" t="s">
        <v>37</v>
      </c>
      <c r="I57" s="306">
        <v>-13.9</v>
      </c>
      <c r="J57" s="306">
        <v>-21.8</v>
      </c>
    </row>
    <row r="58" spans="1:11" x14ac:dyDescent="0.2">
      <c r="A58" s="237"/>
      <c r="B58" s="237"/>
      <c r="C58" s="237"/>
      <c r="D58" s="237"/>
      <c r="E58" s="237"/>
      <c r="G58" s="329"/>
      <c r="H58" s="264" t="s">
        <v>40</v>
      </c>
      <c r="I58" s="306">
        <v>-18.100000000000001</v>
      </c>
      <c r="J58" s="306">
        <v>-25.5</v>
      </c>
    </row>
    <row r="59" spans="1:11" x14ac:dyDescent="0.2">
      <c r="A59" s="237"/>
      <c r="B59" s="237"/>
      <c r="C59" s="237"/>
      <c r="D59" s="237"/>
      <c r="E59" s="237"/>
      <c r="G59" s="329"/>
      <c r="H59" s="264" t="s">
        <v>41</v>
      </c>
      <c r="I59" s="306"/>
      <c r="J59" s="306"/>
    </row>
    <row r="60" spans="1:11" x14ac:dyDescent="0.2">
      <c r="A60" s="237"/>
      <c r="B60" s="237"/>
      <c r="C60" s="237"/>
      <c r="D60" s="237"/>
      <c r="E60" s="237"/>
      <c r="G60" s="329"/>
      <c r="H60" s="264" t="s">
        <v>42</v>
      </c>
      <c r="I60" s="306"/>
      <c r="J60" s="306"/>
    </row>
    <row r="61" spans="1:11" x14ac:dyDescent="0.2">
      <c r="G61" s="329"/>
      <c r="H61" s="264" t="s">
        <v>43</v>
      </c>
      <c r="I61" s="306"/>
      <c r="J61" s="306"/>
    </row>
    <row r="62" spans="1:11" x14ac:dyDescent="0.2">
      <c r="G62" s="343"/>
      <c r="H62" s="264" t="s">
        <v>44</v>
      </c>
      <c r="I62" s="306"/>
      <c r="J62" s="306"/>
    </row>
    <row r="64" spans="1:11" x14ac:dyDescent="0.2">
      <c r="H64" s="265" t="s">
        <v>242</v>
      </c>
      <c r="I64" s="266">
        <f>MAX(I31:J62)</f>
        <v>439.3</v>
      </c>
    </row>
    <row r="65" spans="8:9" x14ac:dyDescent="0.2">
      <c r="H65" s="265" t="s">
        <v>243</v>
      </c>
      <c r="I65" s="266">
        <f>MIN(I31:J62)</f>
        <v>-80.8</v>
      </c>
    </row>
  </sheetData>
  <mergeCells count="9">
    <mergeCell ref="G51:G53"/>
    <mergeCell ref="G39:G50"/>
    <mergeCell ref="A1:F1"/>
    <mergeCell ref="A3:A5"/>
    <mergeCell ref="B3:B5"/>
    <mergeCell ref="C3:E3"/>
    <mergeCell ref="C4:E4"/>
    <mergeCell ref="A24:F24"/>
    <mergeCell ref="G34:G38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1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13" width="5.85546875" style="90" customWidth="1"/>
    <col min="14" max="14" width="7.7109375" style="90" customWidth="1"/>
    <col min="15" max="16384" width="11.42578125" style="90"/>
  </cols>
  <sheetData>
    <row r="1" spans="1:15" ht="24" customHeight="1" x14ac:dyDescent="0.2">
      <c r="A1" s="367" t="s">
        <v>364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">
      <c r="A3" s="439" t="s">
        <v>184</v>
      </c>
      <c r="B3" s="441" t="s">
        <v>389</v>
      </c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</row>
    <row r="4" spans="1:15" s="95" customFormat="1" ht="12" customHeight="1" x14ac:dyDescent="0.2">
      <c r="A4" s="440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  <c r="O4" s="212"/>
    </row>
    <row r="5" spans="1:15" ht="12" customHeight="1" x14ac:dyDescent="0.2">
      <c r="A5" s="99" t="s">
        <v>227</v>
      </c>
      <c r="B5" s="442" t="s">
        <v>161</v>
      </c>
      <c r="C5" s="443"/>
      <c r="D5" s="443"/>
      <c r="E5" s="443"/>
      <c r="F5" s="443"/>
      <c r="G5" s="443"/>
      <c r="H5" s="443"/>
      <c r="I5" s="443"/>
      <c r="J5" s="443"/>
      <c r="K5" s="443"/>
      <c r="L5" s="443"/>
      <c r="M5" s="443"/>
      <c r="N5" s="443"/>
    </row>
    <row r="6" spans="1:15" ht="12" customHeight="1" x14ac:dyDescent="0.2">
      <c r="A6" s="133">
        <v>2016</v>
      </c>
      <c r="B6" s="194">
        <v>91.4</v>
      </c>
      <c r="C6" s="194">
        <v>96.4</v>
      </c>
      <c r="D6" s="194">
        <v>95</v>
      </c>
      <c r="E6" s="194">
        <v>93.2</v>
      </c>
      <c r="F6" s="194">
        <v>100.6</v>
      </c>
      <c r="G6" s="194">
        <v>115.2</v>
      </c>
      <c r="H6" s="194">
        <v>83.7</v>
      </c>
      <c r="I6" s="194">
        <v>83.3</v>
      </c>
      <c r="J6" s="194">
        <v>87.3</v>
      </c>
      <c r="K6" s="194">
        <v>89.7</v>
      </c>
      <c r="L6" s="194">
        <v>100</v>
      </c>
      <c r="M6" s="194">
        <v>122.9</v>
      </c>
      <c r="N6" s="194">
        <v>96.6</v>
      </c>
    </row>
    <row r="7" spans="1:15" ht="12" customHeight="1" x14ac:dyDescent="0.2">
      <c r="A7" s="133">
        <v>2017</v>
      </c>
      <c r="B7" s="194">
        <v>101.6</v>
      </c>
      <c r="C7" s="194">
        <v>119.8</v>
      </c>
      <c r="D7" s="194">
        <v>126.9</v>
      </c>
      <c r="E7" s="194">
        <v>85.3</v>
      </c>
      <c r="F7" s="194">
        <v>100.9</v>
      </c>
      <c r="G7" s="194">
        <v>123</v>
      </c>
      <c r="H7" s="194">
        <v>101.9</v>
      </c>
      <c r="I7" s="194">
        <v>96.9</v>
      </c>
      <c r="J7" s="194">
        <v>147</v>
      </c>
      <c r="K7" s="194">
        <v>109.6</v>
      </c>
      <c r="L7" s="194">
        <v>125.2</v>
      </c>
      <c r="M7" s="194">
        <v>157.69999999999999</v>
      </c>
      <c r="N7" s="194">
        <v>116.3</v>
      </c>
    </row>
    <row r="8" spans="1:15" ht="12" customHeight="1" x14ac:dyDescent="0.2">
      <c r="A8" s="133">
        <v>2018</v>
      </c>
      <c r="B8" s="194">
        <v>129.80000000000001</v>
      </c>
      <c r="C8" s="194">
        <v>105.9</v>
      </c>
      <c r="D8" s="194">
        <v>104.7</v>
      </c>
      <c r="E8" s="194">
        <v>102.9</v>
      </c>
      <c r="F8" s="194">
        <v>106.7</v>
      </c>
      <c r="G8" s="194">
        <v>139.9</v>
      </c>
      <c r="H8" s="194">
        <v>136.80000000000001</v>
      </c>
      <c r="I8" s="194">
        <v>107.2</v>
      </c>
      <c r="J8" s="194">
        <v>104.8</v>
      </c>
      <c r="K8" s="194">
        <v>166.9</v>
      </c>
      <c r="L8" s="194">
        <v>115.3</v>
      </c>
      <c r="M8" s="194">
        <v>108.1</v>
      </c>
      <c r="N8" s="194">
        <v>119.08333333333333</v>
      </c>
    </row>
    <row r="9" spans="1:15" ht="12" customHeight="1" x14ac:dyDescent="0.2">
      <c r="A9" s="133">
        <v>2019</v>
      </c>
      <c r="B9" s="194">
        <v>157.9</v>
      </c>
      <c r="C9" s="194">
        <v>95.5</v>
      </c>
      <c r="D9" s="194">
        <v>114</v>
      </c>
      <c r="E9" s="194">
        <v>111.6</v>
      </c>
      <c r="F9" s="194">
        <v>110.1</v>
      </c>
      <c r="G9" s="194">
        <v>109</v>
      </c>
      <c r="H9" s="194">
        <v>107.9</v>
      </c>
      <c r="I9" s="194">
        <v>97.5</v>
      </c>
      <c r="J9" s="194">
        <v>101.3</v>
      </c>
      <c r="K9" s="194">
        <v>96.6</v>
      </c>
      <c r="L9" s="194">
        <v>102.7</v>
      </c>
      <c r="M9" s="194">
        <v>106.3</v>
      </c>
      <c r="N9" s="194">
        <v>109.19999999999999</v>
      </c>
    </row>
    <row r="10" spans="1:15" ht="12" customHeight="1" x14ac:dyDescent="0.2">
      <c r="A10" s="279">
        <v>2020</v>
      </c>
      <c r="B10" s="194">
        <v>109.9</v>
      </c>
      <c r="C10" s="194">
        <v>114.5</v>
      </c>
      <c r="D10" s="194">
        <v>90.9</v>
      </c>
      <c r="E10" s="194">
        <v>61.6</v>
      </c>
      <c r="F10" s="194">
        <v>71.099999999999994</v>
      </c>
      <c r="G10" s="194">
        <v>88.2</v>
      </c>
      <c r="H10" s="194">
        <v>78</v>
      </c>
      <c r="I10" s="194">
        <v>81.2</v>
      </c>
      <c r="J10" s="194">
        <v>111.9</v>
      </c>
      <c r="K10" s="194">
        <v>118</v>
      </c>
      <c r="L10" s="194">
        <v>125.5</v>
      </c>
      <c r="M10" s="194">
        <v>105.8</v>
      </c>
      <c r="N10" s="194">
        <v>96.38333333333334</v>
      </c>
    </row>
    <row r="11" spans="1:15" ht="12" customHeight="1" x14ac:dyDescent="0.2">
      <c r="A11" s="283">
        <v>2021</v>
      </c>
      <c r="B11" s="194">
        <v>114.3</v>
      </c>
      <c r="C11" s="194">
        <v>101.1</v>
      </c>
      <c r="D11" s="194">
        <v>175.3</v>
      </c>
      <c r="E11" s="194">
        <v>100.1</v>
      </c>
      <c r="F11" s="194">
        <v>105.2</v>
      </c>
      <c r="G11" s="194">
        <v>105</v>
      </c>
      <c r="H11" s="194">
        <v>109.7</v>
      </c>
      <c r="I11" s="194">
        <v>96.3</v>
      </c>
      <c r="J11" s="194">
        <v>105.9</v>
      </c>
      <c r="K11" s="194">
        <v>106.9</v>
      </c>
      <c r="L11" s="194">
        <v>195.9</v>
      </c>
      <c r="M11" s="194">
        <v>109.6</v>
      </c>
      <c r="N11" s="194">
        <v>118.77499999999999</v>
      </c>
    </row>
    <row r="12" spans="1:15" ht="12" customHeight="1" x14ac:dyDescent="0.2">
      <c r="A12" s="283">
        <v>2022</v>
      </c>
      <c r="B12" s="194">
        <v>104.6</v>
      </c>
      <c r="C12" s="194">
        <v>261.39999999999998</v>
      </c>
      <c r="D12" s="194">
        <v>108.5</v>
      </c>
      <c r="E12" s="194">
        <v>118.4</v>
      </c>
      <c r="F12" s="194">
        <v>101.6</v>
      </c>
      <c r="G12" s="194">
        <v>174.3</v>
      </c>
      <c r="H12" s="194">
        <v>109.2</v>
      </c>
      <c r="I12" s="194">
        <v>99.6</v>
      </c>
      <c r="J12" s="194">
        <v>114.1</v>
      </c>
      <c r="K12" s="194">
        <v>100.1</v>
      </c>
      <c r="L12" s="194">
        <v>110.3</v>
      </c>
      <c r="M12" s="194">
        <v>93.2</v>
      </c>
      <c r="N12" s="194">
        <v>124.60833333333331</v>
      </c>
    </row>
    <row r="13" spans="1:15" ht="12" customHeight="1" x14ac:dyDescent="0.2">
      <c r="A13" s="283" t="s">
        <v>327</v>
      </c>
      <c r="B13" s="194">
        <v>215</v>
      </c>
      <c r="C13" s="194">
        <v>101.3</v>
      </c>
      <c r="D13" s="194">
        <v>105.8</v>
      </c>
      <c r="E13" s="194">
        <v>91.4</v>
      </c>
      <c r="F13" s="194">
        <v>92.8</v>
      </c>
      <c r="G13" s="194">
        <v>97.6</v>
      </c>
      <c r="H13" s="194">
        <v>94</v>
      </c>
      <c r="I13" s="194">
        <v>81.599999999999994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5" s="101" customFormat="1" ht="12" customHeight="1" x14ac:dyDescent="0.2">
      <c r="A14" s="100"/>
      <c r="B14" s="444" t="s">
        <v>185</v>
      </c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  <c r="N14" s="444"/>
    </row>
    <row r="15" spans="1:15" ht="12" customHeight="1" x14ac:dyDescent="0.2">
      <c r="A15" s="133">
        <v>2016</v>
      </c>
      <c r="B15" s="194">
        <v>93.5</v>
      </c>
      <c r="C15" s="194">
        <v>97.4</v>
      </c>
      <c r="D15" s="194">
        <v>98.2</v>
      </c>
      <c r="E15" s="194">
        <v>104.6</v>
      </c>
      <c r="F15" s="194">
        <v>86.9</v>
      </c>
      <c r="G15" s="194">
        <v>132.30000000000001</v>
      </c>
      <c r="H15" s="194">
        <v>92.4</v>
      </c>
      <c r="I15" s="194">
        <v>93.2</v>
      </c>
      <c r="J15" s="194">
        <v>96.5</v>
      </c>
      <c r="K15" s="194">
        <v>103</v>
      </c>
      <c r="L15" s="194">
        <v>109.8</v>
      </c>
      <c r="M15" s="194">
        <v>98</v>
      </c>
      <c r="N15" s="194">
        <v>100.5</v>
      </c>
    </row>
    <row r="16" spans="1:15" ht="12" customHeight="1" x14ac:dyDescent="0.2">
      <c r="A16" s="133">
        <v>2017</v>
      </c>
      <c r="B16" s="194">
        <v>97.9</v>
      </c>
      <c r="C16" s="194">
        <v>97.8</v>
      </c>
      <c r="D16" s="194">
        <v>143.1</v>
      </c>
      <c r="E16" s="194">
        <v>89</v>
      </c>
      <c r="F16" s="194">
        <v>111</v>
      </c>
      <c r="G16" s="194">
        <v>122.8</v>
      </c>
      <c r="H16" s="194">
        <v>107</v>
      </c>
      <c r="I16" s="194">
        <v>103.4</v>
      </c>
      <c r="J16" s="194">
        <v>119.1</v>
      </c>
      <c r="K16" s="194">
        <v>116.9</v>
      </c>
      <c r="L16" s="194">
        <v>139.30000000000001</v>
      </c>
      <c r="M16" s="194">
        <v>135.5</v>
      </c>
      <c r="N16" s="194">
        <v>115.2</v>
      </c>
    </row>
    <row r="17" spans="1:16" ht="12" customHeight="1" x14ac:dyDescent="0.2">
      <c r="A17" s="133">
        <v>2018</v>
      </c>
      <c r="B17" s="194">
        <v>106.8</v>
      </c>
      <c r="C17" s="194">
        <v>101.2</v>
      </c>
      <c r="D17" s="194">
        <v>111.2</v>
      </c>
      <c r="E17" s="194">
        <v>104.5</v>
      </c>
      <c r="F17" s="194">
        <v>114.4</v>
      </c>
      <c r="G17" s="194">
        <v>113.1</v>
      </c>
      <c r="H17" s="194">
        <v>110.2</v>
      </c>
      <c r="I17" s="194">
        <v>104.9</v>
      </c>
      <c r="J17" s="194">
        <v>113.5</v>
      </c>
      <c r="K17" s="194">
        <v>117.4</v>
      </c>
      <c r="L17" s="194">
        <v>119.2</v>
      </c>
      <c r="M17" s="194">
        <v>101</v>
      </c>
      <c r="N17" s="194">
        <v>109.78333333333335</v>
      </c>
    </row>
    <row r="18" spans="1:16" ht="12" customHeight="1" x14ac:dyDescent="0.2">
      <c r="A18" s="133">
        <v>2019</v>
      </c>
      <c r="B18" s="194">
        <v>195</v>
      </c>
      <c r="C18" s="194">
        <v>97.2</v>
      </c>
      <c r="D18" s="194">
        <v>107</v>
      </c>
      <c r="E18" s="194">
        <v>100.2</v>
      </c>
      <c r="F18" s="194">
        <v>101.6</v>
      </c>
      <c r="G18" s="194">
        <v>104.9</v>
      </c>
      <c r="H18" s="194">
        <v>105.5</v>
      </c>
      <c r="I18" s="194">
        <v>100.2</v>
      </c>
      <c r="J18" s="194">
        <v>99</v>
      </c>
      <c r="K18" s="194">
        <v>97.3</v>
      </c>
      <c r="L18" s="194">
        <v>101.7</v>
      </c>
      <c r="M18" s="194">
        <v>85.6</v>
      </c>
      <c r="N18" s="194">
        <v>107.93333333333334</v>
      </c>
    </row>
    <row r="19" spans="1:16" ht="12" customHeight="1" x14ac:dyDescent="0.2">
      <c r="A19" s="281">
        <v>2020</v>
      </c>
      <c r="B19" s="194">
        <v>101.9</v>
      </c>
      <c r="C19" s="194">
        <v>106.2</v>
      </c>
      <c r="D19" s="194">
        <v>94.9</v>
      </c>
      <c r="E19" s="194">
        <v>64.400000000000006</v>
      </c>
      <c r="F19" s="194">
        <v>76.099999999999994</v>
      </c>
      <c r="G19" s="194">
        <v>88</v>
      </c>
      <c r="H19" s="194">
        <v>89.3</v>
      </c>
      <c r="I19" s="194">
        <v>85.3</v>
      </c>
      <c r="J19" s="194">
        <v>101.9</v>
      </c>
      <c r="K19" s="194">
        <v>117.4</v>
      </c>
      <c r="L19" s="194">
        <v>126.2</v>
      </c>
      <c r="M19" s="194">
        <v>112.3</v>
      </c>
      <c r="N19" s="194">
        <v>96.99166666666666</v>
      </c>
    </row>
    <row r="20" spans="1:16" ht="12" customHeight="1" x14ac:dyDescent="0.2">
      <c r="A20" s="282">
        <v>2021</v>
      </c>
      <c r="B20" s="194">
        <v>92.9</v>
      </c>
      <c r="C20" s="194">
        <v>103.6</v>
      </c>
      <c r="D20" s="194">
        <v>213.4</v>
      </c>
      <c r="E20" s="194">
        <v>108.8</v>
      </c>
      <c r="F20" s="194">
        <v>102.2</v>
      </c>
      <c r="G20" s="194">
        <v>112.2</v>
      </c>
      <c r="H20" s="194">
        <v>112.1</v>
      </c>
      <c r="I20" s="194">
        <v>92.7</v>
      </c>
      <c r="J20" s="194">
        <v>113.3</v>
      </c>
      <c r="K20" s="194">
        <v>108.5</v>
      </c>
      <c r="L20" s="194">
        <v>208.3</v>
      </c>
      <c r="M20" s="194">
        <v>108</v>
      </c>
      <c r="N20" s="194">
        <v>123</v>
      </c>
    </row>
    <row r="21" spans="1:16" ht="12" customHeight="1" x14ac:dyDescent="0.2">
      <c r="A21" s="283">
        <v>2022</v>
      </c>
      <c r="B21" s="194">
        <v>100.4</v>
      </c>
      <c r="C21" s="194">
        <v>95.5</v>
      </c>
      <c r="D21" s="194">
        <v>110.4</v>
      </c>
      <c r="E21" s="194">
        <v>106.8</v>
      </c>
      <c r="F21" s="194">
        <v>96.6</v>
      </c>
      <c r="G21" s="194">
        <v>114.1</v>
      </c>
      <c r="H21" s="194">
        <v>107.1</v>
      </c>
      <c r="I21" s="194">
        <v>104.1</v>
      </c>
      <c r="J21" s="194">
        <v>121.4</v>
      </c>
      <c r="K21" s="194">
        <v>94.2</v>
      </c>
      <c r="L21" s="194">
        <v>125</v>
      </c>
      <c r="M21" s="194">
        <v>101.3</v>
      </c>
      <c r="N21" s="194">
        <v>106.40833333333335</v>
      </c>
    </row>
    <row r="22" spans="1:16" ht="12" customHeight="1" x14ac:dyDescent="0.2">
      <c r="A22" s="283" t="s">
        <v>327</v>
      </c>
      <c r="B22" s="194">
        <v>116.8</v>
      </c>
      <c r="C22" s="194">
        <v>101.9</v>
      </c>
      <c r="D22" s="194">
        <v>114.9</v>
      </c>
      <c r="E22" s="194">
        <v>98.8</v>
      </c>
      <c r="F22" s="194">
        <v>95.5</v>
      </c>
      <c r="G22" s="194">
        <v>103.3</v>
      </c>
      <c r="H22" s="194">
        <v>97.7</v>
      </c>
      <c r="I22" s="194">
        <v>89.6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6" s="101" customFormat="1" ht="12" customHeight="1" x14ac:dyDescent="0.2">
      <c r="A23" s="100"/>
      <c r="B23" s="444" t="s">
        <v>180</v>
      </c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</row>
    <row r="24" spans="1:16" ht="12" customHeight="1" x14ac:dyDescent="0.2">
      <c r="A24" s="133">
        <v>2016</v>
      </c>
      <c r="B24" s="194">
        <v>88</v>
      </c>
      <c r="C24" s="194">
        <v>94.9</v>
      </c>
      <c r="D24" s="194">
        <v>89.8</v>
      </c>
      <c r="E24" s="194">
        <v>75.2</v>
      </c>
      <c r="F24" s="194">
        <v>122.5</v>
      </c>
      <c r="G24" s="194">
        <v>88.3</v>
      </c>
      <c r="H24" s="194">
        <v>69.8</v>
      </c>
      <c r="I24" s="194">
        <v>67.7</v>
      </c>
      <c r="J24" s="194">
        <v>72.599999999999994</v>
      </c>
      <c r="K24" s="194">
        <v>68.599999999999994</v>
      </c>
      <c r="L24" s="194">
        <v>84.4</v>
      </c>
      <c r="M24" s="194">
        <v>162.4</v>
      </c>
      <c r="N24" s="194">
        <v>90.4</v>
      </c>
    </row>
    <row r="25" spans="1:16" ht="12" customHeight="1" x14ac:dyDescent="0.2">
      <c r="A25" s="133">
        <v>2017</v>
      </c>
      <c r="B25" s="194">
        <v>107.4</v>
      </c>
      <c r="C25" s="194">
        <v>154.69999999999999</v>
      </c>
      <c r="D25" s="194">
        <v>101.3</v>
      </c>
      <c r="E25" s="194">
        <v>79.5</v>
      </c>
      <c r="F25" s="194">
        <v>84.9</v>
      </c>
      <c r="G25" s="194">
        <v>123.3</v>
      </c>
      <c r="H25" s="194">
        <v>93.8</v>
      </c>
      <c r="I25" s="194">
        <v>86.7</v>
      </c>
      <c r="J25" s="194">
        <v>191.3</v>
      </c>
      <c r="K25" s="194">
        <v>98.1</v>
      </c>
      <c r="L25" s="194">
        <v>102.9</v>
      </c>
      <c r="M25" s="194">
        <v>192.9</v>
      </c>
      <c r="N25" s="194">
        <v>118.1</v>
      </c>
    </row>
    <row r="26" spans="1:16" ht="12" customHeight="1" x14ac:dyDescent="0.2">
      <c r="A26" s="133">
        <v>2018</v>
      </c>
      <c r="B26" s="194">
        <v>166.1</v>
      </c>
      <c r="C26" s="194">
        <v>113.3</v>
      </c>
      <c r="D26" s="194">
        <v>94.3</v>
      </c>
      <c r="E26" s="194">
        <v>100.2</v>
      </c>
      <c r="F26" s="194">
        <v>94.6</v>
      </c>
      <c r="G26" s="194">
        <v>182.4</v>
      </c>
      <c r="H26" s="194">
        <v>178.9</v>
      </c>
      <c r="I26" s="194">
        <v>110.8</v>
      </c>
      <c r="J26" s="194">
        <v>91</v>
      </c>
      <c r="K26" s="194">
        <v>245.5</v>
      </c>
      <c r="L26" s="194">
        <v>109.2</v>
      </c>
      <c r="M26" s="194">
        <v>119.5</v>
      </c>
      <c r="N26" s="194">
        <v>133.81666666666666</v>
      </c>
    </row>
    <row r="27" spans="1:16" ht="12" customHeight="1" x14ac:dyDescent="0.2">
      <c r="A27" s="133">
        <v>2019</v>
      </c>
      <c r="B27" s="194">
        <v>99.1</v>
      </c>
      <c r="C27" s="194">
        <v>92.9</v>
      </c>
      <c r="D27" s="194">
        <v>125</v>
      </c>
      <c r="E27" s="194">
        <v>129.69999999999999</v>
      </c>
      <c r="F27" s="194">
        <v>123.5</v>
      </c>
      <c r="G27" s="194">
        <v>115.3</v>
      </c>
      <c r="H27" s="194">
        <v>111.7</v>
      </c>
      <c r="I27" s="194">
        <v>93.4</v>
      </c>
      <c r="J27" s="194">
        <v>105</v>
      </c>
      <c r="K27" s="194">
        <v>95.6</v>
      </c>
      <c r="L27" s="194">
        <v>104.3</v>
      </c>
      <c r="M27" s="194">
        <v>139</v>
      </c>
      <c r="N27" s="194">
        <v>111.20833333333333</v>
      </c>
    </row>
    <row r="28" spans="1:16" ht="12" customHeight="1" x14ac:dyDescent="0.2">
      <c r="A28" s="281">
        <v>2020</v>
      </c>
      <c r="B28" s="194">
        <v>122.5</v>
      </c>
      <c r="C28" s="194">
        <v>127.8</v>
      </c>
      <c r="D28" s="194">
        <v>84.4</v>
      </c>
      <c r="E28" s="194">
        <v>57.1</v>
      </c>
      <c r="F28" s="194">
        <v>63.1</v>
      </c>
      <c r="G28" s="194">
        <v>88.5</v>
      </c>
      <c r="H28" s="194">
        <v>60.1</v>
      </c>
      <c r="I28" s="194">
        <v>74.7</v>
      </c>
      <c r="J28" s="194">
        <v>127.8</v>
      </c>
      <c r="K28" s="194">
        <v>118.9</v>
      </c>
      <c r="L28" s="194">
        <v>124.4</v>
      </c>
      <c r="M28" s="194">
        <v>95.5</v>
      </c>
      <c r="N28" s="194">
        <v>95.40000000000002</v>
      </c>
    </row>
    <row r="29" spans="1:16" ht="12" customHeight="1" x14ac:dyDescent="0.2">
      <c r="A29" s="282">
        <v>2021</v>
      </c>
      <c r="B29" s="194">
        <v>148.1</v>
      </c>
      <c r="C29" s="194">
        <v>97.2</v>
      </c>
      <c r="D29" s="194">
        <v>115</v>
      </c>
      <c r="E29" s="194">
        <v>86.4</v>
      </c>
      <c r="F29" s="194">
        <v>109.9</v>
      </c>
      <c r="G29" s="194">
        <v>93.5</v>
      </c>
      <c r="H29" s="194">
        <v>106</v>
      </c>
      <c r="I29" s="194">
        <v>102.1</v>
      </c>
      <c r="J29" s="194">
        <v>94</v>
      </c>
      <c r="K29" s="194">
        <v>104.5</v>
      </c>
      <c r="L29" s="194">
        <v>176.2</v>
      </c>
      <c r="M29" s="194">
        <v>112.2</v>
      </c>
      <c r="N29" s="194">
        <v>112.09166666666668</v>
      </c>
    </row>
    <row r="30" spans="1:16" ht="12" customHeight="1" x14ac:dyDescent="0.2">
      <c r="A30" s="283">
        <v>2022</v>
      </c>
      <c r="B30" s="194">
        <v>111.1</v>
      </c>
      <c r="C30" s="194">
        <v>524.20000000000005</v>
      </c>
      <c r="D30" s="194">
        <v>105.5</v>
      </c>
      <c r="E30" s="194">
        <v>136.80000000000001</v>
      </c>
      <c r="F30" s="194">
        <v>109.5</v>
      </c>
      <c r="G30" s="194">
        <v>269.7</v>
      </c>
      <c r="H30" s="194">
        <v>112.5</v>
      </c>
      <c r="I30" s="194">
        <v>92.5</v>
      </c>
      <c r="J30" s="194">
        <v>102.4</v>
      </c>
      <c r="K30" s="194">
        <v>109.4</v>
      </c>
      <c r="L30" s="194">
        <v>87.2</v>
      </c>
      <c r="M30" s="194">
        <v>80.5</v>
      </c>
      <c r="N30" s="194">
        <v>153.44166666666669</v>
      </c>
    </row>
    <row r="31" spans="1:16" ht="12" customHeight="1" x14ac:dyDescent="0.2">
      <c r="A31" s="283" t="s">
        <v>327</v>
      </c>
      <c r="B31" s="194">
        <v>370.6</v>
      </c>
      <c r="C31" s="194">
        <v>100.4</v>
      </c>
      <c r="D31" s="194">
        <v>91.4</v>
      </c>
      <c r="E31" s="194">
        <v>79.599999999999994</v>
      </c>
      <c r="F31" s="194">
        <v>88.5</v>
      </c>
      <c r="G31" s="194">
        <v>88.7</v>
      </c>
      <c r="H31" s="194">
        <v>88</v>
      </c>
      <c r="I31" s="194">
        <v>68.900000000000006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6" s="95" customFormat="1" ht="12" customHeight="1" x14ac:dyDescent="0.2">
      <c r="A32" s="439" t="s">
        <v>184</v>
      </c>
      <c r="B32" s="435" t="s">
        <v>318</v>
      </c>
      <c r="C32" s="436"/>
      <c r="D32" s="436"/>
      <c r="E32" s="436"/>
      <c r="F32" s="436"/>
      <c r="G32" s="436"/>
      <c r="H32" s="436"/>
      <c r="I32" s="436"/>
      <c r="J32" s="436"/>
      <c r="K32" s="436"/>
      <c r="L32" s="436"/>
      <c r="M32" s="436"/>
      <c r="N32" s="436"/>
      <c r="O32" s="294"/>
      <c r="P32" s="292"/>
    </row>
    <row r="33" spans="1:14" s="95" customFormat="1" ht="12" customHeight="1" x14ac:dyDescent="0.2">
      <c r="A33" s="440"/>
      <c r="B33" s="269" t="s">
        <v>240</v>
      </c>
      <c r="C33" s="267" t="s">
        <v>239</v>
      </c>
      <c r="D33" s="267" t="s">
        <v>238</v>
      </c>
      <c r="E33" s="267" t="s">
        <v>237</v>
      </c>
      <c r="F33" s="267" t="s">
        <v>86</v>
      </c>
      <c r="G33" s="267" t="s">
        <v>236</v>
      </c>
      <c r="H33" s="267" t="s">
        <v>235</v>
      </c>
      <c r="I33" s="267" t="s">
        <v>234</v>
      </c>
      <c r="J33" s="267" t="s">
        <v>233</v>
      </c>
      <c r="K33" s="267" t="s">
        <v>232</v>
      </c>
      <c r="L33" s="267" t="s">
        <v>231</v>
      </c>
      <c r="M33" s="267" t="s">
        <v>230</v>
      </c>
      <c r="N33" s="268" t="s">
        <v>184</v>
      </c>
    </row>
    <row r="34" spans="1:14" s="101" customFormat="1" ht="12" customHeight="1" x14ac:dyDescent="0.2">
      <c r="A34" s="102"/>
      <c r="B34" s="437" t="s">
        <v>161</v>
      </c>
      <c r="C34" s="437"/>
      <c r="D34" s="437"/>
      <c r="E34" s="437"/>
      <c r="F34" s="437"/>
      <c r="G34" s="437"/>
      <c r="H34" s="437"/>
      <c r="I34" s="437"/>
      <c r="J34" s="437"/>
      <c r="K34" s="437"/>
      <c r="L34" s="437"/>
      <c r="M34" s="437"/>
      <c r="N34" s="437"/>
    </row>
    <row r="35" spans="1:14" ht="12" customHeight="1" x14ac:dyDescent="0.2">
      <c r="A35" s="133">
        <v>2017</v>
      </c>
      <c r="B35" s="193">
        <v>11.2</v>
      </c>
      <c r="C35" s="193">
        <v>24.3</v>
      </c>
      <c r="D35" s="193">
        <v>33.6</v>
      </c>
      <c r="E35" s="193">
        <v>-8.5</v>
      </c>
      <c r="F35" s="193">
        <v>0.3</v>
      </c>
      <c r="G35" s="193">
        <v>6.8</v>
      </c>
      <c r="H35" s="193">
        <v>21.7</v>
      </c>
      <c r="I35" s="193">
        <v>16.3</v>
      </c>
      <c r="J35" s="193">
        <v>68.400000000000006</v>
      </c>
      <c r="K35" s="193">
        <v>22.2</v>
      </c>
      <c r="L35" s="193">
        <v>25.2</v>
      </c>
      <c r="M35" s="193">
        <v>28.3</v>
      </c>
      <c r="N35" s="193">
        <v>20.5</v>
      </c>
    </row>
    <row r="36" spans="1:14" ht="12" customHeight="1" x14ac:dyDescent="0.2">
      <c r="A36" s="133">
        <v>2018</v>
      </c>
      <c r="B36" s="193">
        <v>27.8</v>
      </c>
      <c r="C36" s="193">
        <v>-11.6</v>
      </c>
      <c r="D36" s="193">
        <v>-17.5</v>
      </c>
      <c r="E36" s="193">
        <v>20.6</v>
      </c>
      <c r="F36" s="193">
        <v>5.7</v>
      </c>
      <c r="G36" s="193">
        <v>13.7</v>
      </c>
      <c r="H36" s="193">
        <v>34.200000000000003</v>
      </c>
      <c r="I36" s="193">
        <v>10.6</v>
      </c>
      <c r="J36" s="193">
        <v>-28.7</v>
      </c>
      <c r="K36" s="193">
        <v>52.3</v>
      </c>
      <c r="L36" s="193">
        <v>-7.9</v>
      </c>
      <c r="M36" s="193">
        <v>-31.5</v>
      </c>
      <c r="N36" s="193">
        <v>2.3785642642212252</v>
      </c>
    </row>
    <row r="37" spans="1:14" ht="12" customHeight="1" x14ac:dyDescent="0.2">
      <c r="A37" s="133">
        <v>2019</v>
      </c>
      <c r="B37" s="193">
        <v>21.6</v>
      </c>
      <c r="C37" s="193">
        <v>-9.8000000000000007</v>
      </c>
      <c r="D37" s="193">
        <v>8.9</v>
      </c>
      <c r="E37" s="193">
        <v>8.5</v>
      </c>
      <c r="F37" s="193">
        <v>3.2</v>
      </c>
      <c r="G37" s="193">
        <v>-22.1</v>
      </c>
      <c r="H37" s="193">
        <v>-21.1</v>
      </c>
      <c r="I37" s="193">
        <v>-9</v>
      </c>
      <c r="J37" s="193">
        <v>-3.3</v>
      </c>
      <c r="K37" s="193">
        <v>-42.1</v>
      </c>
      <c r="L37" s="193">
        <v>-10.9</v>
      </c>
      <c r="M37" s="193">
        <v>-1.7</v>
      </c>
      <c r="N37" s="193">
        <v>-8.2995101469559245</v>
      </c>
    </row>
    <row r="38" spans="1:14" ht="12" customHeight="1" x14ac:dyDescent="0.2">
      <c r="A38" s="281">
        <v>2020</v>
      </c>
      <c r="B38" s="193">
        <v>-30.4</v>
      </c>
      <c r="C38" s="193">
        <v>19.899999999999999</v>
      </c>
      <c r="D38" s="193">
        <v>-20.3</v>
      </c>
      <c r="E38" s="193">
        <v>-44.8</v>
      </c>
      <c r="F38" s="193">
        <v>-35.4</v>
      </c>
      <c r="G38" s="193">
        <v>-19.100000000000001</v>
      </c>
      <c r="H38" s="193">
        <v>-27.7</v>
      </c>
      <c r="I38" s="193">
        <v>-16.7</v>
      </c>
      <c r="J38" s="193">
        <v>10.5</v>
      </c>
      <c r="K38" s="193">
        <v>22.2</v>
      </c>
      <c r="L38" s="193">
        <v>22.2</v>
      </c>
      <c r="M38" s="193">
        <v>-0.5</v>
      </c>
      <c r="N38" s="193">
        <v>-11.736874236874229</v>
      </c>
    </row>
    <row r="39" spans="1:14" ht="12" customHeight="1" x14ac:dyDescent="0.2">
      <c r="A39" s="282">
        <v>2021</v>
      </c>
      <c r="B39" s="193">
        <v>4</v>
      </c>
      <c r="C39" s="193">
        <v>-11.7</v>
      </c>
      <c r="D39" s="193">
        <v>92.8</v>
      </c>
      <c r="E39" s="193">
        <v>62.5</v>
      </c>
      <c r="F39" s="193">
        <v>48</v>
      </c>
      <c r="G39" s="193">
        <v>19</v>
      </c>
      <c r="H39" s="193">
        <v>40.6</v>
      </c>
      <c r="I39" s="193">
        <v>18.600000000000001</v>
      </c>
      <c r="J39" s="193">
        <v>-5.4</v>
      </c>
      <c r="K39" s="193">
        <v>-9.4</v>
      </c>
      <c r="L39" s="193">
        <v>56.1</v>
      </c>
      <c r="M39" s="193">
        <v>3.6</v>
      </c>
      <c r="N39" s="193">
        <v>23.231886564067082</v>
      </c>
    </row>
    <row r="40" spans="1:14" ht="12" customHeight="1" x14ac:dyDescent="0.2">
      <c r="A40" s="283">
        <v>2022</v>
      </c>
      <c r="B40" s="193">
        <v>-8.5</v>
      </c>
      <c r="C40" s="193">
        <v>158.6</v>
      </c>
      <c r="D40" s="193">
        <v>-38.1</v>
      </c>
      <c r="E40" s="193">
        <v>18.3</v>
      </c>
      <c r="F40" s="193">
        <v>-3.4</v>
      </c>
      <c r="G40" s="193">
        <v>66</v>
      </c>
      <c r="H40" s="193">
        <v>-0.5</v>
      </c>
      <c r="I40" s="193">
        <v>3.4</v>
      </c>
      <c r="J40" s="193">
        <v>7.7</v>
      </c>
      <c r="K40" s="193">
        <v>-6.4</v>
      </c>
      <c r="L40" s="193">
        <v>-43.7</v>
      </c>
      <c r="M40" s="193">
        <v>-15</v>
      </c>
      <c r="N40" s="193">
        <v>4.9112467550690866</v>
      </c>
    </row>
    <row r="41" spans="1:14" ht="12" customHeight="1" x14ac:dyDescent="0.2">
      <c r="A41" s="283" t="s">
        <v>327</v>
      </c>
      <c r="B41" s="193">
        <v>105.5</v>
      </c>
      <c r="C41" s="193">
        <v>-61.2</v>
      </c>
      <c r="D41" s="193">
        <v>-2.5</v>
      </c>
      <c r="E41" s="193">
        <v>-22.8</v>
      </c>
      <c r="F41" s="193">
        <v>-8.6999999999999993</v>
      </c>
      <c r="G41" s="193">
        <v>-44</v>
      </c>
      <c r="H41" s="193">
        <v>-13.9</v>
      </c>
      <c r="I41" s="193">
        <v>-18.100000000000001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</row>
    <row r="42" spans="1:14" s="101" customFormat="1" ht="12" customHeight="1" x14ac:dyDescent="0.2">
      <c r="A42" s="100"/>
      <c r="B42" s="438" t="s">
        <v>185</v>
      </c>
      <c r="C42" s="438"/>
      <c r="D42" s="438"/>
      <c r="E42" s="438"/>
      <c r="F42" s="438"/>
      <c r="G42" s="438"/>
      <c r="H42" s="438"/>
      <c r="I42" s="438"/>
      <c r="J42" s="438"/>
      <c r="K42" s="438"/>
      <c r="L42" s="438"/>
      <c r="M42" s="438"/>
      <c r="N42" s="438"/>
    </row>
    <row r="43" spans="1:14" ht="12" customHeight="1" x14ac:dyDescent="0.2">
      <c r="A43" s="133">
        <v>2017</v>
      </c>
      <c r="B43" s="193">
        <v>4.7</v>
      </c>
      <c r="C43" s="193">
        <v>0.4</v>
      </c>
      <c r="D43" s="193">
        <v>45.7</v>
      </c>
      <c r="E43" s="193">
        <v>-14.9</v>
      </c>
      <c r="F43" s="193">
        <v>27.7</v>
      </c>
      <c r="G43" s="193">
        <v>-7.2</v>
      </c>
      <c r="H43" s="193">
        <v>15.8</v>
      </c>
      <c r="I43" s="193">
        <v>10.9</v>
      </c>
      <c r="J43" s="193">
        <v>23.4</v>
      </c>
      <c r="K43" s="193">
        <v>13.5</v>
      </c>
      <c r="L43" s="193">
        <v>26.9</v>
      </c>
      <c r="M43" s="193">
        <v>38.299999999999997</v>
      </c>
      <c r="N43" s="193">
        <v>14.7</v>
      </c>
    </row>
    <row r="44" spans="1:14" ht="12" customHeight="1" x14ac:dyDescent="0.2">
      <c r="A44" s="133">
        <v>2018</v>
      </c>
      <c r="B44" s="193">
        <v>9.1</v>
      </c>
      <c r="C44" s="193">
        <v>3.5</v>
      </c>
      <c r="D44" s="193">
        <v>-22.3</v>
      </c>
      <c r="E44" s="193">
        <v>17.399999999999999</v>
      </c>
      <c r="F44" s="193">
        <v>3.1</v>
      </c>
      <c r="G44" s="193">
        <v>-7.9</v>
      </c>
      <c r="H44" s="193">
        <v>3</v>
      </c>
      <c r="I44" s="193">
        <v>1.5</v>
      </c>
      <c r="J44" s="193">
        <v>-4.7</v>
      </c>
      <c r="K44" s="193">
        <v>0.4</v>
      </c>
      <c r="L44" s="193">
        <v>-14.4</v>
      </c>
      <c r="M44" s="193">
        <v>-25.5</v>
      </c>
      <c r="N44" s="193">
        <v>-4.7295342782759633</v>
      </c>
    </row>
    <row r="45" spans="1:14" ht="12" customHeight="1" x14ac:dyDescent="0.2">
      <c r="A45" s="133">
        <v>2019</v>
      </c>
      <c r="B45" s="193">
        <v>82.6</v>
      </c>
      <c r="C45" s="193">
        <v>-4</v>
      </c>
      <c r="D45" s="193">
        <v>-3.8</v>
      </c>
      <c r="E45" s="193">
        <v>-4.0999999999999996</v>
      </c>
      <c r="F45" s="193">
        <v>-11.2</v>
      </c>
      <c r="G45" s="193">
        <v>-7.3</v>
      </c>
      <c r="H45" s="193">
        <v>-4.3</v>
      </c>
      <c r="I45" s="193">
        <v>-4.5</v>
      </c>
      <c r="J45" s="193">
        <v>-12.8</v>
      </c>
      <c r="K45" s="193">
        <v>-17.100000000000001</v>
      </c>
      <c r="L45" s="193">
        <v>-14.7</v>
      </c>
      <c r="M45" s="193">
        <v>-15.2</v>
      </c>
      <c r="N45" s="193">
        <v>-1.6851373918323986</v>
      </c>
    </row>
    <row r="46" spans="1:14" ht="12" customHeight="1" x14ac:dyDescent="0.2">
      <c r="A46" s="281">
        <v>2020</v>
      </c>
      <c r="B46" s="193">
        <v>-47.7</v>
      </c>
      <c r="C46" s="193">
        <v>9.3000000000000007</v>
      </c>
      <c r="D46" s="193">
        <v>-11.3</v>
      </c>
      <c r="E46" s="193">
        <v>-35.700000000000003</v>
      </c>
      <c r="F46" s="193">
        <v>-25.1</v>
      </c>
      <c r="G46" s="193">
        <v>-16.100000000000001</v>
      </c>
      <c r="H46" s="193">
        <v>-15.4</v>
      </c>
      <c r="I46" s="193">
        <v>-14.9</v>
      </c>
      <c r="J46" s="193">
        <v>2.9</v>
      </c>
      <c r="K46" s="193">
        <v>20.7</v>
      </c>
      <c r="L46" s="193">
        <v>24.1</v>
      </c>
      <c r="M46" s="193">
        <v>31.2</v>
      </c>
      <c r="N46" s="193">
        <v>-10.137430512662149</v>
      </c>
    </row>
    <row r="47" spans="1:14" ht="12" customHeight="1" x14ac:dyDescent="0.2">
      <c r="A47" s="282">
        <v>2021</v>
      </c>
      <c r="B47" s="193">
        <v>-8.8000000000000007</v>
      </c>
      <c r="C47" s="193">
        <v>-2.4</v>
      </c>
      <c r="D47" s="193">
        <v>124.9</v>
      </c>
      <c r="E47" s="193">
        <v>68.900000000000006</v>
      </c>
      <c r="F47" s="193">
        <v>34.299999999999997</v>
      </c>
      <c r="G47" s="193">
        <v>27.5</v>
      </c>
      <c r="H47" s="193">
        <v>25.5</v>
      </c>
      <c r="I47" s="193">
        <v>8.6999999999999993</v>
      </c>
      <c r="J47" s="193">
        <v>11.2</v>
      </c>
      <c r="K47" s="193">
        <v>-7.6</v>
      </c>
      <c r="L47" s="193">
        <v>65.099999999999994</v>
      </c>
      <c r="M47" s="193">
        <v>-3.8</v>
      </c>
      <c r="N47" s="193">
        <v>26.815018472377361</v>
      </c>
    </row>
    <row r="48" spans="1:14" ht="12" customHeight="1" x14ac:dyDescent="0.2">
      <c r="A48" s="283">
        <v>2022</v>
      </c>
      <c r="B48" s="193">
        <v>8.1</v>
      </c>
      <c r="C48" s="193">
        <v>-7.8</v>
      </c>
      <c r="D48" s="193">
        <v>-48.3</v>
      </c>
      <c r="E48" s="193">
        <v>-1.8</v>
      </c>
      <c r="F48" s="193">
        <v>-5.5</v>
      </c>
      <c r="G48" s="193">
        <v>1.7</v>
      </c>
      <c r="H48" s="193">
        <v>-4.5</v>
      </c>
      <c r="I48" s="193">
        <v>12.3</v>
      </c>
      <c r="J48" s="193">
        <v>7.1</v>
      </c>
      <c r="K48" s="193">
        <v>-13.2</v>
      </c>
      <c r="L48" s="193">
        <v>-40</v>
      </c>
      <c r="M48" s="193">
        <v>-6.2</v>
      </c>
      <c r="N48" s="193">
        <v>-13.489159891598916</v>
      </c>
    </row>
    <row r="49" spans="1:14" ht="12" customHeight="1" x14ac:dyDescent="0.2">
      <c r="A49" s="283" t="s">
        <v>327</v>
      </c>
      <c r="B49" s="193">
        <v>16.3</v>
      </c>
      <c r="C49" s="193">
        <v>6.7</v>
      </c>
      <c r="D49" s="193">
        <v>4.0999999999999996</v>
      </c>
      <c r="E49" s="193">
        <v>-7.5</v>
      </c>
      <c r="F49" s="193">
        <v>-1.1000000000000001</v>
      </c>
      <c r="G49" s="193">
        <v>-9.5</v>
      </c>
      <c r="H49" s="193">
        <v>-8.8000000000000007</v>
      </c>
      <c r="I49" s="193">
        <v>-13.9</v>
      </c>
      <c r="J49" s="193">
        <v>0</v>
      </c>
      <c r="K49" s="193">
        <v>0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100"/>
      <c r="B50" s="438" t="s">
        <v>180</v>
      </c>
      <c r="C50" s="438"/>
      <c r="D50" s="438"/>
      <c r="E50" s="438"/>
      <c r="F50" s="438"/>
      <c r="G50" s="438"/>
      <c r="H50" s="438"/>
      <c r="I50" s="438"/>
      <c r="J50" s="438"/>
      <c r="K50" s="438"/>
      <c r="L50" s="438"/>
      <c r="M50" s="438"/>
      <c r="N50" s="438"/>
    </row>
    <row r="51" spans="1:14" ht="12" customHeight="1" x14ac:dyDescent="0.2">
      <c r="A51" s="133">
        <v>2017</v>
      </c>
      <c r="B51" s="193">
        <v>22</v>
      </c>
      <c r="C51" s="193">
        <v>63</v>
      </c>
      <c r="D51" s="193">
        <v>12.8</v>
      </c>
      <c r="E51" s="193">
        <v>5.7</v>
      </c>
      <c r="F51" s="193">
        <v>-30.7</v>
      </c>
      <c r="G51" s="193">
        <v>39.6</v>
      </c>
      <c r="H51" s="193">
        <v>34.4</v>
      </c>
      <c r="I51" s="193">
        <v>28.1</v>
      </c>
      <c r="J51" s="193">
        <v>163.5</v>
      </c>
      <c r="K51" s="193">
        <v>43</v>
      </c>
      <c r="L51" s="193">
        <v>21.9</v>
      </c>
      <c r="M51" s="193">
        <v>18.8</v>
      </c>
      <c r="N51" s="193">
        <v>30.7</v>
      </c>
    </row>
    <row r="52" spans="1:14" ht="12" customHeight="1" x14ac:dyDescent="0.2">
      <c r="A52" s="133">
        <v>2018</v>
      </c>
      <c r="B52" s="193">
        <v>54.7</v>
      </c>
      <c r="C52" s="193">
        <v>-26.8</v>
      </c>
      <c r="D52" s="193">
        <v>-6.9</v>
      </c>
      <c r="E52" s="193">
        <v>26</v>
      </c>
      <c r="F52" s="193">
        <v>11.4</v>
      </c>
      <c r="G52" s="193">
        <v>47.9</v>
      </c>
      <c r="H52" s="193">
        <v>90.7</v>
      </c>
      <c r="I52" s="193">
        <v>27.8</v>
      </c>
      <c r="J52" s="193">
        <v>-52.4</v>
      </c>
      <c r="K52" s="193">
        <v>150.30000000000001</v>
      </c>
      <c r="L52" s="193">
        <v>6.1</v>
      </c>
      <c r="M52" s="193">
        <v>-38.1</v>
      </c>
      <c r="N52" s="193">
        <v>13.33992094861658</v>
      </c>
    </row>
    <row r="53" spans="1:14" ht="12" customHeight="1" x14ac:dyDescent="0.2">
      <c r="A53" s="133">
        <v>2019</v>
      </c>
      <c r="B53" s="193">
        <v>-40.299999999999997</v>
      </c>
      <c r="C53" s="193">
        <v>-18</v>
      </c>
      <c r="D53" s="193">
        <v>32.6</v>
      </c>
      <c r="E53" s="193">
        <v>29.4</v>
      </c>
      <c r="F53" s="193">
        <v>30.5</v>
      </c>
      <c r="G53" s="193">
        <v>-36.799999999999997</v>
      </c>
      <c r="H53" s="193">
        <v>-37.6</v>
      </c>
      <c r="I53" s="193">
        <v>-15.7</v>
      </c>
      <c r="J53" s="193">
        <v>15.4</v>
      </c>
      <c r="K53" s="193">
        <v>-61.1</v>
      </c>
      <c r="L53" s="193">
        <v>-4.5</v>
      </c>
      <c r="M53" s="193">
        <v>16.3</v>
      </c>
      <c r="N53" s="193">
        <v>-16.895005604683035</v>
      </c>
    </row>
    <row r="54" spans="1:14" ht="12" customHeight="1" x14ac:dyDescent="0.2">
      <c r="A54" s="281">
        <v>2020</v>
      </c>
      <c r="B54" s="193">
        <v>23.6</v>
      </c>
      <c r="C54" s="193">
        <v>37.6</v>
      </c>
      <c r="D54" s="193">
        <v>-32.5</v>
      </c>
      <c r="E54" s="193">
        <v>-56</v>
      </c>
      <c r="F54" s="193">
        <v>-48.9</v>
      </c>
      <c r="G54" s="193">
        <v>-23.2</v>
      </c>
      <c r="H54" s="193">
        <v>-46.2</v>
      </c>
      <c r="I54" s="193">
        <v>-20</v>
      </c>
      <c r="J54" s="193">
        <v>21.7</v>
      </c>
      <c r="K54" s="193">
        <v>24.4</v>
      </c>
      <c r="L54" s="193">
        <v>19.3</v>
      </c>
      <c r="M54" s="193">
        <v>-31.3</v>
      </c>
      <c r="N54" s="193">
        <v>-14.215061820906683</v>
      </c>
    </row>
    <row r="55" spans="1:14" ht="12" customHeight="1" x14ac:dyDescent="0.2">
      <c r="A55" s="282">
        <v>2021</v>
      </c>
      <c r="B55" s="193">
        <v>20.9</v>
      </c>
      <c r="C55" s="193">
        <v>-23.9</v>
      </c>
      <c r="D55" s="193">
        <v>36.299999999999997</v>
      </c>
      <c r="E55" s="193">
        <v>51.3</v>
      </c>
      <c r="F55" s="193">
        <v>74.2</v>
      </c>
      <c r="G55" s="193">
        <v>5.6</v>
      </c>
      <c r="H55" s="193">
        <v>76.400000000000006</v>
      </c>
      <c r="I55" s="193">
        <v>36.700000000000003</v>
      </c>
      <c r="J55" s="193">
        <v>-26.4</v>
      </c>
      <c r="K55" s="193">
        <v>-12.1</v>
      </c>
      <c r="L55" s="193">
        <v>41.6</v>
      </c>
      <c r="M55" s="193">
        <v>17.5</v>
      </c>
      <c r="N55" s="193">
        <v>17.49650593990215</v>
      </c>
    </row>
    <row r="56" spans="1:14" ht="12" customHeight="1" x14ac:dyDescent="0.2">
      <c r="A56" s="283">
        <v>2022</v>
      </c>
      <c r="B56" s="193">
        <v>-25</v>
      </c>
      <c r="C56" s="193">
        <v>439.3</v>
      </c>
      <c r="D56" s="193">
        <v>-8.3000000000000007</v>
      </c>
      <c r="E56" s="193">
        <v>58.3</v>
      </c>
      <c r="F56" s="193">
        <v>-0.4</v>
      </c>
      <c r="G56" s="193">
        <v>188.4</v>
      </c>
      <c r="H56" s="193">
        <v>6.1</v>
      </c>
      <c r="I56" s="193">
        <v>-9.4</v>
      </c>
      <c r="J56" s="193">
        <v>8.9</v>
      </c>
      <c r="K56" s="193">
        <v>4.7</v>
      </c>
      <c r="L56" s="193">
        <v>-50.5</v>
      </c>
      <c r="M56" s="193">
        <v>-28.3</v>
      </c>
      <c r="N56" s="193">
        <v>36.889450598468528</v>
      </c>
    </row>
    <row r="57" spans="1:14" ht="12" customHeight="1" x14ac:dyDescent="0.2">
      <c r="A57" s="283" t="s">
        <v>327</v>
      </c>
      <c r="B57" s="193">
        <v>233.6</v>
      </c>
      <c r="C57" s="193">
        <v>-80.8</v>
      </c>
      <c r="D57" s="193">
        <v>-13.4</v>
      </c>
      <c r="E57" s="193">
        <v>-41.8</v>
      </c>
      <c r="F57" s="193">
        <v>-19.2</v>
      </c>
      <c r="G57" s="193">
        <v>-67.099999999999994</v>
      </c>
      <c r="H57" s="193">
        <v>-21.8</v>
      </c>
      <c r="I57" s="193">
        <v>-25.5</v>
      </c>
      <c r="J57" s="193">
        <v>0</v>
      </c>
      <c r="K57" s="193">
        <v>0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83" t="s">
        <v>165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34" t="s">
        <v>212</v>
      </c>
      <c r="B59" s="434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34"/>
      <c r="B60" s="434"/>
    </row>
    <row r="61" spans="1:14" ht="12" customHeight="1" x14ac:dyDescent="0.2">
      <c r="A61" s="104"/>
    </row>
  </sheetData>
  <mergeCells count="13">
    <mergeCell ref="A60:B60"/>
    <mergeCell ref="B32:N32"/>
    <mergeCell ref="A1:N1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A59:B59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2"/>
  <sheetViews>
    <sheetView zoomScaleNormal="100" workbookViewId="0">
      <pane ySplit="4" topLeftCell="A5" activePane="bottomLeft" state="frozen"/>
      <selection sqref="A1:O1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14" width="5.28515625" style="105" customWidth="1"/>
    <col min="15" max="15" width="5.28515625" style="169" customWidth="1"/>
    <col min="16" max="16384" width="11.5703125" style="105"/>
  </cols>
  <sheetData>
    <row r="1" spans="1:15" s="215" customFormat="1" ht="24" customHeight="1" x14ac:dyDescent="0.2">
      <c r="A1" s="367" t="s">
        <v>385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47" t="s">
        <v>186</v>
      </c>
      <c r="B3" s="449" t="s">
        <v>187</v>
      </c>
      <c r="C3" s="435" t="s">
        <v>389</v>
      </c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170"/>
    </row>
    <row r="4" spans="1:15" s="108" customFormat="1" ht="36" customHeight="1" x14ac:dyDescent="0.2">
      <c r="A4" s="448"/>
      <c r="B4" s="450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215</v>
      </c>
      <c r="D5" s="203">
        <v>101.3</v>
      </c>
      <c r="E5" s="203">
        <v>105.8</v>
      </c>
      <c r="F5" s="203">
        <v>91.4</v>
      </c>
      <c r="G5" s="203">
        <v>92.8</v>
      </c>
      <c r="H5" s="203">
        <v>97.6</v>
      </c>
      <c r="I5" s="203">
        <v>94</v>
      </c>
      <c r="J5" s="203">
        <v>81.599999999999994</v>
      </c>
      <c r="K5" s="203">
        <v>0</v>
      </c>
      <c r="L5" s="203">
        <v>0</v>
      </c>
      <c r="M5" s="203">
        <v>0</v>
      </c>
      <c r="N5" s="203">
        <v>0</v>
      </c>
      <c r="O5" s="203">
        <v>109.9375</v>
      </c>
    </row>
    <row r="6" spans="1:15" ht="12" customHeight="1" x14ac:dyDescent="0.2">
      <c r="A6" s="340" t="s">
        <v>251</v>
      </c>
      <c r="B6" s="181" t="s">
        <v>296</v>
      </c>
      <c r="C6" s="194">
        <v>111.1</v>
      </c>
      <c r="D6" s="194">
        <v>107.3</v>
      </c>
      <c r="E6" s="194">
        <v>101.3</v>
      </c>
      <c r="F6" s="194">
        <v>98.4</v>
      </c>
      <c r="G6" s="194">
        <v>91.6</v>
      </c>
      <c r="H6" s="194">
        <v>99</v>
      </c>
      <c r="I6" s="194">
        <v>97.1</v>
      </c>
      <c r="J6" s="194">
        <v>82.6</v>
      </c>
      <c r="K6" s="194">
        <v>0</v>
      </c>
      <c r="L6" s="194">
        <v>0</v>
      </c>
      <c r="M6" s="194">
        <v>0</v>
      </c>
      <c r="N6" s="194">
        <v>0</v>
      </c>
      <c r="O6" s="194">
        <v>98.550000000000011</v>
      </c>
    </row>
    <row r="7" spans="1:15" ht="12" customHeight="1" x14ac:dyDescent="0.2">
      <c r="A7" s="340" t="s">
        <v>252</v>
      </c>
      <c r="B7" s="181" t="s">
        <v>297</v>
      </c>
      <c r="C7" s="194">
        <v>402.6</v>
      </c>
      <c r="D7" s="194">
        <v>77.8</v>
      </c>
      <c r="E7" s="194">
        <v>106.2</v>
      </c>
      <c r="F7" s="194">
        <v>73.599999999999994</v>
      </c>
      <c r="G7" s="194">
        <v>86.2</v>
      </c>
      <c r="H7" s="194">
        <v>86.8</v>
      </c>
      <c r="I7" s="194">
        <v>81.400000000000006</v>
      </c>
      <c r="J7" s="194">
        <v>70.7</v>
      </c>
      <c r="K7" s="194">
        <v>0</v>
      </c>
      <c r="L7" s="194">
        <v>0</v>
      </c>
      <c r="M7" s="194">
        <v>0</v>
      </c>
      <c r="N7" s="194">
        <v>0</v>
      </c>
      <c r="O7" s="194">
        <v>123.16250000000001</v>
      </c>
    </row>
    <row r="8" spans="1:15" ht="12" customHeight="1" x14ac:dyDescent="0.2">
      <c r="A8" s="340" t="s">
        <v>223</v>
      </c>
      <c r="B8" s="181" t="s">
        <v>298</v>
      </c>
      <c r="C8" s="194">
        <v>80.5</v>
      </c>
      <c r="D8" s="194">
        <v>78.599999999999994</v>
      </c>
      <c r="E8" s="194">
        <v>76.099999999999994</v>
      </c>
      <c r="F8" s="194">
        <v>27.8</v>
      </c>
      <c r="G8" s="194">
        <v>44.9</v>
      </c>
      <c r="H8" s="194">
        <v>55.1</v>
      </c>
      <c r="I8" s="194">
        <v>57.3</v>
      </c>
      <c r="J8" s="194">
        <v>60.5</v>
      </c>
      <c r="K8" s="194">
        <v>0</v>
      </c>
      <c r="L8" s="194">
        <v>0</v>
      </c>
      <c r="M8" s="194">
        <v>0</v>
      </c>
      <c r="N8" s="194">
        <v>0</v>
      </c>
      <c r="O8" s="194">
        <v>60.1</v>
      </c>
    </row>
    <row r="9" spans="1:15" ht="12" customHeight="1" x14ac:dyDescent="0.2">
      <c r="A9" s="340" t="s">
        <v>224</v>
      </c>
      <c r="B9" s="181" t="s">
        <v>299</v>
      </c>
      <c r="C9" s="194">
        <v>497.3</v>
      </c>
      <c r="D9" s="194">
        <v>544.29999999999995</v>
      </c>
      <c r="E9" s="194">
        <v>407.8</v>
      </c>
      <c r="F9" s="194">
        <v>369</v>
      </c>
      <c r="G9" s="194">
        <v>457.4</v>
      </c>
      <c r="H9" s="194">
        <v>441.2</v>
      </c>
      <c r="I9" s="194">
        <v>380.4</v>
      </c>
      <c r="J9" s="194">
        <v>410.1</v>
      </c>
      <c r="K9" s="194">
        <v>0</v>
      </c>
      <c r="L9" s="194">
        <v>0</v>
      </c>
      <c r="M9" s="194">
        <v>0</v>
      </c>
      <c r="N9" s="194">
        <v>0</v>
      </c>
      <c r="O9" s="194">
        <v>438.43749999999994</v>
      </c>
    </row>
    <row r="10" spans="1:15" s="89" customFormat="1" ht="22.15" customHeight="1" x14ac:dyDescent="0.2">
      <c r="A10" s="111" t="s">
        <v>279</v>
      </c>
      <c r="B10" s="114" t="s">
        <v>300</v>
      </c>
      <c r="C10" s="194">
        <v>80.3</v>
      </c>
      <c r="D10" s="194">
        <v>76.900000000000006</v>
      </c>
      <c r="E10" s="194">
        <v>71.7</v>
      </c>
      <c r="F10" s="194">
        <v>68.7</v>
      </c>
      <c r="G10" s="194">
        <v>75</v>
      </c>
      <c r="H10" s="194">
        <v>81.7</v>
      </c>
      <c r="I10" s="194">
        <v>68.400000000000006</v>
      </c>
      <c r="J10" s="194">
        <v>71.7</v>
      </c>
      <c r="K10" s="194">
        <v>0</v>
      </c>
      <c r="L10" s="194">
        <v>0</v>
      </c>
      <c r="M10" s="194">
        <v>0</v>
      </c>
      <c r="N10" s="194">
        <v>0</v>
      </c>
      <c r="O10" s="194">
        <v>74.3</v>
      </c>
    </row>
    <row r="11" spans="1:15" ht="12" customHeight="1" x14ac:dyDescent="0.2">
      <c r="A11" s="111" t="s">
        <v>29</v>
      </c>
      <c r="B11" s="111" t="s">
        <v>109</v>
      </c>
      <c r="C11" s="194">
        <v>125.6</v>
      </c>
      <c r="D11" s="194">
        <v>89.9</v>
      </c>
      <c r="E11" s="194">
        <v>73.099999999999994</v>
      </c>
      <c r="F11" s="194">
        <v>91.1</v>
      </c>
      <c r="G11" s="194">
        <v>78.099999999999994</v>
      </c>
      <c r="H11" s="194">
        <v>72.7</v>
      </c>
      <c r="I11" s="194">
        <v>87.3</v>
      </c>
      <c r="J11" s="194">
        <v>68.8</v>
      </c>
      <c r="K11" s="194">
        <v>0</v>
      </c>
      <c r="L11" s="194">
        <v>0</v>
      </c>
      <c r="M11" s="194">
        <v>0</v>
      </c>
      <c r="N11" s="194">
        <v>0</v>
      </c>
      <c r="O11" s="194">
        <v>85.825000000000003</v>
      </c>
    </row>
    <row r="12" spans="1:15" ht="12" customHeight="1" x14ac:dyDescent="0.2">
      <c r="A12" s="111" t="s">
        <v>152</v>
      </c>
      <c r="B12" s="111" t="s">
        <v>263</v>
      </c>
      <c r="C12" s="194">
        <v>556.4</v>
      </c>
      <c r="D12" s="194">
        <v>613.5</v>
      </c>
      <c r="E12" s="194">
        <v>457.6</v>
      </c>
      <c r="F12" s="194">
        <v>410.7</v>
      </c>
      <c r="G12" s="194">
        <v>509.2</v>
      </c>
      <c r="H12" s="194">
        <v>493.3</v>
      </c>
      <c r="I12" s="194">
        <v>419.6</v>
      </c>
      <c r="J12" s="194">
        <v>457.7</v>
      </c>
      <c r="K12" s="194">
        <v>0</v>
      </c>
      <c r="L12" s="194">
        <v>0</v>
      </c>
      <c r="M12" s="194">
        <v>0</v>
      </c>
      <c r="N12" s="194">
        <v>0</v>
      </c>
      <c r="O12" s="194">
        <v>489.75</v>
      </c>
    </row>
    <row r="13" spans="1:15" ht="22.35" customHeight="1" x14ac:dyDescent="0.2">
      <c r="A13" s="111" t="s">
        <v>280</v>
      </c>
      <c r="B13" s="111" t="s">
        <v>301</v>
      </c>
      <c r="C13" s="194">
        <v>118.2</v>
      </c>
      <c r="D13" s="194">
        <v>159.30000000000001</v>
      </c>
      <c r="E13" s="194">
        <v>160.80000000000001</v>
      </c>
      <c r="F13" s="194">
        <v>129.9</v>
      </c>
      <c r="G13" s="194">
        <v>124.9</v>
      </c>
      <c r="H13" s="194">
        <v>131.19999999999999</v>
      </c>
      <c r="I13" s="194">
        <v>132.80000000000001</v>
      </c>
      <c r="J13" s="194">
        <v>103.7</v>
      </c>
      <c r="K13" s="194">
        <v>0</v>
      </c>
      <c r="L13" s="194">
        <v>0</v>
      </c>
      <c r="M13" s="194">
        <v>0</v>
      </c>
      <c r="N13" s="194">
        <v>0</v>
      </c>
      <c r="O13" s="194">
        <v>132.6</v>
      </c>
    </row>
    <row r="14" spans="1:15" ht="12" customHeight="1" x14ac:dyDescent="0.2">
      <c r="A14" s="111" t="s">
        <v>22</v>
      </c>
      <c r="B14" s="111" t="s">
        <v>31</v>
      </c>
      <c r="C14" s="194">
        <v>101.4</v>
      </c>
      <c r="D14" s="194">
        <v>132.9</v>
      </c>
      <c r="E14" s="194">
        <v>104.4</v>
      </c>
      <c r="F14" s="194">
        <v>79.400000000000006</v>
      </c>
      <c r="G14" s="194">
        <v>92.3</v>
      </c>
      <c r="H14" s="194">
        <v>108.6</v>
      </c>
      <c r="I14" s="194">
        <v>75.7</v>
      </c>
      <c r="J14" s="194">
        <v>108.8</v>
      </c>
      <c r="K14" s="194">
        <v>0</v>
      </c>
      <c r="L14" s="194">
        <v>0</v>
      </c>
      <c r="M14" s="194">
        <v>0</v>
      </c>
      <c r="N14" s="194">
        <v>0</v>
      </c>
      <c r="O14" s="194">
        <v>100.4375</v>
      </c>
    </row>
    <row r="15" spans="1:15" ht="22.35" customHeight="1" x14ac:dyDescent="0.2">
      <c r="A15" s="111" t="s">
        <v>281</v>
      </c>
      <c r="B15" s="111" t="s">
        <v>302</v>
      </c>
      <c r="C15" s="194">
        <v>159.4</v>
      </c>
      <c r="D15" s="194">
        <v>124.9</v>
      </c>
      <c r="E15" s="194">
        <v>88.3</v>
      </c>
      <c r="F15" s="194">
        <v>83.4</v>
      </c>
      <c r="G15" s="194">
        <v>91.8</v>
      </c>
      <c r="H15" s="194">
        <v>85.8</v>
      </c>
      <c r="I15" s="194">
        <v>71.8</v>
      </c>
      <c r="J15" s="194">
        <v>57.2</v>
      </c>
      <c r="K15" s="194">
        <v>0</v>
      </c>
      <c r="L15" s="194">
        <v>0</v>
      </c>
      <c r="M15" s="194">
        <v>0</v>
      </c>
      <c r="N15" s="194">
        <v>0</v>
      </c>
      <c r="O15" s="194">
        <v>95.324999999999989</v>
      </c>
    </row>
    <row r="16" spans="1:15" ht="12" customHeight="1" x14ac:dyDescent="0.2">
      <c r="A16" s="111" t="s">
        <v>155</v>
      </c>
      <c r="B16" s="111" t="s">
        <v>24</v>
      </c>
      <c r="C16" s="194">
        <v>89.2</v>
      </c>
      <c r="D16" s="194">
        <v>73.7</v>
      </c>
      <c r="E16" s="194">
        <v>80.2</v>
      </c>
      <c r="F16" s="194">
        <v>105.6</v>
      </c>
      <c r="G16" s="194">
        <v>64.599999999999994</v>
      </c>
      <c r="H16" s="194">
        <v>116.1</v>
      </c>
      <c r="I16" s="194">
        <v>102.8</v>
      </c>
      <c r="J16" s="194">
        <v>88.3</v>
      </c>
      <c r="K16" s="194">
        <v>0</v>
      </c>
      <c r="L16" s="194">
        <v>0</v>
      </c>
      <c r="M16" s="194">
        <v>0</v>
      </c>
      <c r="N16" s="194">
        <v>0</v>
      </c>
      <c r="O16" s="194">
        <v>90.0625</v>
      </c>
    </row>
    <row r="17" spans="1:233" ht="12" customHeight="1" x14ac:dyDescent="0.2">
      <c r="A17" s="111" t="s">
        <v>157</v>
      </c>
      <c r="B17" s="111" t="s">
        <v>103</v>
      </c>
      <c r="C17" s="194">
        <v>95.5</v>
      </c>
      <c r="D17" s="194">
        <v>85</v>
      </c>
      <c r="E17" s="194">
        <v>121.7</v>
      </c>
      <c r="F17" s="194">
        <v>73.099999999999994</v>
      </c>
      <c r="G17" s="194">
        <v>81.599999999999994</v>
      </c>
      <c r="H17" s="194">
        <v>86.3</v>
      </c>
      <c r="I17" s="194">
        <v>83.1</v>
      </c>
      <c r="J17" s="194">
        <v>75.900000000000006</v>
      </c>
      <c r="K17" s="194">
        <v>0</v>
      </c>
      <c r="L17" s="194">
        <v>0</v>
      </c>
      <c r="M17" s="194">
        <v>0</v>
      </c>
      <c r="N17" s="194">
        <v>0</v>
      </c>
      <c r="O17" s="194">
        <v>87.774999999999991</v>
      </c>
    </row>
    <row r="18" spans="1:233" ht="12" customHeight="1" x14ac:dyDescent="0.2">
      <c r="A18" s="114" t="s">
        <v>0</v>
      </c>
      <c r="B18" s="111" t="s">
        <v>182</v>
      </c>
      <c r="C18" s="194">
        <v>560.1</v>
      </c>
      <c r="D18" s="194">
        <v>57.4</v>
      </c>
      <c r="E18" s="194">
        <v>106.9</v>
      </c>
      <c r="F18" s="194">
        <v>71.900000000000006</v>
      </c>
      <c r="G18" s="194">
        <v>86.2</v>
      </c>
      <c r="H18" s="194">
        <v>81.599999999999994</v>
      </c>
      <c r="I18" s="194">
        <v>85.9</v>
      </c>
      <c r="J18" s="194">
        <v>59.9</v>
      </c>
      <c r="K18" s="194">
        <v>0</v>
      </c>
      <c r="L18" s="194">
        <v>0</v>
      </c>
      <c r="M18" s="194">
        <v>0</v>
      </c>
      <c r="N18" s="194">
        <v>0</v>
      </c>
      <c r="O18" s="194">
        <v>138.73750000000001</v>
      </c>
    </row>
    <row r="19" spans="1:233" s="108" customFormat="1" ht="12" customHeight="1" x14ac:dyDescent="0.2">
      <c r="A19" s="447" t="s">
        <v>25</v>
      </c>
      <c r="B19" s="449" t="s">
        <v>187</v>
      </c>
      <c r="C19" s="445" t="s">
        <v>318</v>
      </c>
      <c r="D19" s="446"/>
      <c r="E19" s="446"/>
      <c r="F19" s="446"/>
      <c r="G19" s="446"/>
      <c r="H19" s="446"/>
      <c r="I19" s="446"/>
      <c r="J19" s="446"/>
      <c r="K19" s="446"/>
      <c r="L19" s="446"/>
      <c r="M19" s="446"/>
      <c r="N19" s="446"/>
      <c r="O19" s="172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48"/>
      <c r="B20" s="450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202">
        <v>105.5</v>
      </c>
      <c r="D21" s="202">
        <v>-61.2</v>
      </c>
      <c r="E21" s="202">
        <v>-2.5</v>
      </c>
      <c r="F21" s="202">
        <v>-22.8</v>
      </c>
      <c r="G21" s="202">
        <v>-8.6999999999999993</v>
      </c>
      <c r="H21" s="202">
        <v>-44</v>
      </c>
      <c r="I21" s="202">
        <v>-13.9</v>
      </c>
      <c r="J21" s="202">
        <v>-18.100000000000001</v>
      </c>
      <c r="K21" s="202">
        <v>0</v>
      </c>
      <c r="L21" s="202">
        <v>0</v>
      </c>
      <c r="M21" s="202">
        <v>0</v>
      </c>
      <c r="N21" s="202">
        <v>0</v>
      </c>
      <c r="O21" s="202">
        <v>-18.38344469190794</v>
      </c>
    </row>
    <row r="22" spans="1:233" ht="12" customHeight="1" x14ac:dyDescent="0.2">
      <c r="A22" s="340" t="s">
        <v>251</v>
      </c>
      <c r="B22" s="181" t="s">
        <v>296</v>
      </c>
      <c r="C22" s="193">
        <v>0.9</v>
      </c>
      <c r="D22" s="193">
        <v>3.3</v>
      </c>
      <c r="E22" s="193">
        <v>-11.7</v>
      </c>
      <c r="F22" s="193">
        <v>-4.5999999999999996</v>
      </c>
      <c r="G22" s="193">
        <v>-1.2</v>
      </c>
      <c r="H22" s="193">
        <v>-1.8</v>
      </c>
      <c r="I22" s="193">
        <v>-1.8</v>
      </c>
      <c r="J22" s="193">
        <v>-13.1</v>
      </c>
      <c r="K22" s="193">
        <v>0</v>
      </c>
      <c r="L22" s="193">
        <v>0</v>
      </c>
      <c r="M22" s="193">
        <v>0</v>
      </c>
      <c r="N22" s="193">
        <v>0</v>
      </c>
      <c r="O22" s="193">
        <v>-3.7715122665690046</v>
      </c>
    </row>
    <row r="23" spans="1:233" ht="12" customHeight="1" x14ac:dyDescent="0.2">
      <c r="A23" s="340" t="s">
        <v>252</v>
      </c>
      <c r="B23" s="181" t="s">
        <v>297</v>
      </c>
      <c r="C23" s="193">
        <v>364.9</v>
      </c>
      <c r="D23" s="193">
        <v>-85.7</v>
      </c>
      <c r="E23" s="193">
        <v>33.4</v>
      </c>
      <c r="F23" s="193">
        <v>-45.2</v>
      </c>
      <c r="G23" s="193">
        <v>-17.899999999999999</v>
      </c>
      <c r="H23" s="193">
        <v>-71.5</v>
      </c>
      <c r="I23" s="193">
        <v>-32.200000000000003</v>
      </c>
      <c r="J23" s="193">
        <v>-29.2</v>
      </c>
      <c r="K23" s="193">
        <v>0</v>
      </c>
      <c r="L23" s="193">
        <v>0</v>
      </c>
      <c r="M23" s="193">
        <v>0</v>
      </c>
      <c r="N23" s="193">
        <v>0</v>
      </c>
      <c r="O23" s="193">
        <v>-33.199999999999989</v>
      </c>
    </row>
    <row r="24" spans="1:233" ht="12" customHeight="1" x14ac:dyDescent="0.2">
      <c r="A24" s="340" t="s">
        <v>223</v>
      </c>
      <c r="B24" s="181" t="s">
        <v>298</v>
      </c>
      <c r="C24" s="211">
        <v>1.4</v>
      </c>
      <c r="D24" s="211">
        <v>-4.5</v>
      </c>
      <c r="E24" s="211">
        <v>-17.600000000000001</v>
      </c>
      <c r="F24" s="211">
        <v>-49.5</v>
      </c>
      <c r="G24" s="211">
        <v>-35.6</v>
      </c>
      <c r="H24" s="211">
        <v>-29</v>
      </c>
      <c r="I24" s="211">
        <v>23.2</v>
      </c>
      <c r="J24" s="211">
        <v>2</v>
      </c>
      <c r="K24" s="211">
        <v>0</v>
      </c>
      <c r="L24" s="211">
        <v>0</v>
      </c>
      <c r="M24" s="211">
        <v>0</v>
      </c>
      <c r="N24" s="211">
        <v>0</v>
      </c>
      <c r="O24" s="193">
        <v>-14.478833155460677</v>
      </c>
    </row>
    <row r="25" spans="1:233" ht="12" customHeight="1" x14ac:dyDescent="0.2">
      <c r="A25" s="340" t="s">
        <v>224</v>
      </c>
      <c r="B25" s="181" t="s">
        <v>299</v>
      </c>
      <c r="C25" s="211">
        <v>24.4</v>
      </c>
      <c r="D25" s="211">
        <v>-16.899999999999999</v>
      </c>
      <c r="E25" s="211">
        <v>-41.5</v>
      </c>
      <c r="F25" s="211">
        <v>-39.299999999999997</v>
      </c>
      <c r="G25" s="211">
        <v>-18.8</v>
      </c>
      <c r="H25" s="211">
        <v>-5.4</v>
      </c>
      <c r="I25" s="211">
        <v>-18.600000000000001</v>
      </c>
      <c r="J25" s="211">
        <v>-4.2</v>
      </c>
      <c r="K25" s="211">
        <v>0</v>
      </c>
      <c r="L25" s="211">
        <v>0</v>
      </c>
      <c r="M25" s="211">
        <v>0</v>
      </c>
      <c r="N25" s="211">
        <v>0</v>
      </c>
      <c r="O25" s="193">
        <v>-18.15997013393067</v>
      </c>
    </row>
    <row r="26" spans="1:233" ht="22.35" customHeight="1" x14ac:dyDescent="0.2">
      <c r="A26" s="111" t="s">
        <v>282</v>
      </c>
      <c r="B26" s="114" t="s">
        <v>300</v>
      </c>
      <c r="C26" s="193">
        <v>-25.2</v>
      </c>
      <c r="D26" s="193">
        <v>-27.9</v>
      </c>
      <c r="E26" s="193">
        <v>-37.700000000000003</v>
      </c>
      <c r="F26" s="193">
        <v>-35.700000000000003</v>
      </c>
      <c r="G26" s="193">
        <v>-26.6</v>
      </c>
      <c r="H26" s="193">
        <v>-13.4</v>
      </c>
      <c r="I26" s="193">
        <v>-29.3</v>
      </c>
      <c r="J26" s="193">
        <v>-23.9</v>
      </c>
      <c r="K26" s="193">
        <v>0</v>
      </c>
      <c r="L26" s="193">
        <v>0</v>
      </c>
      <c r="M26" s="193">
        <v>0</v>
      </c>
      <c r="N26" s="193">
        <v>0</v>
      </c>
      <c r="O26" s="193">
        <v>-27.811513237794514</v>
      </c>
    </row>
    <row r="27" spans="1:233" ht="12" customHeight="1" x14ac:dyDescent="0.2">
      <c r="A27" s="111" t="s">
        <v>29</v>
      </c>
      <c r="B27" s="111" t="s">
        <v>109</v>
      </c>
      <c r="C27" s="193">
        <v>30.8</v>
      </c>
      <c r="D27" s="193">
        <v>-15.3</v>
      </c>
      <c r="E27" s="193">
        <v>-28.6</v>
      </c>
      <c r="F27" s="193">
        <v>-11.3</v>
      </c>
      <c r="G27" s="193">
        <v>-12.3</v>
      </c>
      <c r="H27" s="193">
        <v>-46.5</v>
      </c>
      <c r="I27" s="193">
        <v>-8.6999999999999993</v>
      </c>
      <c r="J27" s="193">
        <v>-19.2</v>
      </c>
      <c r="K27" s="193">
        <v>0</v>
      </c>
      <c r="L27" s="193">
        <v>0</v>
      </c>
      <c r="M27" s="193">
        <v>0</v>
      </c>
      <c r="N27" s="193">
        <v>0</v>
      </c>
      <c r="O27" s="193">
        <v>-15.557741975156816</v>
      </c>
    </row>
    <row r="28" spans="1:233" ht="12" customHeight="1" x14ac:dyDescent="0.2">
      <c r="A28" s="111" t="s">
        <v>152</v>
      </c>
      <c r="B28" s="111" t="s">
        <v>263</v>
      </c>
      <c r="C28" s="193">
        <v>25.6</v>
      </c>
      <c r="D28" s="193">
        <v>-16.899999999999999</v>
      </c>
      <c r="E28" s="193">
        <v>-41.8</v>
      </c>
      <c r="F28" s="193">
        <v>-39.799999999999997</v>
      </c>
      <c r="G28" s="193">
        <v>-19.2</v>
      </c>
      <c r="H28" s="193">
        <v>-4.5999999999999996</v>
      </c>
      <c r="I28" s="193">
        <v>-19.3</v>
      </c>
      <c r="J28" s="193">
        <v>-3.3</v>
      </c>
      <c r="K28" s="193">
        <v>0</v>
      </c>
      <c r="L28" s="193">
        <v>0</v>
      </c>
      <c r="M28" s="193">
        <v>0</v>
      </c>
      <c r="N28" s="193">
        <v>0</v>
      </c>
      <c r="O28" s="193">
        <v>-18.209715466672222</v>
      </c>
    </row>
    <row r="29" spans="1:233" ht="22.35" customHeight="1" x14ac:dyDescent="0.2">
      <c r="A29" s="111" t="s">
        <v>280</v>
      </c>
      <c r="B29" s="111" t="s">
        <v>301</v>
      </c>
      <c r="C29" s="193">
        <v>-14.2</v>
      </c>
      <c r="D29" s="193">
        <v>55.3</v>
      </c>
      <c r="E29" s="193">
        <v>41.4</v>
      </c>
      <c r="F29" s="193">
        <v>40.9</v>
      </c>
      <c r="G29" s="193">
        <v>121.8</v>
      </c>
      <c r="H29" s="193">
        <v>136.4</v>
      </c>
      <c r="I29" s="193">
        <v>23.9</v>
      </c>
      <c r="J29" s="193">
        <v>0.2</v>
      </c>
      <c r="K29" s="193">
        <v>0</v>
      </c>
      <c r="L29" s="193">
        <v>0</v>
      </c>
      <c r="M29" s="193">
        <v>0</v>
      </c>
      <c r="N29" s="193">
        <v>0</v>
      </c>
      <c r="O29" s="193">
        <v>37.999219461428368</v>
      </c>
    </row>
    <row r="30" spans="1:233" ht="12" customHeight="1" x14ac:dyDescent="0.2">
      <c r="A30" s="111" t="s">
        <v>22</v>
      </c>
      <c r="B30" s="111" t="s">
        <v>31</v>
      </c>
      <c r="C30" s="193">
        <v>-8.6999999999999993</v>
      </c>
      <c r="D30" s="193">
        <v>24.7</v>
      </c>
      <c r="E30" s="193">
        <v>-12.9</v>
      </c>
      <c r="F30" s="193">
        <v>-25.3</v>
      </c>
      <c r="G30" s="193">
        <v>-22.7</v>
      </c>
      <c r="H30" s="193">
        <v>-9.6</v>
      </c>
      <c r="I30" s="193">
        <v>-40.200000000000003</v>
      </c>
      <c r="J30" s="193">
        <v>-0.8</v>
      </c>
      <c r="K30" s="193">
        <v>0</v>
      </c>
      <c r="L30" s="193">
        <v>0</v>
      </c>
      <c r="M30" s="193">
        <v>0</v>
      </c>
      <c r="N30" s="193">
        <v>0</v>
      </c>
      <c r="O30" s="193">
        <v>-12.634554746112883</v>
      </c>
    </row>
    <row r="31" spans="1:233" ht="22.35" customHeight="1" x14ac:dyDescent="0.2">
      <c r="A31" s="111" t="s">
        <v>281</v>
      </c>
      <c r="B31" s="111" t="s">
        <v>302</v>
      </c>
      <c r="C31" s="193">
        <v>19.5</v>
      </c>
      <c r="D31" s="193">
        <v>-11.6</v>
      </c>
      <c r="E31" s="193">
        <v>-30.1</v>
      </c>
      <c r="F31" s="193">
        <v>-36.9</v>
      </c>
      <c r="G31" s="193">
        <v>-53.7</v>
      </c>
      <c r="H31" s="193">
        <v>-39.4</v>
      </c>
      <c r="I31" s="193">
        <v>-44.4</v>
      </c>
      <c r="J31" s="193">
        <v>-53.8</v>
      </c>
      <c r="K31" s="193">
        <v>0</v>
      </c>
      <c r="L31" s="193">
        <v>0</v>
      </c>
      <c r="M31" s="193">
        <v>0</v>
      </c>
      <c r="N31" s="193">
        <v>0</v>
      </c>
      <c r="O31" s="193">
        <v>-32.27353463587923</v>
      </c>
    </row>
    <row r="32" spans="1:233" ht="12" customHeight="1" x14ac:dyDescent="0.2">
      <c r="A32" s="111" t="s">
        <v>155</v>
      </c>
      <c r="B32" s="111" t="s">
        <v>24</v>
      </c>
      <c r="C32" s="193">
        <v>28</v>
      </c>
      <c r="D32" s="193">
        <v>12</v>
      </c>
      <c r="E32" s="193">
        <v>-25.8</v>
      </c>
      <c r="F32" s="193">
        <v>19.3</v>
      </c>
      <c r="G32" s="193">
        <v>-12.3</v>
      </c>
      <c r="H32" s="193">
        <v>11</v>
      </c>
      <c r="I32" s="193">
        <v>76.3</v>
      </c>
      <c r="J32" s="193">
        <v>17.3</v>
      </c>
      <c r="K32" s="193">
        <v>0</v>
      </c>
      <c r="L32" s="193">
        <v>0</v>
      </c>
      <c r="M32" s="193">
        <v>0</v>
      </c>
      <c r="N32" s="193">
        <v>0</v>
      </c>
      <c r="O32" s="193">
        <v>11.878881987577657</v>
      </c>
    </row>
    <row r="33" spans="1:15" ht="12" customHeight="1" x14ac:dyDescent="0.2">
      <c r="A33" s="111" t="s">
        <v>157</v>
      </c>
      <c r="B33" s="111" t="s">
        <v>103</v>
      </c>
      <c r="C33" s="193">
        <v>-16.7</v>
      </c>
      <c r="D33" s="193">
        <v>-33.1</v>
      </c>
      <c r="E33" s="193">
        <v>14.7</v>
      </c>
      <c r="F33" s="193">
        <v>-23.5</v>
      </c>
      <c r="G33" s="193">
        <v>-7.1</v>
      </c>
      <c r="H33" s="193">
        <v>-27.2</v>
      </c>
      <c r="I33" s="193">
        <v>-7.5</v>
      </c>
      <c r="J33" s="193">
        <v>-11.3</v>
      </c>
      <c r="K33" s="193">
        <v>0</v>
      </c>
      <c r="L33" s="193">
        <v>0</v>
      </c>
      <c r="M33" s="193">
        <v>0</v>
      </c>
      <c r="N33" s="193">
        <v>0</v>
      </c>
      <c r="O33" s="193">
        <v>-14.895164222518474</v>
      </c>
    </row>
    <row r="34" spans="1:15" ht="12" customHeight="1" x14ac:dyDescent="0.2">
      <c r="A34" s="114" t="s">
        <v>0</v>
      </c>
      <c r="B34" s="111" t="s">
        <v>182</v>
      </c>
      <c r="C34" s="193">
        <v>712.9</v>
      </c>
      <c r="D34" s="193">
        <v>-92.5</v>
      </c>
      <c r="E34" s="193">
        <v>55.6</v>
      </c>
      <c r="F34" s="193">
        <v>-52.4</v>
      </c>
      <c r="G34" s="193">
        <v>-20.3</v>
      </c>
      <c r="H34" s="193">
        <v>-79.599999999999994</v>
      </c>
      <c r="I34" s="193">
        <v>-29.4</v>
      </c>
      <c r="J34" s="193">
        <v>-38.6</v>
      </c>
      <c r="K34" s="193">
        <v>0</v>
      </c>
      <c r="L34" s="193">
        <v>0</v>
      </c>
      <c r="M34" s="193">
        <v>0</v>
      </c>
      <c r="N34" s="193">
        <v>0</v>
      </c>
      <c r="O34" s="193">
        <v>-37.649570248862418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2"/>
  <sheetViews>
    <sheetView zoomScaleNormal="100" workbookViewId="0">
      <pane ySplit="4" topLeftCell="A5" activePane="bottomLeft" state="frozen"/>
      <selection sqref="A1:O1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5" width="5.28515625" style="105" customWidth="1"/>
    <col min="6" max="6" width="5.7109375" style="105" customWidth="1"/>
    <col min="7" max="15" width="5.28515625" style="105" customWidth="1"/>
    <col min="16" max="16384" width="11.5703125" style="105"/>
  </cols>
  <sheetData>
    <row r="1" spans="1:15" s="215" customFormat="1" ht="24" customHeight="1" x14ac:dyDescent="0.2">
      <c r="A1" s="367" t="s">
        <v>386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47" t="s">
        <v>186</v>
      </c>
      <c r="B3" s="449" t="s">
        <v>187</v>
      </c>
      <c r="C3" s="435" t="s">
        <v>389</v>
      </c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175"/>
    </row>
    <row r="4" spans="1:15" s="108" customFormat="1" ht="36" customHeight="1" x14ac:dyDescent="0.2">
      <c r="A4" s="448"/>
      <c r="B4" s="450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116.8</v>
      </c>
      <c r="D5" s="203">
        <v>101.9</v>
      </c>
      <c r="E5" s="203">
        <v>114.9</v>
      </c>
      <c r="F5" s="203">
        <v>98.8</v>
      </c>
      <c r="G5" s="203">
        <v>95.5</v>
      </c>
      <c r="H5" s="203">
        <v>103.3</v>
      </c>
      <c r="I5" s="203">
        <v>97.7</v>
      </c>
      <c r="J5" s="203">
        <v>89.6</v>
      </c>
      <c r="K5" s="203">
        <v>0</v>
      </c>
      <c r="L5" s="203">
        <v>0</v>
      </c>
      <c r="M5" s="203">
        <v>0</v>
      </c>
      <c r="N5" s="203">
        <v>0</v>
      </c>
      <c r="O5" s="203">
        <v>102.31250000000001</v>
      </c>
    </row>
    <row r="6" spans="1:15" ht="12" customHeight="1" x14ac:dyDescent="0.2">
      <c r="A6" s="340" t="s">
        <v>251</v>
      </c>
      <c r="B6" s="181" t="s">
        <v>296</v>
      </c>
      <c r="C6" s="194">
        <v>113</v>
      </c>
      <c r="D6" s="194">
        <v>101.7</v>
      </c>
      <c r="E6" s="194">
        <v>97.8</v>
      </c>
      <c r="F6" s="194">
        <v>98.9</v>
      </c>
      <c r="G6" s="194">
        <v>89.1</v>
      </c>
      <c r="H6" s="194">
        <v>97.7</v>
      </c>
      <c r="I6" s="194">
        <v>95.3</v>
      </c>
      <c r="J6" s="194">
        <v>85.6</v>
      </c>
      <c r="K6" s="194">
        <v>0</v>
      </c>
      <c r="L6" s="194">
        <v>0</v>
      </c>
      <c r="M6" s="194">
        <v>0</v>
      </c>
      <c r="N6" s="194">
        <v>0</v>
      </c>
      <c r="O6" s="194">
        <v>97.387500000000003</v>
      </c>
    </row>
    <row r="7" spans="1:15" ht="12" customHeight="1" x14ac:dyDescent="0.2">
      <c r="A7" s="340" t="s">
        <v>252</v>
      </c>
      <c r="B7" s="181" t="s">
        <v>297</v>
      </c>
      <c r="C7" s="194">
        <v>125</v>
      </c>
      <c r="D7" s="194">
        <v>101.4</v>
      </c>
      <c r="E7" s="194">
        <v>148.6</v>
      </c>
      <c r="F7" s="194">
        <v>101.6</v>
      </c>
      <c r="G7" s="194">
        <v>109</v>
      </c>
      <c r="H7" s="194">
        <v>115.6</v>
      </c>
      <c r="I7" s="194">
        <v>101.9</v>
      </c>
      <c r="J7" s="194">
        <v>96.6</v>
      </c>
      <c r="K7" s="194">
        <v>0</v>
      </c>
      <c r="L7" s="194">
        <v>0</v>
      </c>
      <c r="M7" s="194">
        <v>0</v>
      </c>
      <c r="N7" s="194">
        <v>0</v>
      </c>
      <c r="O7" s="194">
        <v>112.46250000000001</v>
      </c>
    </row>
    <row r="8" spans="1:15" ht="12" customHeight="1" x14ac:dyDescent="0.2">
      <c r="A8" s="340" t="s">
        <v>223</v>
      </c>
      <c r="B8" s="181" t="s">
        <v>298</v>
      </c>
      <c r="C8" s="194">
        <v>84.1</v>
      </c>
      <c r="D8" s="194">
        <v>82</v>
      </c>
      <c r="E8" s="194">
        <v>79.400000000000006</v>
      </c>
      <c r="F8" s="194">
        <v>29</v>
      </c>
      <c r="G8" s="194">
        <v>46.9</v>
      </c>
      <c r="H8" s="194">
        <v>57.5</v>
      </c>
      <c r="I8" s="194">
        <v>59.8</v>
      </c>
      <c r="J8" s="194">
        <v>63.1</v>
      </c>
      <c r="K8" s="194">
        <v>0</v>
      </c>
      <c r="L8" s="194">
        <v>0</v>
      </c>
      <c r="M8" s="194">
        <v>0</v>
      </c>
      <c r="N8" s="194">
        <v>0</v>
      </c>
      <c r="O8" s="194">
        <v>62.725000000000001</v>
      </c>
    </row>
    <row r="9" spans="1:15" ht="12" customHeight="1" x14ac:dyDescent="0.2">
      <c r="A9" s="340" t="s">
        <v>224</v>
      </c>
      <c r="B9" s="181" t="s">
        <v>299</v>
      </c>
      <c r="C9" s="194">
        <v>215.8</v>
      </c>
      <c r="D9" s="194">
        <v>219.1</v>
      </c>
      <c r="E9" s="194">
        <v>227.1</v>
      </c>
      <c r="F9" s="194">
        <v>244.8</v>
      </c>
      <c r="G9" s="194">
        <v>241</v>
      </c>
      <c r="H9" s="194">
        <v>220.2</v>
      </c>
      <c r="I9" s="194">
        <v>268</v>
      </c>
      <c r="J9" s="194">
        <v>217.3</v>
      </c>
      <c r="K9" s="194">
        <v>0</v>
      </c>
      <c r="L9" s="194">
        <v>0</v>
      </c>
      <c r="M9" s="194">
        <v>0</v>
      </c>
      <c r="N9" s="194">
        <v>0</v>
      </c>
      <c r="O9" s="194">
        <v>231.66249999999999</v>
      </c>
    </row>
    <row r="10" spans="1:15" ht="22.35" customHeight="1" x14ac:dyDescent="0.2">
      <c r="A10" s="112" t="s">
        <v>149</v>
      </c>
      <c r="B10" s="114" t="s">
        <v>300</v>
      </c>
      <c r="C10" s="194">
        <v>75.8</v>
      </c>
      <c r="D10" s="194">
        <v>68.7</v>
      </c>
      <c r="E10" s="194">
        <v>69.8</v>
      </c>
      <c r="F10" s="194">
        <v>62.2</v>
      </c>
      <c r="G10" s="194">
        <v>64.7</v>
      </c>
      <c r="H10" s="194">
        <v>68.400000000000006</v>
      </c>
      <c r="I10" s="194">
        <v>63.7</v>
      </c>
      <c r="J10" s="194">
        <v>67.599999999999994</v>
      </c>
      <c r="K10" s="194">
        <v>0</v>
      </c>
      <c r="L10" s="194">
        <v>0</v>
      </c>
      <c r="M10" s="194">
        <v>0</v>
      </c>
      <c r="N10" s="194">
        <v>0</v>
      </c>
      <c r="O10" s="194">
        <v>67.612499999999997</v>
      </c>
    </row>
    <row r="11" spans="1:15" ht="12" customHeight="1" x14ac:dyDescent="0.2">
      <c r="A11" s="111" t="s">
        <v>29</v>
      </c>
      <c r="B11" s="111" t="s">
        <v>109</v>
      </c>
      <c r="C11" s="194">
        <v>122.2</v>
      </c>
      <c r="D11" s="194">
        <v>89.7</v>
      </c>
      <c r="E11" s="194">
        <v>70</v>
      </c>
      <c r="F11" s="194">
        <v>90.9</v>
      </c>
      <c r="G11" s="194">
        <v>70.099999999999994</v>
      </c>
      <c r="H11" s="194">
        <v>70.3</v>
      </c>
      <c r="I11" s="194">
        <v>78.8</v>
      </c>
      <c r="J11" s="194">
        <v>65</v>
      </c>
      <c r="K11" s="194">
        <v>0</v>
      </c>
      <c r="L11" s="194">
        <v>0</v>
      </c>
      <c r="M11" s="194">
        <v>0</v>
      </c>
      <c r="N11" s="194">
        <v>0</v>
      </c>
      <c r="O11" s="194">
        <v>82.124999999999986</v>
      </c>
    </row>
    <row r="12" spans="1:15" ht="12" customHeight="1" x14ac:dyDescent="0.2">
      <c r="A12" s="112" t="s">
        <v>152</v>
      </c>
      <c r="B12" s="111" t="s">
        <v>263</v>
      </c>
      <c r="C12" s="194">
        <v>264.2</v>
      </c>
      <c r="D12" s="194">
        <v>277.8</v>
      </c>
      <c r="E12" s="194">
        <v>290.5</v>
      </c>
      <c r="F12" s="327">
        <v>309</v>
      </c>
      <c r="G12" s="194">
        <v>295.89999999999998</v>
      </c>
      <c r="H12" s="194">
        <v>272.2</v>
      </c>
      <c r="I12" s="194">
        <v>328.7</v>
      </c>
      <c r="J12" s="194">
        <v>268.3</v>
      </c>
      <c r="K12" s="194">
        <v>0</v>
      </c>
      <c r="L12" s="194">
        <v>0</v>
      </c>
      <c r="M12" s="194">
        <v>0</v>
      </c>
      <c r="N12" s="194">
        <v>0</v>
      </c>
      <c r="O12" s="194">
        <v>288.32500000000005</v>
      </c>
    </row>
    <row r="13" spans="1:15" ht="22.35" customHeight="1" x14ac:dyDescent="0.2">
      <c r="A13" s="112" t="s">
        <v>21</v>
      </c>
      <c r="B13" s="111" t="s">
        <v>301</v>
      </c>
      <c r="C13" s="194">
        <v>102.7</v>
      </c>
      <c r="D13" s="194">
        <v>144.5</v>
      </c>
      <c r="E13" s="194">
        <v>165</v>
      </c>
      <c r="F13" s="194">
        <v>122.6</v>
      </c>
      <c r="G13" s="194">
        <v>138.4</v>
      </c>
      <c r="H13" s="194">
        <v>145.1</v>
      </c>
      <c r="I13" s="194">
        <v>134.5</v>
      </c>
      <c r="J13" s="194">
        <v>130.19999999999999</v>
      </c>
      <c r="K13" s="194">
        <v>0</v>
      </c>
      <c r="L13" s="194">
        <v>0</v>
      </c>
      <c r="M13" s="194">
        <v>0</v>
      </c>
      <c r="N13" s="194">
        <v>0</v>
      </c>
      <c r="O13" s="194">
        <v>135.375</v>
      </c>
    </row>
    <row r="14" spans="1:15" ht="12" customHeight="1" x14ac:dyDescent="0.2">
      <c r="A14" s="111" t="s">
        <v>22</v>
      </c>
      <c r="B14" s="111" t="s">
        <v>31</v>
      </c>
      <c r="C14" s="194">
        <v>105</v>
      </c>
      <c r="D14" s="194">
        <v>137.30000000000001</v>
      </c>
      <c r="E14" s="194">
        <v>102</v>
      </c>
      <c r="F14" s="194">
        <v>72.3</v>
      </c>
      <c r="G14" s="194">
        <v>91.8</v>
      </c>
      <c r="H14" s="194">
        <v>101.2</v>
      </c>
      <c r="I14" s="194">
        <v>79.8</v>
      </c>
      <c r="J14" s="194">
        <v>107</v>
      </c>
      <c r="K14" s="194">
        <v>0</v>
      </c>
      <c r="L14" s="194">
        <v>0</v>
      </c>
      <c r="M14" s="194">
        <v>0</v>
      </c>
      <c r="N14" s="194">
        <v>0</v>
      </c>
      <c r="O14" s="194">
        <v>99.55</v>
      </c>
    </row>
    <row r="15" spans="1:15" ht="22.35" customHeight="1" x14ac:dyDescent="0.2">
      <c r="A15" s="112" t="s">
        <v>153</v>
      </c>
      <c r="B15" s="111" t="s">
        <v>302</v>
      </c>
      <c r="C15" s="194">
        <v>191.8</v>
      </c>
      <c r="D15" s="194">
        <v>121</v>
      </c>
      <c r="E15" s="194">
        <v>82.8</v>
      </c>
      <c r="F15" s="194">
        <v>83.1</v>
      </c>
      <c r="G15" s="194">
        <v>79.599999999999994</v>
      </c>
      <c r="H15" s="194">
        <v>96.2</v>
      </c>
      <c r="I15" s="194">
        <v>77.8</v>
      </c>
      <c r="J15" s="194">
        <v>55.6</v>
      </c>
      <c r="K15" s="194">
        <v>0</v>
      </c>
      <c r="L15" s="194">
        <v>0</v>
      </c>
      <c r="M15" s="194">
        <v>0</v>
      </c>
      <c r="N15" s="194">
        <v>0</v>
      </c>
      <c r="O15" s="194">
        <v>98.487500000000011</v>
      </c>
    </row>
    <row r="16" spans="1:15" ht="12" customHeight="1" x14ac:dyDescent="0.2">
      <c r="A16" s="111" t="s">
        <v>155</v>
      </c>
      <c r="B16" s="111" t="s">
        <v>24</v>
      </c>
      <c r="C16" s="194">
        <v>106.9</v>
      </c>
      <c r="D16" s="194">
        <v>87.1</v>
      </c>
      <c r="E16" s="194">
        <v>95.6</v>
      </c>
      <c r="F16" s="194">
        <v>135.30000000000001</v>
      </c>
      <c r="G16" s="194">
        <v>75.3</v>
      </c>
      <c r="H16" s="194">
        <v>135.1</v>
      </c>
      <c r="I16" s="194">
        <v>127.3</v>
      </c>
      <c r="J16" s="194">
        <v>103.4</v>
      </c>
      <c r="K16" s="194">
        <v>0</v>
      </c>
      <c r="L16" s="194">
        <v>0</v>
      </c>
      <c r="M16" s="194">
        <v>0</v>
      </c>
      <c r="N16" s="194">
        <v>0</v>
      </c>
      <c r="O16" s="194">
        <v>108.25</v>
      </c>
    </row>
    <row r="17" spans="1:233" ht="12" customHeight="1" x14ac:dyDescent="0.2">
      <c r="A17" s="111" t="s">
        <v>157</v>
      </c>
      <c r="B17" s="111" t="s">
        <v>103</v>
      </c>
      <c r="C17" s="194">
        <v>111.4</v>
      </c>
      <c r="D17" s="194">
        <v>113.6</v>
      </c>
      <c r="E17" s="194">
        <v>155.30000000000001</v>
      </c>
      <c r="F17" s="194">
        <v>100.5</v>
      </c>
      <c r="G17" s="194">
        <v>107.1</v>
      </c>
      <c r="H17" s="194">
        <v>91.3</v>
      </c>
      <c r="I17" s="194">
        <v>106.4</v>
      </c>
      <c r="J17" s="194">
        <v>88.7</v>
      </c>
      <c r="K17" s="194">
        <v>0</v>
      </c>
      <c r="L17" s="194">
        <v>0</v>
      </c>
      <c r="M17" s="194">
        <v>0</v>
      </c>
      <c r="N17" s="194">
        <v>0</v>
      </c>
      <c r="O17" s="194">
        <v>109.28749999999999</v>
      </c>
    </row>
    <row r="18" spans="1:233" ht="12" customHeight="1" x14ac:dyDescent="0.2">
      <c r="A18" s="114" t="s">
        <v>0</v>
      </c>
      <c r="B18" s="111" t="s">
        <v>182</v>
      </c>
      <c r="C18" s="194">
        <v>137.4</v>
      </c>
      <c r="D18" s="194">
        <v>86</v>
      </c>
      <c r="E18" s="194">
        <v>172.5</v>
      </c>
      <c r="F18" s="194">
        <v>115.8</v>
      </c>
      <c r="G18" s="194">
        <v>123</v>
      </c>
      <c r="H18" s="194">
        <v>127.3</v>
      </c>
      <c r="I18" s="194">
        <v>113.9</v>
      </c>
      <c r="J18" s="194">
        <v>95.8</v>
      </c>
      <c r="K18" s="194">
        <v>0</v>
      </c>
      <c r="L18" s="194">
        <v>0</v>
      </c>
      <c r="M18" s="194">
        <v>0</v>
      </c>
      <c r="N18" s="194">
        <v>0</v>
      </c>
      <c r="O18" s="194">
        <v>121.46249999999999</v>
      </c>
    </row>
    <row r="19" spans="1:233" s="108" customFormat="1" ht="12" customHeight="1" x14ac:dyDescent="0.2">
      <c r="A19" s="447" t="s">
        <v>25</v>
      </c>
      <c r="B19" s="449" t="s">
        <v>187</v>
      </c>
      <c r="C19" s="445" t="s">
        <v>318</v>
      </c>
      <c r="D19" s="446"/>
      <c r="E19" s="446"/>
      <c r="F19" s="446"/>
      <c r="G19" s="446"/>
      <c r="H19" s="446"/>
      <c r="I19" s="446"/>
      <c r="J19" s="446"/>
      <c r="K19" s="446"/>
      <c r="L19" s="446"/>
      <c r="M19" s="446"/>
      <c r="N19" s="446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48"/>
      <c r="B20" s="450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202">
        <v>16.3</v>
      </c>
      <c r="D21" s="202">
        <v>6.7</v>
      </c>
      <c r="E21" s="202">
        <v>4.0999999999999996</v>
      </c>
      <c r="F21" s="202">
        <v>-7.5</v>
      </c>
      <c r="G21" s="202">
        <v>-1.1000000000000001</v>
      </c>
      <c r="H21" s="202">
        <v>-9.5</v>
      </c>
      <c r="I21" s="202">
        <v>-8.8000000000000007</v>
      </c>
      <c r="J21" s="202">
        <v>-13.9</v>
      </c>
      <c r="K21" s="202">
        <v>0</v>
      </c>
      <c r="L21" s="202">
        <v>0</v>
      </c>
      <c r="M21" s="202">
        <v>0</v>
      </c>
      <c r="N21" s="202">
        <v>0</v>
      </c>
      <c r="O21" s="202">
        <v>-1.976047904191617</v>
      </c>
    </row>
    <row r="22" spans="1:233" ht="12" customHeight="1" x14ac:dyDescent="0.2">
      <c r="A22" s="340" t="s">
        <v>251</v>
      </c>
      <c r="B22" s="181" t="s">
        <v>296</v>
      </c>
      <c r="C22" s="193">
        <v>14.5</v>
      </c>
      <c r="D22" s="193">
        <v>7.2</v>
      </c>
      <c r="E22" s="193">
        <v>-6.8</v>
      </c>
      <c r="F22" s="193">
        <v>1.4</v>
      </c>
      <c r="G22" s="193">
        <v>0.5</v>
      </c>
      <c r="H22" s="193">
        <v>-12.8</v>
      </c>
      <c r="I22" s="193">
        <v>-6.2</v>
      </c>
      <c r="J22" s="193">
        <v>-11.5</v>
      </c>
      <c r="K22" s="193">
        <v>0</v>
      </c>
      <c r="L22" s="193">
        <v>0</v>
      </c>
      <c r="M22" s="193">
        <v>0</v>
      </c>
      <c r="N22" s="193">
        <v>0</v>
      </c>
      <c r="O22" s="193">
        <v>-2.0123254936486035</v>
      </c>
    </row>
    <row r="23" spans="1:233" ht="12" customHeight="1" x14ac:dyDescent="0.2">
      <c r="A23" s="340" t="s">
        <v>252</v>
      </c>
      <c r="B23" s="181" t="s">
        <v>297</v>
      </c>
      <c r="C23" s="193">
        <v>23.3</v>
      </c>
      <c r="D23" s="193">
        <v>15.8</v>
      </c>
      <c r="E23" s="193">
        <v>36.200000000000003</v>
      </c>
      <c r="F23" s="193">
        <v>-10.5</v>
      </c>
      <c r="G23" s="193">
        <v>5.0999999999999996</v>
      </c>
      <c r="H23" s="193">
        <v>1.6</v>
      </c>
      <c r="I23" s="193">
        <v>-13.3</v>
      </c>
      <c r="J23" s="193">
        <v>-20.399999999999999</v>
      </c>
      <c r="K23" s="193">
        <v>0</v>
      </c>
      <c r="L23" s="193">
        <v>0</v>
      </c>
      <c r="M23" s="193">
        <v>0</v>
      </c>
      <c r="N23" s="193">
        <v>0</v>
      </c>
      <c r="O23" s="193">
        <v>3.6520737327188897</v>
      </c>
    </row>
    <row r="24" spans="1:233" ht="12" customHeight="1" x14ac:dyDescent="0.2">
      <c r="A24" s="340" t="s">
        <v>223</v>
      </c>
      <c r="B24" s="181" t="s">
        <v>298</v>
      </c>
      <c r="C24" s="211">
        <v>1.4</v>
      </c>
      <c r="D24" s="211">
        <v>-4.5</v>
      </c>
      <c r="E24" s="211">
        <v>-17.5</v>
      </c>
      <c r="F24" s="211">
        <v>-49.7</v>
      </c>
      <c r="G24" s="211">
        <v>-35.6</v>
      </c>
      <c r="H24" s="211">
        <v>-29.1</v>
      </c>
      <c r="I24" s="211">
        <v>23.3</v>
      </c>
      <c r="J24" s="211">
        <v>1.9</v>
      </c>
      <c r="K24" s="211">
        <v>0</v>
      </c>
      <c r="L24" s="211">
        <v>0</v>
      </c>
      <c r="M24" s="211">
        <v>0</v>
      </c>
      <c r="N24" s="211">
        <v>0</v>
      </c>
      <c r="O24" s="193">
        <v>-14.514480408858603</v>
      </c>
    </row>
    <row r="25" spans="1:233" ht="12" customHeight="1" x14ac:dyDescent="0.2">
      <c r="A25" s="340" t="s">
        <v>224</v>
      </c>
      <c r="B25" s="181" t="s">
        <v>299</v>
      </c>
      <c r="C25" s="193">
        <v>-17.600000000000001</v>
      </c>
      <c r="D25" s="193">
        <v>-57.2</v>
      </c>
      <c r="E25" s="193">
        <v>-66.099999999999994</v>
      </c>
      <c r="F25" s="193">
        <v>-68.599999999999994</v>
      </c>
      <c r="G25" s="193">
        <v>-54.7</v>
      </c>
      <c r="H25" s="193">
        <v>-47.3</v>
      </c>
      <c r="I25" s="193">
        <v>-23.5</v>
      </c>
      <c r="J25" s="193">
        <v>53.6</v>
      </c>
      <c r="K25" s="193">
        <v>0</v>
      </c>
      <c r="L25" s="193">
        <v>0</v>
      </c>
      <c r="M25" s="193">
        <v>0</v>
      </c>
      <c r="N25" s="193">
        <v>0</v>
      </c>
      <c r="O25" s="193">
        <v>-49.421428961301238</v>
      </c>
    </row>
    <row r="26" spans="1:233" ht="22.35" customHeight="1" x14ac:dyDescent="0.2">
      <c r="A26" s="112" t="s">
        <v>149</v>
      </c>
      <c r="B26" s="114" t="s">
        <v>300</v>
      </c>
      <c r="C26" s="193">
        <v>-21.2</v>
      </c>
      <c r="D26" s="193">
        <v>-29.4</v>
      </c>
      <c r="E26" s="193">
        <v>-35.200000000000003</v>
      </c>
      <c r="F26" s="193">
        <v>-34</v>
      </c>
      <c r="G26" s="193">
        <v>-32.299999999999997</v>
      </c>
      <c r="H26" s="193">
        <v>-24.6</v>
      </c>
      <c r="I26" s="193">
        <v>-34.9</v>
      </c>
      <c r="J26" s="193">
        <v>-29.2</v>
      </c>
      <c r="K26" s="193">
        <v>0</v>
      </c>
      <c r="L26" s="193">
        <v>0</v>
      </c>
      <c r="M26" s="193">
        <v>0</v>
      </c>
      <c r="N26" s="193">
        <v>0</v>
      </c>
      <c r="O26" s="193">
        <v>-30.206451612903223</v>
      </c>
    </row>
    <row r="27" spans="1:233" ht="12" customHeight="1" x14ac:dyDescent="0.2">
      <c r="A27" s="111" t="s">
        <v>29</v>
      </c>
      <c r="B27" s="111" t="s">
        <v>109</v>
      </c>
      <c r="C27" s="193">
        <v>28</v>
      </c>
      <c r="D27" s="193">
        <v>-9.1</v>
      </c>
      <c r="E27" s="193">
        <v>-29.4</v>
      </c>
      <c r="F27" s="193">
        <v>-10.4</v>
      </c>
      <c r="G27" s="193">
        <v>-14</v>
      </c>
      <c r="H27" s="193">
        <v>-50.6</v>
      </c>
      <c r="I27" s="193">
        <v>-15.5</v>
      </c>
      <c r="J27" s="193">
        <v>-17.399999999999999</v>
      </c>
      <c r="K27" s="193">
        <v>0</v>
      </c>
      <c r="L27" s="193">
        <v>0</v>
      </c>
      <c r="M27" s="193">
        <v>0</v>
      </c>
      <c r="N27" s="193">
        <v>0</v>
      </c>
      <c r="O27" s="193">
        <v>-16.888045540796981</v>
      </c>
    </row>
    <row r="28" spans="1:233" ht="12" customHeight="1" x14ac:dyDescent="0.2">
      <c r="A28" s="112" t="s">
        <v>152</v>
      </c>
      <c r="B28" s="111" t="s">
        <v>263</v>
      </c>
      <c r="C28" s="193">
        <v>-19.100000000000001</v>
      </c>
      <c r="D28" s="193">
        <v>-59.4</v>
      </c>
      <c r="E28" s="193">
        <v>-67.599999999999994</v>
      </c>
      <c r="F28" s="193">
        <v>-70.400000000000006</v>
      </c>
      <c r="G28" s="193">
        <v>-57.7</v>
      </c>
      <c r="H28" s="193">
        <v>-48.9</v>
      </c>
      <c r="I28" s="193">
        <v>-27.4</v>
      </c>
      <c r="J28" s="193">
        <v>72</v>
      </c>
      <c r="K28" s="193">
        <v>0</v>
      </c>
      <c r="L28" s="193">
        <v>0</v>
      </c>
      <c r="M28" s="193">
        <v>0</v>
      </c>
      <c r="N28" s="193">
        <v>0</v>
      </c>
      <c r="O28" s="193">
        <v>-51.882679349980172</v>
      </c>
    </row>
    <row r="29" spans="1:233" ht="22.35" customHeight="1" x14ac:dyDescent="0.2">
      <c r="A29" s="112" t="s">
        <v>21</v>
      </c>
      <c r="B29" s="111" t="s">
        <v>301</v>
      </c>
      <c r="C29" s="193">
        <v>1.2</v>
      </c>
      <c r="D29" s="193">
        <v>76.7</v>
      </c>
      <c r="E29" s="193">
        <v>125.1</v>
      </c>
      <c r="F29" s="193">
        <v>65</v>
      </c>
      <c r="G29" s="193">
        <v>137.4</v>
      </c>
      <c r="H29" s="193">
        <v>161.4</v>
      </c>
      <c r="I29" s="193">
        <v>8.1</v>
      </c>
      <c r="J29" s="193">
        <v>10.6</v>
      </c>
      <c r="K29" s="193">
        <v>0</v>
      </c>
      <c r="L29" s="193">
        <v>0</v>
      </c>
      <c r="M29" s="193">
        <v>0</v>
      </c>
      <c r="N29" s="193">
        <v>0</v>
      </c>
      <c r="O29" s="193">
        <v>57.687827606290028</v>
      </c>
    </row>
    <row r="30" spans="1:233" ht="12" customHeight="1" x14ac:dyDescent="0.2">
      <c r="A30" s="111" t="s">
        <v>22</v>
      </c>
      <c r="B30" s="111" t="s">
        <v>31</v>
      </c>
      <c r="C30" s="193">
        <v>-9.9</v>
      </c>
      <c r="D30" s="193">
        <v>28.6</v>
      </c>
      <c r="E30" s="193">
        <v>-17.5</v>
      </c>
      <c r="F30" s="193">
        <v>-24.8</v>
      </c>
      <c r="G30" s="193">
        <v>-21.5</v>
      </c>
      <c r="H30" s="193">
        <v>-12.5</v>
      </c>
      <c r="I30" s="193">
        <v>-27.7</v>
      </c>
      <c r="J30" s="193">
        <v>0.8</v>
      </c>
      <c r="K30" s="193">
        <v>0</v>
      </c>
      <c r="L30" s="193">
        <v>0</v>
      </c>
      <c r="M30" s="193">
        <v>0</v>
      </c>
      <c r="N30" s="193">
        <v>0</v>
      </c>
      <c r="O30" s="193">
        <v>-10.727496917385949</v>
      </c>
    </row>
    <row r="31" spans="1:233" ht="22.35" customHeight="1" x14ac:dyDescent="0.2">
      <c r="A31" s="112" t="s">
        <v>153</v>
      </c>
      <c r="B31" s="111" t="s">
        <v>302</v>
      </c>
      <c r="C31" s="193">
        <v>36.6</v>
      </c>
      <c r="D31" s="193">
        <v>-1.9</v>
      </c>
      <c r="E31" s="193">
        <v>-30.8</v>
      </c>
      <c r="F31" s="193">
        <v>-22.5</v>
      </c>
      <c r="G31" s="193">
        <v>-43.2</v>
      </c>
      <c r="H31" s="193">
        <v>-28</v>
      </c>
      <c r="I31" s="193">
        <v>-35.9</v>
      </c>
      <c r="J31" s="193">
        <v>-52.2</v>
      </c>
      <c r="K31" s="193">
        <v>0</v>
      </c>
      <c r="L31" s="193">
        <v>0</v>
      </c>
      <c r="M31" s="193">
        <v>0</v>
      </c>
      <c r="N31" s="193">
        <v>0</v>
      </c>
      <c r="O31" s="193">
        <v>-21.375112264245061</v>
      </c>
    </row>
    <row r="32" spans="1:233" ht="12" customHeight="1" x14ac:dyDescent="0.2">
      <c r="A32" s="111" t="s">
        <v>155</v>
      </c>
      <c r="B32" s="111" t="s">
        <v>24</v>
      </c>
      <c r="C32" s="193">
        <v>31.8</v>
      </c>
      <c r="D32" s="193">
        <v>12.4</v>
      </c>
      <c r="E32" s="193">
        <v>-23.7</v>
      </c>
      <c r="F32" s="193">
        <v>29.8</v>
      </c>
      <c r="G32" s="193">
        <v>-14.7</v>
      </c>
      <c r="H32" s="193">
        <v>4.0999999999999996</v>
      </c>
      <c r="I32" s="193">
        <v>112.9</v>
      </c>
      <c r="J32" s="193">
        <v>18.7</v>
      </c>
      <c r="K32" s="193">
        <v>0</v>
      </c>
      <c r="L32" s="193">
        <v>0</v>
      </c>
      <c r="M32" s="193">
        <v>0</v>
      </c>
      <c r="N32" s="193">
        <v>0</v>
      </c>
      <c r="O32" s="193">
        <v>14.991369008099852</v>
      </c>
    </row>
    <row r="33" spans="1:15" ht="12" customHeight="1" x14ac:dyDescent="0.2">
      <c r="A33" s="111" t="s">
        <v>157</v>
      </c>
      <c r="B33" s="111" t="s">
        <v>103</v>
      </c>
      <c r="C33" s="193">
        <v>1</v>
      </c>
      <c r="D33" s="193">
        <v>-15.5</v>
      </c>
      <c r="E33" s="193">
        <v>33.4</v>
      </c>
      <c r="F33" s="193">
        <v>-14.9</v>
      </c>
      <c r="G33" s="193">
        <v>-5.8</v>
      </c>
      <c r="H33" s="193">
        <v>-45.1</v>
      </c>
      <c r="I33" s="193">
        <v>20.100000000000001</v>
      </c>
      <c r="J33" s="193">
        <v>-18.8</v>
      </c>
      <c r="K33" s="193">
        <v>0</v>
      </c>
      <c r="L33" s="193">
        <v>0</v>
      </c>
      <c r="M33" s="193">
        <v>0</v>
      </c>
      <c r="N33" s="193">
        <v>0</v>
      </c>
      <c r="O33" s="193">
        <v>-8.6511336328492376</v>
      </c>
    </row>
    <row r="34" spans="1:15" ht="12" customHeight="1" x14ac:dyDescent="0.2">
      <c r="A34" s="114" t="s">
        <v>0</v>
      </c>
      <c r="B34" s="111" t="s">
        <v>182</v>
      </c>
      <c r="C34" s="193">
        <v>54.6</v>
      </c>
      <c r="D34" s="193">
        <v>25.5</v>
      </c>
      <c r="E34" s="193">
        <v>53.9</v>
      </c>
      <c r="F34" s="193">
        <v>-4.7</v>
      </c>
      <c r="G34" s="193">
        <v>20.9</v>
      </c>
      <c r="H34" s="193">
        <v>24.7</v>
      </c>
      <c r="I34" s="193">
        <v>-9</v>
      </c>
      <c r="J34" s="193">
        <v>-26.3</v>
      </c>
      <c r="K34" s="193">
        <v>0</v>
      </c>
      <c r="L34" s="193">
        <v>0</v>
      </c>
      <c r="M34" s="193">
        <v>0</v>
      </c>
      <c r="N34" s="193">
        <v>0</v>
      </c>
      <c r="O34" s="193">
        <v>14.331097776208964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2"/>
  <sheetViews>
    <sheetView zoomScaleNormal="100" workbookViewId="0">
      <pane ySplit="4" topLeftCell="A5" activePane="bottomLeft" state="frozen"/>
      <selection sqref="A1:O1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1.7109375" style="105" customWidth="1"/>
    <col min="3" max="3" width="5.7109375" style="105" customWidth="1"/>
    <col min="4" max="4" width="5.28515625" style="105" customWidth="1"/>
    <col min="5" max="5" width="5.28515625" style="334" customWidth="1"/>
    <col min="6" max="15" width="5.28515625" style="105" customWidth="1"/>
    <col min="16" max="16384" width="11.5703125" style="105"/>
  </cols>
  <sheetData>
    <row r="1" spans="1:15" ht="24" customHeight="1" x14ac:dyDescent="0.2">
      <c r="A1" s="367" t="s">
        <v>387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2">
      <c r="A2" s="106"/>
      <c r="B2" s="106"/>
      <c r="C2" s="107"/>
      <c r="D2" s="106"/>
      <c r="E2" s="332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47" t="s">
        <v>186</v>
      </c>
      <c r="B3" s="449" t="s">
        <v>187</v>
      </c>
      <c r="C3" s="435" t="s">
        <v>389</v>
      </c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175"/>
    </row>
    <row r="4" spans="1:15" s="108" customFormat="1" ht="36" customHeight="1" x14ac:dyDescent="0.2">
      <c r="A4" s="448"/>
      <c r="B4" s="450"/>
      <c r="C4" s="109" t="s">
        <v>240</v>
      </c>
      <c r="D4" s="110" t="s">
        <v>239</v>
      </c>
      <c r="E4" s="333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370.6</v>
      </c>
      <c r="D5" s="326">
        <v>100.4</v>
      </c>
      <c r="E5" s="326">
        <v>91.4</v>
      </c>
      <c r="F5" s="326">
        <v>79.599999999999994</v>
      </c>
      <c r="G5" s="326">
        <v>88.5</v>
      </c>
      <c r="H5" s="326">
        <v>88.7</v>
      </c>
      <c r="I5" s="326">
        <v>88</v>
      </c>
      <c r="J5" s="326">
        <v>68.900000000000006</v>
      </c>
      <c r="K5" s="326">
        <v>0</v>
      </c>
      <c r="L5" s="326">
        <v>0</v>
      </c>
      <c r="M5" s="326">
        <v>0</v>
      </c>
      <c r="N5" s="326">
        <v>0</v>
      </c>
      <c r="O5" s="326">
        <v>122.0125</v>
      </c>
    </row>
    <row r="6" spans="1:15" ht="12" customHeight="1" x14ac:dyDescent="0.2">
      <c r="A6" s="340" t="s">
        <v>251</v>
      </c>
      <c r="B6" s="181" t="s">
        <v>296</v>
      </c>
      <c r="C6" s="194">
        <v>107.9</v>
      </c>
      <c r="D6" s="327">
        <v>116.4</v>
      </c>
      <c r="E6" s="327">
        <v>107.1</v>
      </c>
      <c r="F6" s="327">
        <v>97.4</v>
      </c>
      <c r="G6" s="327">
        <v>95.7</v>
      </c>
      <c r="H6" s="327">
        <v>101.2</v>
      </c>
      <c r="I6" s="327">
        <v>99.9</v>
      </c>
      <c r="J6" s="327">
        <v>77.5</v>
      </c>
      <c r="K6" s="327">
        <v>0</v>
      </c>
      <c r="L6" s="327">
        <v>0</v>
      </c>
      <c r="M6" s="327">
        <v>0</v>
      </c>
      <c r="N6" s="327">
        <v>0</v>
      </c>
      <c r="O6" s="327">
        <v>100.3875</v>
      </c>
    </row>
    <row r="7" spans="1:15" ht="12" customHeight="1" x14ac:dyDescent="0.2">
      <c r="A7" s="340" t="s">
        <v>252</v>
      </c>
      <c r="B7" s="181" t="s">
        <v>297</v>
      </c>
      <c r="C7" s="194">
        <v>791.3</v>
      </c>
      <c r="D7" s="327">
        <v>44.9</v>
      </c>
      <c r="E7" s="327">
        <v>46.7</v>
      </c>
      <c r="F7" s="327">
        <v>34.4</v>
      </c>
      <c r="G7" s="327">
        <v>54.3</v>
      </c>
      <c r="H7" s="327">
        <v>46.5</v>
      </c>
      <c r="I7" s="327">
        <v>52.7</v>
      </c>
      <c r="J7" s="327">
        <v>34.299999999999997</v>
      </c>
      <c r="K7" s="327">
        <v>0</v>
      </c>
      <c r="L7" s="327">
        <v>0</v>
      </c>
      <c r="M7" s="327">
        <v>0</v>
      </c>
      <c r="N7" s="327">
        <v>0</v>
      </c>
      <c r="O7" s="327">
        <v>138.13749999999999</v>
      </c>
    </row>
    <row r="8" spans="1:15" ht="12" customHeight="1" x14ac:dyDescent="0.2">
      <c r="A8" s="340" t="s">
        <v>223</v>
      </c>
      <c r="B8" s="181" t="s">
        <v>298</v>
      </c>
      <c r="C8" s="307" t="s">
        <v>52</v>
      </c>
      <c r="D8" s="307" t="s">
        <v>52</v>
      </c>
      <c r="E8" s="307" t="s">
        <v>52</v>
      </c>
      <c r="F8" s="307" t="s">
        <v>52</v>
      </c>
      <c r="G8" s="327">
        <v>0.9</v>
      </c>
      <c r="H8" s="307" t="s">
        <v>52</v>
      </c>
      <c r="I8" s="307" t="s">
        <v>52</v>
      </c>
      <c r="J8" s="327">
        <v>1</v>
      </c>
      <c r="K8" s="327">
        <v>0</v>
      </c>
      <c r="L8" s="327">
        <v>0</v>
      </c>
      <c r="M8" s="327">
        <v>0</v>
      </c>
      <c r="N8" s="327">
        <v>0</v>
      </c>
      <c r="O8" s="327">
        <v>0.23749999999999999</v>
      </c>
    </row>
    <row r="9" spans="1:15" ht="12" customHeight="1" x14ac:dyDescent="0.2">
      <c r="A9" s="340" t="s">
        <v>224</v>
      </c>
      <c r="B9" s="181" t="s">
        <v>299</v>
      </c>
      <c r="C9" s="194">
        <v>718.6</v>
      </c>
      <c r="D9" s="327">
        <v>800.1</v>
      </c>
      <c r="E9" s="327">
        <v>549.9</v>
      </c>
      <c r="F9" s="327">
        <v>466.8</v>
      </c>
      <c r="G9" s="327">
        <v>627.6</v>
      </c>
      <c r="H9" s="327">
        <v>615</v>
      </c>
      <c r="I9" s="327">
        <v>468.8</v>
      </c>
      <c r="J9" s="327">
        <v>561.70000000000005</v>
      </c>
      <c r="K9" s="327">
        <v>0</v>
      </c>
      <c r="L9" s="327">
        <v>0</v>
      </c>
      <c r="M9" s="327">
        <v>0</v>
      </c>
      <c r="N9" s="327">
        <v>0</v>
      </c>
      <c r="O9" s="327">
        <v>601.0625</v>
      </c>
    </row>
    <row r="10" spans="1:15" ht="22.15" customHeight="1" x14ac:dyDescent="0.2">
      <c r="A10" s="112" t="s">
        <v>149</v>
      </c>
      <c r="B10" s="114" t="s">
        <v>300</v>
      </c>
      <c r="C10" s="194">
        <v>85</v>
      </c>
      <c r="D10" s="327">
        <v>85.5</v>
      </c>
      <c r="E10" s="327">
        <v>73.7</v>
      </c>
      <c r="F10" s="327">
        <v>75.5</v>
      </c>
      <c r="G10" s="327">
        <v>85.9</v>
      </c>
      <c r="H10" s="327">
        <v>95.9</v>
      </c>
      <c r="I10" s="327">
        <v>73.3</v>
      </c>
      <c r="J10" s="327">
        <v>75.900000000000006</v>
      </c>
      <c r="K10" s="327">
        <v>0</v>
      </c>
      <c r="L10" s="327">
        <v>0</v>
      </c>
      <c r="M10" s="327">
        <v>0</v>
      </c>
      <c r="N10" s="327">
        <v>0</v>
      </c>
      <c r="O10" s="327">
        <v>81.337499999999991</v>
      </c>
    </row>
    <row r="11" spans="1:15" ht="12" customHeight="1" x14ac:dyDescent="0.2">
      <c r="A11" s="111" t="s">
        <v>29</v>
      </c>
      <c r="B11" s="111" t="s">
        <v>109</v>
      </c>
      <c r="C11" s="194">
        <v>145.30000000000001</v>
      </c>
      <c r="D11" s="327">
        <v>91.2</v>
      </c>
      <c r="E11" s="327">
        <v>90.7</v>
      </c>
      <c r="F11" s="327">
        <v>92.5</v>
      </c>
      <c r="G11" s="327">
        <v>124.5</v>
      </c>
      <c r="H11" s="327">
        <v>86</v>
      </c>
      <c r="I11" s="327">
        <v>136.1</v>
      </c>
      <c r="J11" s="327">
        <v>90.7</v>
      </c>
      <c r="K11" s="327">
        <v>0</v>
      </c>
      <c r="L11" s="327">
        <v>0</v>
      </c>
      <c r="M11" s="327">
        <v>0</v>
      </c>
      <c r="N11" s="327">
        <v>0</v>
      </c>
      <c r="O11" s="327">
        <v>107.12500000000001</v>
      </c>
    </row>
    <row r="12" spans="1:15" ht="12" customHeight="1" x14ac:dyDescent="0.2">
      <c r="A12" s="112" t="s">
        <v>152</v>
      </c>
      <c r="B12" s="111" t="s">
        <v>263</v>
      </c>
      <c r="C12" s="194">
        <v>723.3</v>
      </c>
      <c r="D12" s="327">
        <v>805.3</v>
      </c>
      <c r="E12" s="327">
        <v>553.1</v>
      </c>
      <c r="F12" s="327">
        <v>468.8</v>
      </c>
      <c r="G12" s="327">
        <v>631.1</v>
      </c>
      <c r="H12" s="327">
        <v>619.6</v>
      </c>
      <c r="I12" s="327">
        <v>471.6</v>
      </c>
      <c r="J12" s="327">
        <v>565.9</v>
      </c>
      <c r="K12" s="327">
        <v>0</v>
      </c>
      <c r="L12" s="327">
        <v>0</v>
      </c>
      <c r="M12" s="327">
        <v>0</v>
      </c>
      <c r="N12" s="327">
        <v>0</v>
      </c>
      <c r="O12" s="327">
        <v>604.83749999999998</v>
      </c>
    </row>
    <row r="13" spans="1:15" ht="22.15" customHeight="1" x14ac:dyDescent="0.2">
      <c r="A13" s="112" t="s">
        <v>21</v>
      </c>
      <c r="B13" s="111" t="s">
        <v>301</v>
      </c>
      <c r="C13" s="194">
        <v>132.30000000000001</v>
      </c>
      <c r="D13" s="327">
        <v>172.8</v>
      </c>
      <c r="E13" s="327">
        <v>157</v>
      </c>
      <c r="F13" s="327">
        <v>136.5</v>
      </c>
      <c r="G13" s="327">
        <v>112.8</v>
      </c>
      <c r="H13" s="327">
        <v>118.6</v>
      </c>
      <c r="I13" s="327">
        <v>131.30000000000001</v>
      </c>
      <c r="J13" s="327">
        <v>79.8</v>
      </c>
      <c r="K13" s="327">
        <v>0</v>
      </c>
      <c r="L13" s="327">
        <v>0</v>
      </c>
      <c r="M13" s="327">
        <v>0</v>
      </c>
      <c r="N13" s="327">
        <v>0</v>
      </c>
      <c r="O13" s="327">
        <v>130.13749999999999</v>
      </c>
    </row>
    <row r="14" spans="1:15" ht="12" customHeight="1" x14ac:dyDescent="0.2">
      <c r="A14" s="111" t="s">
        <v>22</v>
      </c>
      <c r="B14" s="111" t="s">
        <v>31</v>
      </c>
      <c r="C14" s="194">
        <v>90.2</v>
      </c>
      <c r="D14" s="327">
        <v>119.1</v>
      </c>
      <c r="E14" s="327">
        <v>112.1</v>
      </c>
      <c r="F14" s="327">
        <v>101.9</v>
      </c>
      <c r="G14" s="327">
        <v>94.1</v>
      </c>
      <c r="H14" s="327">
        <v>131.80000000000001</v>
      </c>
      <c r="I14" s="327">
        <v>62.8</v>
      </c>
      <c r="J14" s="327">
        <v>114.3</v>
      </c>
      <c r="K14" s="327">
        <v>0</v>
      </c>
      <c r="L14" s="327">
        <v>0</v>
      </c>
      <c r="M14" s="327">
        <v>0</v>
      </c>
      <c r="N14" s="327">
        <v>0</v>
      </c>
      <c r="O14" s="327">
        <v>103.28749999999999</v>
      </c>
    </row>
    <row r="15" spans="1:15" ht="22.15" customHeight="1" x14ac:dyDescent="0.2">
      <c r="A15" s="112" t="s">
        <v>153</v>
      </c>
      <c r="B15" s="111" t="s">
        <v>302</v>
      </c>
      <c r="C15" s="194">
        <v>97.3</v>
      </c>
      <c r="D15" s="327">
        <v>132.30000000000001</v>
      </c>
      <c r="E15" s="327">
        <v>98.8</v>
      </c>
      <c r="F15" s="327">
        <v>84</v>
      </c>
      <c r="G15" s="327">
        <v>115.1</v>
      </c>
      <c r="H15" s="327">
        <v>65.7</v>
      </c>
      <c r="I15" s="327">
        <v>60.3</v>
      </c>
      <c r="J15" s="327">
        <v>60.2</v>
      </c>
      <c r="K15" s="327">
        <v>0</v>
      </c>
      <c r="L15" s="327">
        <v>0</v>
      </c>
      <c r="M15" s="327">
        <v>0</v>
      </c>
      <c r="N15" s="327">
        <v>0</v>
      </c>
      <c r="O15" s="327">
        <v>89.212500000000006</v>
      </c>
    </row>
    <row r="16" spans="1:15" ht="12" customHeight="1" x14ac:dyDescent="0.2">
      <c r="A16" s="111" t="s">
        <v>155</v>
      </c>
      <c r="B16" s="111" t="s">
        <v>24</v>
      </c>
      <c r="C16" s="194">
        <v>49.1</v>
      </c>
      <c r="D16" s="327">
        <v>43.3</v>
      </c>
      <c r="E16" s="327">
        <v>45.3</v>
      </c>
      <c r="F16" s="327">
        <v>38.4</v>
      </c>
      <c r="G16" s="327">
        <v>40.4</v>
      </c>
      <c r="H16" s="327">
        <v>72.900000000000006</v>
      </c>
      <c r="I16" s="327">
        <v>47.1</v>
      </c>
      <c r="J16" s="327">
        <v>54.2</v>
      </c>
      <c r="K16" s="327">
        <v>0</v>
      </c>
      <c r="L16" s="327">
        <v>0</v>
      </c>
      <c r="M16" s="327">
        <v>0</v>
      </c>
      <c r="N16" s="327">
        <v>0</v>
      </c>
      <c r="O16" s="327">
        <v>48.837499999999999</v>
      </c>
    </row>
    <row r="17" spans="1:233" ht="12" customHeight="1" x14ac:dyDescent="0.2">
      <c r="A17" s="111" t="s">
        <v>157</v>
      </c>
      <c r="B17" s="111" t="s">
        <v>103</v>
      </c>
      <c r="C17" s="194">
        <v>76</v>
      </c>
      <c r="D17" s="327">
        <v>50</v>
      </c>
      <c r="E17" s="327">
        <v>80.8</v>
      </c>
      <c r="F17" s="327">
        <v>39.6</v>
      </c>
      <c r="G17" s="327">
        <v>50.3</v>
      </c>
      <c r="H17" s="327">
        <v>80.3</v>
      </c>
      <c r="I17" s="327">
        <v>54.5</v>
      </c>
      <c r="J17" s="327">
        <v>60.1</v>
      </c>
      <c r="K17" s="327">
        <v>0</v>
      </c>
      <c r="L17" s="327">
        <v>0</v>
      </c>
      <c r="M17" s="327">
        <v>0</v>
      </c>
      <c r="N17" s="327">
        <v>0</v>
      </c>
      <c r="O17" s="327">
        <v>61.45</v>
      </c>
    </row>
    <row r="18" spans="1:233" ht="12" customHeight="1" x14ac:dyDescent="0.2">
      <c r="A18" s="114" t="s">
        <v>0</v>
      </c>
      <c r="B18" s="111" t="s">
        <v>182</v>
      </c>
      <c r="C18" s="327">
        <v>1080.3</v>
      </c>
      <c r="D18" s="327">
        <v>22.2</v>
      </c>
      <c r="E18" s="327">
        <v>26.2</v>
      </c>
      <c r="F18" s="327">
        <v>17.899999999999999</v>
      </c>
      <c r="G18" s="327">
        <v>40.799999999999997</v>
      </c>
      <c r="H18" s="327">
        <v>25.5</v>
      </c>
      <c r="I18" s="327">
        <v>51.5</v>
      </c>
      <c r="J18" s="327">
        <v>15.8</v>
      </c>
      <c r="K18" s="327">
        <v>0</v>
      </c>
      <c r="L18" s="327">
        <v>0</v>
      </c>
      <c r="M18" s="327">
        <v>0</v>
      </c>
      <c r="N18" s="327">
        <v>0</v>
      </c>
      <c r="O18" s="327">
        <v>160.02500000000001</v>
      </c>
    </row>
    <row r="19" spans="1:233" s="108" customFormat="1" ht="12" customHeight="1" x14ac:dyDescent="0.2">
      <c r="A19" s="447" t="s">
        <v>25</v>
      </c>
      <c r="B19" s="449" t="s">
        <v>187</v>
      </c>
      <c r="C19" s="445" t="s">
        <v>318</v>
      </c>
      <c r="D19" s="446"/>
      <c r="E19" s="446"/>
      <c r="F19" s="446"/>
      <c r="G19" s="446"/>
      <c r="H19" s="446"/>
      <c r="I19" s="446"/>
      <c r="J19" s="446"/>
      <c r="K19" s="446"/>
      <c r="L19" s="446"/>
      <c r="M19" s="446"/>
      <c r="N19" s="446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48"/>
      <c r="B20" s="450"/>
      <c r="C20" s="109" t="s">
        <v>240</v>
      </c>
      <c r="D20" s="110" t="s">
        <v>239</v>
      </c>
      <c r="E20" s="333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328">
        <v>233.6</v>
      </c>
      <c r="D21" s="328">
        <v>-80.8</v>
      </c>
      <c r="E21" s="328">
        <v>-13.4</v>
      </c>
      <c r="F21" s="328">
        <v>-41.8</v>
      </c>
      <c r="G21" s="328">
        <v>-19.2</v>
      </c>
      <c r="H21" s="328">
        <v>-67.099999999999994</v>
      </c>
      <c r="I21" s="328">
        <v>-21.8</v>
      </c>
      <c r="J21" s="328">
        <v>-25.5</v>
      </c>
      <c r="K21" s="328">
        <v>0</v>
      </c>
      <c r="L21" s="328">
        <v>0</v>
      </c>
      <c r="M21" s="328">
        <v>0</v>
      </c>
      <c r="N21" s="328">
        <v>0</v>
      </c>
      <c r="O21" s="328">
        <v>-33.226159529347385</v>
      </c>
    </row>
    <row r="22" spans="1:233" ht="12" customHeight="1" x14ac:dyDescent="0.2">
      <c r="A22" s="340" t="s">
        <v>251</v>
      </c>
      <c r="B22" s="181" t="s">
        <v>296</v>
      </c>
      <c r="C22" s="307">
        <v>-16.3</v>
      </c>
      <c r="D22" s="307">
        <v>-1.8</v>
      </c>
      <c r="E22" s="307">
        <v>-18.100000000000001</v>
      </c>
      <c r="F22" s="307">
        <v>-13.3</v>
      </c>
      <c r="G22" s="307">
        <v>-3.6</v>
      </c>
      <c r="H22" s="307">
        <v>23.1</v>
      </c>
      <c r="I22" s="307">
        <v>5.6</v>
      </c>
      <c r="J22" s="307">
        <v>-16.100000000000001</v>
      </c>
      <c r="K22" s="307">
        <v>0</v>
      </c>
      <c r="L22" s="307">
        <v>0</v>
      </c>
      <c r="M22" s="307">
        <v>0</v>
      </c>
      <c r="N22" s="307">
        <v>0</v>
      </c>
      <c r="O22" s="307">
        <v>-6.5075669383003572</v>
      </c>
    </row>
    <row r="23" spans="1:233" ht="12" customHeight="1" x14ac:dyDescent="0.2">
      <c r="A23" s="340" t="s">
        <v>252</v>
      </c>
      <c r="B23" s="181" t="s">
        <v>297</v>
      </c>
      <c r="C23" s="307">
        <v>1102.5999999999999</v>
      </c>
      <c r="D23" s="307">
        <v>-96.2</v>
      </c>
      <c r="E23" s="307">
        <v>21.9</v>
      </c>
      <c r="F23" s="307">
        <v>-79</v>
      </c>
      <c r="G23" s="307">
        <v>-49.1</v>
      </c>
      <c r="H23" s="307">
        <v>-91.9</v>
      </c>
      <c r="I23" s="307">
        <v>-57.4</v>
      </c>
      <c r="J23" s="307">
        <v>-50.7</v>
      </c>
      <c r="K23" s="307">
        <v>0</v>
      </c>
      <c r="L23" s="307">
        <v>0</v>
      </c>
      <c r="M23" s="307">
        <v>0</v>
      </c>
      <c r="N23" s="307">
        <v>0</v>
      </c>
      <c r="O23" s="307">
        <v>-52.460638389400323</v>
      </c>
    </row>
    <row r="24" spans="1:233" ht="12" customHeight="1" x14ac:dyDescent="0.2">
      <c r="A24" s="340" t="s">
        <v>223</v>
      </c>
      <c r="B24" s="181" t="s">
        <v>298</v>
      </c>
      <c r="C24" s="307" t="s">
        <v>52</v>
      </c>
      <c r="D24" s="307" t="s">
        <v>52</v>
      </c>
      <c r="E24" s="307" t="s">
        <v>52</v>
      </c>
      <c r="F24" s="307" t="s">
        <v>52</v>
      </c>
      <c r="G24" s="307" t="s">
        <v>52</v>
      </c>
      <c r="H24" s="307" t="s">
        <v>52</v>
      </c>
      <c r="I24" s="307" t="s">
        <v>52</v>
      </c>
      <c r="J24" s="307" t="s">
        <v>52</v>
      </c>
      <c r="K24" s="307">
        <v>0</v>
      </c>
      <c r="L24" s="307">
        <v>0</v>
      </c>
      <c r="M24" s="307">
        <v>0</v>
      </c>
      <c r="N24" s="307">
        <v>0</v>
      </c>
      <c r="O24" s="307">
        <v>0</v>
      </c>
    </row>
    <row r="25" spans="1:233" ht="12" customHeight="1" x14ac:dyDescent="0.2">
      <c r="A25" s="340" t="s">
        <v>224</v>
      </c>
      <c r="B25" s="181" t="s">
        <v>299</v>
      </c>
      <c r="C25" s="307">
        <v>41.5</v>
      </c>
      <c r="D25" s="307">
        <v>4.2</v>
      </c>
      <c r="E25" s="307">
        <v>-23.6</v>
      </c>
      <c r="F25" s="307">
        <v>-1.4</v>
      </c>
      <c r="G25" s="307">
        <v>6.8</v>
      </c>
      <c r="H25" s="307">
        <v>21.9</v>
      </c>
      <c r="I25" s="307">
        <v>-16.2</v>
      </c>
      <c r="J25" s="307">
        <v>-14.1</v>
      </c>
      <c r="K25" s="307">
        <v>0</v>
      </c>
      <c r="L25" s="307">
        <v>0</v>
      </c>
      <c r="M25" s="307">
        <v>0</v>
      </c>
      <c r="N25" s="307">
        <v>0</v>
      </c>
      <c r="O25" s="307">
        <v>0.71000712101537999</v>
      </c>
    </row>
    <row r="26" spans="1:233" ht="22.15" customHeight="1" x14ac:dyDescent="0.2">
      <c r="A26" s="112" t="s">
        <v>149</v>
      </c>
      <c r="B26" s="114" t="s">
        <v>300</v>
      </c>
      <c r="C26" s="307">
        <v>-28.6</v>
      </c>
      <c r="D26" s="307">
        <v>-26.5</v>
      </c>
      <c r="E26" s="307">
        <v>-40</v>
      </c>
      <c r="F26" s="307">
        <v>-37.200000000000003</v>
      </c>
      <c r="G26" s="307">
        <v>-21.5</v>
      </c>
      <c r="H26" s="307">
        <v>-2.2000000000000002</v>
      </c>
      <c r="I26" s="307">
        <v>-23.3</v>
      </c>
      <c r="J26" s="307">
        <v>-18.2</v>
      </c>
      <c r="K26" s="307">
        <v>0</v>
      </c>
      <c r="L26" s="307">
        <v>0</v>
      </c>
      <c r="M26" s="307">
        <v>0</v>
      </c>
      <c r="N26" s="307">
        <v>0</v>
      </c>
      <c r="O26" s="307">
        <v>-25.583257090576396</v>
      </c>
    </row>
    <row r="27" spans="1:233" ht="12" customHeight="1" x14ac:dyDescent="0.2">
      <c r="A27" s="111" t="s">
        <v>29</v>
      </c>
      <c r="B27" s="111" t="s">
        <v>109</v>
      </c>
      <c r="C27" s="307">
        <v>46.9</v>
      </c>
      <c r="D27" s="307">
        <v>-38.799999999999997</v>
      </c>
      <c r="E27" s="307">
        <v>-24.7</v>
      </c>
      <c r="F27" s="307">
        <v>-15.8</v>
      </c>
      <c r="G27" s="307">
        <v>-6.2</v>
      </c>
      <c r="H27" s="307">
        <v>-14.1</v>
      </c>
      <c r="I27" s="307">
        <v>25.2</v>
      </c>
      <c r="J27" s="307">
        <v>-26</v>
      </c>
      <c r="K27" s="307">
        <v>0</v>
      </c>
      <c r="L27" s="307">
        <v>0</v>
      </c>
      <c r="M27" s="307">
        <v>0</v>
      </c>
      <c r="N27" s="307">
        <v>0</v>
      </c>
      <c r="O27" s="307">
        <v>-9.0619694397283297</v>
      </c>
    </row>
    <row r="28" spans="1:233" ht="12" customHeight="1" x14ac:dyDescent="0.2">
      <c r="A28" s="112" t="s">
        <v>152</v>
      </c>
      <c r="B28" s="111" t="s">
        <v>263</v>
      </c>
      <c r="C28" s="307">
        <v>41.9</v>
      </c>
      <c r="D28" s="307">
        <v>4.7</v>
      </c>
      <c r="E28" s="307">
        <v>-23.5</v>
      </c>
      <c r="F28" s="307">
        <v>-1.5</v>
      </c>
      <c r="G28" s="307">
        <v>6.8</v>
      </c>
      <c r="H28" s="307">
        <v>22.1</v>
      </c>
      <c r="I28" s="307">
        <v>-15.6</v>
      </c>
      <c r="J28" s="307">
        <v>-13.6</v>
      </c>
      <c r="K28" s="307">
        <v>0</v>
      </c>
      <c r="L28" s="307">
        <v>0</v>
      </c>
      <c r="M28" s="307">
        <v>0</v>
      </c>
      <c r="N28" s="307">
        <v>0</v>
      </c>
      <c r="O28" s="307">
        <v>1.0420147009689202</v>
      </c>
    </row>
    <row r="29" spans="1:233" ht="22.15" customHeight="1" x14ac:dyDescent="0.2">
      <c r="A29" s="112" t="s">
        <v>21</v>
      </c>
      <c r="B29" s="111" t="s">
        <v>301</v>
      </c>
      <c r="C29" s="307">
        <v>-22.4</v>
      </c>
      <c r="D29" s="307">
        <v>42.5</v>
      </c>
      <c r="E29" s="307">
        <v>4.5</v>
      </c>
      <c r="F29" s="307">
        <v>25.9</v>
      </c>
      <c r="G29" s="307">
        <v>107</v>
      </c>
      <c r="H29" s="307">
        <v>113.7</v>
      </c>
      <c r="I29" s="307">
        <v>43.3</v>
      </c>
      <c r="J29" s="307">
        <v>-11.9</v>
      </c>
      <c r="K29" s="307">
        <v>0</v>
      </c>
      <c r="L29" s="307">
        <v>0</v>
      </c>
      <c r="M29" s="307">
        <v>0</v>
      </c>
      <c r="N29" s="307">
        <v>0</v>
      </c>
      <c r="O29" s="307">
        <v>23.543372493176676</v>
      </c>
    </row>
    <row r="30" spans="1:233" ht="12" customHeight="1" x14ac:dyDescent="0.2">
      <c r="A30" s="111" t="s">
        <v>22</v>
      </c>
      <c r="B30" s="111" t="s">
        <v>31</v>
      </c>
      <c r="C30" s="307">
        <v>-4</v>
      </c>
      <c r="D30" s="307">
        <v>12.4</v>
      </c>
      <c r="E30" s="307">
        <v>3.5</v>
      </c>
      <c r="F30" s="307">
        <v>-26.4</v>
      </c>
      <c r="G30" s="307">
        <v>-26.1</v>
      </c>
      <c r="H30" s="307">
        <v>-1.6</v>
      </c>
      <c r="I30" s="307">
        <v>-64.7</v>
      </c>
      <c r="J30" s="307">
        <v>-5.8</v>
      </c>
      <c r="K30" s="307">
        <v>0</v>
      </c>
      <c r="L30" s="307">
        <v>0</v>
      </c>
      <c r="M30" s="307">
        <v>0</v>
      </c>
      <c r="N30" s="307">
        <v>0</v>
      </c>
      <c r="O30" s="307">
        <v>-17.944389275074485</v>
      </c>
    </row>
    <row r="31" spans="1:233" ht="22.15" customHeight="1" x14ac:dyDescent="0.2">
      <c r="A31" s="112" t="s">
        <v>153</v>
      </c>
      <c r="B31" s="111" t="s">
        <v>302</v>
      </c>
      <c r="C31" s="307">
        <v>-19</v>
      </c>
      <c r="D31" s="307">
        <v>-24.6</v>
      </c>
      <c r="E31" s="307">
        <v>-28.9</v>
      </c>
      <c r="F31" s="307">
        <v>-53.4</v>
      </c>
      <c r="G31" s="307">
        <v>-62.8</v>
      </c>
      <c r="H31" s="307">
        <v>-58.1</v>
      </c>
      <c r="I31" s="307">
        <v>-58.2</v>
      </c>
      <c r="J31" s="307">
        <v>-56.4</v>
      </c>
      <c r="K31" s="307">
        <v>0</v>
      </c>
      <c r="L31" s="307">
        <v>0</v>
      </c>
      <c r="M31" s="307">
        <v>0</v>
      </c>
      <c r="N31" s="307">
        <v>0</v>
      </c>
      <c r="O31" s="307">
        <v>-47.649086774737768</v>
      </c>
    </row>
    <row r="32" spans="1:233" ht="12" customHeight="1" x14ac:dyDescent="0.2">
      <c r="A32" s="111" t="s">
        <v>155</v>
      </c>
      <c r="B32" s="111" t="s">
        <v>24</v>
      </c>
      <c r="C32" s="307">
        <v>11.8</v>
      </c>
      <c r="D32" s="307">
        <v>11</v>
      </c>
      <c r="E32" s="307">
        <v>-34.299999999999997</v>
      </c>
      <c r="F32" s="307">
        <v>-27.4</v>
      </c>
      <c r="G32" s="307">
        <v>-0.5</v>
      </c>
      <c r="H32" s="307">
        <v>52.8</v>
      </c>
      <c r="I32" s="307">
        <v>-14.4</v>
      </c>
      <c r="J32" s="307">
        <v>11.8</v>
      </c>
      <c r="K32" s="307">
        <v>0</v>
      </c>
      <c r="L32" s="307">
        <v>0</v>
      </c>
      <c r="M32" s="307">
        <v>0</v>
      </c>
      <c r="N32" s="307">
        <v>0</v>
      </c>
      <c r="O32" s="307">
        <v>-1.4876449823499769</v>
      </c>
    </row>
    <row r="33" spans="1:15" ht="12" customHeight="1" x14ac:dyDescent="0.2">
      <c r="A33" s="111" t="s">
        <v>157</v>
      </c>
      <c r="B33" s="111" t="s">
        <v>103</v>
      </c>
      <c r="C33" s="307">
        <v>-36.700000000000003</v>
      </c>
      <c r="D33" s="307">
        <v>-57.6</v>
      </c>
      <c r="E33" s="307">
        <v>-13.5</v>
      </c>
      <c r="F33" s="307">
        <v>-41.6</v>
      </c>
      <c r="G33" s="307">
        <v>-10.199999999999999</v>
      </c>
      <c r="H33" s="307">
        <v>33.6</v>
      </c>
      <c r="I33" s="307">
        <v>-40.200000000000003</v>
      </c>
      <c r="J33" s="307">
        <v>6.2</v>
      </c>
      <c r="K33" s="307">
        <v>0</v>
      </c>
      <c r="L33" s="307">
        <v>0</v>
      </c>
      <c r="M33" s="307">
        <v>0</v>
      </c>
      <c r="N33" s="307">
        <v>0</v>
      </c>
      <c r="O33" s="307">
        <v>-25.874547647768395</v>
      </c>
    </row>
    <row r="34" spans="1:15" ht="12" customHeight="1" x14ac:dyDescent="0.2">
      <c r="A34" s="114" t="s">
        <v>0</v>
      </c>
      <c r="B34" s="111" t="s">
        <v>182</v>
      </c>
      <c r="C34" s="307">
        <v>2338.6</v>
      </c>
      <c r="D34" s="307">
        <v>-98.6</v>
      </c>
      <c r="E34" s="307">
        <v>72.400000000000006</v>
      </c>
      <c r="F34" s="307">
        <v>-90.5</v>
      </c>
      <c r="G34" s="307">
        <v>-64.8</v>
      </c>
      <c r="H34" s="307">
        <v>-96.7</v>
      </c>
      <c r="I34" s="307">
        <v>-56.2</v>
      </c>
      <c r="J34" s="307">
        <v>-72.5</v>
      </c>
      <c r="K34" s="307">
        <v>0</v>
      </c>
      <c r="L34" s="307">
        <v>0</v>
      </c>
      <c r="M34" s="307">
        <v>0</v>
      </c>
      <c r="N34" s="307">
        <v>0</v>
      </c>
      <c r="O34" s="307">
        <v>-56.229485776805255</v>
      </c>
    </row>
    <row r="35" spans="1:15" ht="12" x14ac:dyDescent="0.2">
      <c r="A35" s="90"/>
      <c r="C35" s="168"/>
      <c r="D35" s="168"/>
      <c r="E35" s="307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335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335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35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35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35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B41" s="342"/>
      <c r="C41" s="48"/>
      <c r="D41" s="48"/>
      <c r="E41" s="335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35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B19:B20"/>
    <mergeCell ref="A19:A20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2" width="6.7109375" style="90" customWidth="1"/>
    <col min="3" max="13" width="5.85546875" style="90" customWidth="1"/>
    <col min="14" max="14" width="7.7109375" style="90" customWidth="1"/>
    <col min="15" max="15" width="9.7109375" style="90" customWidth="1"/>
    <col min="16" max="16384" width="11.42578125" style="90"/>
  </cols>
  <sheetData>
    <row r="1" spans="1:14" ht="24" customHeight="1" x14ac:dyDescent="0.2">
      <c r="A1" s="451" t="s">
        <v>365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39" t="s">
        <v>184</v>
      </c>
      <c r="B3" s="435" t="s">
        <v>389</v>
      </c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</row>
    <row r="4" spans="1:14" s="95" customFormat="1" ht="12" customHeight="1" x14ac:dyDescent="0.2">
      <c r="A4" s="440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</row>
    <row r="5" spans="1:14" ht="12" customHeight="1" x14ac:dyDescent="0.2">
      <c r="A5" s="99"/>
      <c r="B5" s="456" t="s">
        <v>161</v>
      </c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</row>
    <row r="6" spans="1:14" ht="12" customHeight="1" x14ac:dyDescent="0.2">
      <c r="A6" s="133">
        <v>2016</v>
      </c>
      <c r="B6" s="194">
        <v>89.9</v>
      </c>
      <c r="C6" s="194">
        <v>94.7</v>
      </c>
      <c r="D6" s="194">
        <v>92.9</v>
      </c>
      <c r="E6" s="194">
        <v>91.3</v>
      </c>
      <c r="F6" s="194">
        <v>99</v>
      </c>
      <c r="G6" s="194">
        <v>114.1</v>
      </c>
      <c r="H6" s="194">
        <v>82.7</v>
      </c>
      <c r="I6" s="194">
        <v>82.2</v>
      </c>
      <c r="J6" s="194">
        <v>86.2</v>
      </c>
      <c r="K6" s="194">
        <v>88.6</v>
      </c>
      <c r="L6" s="194">
        <v>98.9</v>
      </c>
      <c r="M6" s="194">
        <v>122.6</v>
      </c>
      <c r="N6" s="194">
        <v>95.3</v>
      </c>
    </row>
    <row r="7" spans="1:14" ht="12" customHeight="1" x14ac:dyDescent="0.2">
      <c r="A7" s="133">
        <v>2017</v>
      </c>
      <c r="B7" s="194">
        <v>101.9</v>
      </c>
      <c r="C7" s="194">
        <v>120.9</v>
      </c>
      <c r="D7" s="194">
        <v>128.5</v>
      </c>
      <c r="E7" s="194">
        <v>86.5</v>
      </c>
      <c r="F7" s="194">
        <v>102.4</v>
      </c>
      <c r="G7" s="194">
        <v>125</v>
      </c>
      <c r="H7" s="194">
        <v>103.6</v>
      </c>
      <c r="I7" s="194">
        <v>98.6</v>
      </c>
      <c r="J7" s="194">
        <v>147.6</v>
      </c>
      <c r="K7" s="194">
        <v>112.1</v>
      </c>
      <c r="L7" s="194">
        <v>127.9</v>
      </c>
      <c r="M7" s="194">
        <v>161.5</v>
      </c>
      <c r="N7" s="194">
        <v>118</v>
      </c>
    </row>
    <row r="8" spans="1:14" ht="12" customHeight="1" x14ac:dyDescent="0.2">
      <c r="A8" s="133">
        <v>2018</v>
      </c>
      <c r="B8" s="194">
        <v>134.1</v>
      </c>
      <c r="C8" s="194">
        <v>109.6</v>
      </c>
      <c r="D8" s="194">
        <v>108.7</v>
      </c>
      <c r="E8" s="194">
        <v>107.1</v>
      </c>
      <c r="F8" s="194">
        <v>111.4</v>
      </c>
      <c r="G8" s="194">
        <v>145.6</v>
      </c>
      <c r="H8" s="194">
        <v>142.9</v>
      </c>
      <c r="I8" s="194">
        <v>112.9</v>
      </c>
      <c r="J8" s="194">
        <v>109.3</v>
      </c>
      <c r="K8" s="194">
        <v>171.7</v>
      </c>
      <c r="L8" s="194">
        <v>120.7</v>
      </c>
      <c r="M8" s="194">
        <v>112.7</v>
      </c>
      <c r="N8" s="194">
        <v>123.89166666666667</v>
      </c>
    </row>
    <row r="9" spans="1:14" ht="12" customHeight="1" x14ac:dyDescent="0.2">
      <c r="A9" s="133">
        <v>2019</v>
      </c>
      <c r="B9" s="194">
        <v>165.3</v>
      </c>
      <c r="C9" s="194">
        <v>100.7</v>
      </c>
      <c r="D9" s="194">
        <v>119.2</v>
      </c>
      <c r="E9" s="194">
        <v>116.9</v>
      </c>
      <c r="F9" s="194">
        <v>115.4</v>
      </c>
      <c r="G9" s="194">
        <v>113.3</v>
      </c>
      <c r="H9" s="194">
        <v>112.6</v>
      </c>
      <c r="I9" s="194">
        <v>101.8</v>
      </c>
      <c r="J9" s="194">
        <v>105.6</v>
      </c>
      <c r="K9" s="194">
        <v>99.8</v>
      </c>
      <c r="L9" s="194">
        <v>106.8</v>
      </c>
      <c r="M9" s="194">
        <v>110.1</v>
      </c>
      <c r="N9" s="194">
        <v>113.95833333333331</v>
      </c>
    </row>
    <row r="10" spans="1:14" ht="12" customHeight="1" x14ac:dyDescent="0.2">
      <c r="A10" s="279">
        <v>2020</v>
      </c>
      <c r="B10" s="194">
        <v>113.9</v>
      </c>
      <c r="C10" s="194">
        <v>118.5</v>
      </c>
      <c r="D10" s="194">
        <v>93.7</v>
      </c>
      <c r="E10" s="194">
        <v>63.3</v>
      </c>
      <c r="F10" s="194">
        <v>72.900000000000006</v>
      </c>
      <c r="G10" s="194">
        <v>90.3</v>
      </c>
      <c r="H10" s="194">
        <v>79.5</v>
      </c>
      <c r="I10" s="194">
        <v>82.8</v>
      </c>
      <c r="J10" s="194">
        <v>114.3</v>
      </c>
      <c r="K10" s="194">
        <v>120.5</v>
      </c>
      <c r="L10" s="194">
        <v>128.69999999999999</v>
      </c>
      <c r="M10" s="194">
        <v>109.6</v>
      </c>
      <c r="N10" s="194">
        <v>98.999999999999986</v>
      </c>
    </row>
    <row r="11" spans="1:14" ht="12" customHeight="1" x14ac:dyDescent="0.2">
      <c r="A11" s="282">
        <v>2021</v>
      </c>
      <c r="B11" s="194">
        <v>119</v>
      </c>
      <c r="C11" s="194">
        <v>105.9</v>
      </c>
      <c r="D11" s="194">
        <v>186</v>
      </c>
      <c r="E11" s="194">
        <v>108.4</v>
      </c>
      <c r="F11" s="194">
        <v>115.4</v>
      </c>
      <c r="G11" s="194">
        <v>117.7</v>
      </c>
      <c r="H11" s="194">
        <v>124.2</v>
      </c>
      <c r="I11" s="194">
        <v>110.6</v>
      </c>
      <c r="J11" s="194">
        <v>125.6</v>
      </c>
      <c r="K11" s="194">
        <v>125.7</v>
      </c>
      <c r="L11" s="194">
        <v>223.5</v>
      </c>
      <c r="M11" s="194">
        <v>133.30000000000001</v>
      </c>
      <c r="N11" s="194">
        <v>132.94166666666666</v>
      </c>
    </row>
    <row r="12" spans="1:14" ht="12" customHeight="1" x14ac:dyDescent="0.2">
      <c r="A12" s="308">
        <v>2022</v>
      </c>
      <c r="B12" s="194">
        <v>134.1</v>
      </c>
      <c r="C12" s="194">
        <v>308.10000000000002</v>
      </c>
      <c r="D12" s="194">
        <v>143.6</v>
      </c>
      <c r="E12" s="194">
        <v>157</v>
      </c>
      <c r="F12" s="194">
        <v>133.30000000000001</v>
      </c>
      <c r="G12" s="194">
        <v>221.9</v>
      </c>
      <c r="H12" s="194">
        <v>150.6</v>
      </c>
      <c r="I12" s="194">
        <v>138</v>
      </c>
      <c r="J12" s="194">
        <v>161.30000000000001</v>
      </c>
      <c r="K12" s="194">
        <v>139.30000000000001</v>
      </c>
      <c r="L12" s="194">
        <v>152.69999999999999</v>
      </c>
      <c r="M12" s="194">
        <v>130.19999999999999</v>
      </c>
      <c r="N12" s="194">
        <v>164.13333333333335</v>
      </c>
    </row>
    <row r="13" spans="1:14" ht="12" customHeight="1" x14ac:dyDescent="0.2">
      <c r="A13" s="344" t="s">
        <v>327</v>
      </c>
      <c r="B13" s="194">
        <v>277</v>
      </c>
      <c r="C13" s="194">
        <v>141.80000000000001</v>
      </c>
      <c r="D13" s="194">
        <v>145.9</v>
      </c>
      <c r="E13" s="194">
        <v>125.5</v>
      </c>
      <c r="F13" s="194">
        <v>125.9</v>
      </c>
      <c r="G13" s="194">
        <v>131.69999999999999</v>
      </c>
      <c r="H13" s="194">
        <v>125.7</v>
      </c>
      <c r="I13" s="194">
        <v>108.6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4" s="101" customFormat="1" ht="12" customHeight="1" x14ac:dyDescent="0.2">
      <c r="A14" s="270"/>
      <c r="B14" s="442" t="s">
        <v>185</v>
      </c>
      <c r="C14" s="442"/>
      <c r="D14" s="442"/>
      <c r="E14" s="442"/>
      <c r="F14" s="442"/>
      <c r="G14" s="442"/>
      <c r="H14" s="442"/>
      <c r="I14" s="442"/>
      <c r="J14" s="442"/>
      <c r="K14" s="442"/>
      <c r="L14" s="442"/>
      <c r="M14" s="442"/>
      <c r="N14" s="442"/>
    </row>
    <row r="15" spans="1:14" ht="12" customHeight="1" x14ac:dyDescent="0.2">
      <c r="A15" s="133">
        <v>2016</v>
      </c>
      <c r="B15" s="194">
        <v>92.4</v>
      </c>
      <c r="C15" s="194">
        <v>96.1</v>
      </c>
      <c r="D15" s="194">
        <v>96.7</v>
      </c>
      <c r="E15" s="194">
        <v>102.9</v>
      </c>
      <c r="F15" s="194">
        <v>85.6</v>
      </c>
      <c r="G15" s="194">
        <v>131.4</v>
      </c>
      <c r="H15" s="194">
        <v>91.6</v>
      </c>
      <c r="I15" s="194">
        <v>92.2</v>
      </c>
      <c r="J15" s="194">
        <v>95.7</v>
      </c>
      <c r="K15" s="194">
        <v>102.2</v>
      </c>
      <c r="L15" s="194">
        <v>109</v>
      </c>
      <c r="M15" s="194">
        <v>97.7</v>
      </c>
      <c r="N15" s="194">
        <v>99.5</v>
      </c>
    </row>
    <row r="16" spans="1:14" ht="12" customHeight="1" x14ac:dyDescent="0.2">
      <c r="A16" s="133">
        <v>2017</v>
      </c>
      <c r="B16" s="194">
        <v>98.1</v>
      </c>
      <c r="C16" s="194">
        <v>98.6</v>
      </c>
      <c r="D16" s="194">
        <v>144.69999999999999</v>
      </c>
      <c r="E16" s="194">
        <v>90.3</v>
      </c>
      <c r="F16" s="194">
        <v>112.8</v>
      </c>
      <c r="G16" s="194">
        <v>124.8</v>
      </c>
      <c r="H16" s="194">
        <v>108.8</v>
      </c>
      <c r="I16" s="194">
        <v>105.1</v>
      </c>
      <c r="J16" s="194">
        <v>121.6</v>
      </c>
      <c r="K16" s="194">
        <v>119.5</v>
      </c>
      <c r="L16" s="194">
        <v>142.1</v>
      </c>
      <c r="M16" s="194">
        <v>138.5</v>
      </c>
      <c r="N16" s="194">
        <v>117.1</v>
      </c>
    </row>
    <row r="17" spans="1:15" ht="12" customHeight="1" x14ac:dyDescent="0.2">
      <c r="A17" s="133">
        <v>2018</v>
      </c>
      <c r="B17" s="194">
        <v>110.7</v>
      </c>
      <c r="C17" s="194">
        <v>104.9</v>
      </c>
      <c r="D17" s="194">
        <v>115.6</v>
      </c>
      <c r="E17" s="194">
        <v>109</v>
      </c>
      <c r="F17" s="194">
        <v>119.2</v>
      </c>
      <c r="G17" s="194">
        <v>118.2</v>
      </c>
      <c r="H17" s="194">
        <v>115.3</v>
      </c>
      <c r="I17" s="194">
        <v>110.2</v>
      </c>
      <c r="J17" s="194">
        <v>118.7</v>
      </c>
      <c r="K17" s="194">
        <v>123.2</v>
      </c>
      <c r="L17" s="194">
        <v>125.4</v>
      </c>
      <c r="M17" s="194">
        <v>106.2</v>
      </c>
      <c r="N17" s="194">
        <v>114.7166666666667</v>
      </c>
    </row>
    <row r="18" spans="1:15" ht="12" customHeight="1" x14ac:dyDescent="0.2">
      <c r="A18" s="133">
        <v>2019</v>
      </c>
      <c r="B18" s="194">
        <v>204.3</v>
      </c>
      <c r="C18" s="194">
        <v>102.8</v>
      </c>
      <c r="D18" s="194">
        <v>112.6</v>
      </c>
      <c r="E18" s="194">
        <v>105.5</v>
      </c>
      <c r="F18" s="194">
        <v>107.4</v>
      </c>
      <c r="G18" s="194">
        <v>110.2</v>
      </c>
      <c r="H18" s="194">
        <v>110.3</v>
      </c>
      <c r="I18" s="194">
        <v>104.9</v>
      </c>
      <c r="J18" s="194">
        <v>103.6</v>
      </c>
      <c r="K18" s="194">
        <v>101.4</v>
      </c>
      <c r="L18" s="194">
        <v>105.8</v>
      </c>
      <c r="M18" s="194">
        <v>89.2</v>
      </c>
      <c r="N18" s="194">
        <v>113.16666666666667</v>
      </c>
    </row>
    <row r="19" spans="1:15" ht="12" customHeight="1" x14ac:dyDescent="0.2">
      <c r="A19" s="281">
        <v>2020</v>
      </c>
      <c r="B19" s="194">
        <v>105.9</v>
      </c>
      <c r="C19" s="194">
        <v>110.2</v>
      </c>
      <c r="D19" s="194">
        <v>98.6</v>
      </c>
      <c r="E19" s="194">
        <v>66.599999999999994</v>
      </c>
      <c r="F19" s="194">
        <v>78.400000000000006</v>
      </c>
      <c r="G19" s="194">
        <v>90.6</v>
      </c>
      <c r="H19" s="194">
        <v>91.6</v>
      </c>
      <c r="I19" s="194">
        <v>87.5</v>
      </c>
      <c r="J19" s="194">
        <v>104.6</v>
      </c>
      <c r="K19" s="194">
        <v>120.5</v>
      </c>
      <c r="L19" s="194">
        <v>129.80000000000001</v>
      </c>
      <c r="M19" s="194">
        <v>116.4</v>
      </c>
      <c r="N19" s="194">
        <v>100.05833333333335</v>
      </c>
    </row>
    <row r="20" spans="1:15" ht="12" customHeight="1" x14ac:dyDescent="0.2">
      <c r="A20" s="282">
        <v>2021</v>
      </c>
      <c r="B20" s="194">
        <v>96.9</v>
      </c>
      <c r="C20" s="194">
        <v>108.6</v>
      </c>
      <c r="D20" s="194">
        <v>226.3</v>
      </c>
      <c r="E20" s="194">
        <v>117.5</v>
      </c>
      <c r="F20" s="194">
        <v>112.4</v>
      </c>
      <c r="G20" s="194">
        <v>125.3</v>
      </c>
      <c r="H20" s="194">
        <v>125.9</v>
      </c>
      <c r="I20" s="194">
        <v>105.5</v>
      </c>
      <c r="J20" s="194">
        <v>133.30000000000001</v>
      </c>
      <c r="K20" s="194">
        <v>126.9</v>
      </c>
      <c r="L20" s="194">
        <v>236.2</v>
      </c>
      <c r="M20" s="194">
        <v>128.5</v>
      </c>
      <c r="N20" s="194">
        <v>136.94166666666666</v>
      </c>
    </row>
    <row r="21" spans="1:15" ht="12" customHeight="1" x14ac:dyDescent="0.2">
      <c r="A21" s="308">
        <v>2022</v>
      </c>
      <c r="B21" s="194">
        <v>125.5</v>
      </c>
      <c r="C21" s="194">
        <v>119.7</v>
      </c>
      <c r="D21" s="194">
        <v>139.69999999999999</v>
      </c>
      <c r="E21" s="194">
        <v>139.5</v>
      </c>
      <c r="F21" s="194">
        <v>127.3</v>
      </c>
      <c r="G21" s="194">
        <v>148</v>
      </c>
      <c r="H21" s="194">
        <v>147.69999999999999</v>
      </c>
      <c r="I21" s="194">
        <v>143.6</v>
      </c>
      <c r="J21" s="194">
        <v>171.1</v>
      </c>
      <c r="K21" s="194">
        <v>131.9</v>
      </c>
      <c r="L21" s="194">
        <v>170.6</v>
      </c>
      <c r="M21" s="194">
        <v>139.1</v>
      </c>
      <c r="N21" s="194">
        <v>141.97499999999997</v>
      </c>
    </row>
    <row r="22" spans="1:15" ht="12" customHeight="1" x14ac:dyDescent="0.2">
      <c r="A22" s="344" t="s">
        <v>327</v>
      </c>
      <c r="B22" s="194">
        <v>156.4</v>
      </c>
      <c r="C22" s="194">
        <v>141.4</v>
      </c>
      <c r="D22" s="194">
        <v>155.9</v>
      </c>
      <c r="E22" s="194">
        <v>133.9</v>
      </c>
      <c r="F22" s="194">
        <v>129.80000000000001</v>
      </c>
      <c r="G22" s="194">
        <v>139.5</v>
      </c>
      <c r="H22" s="194">
        <v>130.4</v>
      </c>
      <c r="I22" s="194">
        <v>120.2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5" s="101" customFormat="1" ht="12" customHeight="1" x14ac:dyDescent="0.2">
      <c r="A23" s="270"/>
      <c r="B23" s="442" t="s">
        <v>180</v>
      </c>
      <c r="C23" s="442"/>
      <c r="D23" s="442"/>
      <c r="E23" s="442"/>
      <c r="F23" s="442"/>
      <c r="G23" s="442"/>
      <c r="H23" s="442"/>
      <c r="I23" s="442"/>
      <c r="J23" s="442"/>
      <c r="K23" s="442"/>
      <c r="L23" s="442"/>
      <c r="M23" s="442"/>
      <c r="N23" s="442"/>
    </row>
    <row r="24" spans="1:15" ht="12" customHeight="1" x14ac:dyDescent="0.2">
      <c r="A24" s="133">
        <v>2016</v>
      </c>
      <c r="B24" s="194">
        <v>85.9</v>
      </c>
      <c r="C24" s="194">
        <v>92.6</v>
      </c>
      <c r="D24" s="194">
        <v>86.8</v>
      </c>
      <c r="E24" s="194">
        <v>72.900000000000006</v>
      </c>
      <c r="F24" s="194">
        <v>120.2</v>
      </c>
      <c r="G24" s="194">
        <v>86.5</v>
      </c>
      <c r="H24" s="194">
        <v>68.7</v>
      </c>
      <c r="I24" s="194">
        <v>66.2</v>
      </c>
      <c r="J24" s="194">
        <v>71.099999999999994</v>
      </c>
      <c r="K24" s="194">
        <v>67.2</v>
      </c>
      <c r="L24" s="194">
        <v>82.7</v>
      </c>
      <c r="M24" s="194">
        <v>162.19999999999999</v>
      </c>
      <c r="N24" s="194">
        <v>88.6</v>
      </c>
    </row>
    <row r="25" spans="1:15" ht="12" customHeight="1" x14ac:dyDescent="0.2">
      <c r="A25" s="133">
        <v>2017</v>
      </c>
      <c r="B25" s="194">
        <v>107.9</v>
      </c>
      <c r="C25" s="194">
        <v>156.19999999999999</v>
      </c>
      <c r="D25" s="194">
        <v>102.8</v>
      </c>
      <c r="E25" s="194">
        <v>80.599999999999994</v>
      </c>
      <c r="F25" s="194">
        <v>86</v>
      </c>
      <c r="G25" s="194">
        <v>125.4</v>
      </c>
      <c r="H25" s="194">
        <v>95.4</v>
      </c>
      <c r="I25" s="194">
        <v>88.2</v>
      </c>
      <c r="J25" s="194">
        <v>188.9</v>
      </c>
      <c r="K25" s="194">
        <v>100.5</v>
      </c>
      <c r="L25" s="194">
        <v>105.4</v>
      </c>
      <c r="M25" s="194">
        <v>197.9</v>
      </c>
      <c r="N25" s="194">
        <v>119.6</v>
      </c>
    </row>
    <row r="26" spans="1:15" ht="12" customHeight="1" x14ac:dyDescent="0.2">
      <c r="A26" s="133">
        <v>2018</v>
      </c>
      <c r="B26" s="194">
        <v>171.1</v>
      </c>
      <c r="C26" s="194">
        <v>117</v>
      </c>
      <c r="D26" s="194">
        <v>97.7</v>
      </c>
      <c r="E26" s="194">
        <v>104.1</v>
      </c>
      <c r="F26" s="194">
        <v>98.9</v>
      </c>
      <c r="G26" s="194">
        <v>189</v>
      </c>
      <c r="H26" s="194">
        <v>186.6</v>
      </c>
      <c r="I26" s="194">
        <v>117.3</v>
      </c>
      <c r="J26" s="194">
        <v>94.4</v>
      </c>
      <c r="K26" s="194">
        <v>248.5</v>
      </c>
      <c r="L26" s="194">
        <v>113.4</v>
      </c>
      <c r="M26" s="194">
        <v>122.9</v>
      </c>
      <c r="N26" s="194">
        <v>138.40833333333336</v>
      </c>
    </row>
    <row r="27" spans="1:15" ht="12" customHeight="1" x14ac:dyDescent="0.2">
      <c r="A27" s="133">
        <v>2019</v>
      </c>
      <c r="B27" s="194">
        <v>103.5</v>
      </c>
      <c r="C27" s="194">
        <v>97.3</v>
      </c>
      <c r="D27" s="194">
        <v>129.69999999999999</v>
      </c>
      <c r="E27" s="194">
        <v>135</v>
      </c>
      <c r="F27" s="194">
        <v>128.1</v>
      </c>
      <c r="G27" s="194">
        <v>118.2</v>
      </c>
      <c r="H27" s="194">
        <v>116.3</v>
      </c>
      <c r="I27" s="194">
        <v>96.9</v>
      </c>
      <c r="J27" s="194">
        <v>108.7</v>
      </c>
      <c r="K27" s="194">
        <v>97.4</v>
      </c>
      <c r="L27" s="194">
        <v>108.3</v>
      </c>
      <c r="M27" s="194">
        <v>143.4</v>
      </c>
      <c r="N27" s="194">
        <v>115.23333333333335</v>
      </c>
    </row>
    <row r="28" spans="1:15" ht="12" customHeight="1" x14ac:dyDescent="0.2">
      <c r="A28" s="281">
        <v>2020</v>
      </c>
      <c r="B28" s="194">
        <v>126.5</v>
      </c>
      <c r="C28" s="194">
        <v>131.69999999999999</v>
      </c>
      <c r="D28" s="194">
        <v>86</v>
      </c>
      <c r="E28" s="194">
        <v>58.2</v>
      </c>
      <c r="F28" s="194">
        <v>64.099999999999994</v>
      </c>
      <c r="G28" s="194">
        <v>89.8</v>
      </c>
      <c r="H28" s="194">
        <v>60.3</v>
      </c>
      <c r="I28" s="194">
        <v>75.3</v>
      </c>
      <c r="J28" s="194">
        <v>129.6</v>
      </c>
      <c r="K28" s="194">
        <v>120.6</v>
      </c>
      <c r="L28" s="194">
        <v>126.8</v>
      </c>
      <c r="M28" s="194">
        <v>98.8</v>
      </c>
      <c r="N28" s="194">
        <v>97.308333333333323</v>
      </c>
    </row>
    <row r="29" spans="1:15" ht="12" customHeight="1" x14ac:dyDescent="0.2">
      <c r="A29" s="282">
        <v>2021</v>
      </c>
      <c r="B29" s="194">
        <v>154.1</v>
      </c>
      <c r="C29" s="194">
        <v>101.6</v>
      </c>
      <c r="D29" s="194">
        <v>122.1</v>
      </c>
      <c r="E29" s="194">
        <v>93.9</v>
      </c>
      <c r="F29" s="194">
        <v>120.2</v>
      </c>
      <c r="G29" s="194">
        <v>105.6</v>
      </c>
      <c r="H29" s="194">
        <v>121.4</v>
      </c>
      <c r="I29" s="194">
        <v>118.5</v>
      </c>
      <c r="J29" s="194">
        <v>113.4</v>
      </c>
      <c r="K29" s="194">
        <v>123.8</v>
      </c>
      <c r="L29" s="194">
        <v>203.4</v>
      </c>
      <c r="M29" s="194">
        <v>141</v>
      </c>
      <c r="N29" s="194">
        <v>126.58333333333333</v>
      </c>
    </row>
    <row r="30" spans="1:15" ht="12" customHeight="1" x14ac:dyDescent="0.2">
      <c r="A30" s="308">
        <v>2022</v>
      </c>
      <c r="B30" s="194">
        <v>147.80000000000001</v>
      </c>
      <c r="C30" s="194">
        <v>606.79999999999995</v>
      </c>
      <c r="D30" s="194">
        <v>149.9</v>
      </c>
      <c r="E30" s="194">
        <v>184.7</v>
      </c>
      <c r="F30" s="194">
        <v>141.6</v>
      </c>
      <c r="G30" s="194">
        <v>339</v>
      </c>
      <c r="H30" s="194">
        <v>155.19999999999999</v>
      </c>
      <c r="I30" s="194">
        <v>129.1</v>
      </c>
      <c r="J30" s="194">
        <v>145.80000000000001</v>
      </c>
      <c r="K30" s="194">
        <v>151.1</v>
      </c>
      <c r="L30" s="194">
        <v>124.4</v>
      </c>
      <c r="M30" s="194">
        <v>116.1</v>
      </c>
      <c r="N30" s="194">
        <v>199.29166666666663</v>
      </c>
    </row>
    <row r="31" spans="1:15" ht="12" customHeight="1" x14ac:dyDescent="0.2">
      <c r="A31" s="344" t="s">
        <v>327</v>
      </c>
      <c r="B31" s="194">
        <v>468</v>
      </c>
      <c r="C31" s="194">
        <v>142.6</v>
      </c>
      <c r="D31" s="194">
        <v>130</v>
      </c>
      <c r="E31" s="194">
        <v>112.1</v>
      </c>
      <c r="F31" s="194">
        <v>119.8</v>
      </c>
      <c r="G31" s="194">
        <v>119.3</v>
      </c>
      <c r="H31" s="194">
        <v>118.3</v>
      </c>
      <c r="I31" s="194">
        <v>90.3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5" s="95" customFormat="1" ht="12" customHeight="1" x14ac:dyDescent="0.2">
      <c r="A32" s="454" t="s">
        <v>184</v>
      </c>
      <c r="B32" s="435" t="s">
        <v>318</v>
      </c>
      <c r="C32" s="436"/>
      <c r="D32" s="436"/>
      <c r="E32" s="436"/>
      <c r="F32" s="436"/>
      <c r="G32" s="436"/>
      <c r="H32" s="436"/>
      <c r="I32" s="436"/>
      <c r="J32" s="436"/>
      <c r="K32" s="436"/>
      <c r="L32" s="436"/>
      <c r="M32" s="436"/>
      <c r="N32" s="436"/>
      <c r="O32" s="293"/>
    </row>
    <row r="33" spans="1:15" s="95" customFormat="1" ht="12" customHeight="1" x14ac:dyDescent="0.2">
      <c r="A33" s="455"/>
      <c r="B33" s="269" t="s">
        <v>240</v>
      </c>
      <c r="C33" s="267" t="s">
        <v>239</v>
      </c>
      <c r="D33" s="267" t="s">
        <v>238</v>
      </c>
      <c r="E33" s="267" t="s">
        <v>237</v>
      </c>
      <c r="F33" s="267" t="s">
        <v>86</v>
      </c>
      <c r="G33" s="267" t="s">
        <v>236</v>
      </c>
      <c r="H33" s="267" t="s">
        <v>235</v>
      </c>
      <c r="I33" s="267" t="s">
        <v>234</v>
      </c>
      <c r="J33" s="267" t="s">
        <v>233</v>
      </c>
      <c r="K33" s="267" t="s">
        <v>232</v>
      </c>
      <c r="L33" s="267" t="s">
        <v>231</v>
      </c>
      <c r="M33" s="267" t="s">
        <v>230</v>
      </c>
      <c r="N33" s="268" t="s">
        <v>184</v>
      </c>
      <c r="O33" s="294"/>
    </row>
    <row r="34" spans="1:15" s="101" customFormat="1" ht="12" customHeight="1" x14ac:dyDescent="0.2">
      <c r="A34" s="271"/>
      <c r="B34" s="453" t="s">
        <v>161</v>
      </c>
      <c r="C34" s="453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</row>
    <row r="35" spans="1:15" ht="12" customHeight="1" x14ac:dyDescent="0.2">
      <c r="A35" s="133">
        <v>2017</v>
      </c>
      <c r="B35" s="193">
        <v>13.3</v>
      </c>
      <c r="C35" s="193">
        <v>27.7</v>
      </c>
      <c r="D35" s="193">
        <v>38.299999999999997</v>
      </c>
      <c r="E35" s="193">
        <v>-5.3</v>
      </c>
      <c r="F35" s="193">
        <v>3.4</v>
      </c>
      <c r="G35" s="193">
        <v>9.6</v>
      </c>
      <c r="H35" s="193">
        <v>25.3</v>
      </c>
      <c r="I35" s="193">
        <v>20</v>
      </c>
      <c r="J35" s="193">
        <v>71.2</v>
      </c>
      <c r="K35" s="193">
        <v>26.5</v>
      </c>
      <c r="L35" s="193">
        <v>29.3</v>
      </c>
      <c r="M35" s="193">
        <v>31.7</v>
      </c>
      <c r="N35" s="193">
        <v>23.9</v>
      </c>
    </row>
    <row r="36" spans="1:15" ht="12" customHeight="1" x14ac:dyDescent="0.2">
      <c r="A36" s="133">
        <v>2018</v>
      </c>
      <c r="B36" s="193">
        <v>31.6</v>
      </c>
      <c r="C36" s="193">
        <v>-9.3000000000000007</v>
      </c>
      <c r="D36" s="193">
        <v>-15.4</v>
      </c>
      <c r="E36" s="193">
        <v>23.8</v>
      </c>
      <c r="F36" s="193">
        <v>8.8000000000000007</v>
      </c>
      <c r="G36" s="193">
        <v>16.5</v>
      </c>
      <c r="H36" s="193">
        <v>37.9</v>
      </c>
      <c r="I36" s="193">
        <v>14.5</v>
      </c>
      <c r="J36" s="193">
        <v>-25.9</v>
      </c>
      <c r="K36" s="193">
        <v>53.2</v>
      </c>
      <c r="L36" s="193">
        <v>-5.6</v>
      </c>
      <c r="M36" s="193">
        <v>-30.2</v>
      </c>
      <c r="N36" s="193">
        <v>4.9558771620190356</v>
      </c>
    </row>
    <row r="37" spans="1:15" ht="12" customHeight="1" x14ac:dyDescent="0.2">
      <c r="A37" s="133">
        <v>2019</v>
      </c>
      <c r="B37" s="193">
        <v>23.3</v>
      </c>
      <c r="C37" s="193">
        <v>-8.1</v>
      </c>
      <c r="D37" s="193">
        <v>9.6999999999999993</v>
      </c>
      <c r="E37" s="193">
        <v>9.1999999999999993</v>
      </c>
      <c r="F37" s="193">
        <v>3.6</v>
      </c>
      <c r="G37" s="193">
        <v>-22.2</v>
      </c>
      <c r="H37" s="193">
        <v>-21.2</v>
      </c>
      <c r="I37" s="193">
        <v>-9.8000000000000007</v>
      </c>
      <c r="J37" s="193">
        <v>-3.4</v>
      </c>
      <c r="K37" s="193">
        <v>-41.9</v>
      </c>
      <c r="L37" s="193">
        <v>-11.5</v>
      </c>
      <c r="M37" s="193">
        <v>-2.2999999999999998</v>
      </c>
      <c r="N37" s="193">
        <v>-8.0177574493845469</v>
      </c>
    </row>
    <row r="38" spans="1:15" ht="12" customHeight="1" x14ac:dyDescent="0.2">
      <c r="A38" s="281">
        <v>2020</v>
      </c>
      <c r="B38" s="193">
        <v>-31.1</v>
      </c>
      <c r="C38" s="193">
        <v>17.7</v>
      </c>
      <c r="D38" s="193">
        <v>-21.4</v>
      </c>
      <c r="E38" s="193">
        <v>-45.9</v>
      </c>
      <c r="F38" s="193">
        <v>-36.799999999999997</v>
      </c>
      <c r="G38" s="193">
        <v>-20.3</v>
      </c>
      <c r="H38" s="193">
        <v>-29.4</v>
      </c>
      <c r="I38" s="193">
        <v>-18.7</v>
      </c>
      <c r="J38" s="193">
        <v>8.1999999999999993</v>
      </c>
      <c r="K38" s="193">
        <v>20.7</v>
      </c>
      <c r="L38" s="193">
        <v>20.5</v>
      </c>
      <c r="M38" s="193">
        <v>-0.5</v>
      </c>
      <c r="N38" s="193">
        <v>-13.126142595978067</v>
      </c>
    </row>
    <row r="39" spans="1:15" ht="12" customHeight="1" x14ac:dyDescent="0.2">
      <c r="A39" s="282">
        <v>2021</v>
      </c>
      <c r="B39" s="193">
        <v>4.5</v>
      </c>
      <c r="C39" s="193">
        <v>-10.6</v>
      </c>
      <c r="D39" s="193">
        <v>98.5</v>
      </c>
      <c r="E39" s="193">
        <v>71.2</v>
      </c>
      <c r="F39" s="193">
        <v>58.3</v>
      </c>
      <c r="G39" s="193">
        <v>30.3</v>
      </c>
      <c r="H39" s="193">
        <v>56.2</v>
      </c>
      <c r="I39" s="193">
        <v>33.6</v>
      </c>
      <c r="J39" s="193">
        <v>9.9</v>
      </c>
      <c r="K39" s="193">
        <v>4.3</v>
      </c>
      <c r="L39" s="193">
        <v>73.7</v>
      </c>
      <c r="M39" s="193">
        <v>21.6</v>
      </c>
      <c r="N39" s="193">
        <v>34.284511784511807</v>
      </c>
    </row>
    <row r="40" spans="1:15" ht="12" customHeight="1" x14ac:dyDescent="0.2">
      <c r="A40" s="308">
        <v>2022</v>
      </c>
      <c r="B40" s="193">
        <v>12.7</v>
      </c>
      <c r="C40" s="193">
        <v>190.9</v>
      </c>
      <c r="D40" s="193">
        <v>-22.8</v>
      </c>
      <c r="E40" s="193">
        <v>44.8</v>
      </c>
      <c r="F40" s="193">
        <v>15.1</v>
      </c>
      <c r="G40" s="193">
        <v>88.5</v>
      </c>
      <c r="H40" s="193">
        <v>21.3</v>
      </c>
      <c r="I40" s="193">
        <v>24.8</v>
      </c>
      <c r="J40" s="193">
        <v>28.4</v>
      </c>
      <c r="K40" s="193">
        <v>10.8</v>
      </c>
      <c r="L40" s="193">
        <v>-31.7</v>
      </c>
      <c r="M40" s="193">
        <v>-2.2999999999999998</v>
      </c>
      <c r="N40" s="193">
        <v>23.462671597818613</v>
      </c>
    </row>
    <row r="41" spans="1:15" ht="12" customHeight="1" x14ac:dyDescent="0.2">
      <c r="A41" s="344" t="s">
        <v>327</v>
      </c>
      <c r="B41" s="193">
        <v>106.6</v>
      </c>
      <c r="C41" s="193">
        <v>-54</v>
      </c>
      <c r="D41" s="193">
        <v>1.6</v>
      </c>
      <c r="E41" s="193">
        <v>-20.100000000000001</v>
      </c>
      <c r="F41" s="193">
        <v>-5.2</v>
      </c>
      <c r="G41" s="193">
        <v>-40.6</v>
      </c>
      <c r="H41" s="193">
        <v>-16.5</v>
      </c>
      <c r="I41" s="193">
        <v>-21.3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</row>
    <row r="42" spans="1:15" s="101" customFormat="1" ht="12" customHeight="1" x14ac:dyDescent="0.2">
      <c r="A42" s="270"/>
      <c r="B42" s="438" t="s">
        <v>185</v>
      </c>
      <c r="C42" s="438"/>
      <c r="D42" s="438"/>
      <c r="E42" s="438"/>
      <c r="F42" s="438"/>
      <c r="G42" s="438"/>
      <c r="H42" s="438"/>
      <c r="I42" s="438"/>
      <c r="J42" s="438"/>
      <c r="K42" s="438"/>
      <c r="L42" s="438"/>
      <c r="M42" s="438"/>
      <c r="N42" s="438"/>
    </row>
    <row r="43" spans="1:15" ht="12" customHeight="1" x14ac:dyDescent="0.2">
      <c r="A43" s="133">
        <v>2017</v>
      </c>
      <c r="B43" s="193">
        <v>6.2</v>
      </c>
      <c r="C43" s="193">
        <v>2.6</v>
      </c>
      <c r="D43" s="193">
        <v>49.6</v>
      </c>
      <c r="E43" s="193">
        <v>-12.2</v>
      </c>
      <c r="F43" s="193">
        <v>31.8</v>
      </c>
      <c r="G43" s="193">
        <v>-5</v>
      </c>
      <c r="H43" s="193">
        <v>18.8</v>
      </c>
      <c r="I43" s="193">
        <v>14</v>
      </c>
      <c r="J43" s="193">
        <v>27.1</v>
      </c>
      <c r="K43" s="193">
        <v>16.899999999999999</v>
      </c>
      <c r="L43" s="193">
        <v>30.4</v>
      </c>
      <c r="M43" s="193">
        <v>41.8</v>
      </c>
      <c r="N43" s="193">
        <v>17.7</v>
      </c>
    </row>
    <row r="44" spans="1:15" ht="12" customHeight="1" x14ac:dyDescent="0.2">
      <c r="A44" s="133">
        <v>2018</v>
      </c>
      <c r="B44" s="193">
        <v>12.8</v>
      </c>
      <c r="C44" s="193">
        <v>6.4</v>
      </c>
      <c r="D44" s="193">
        <v>-20.100000000000001</v>
      </c>
      <c r="E44" s="193">
        <v>20.7</v>
      </c>
      <c r="F44" s="193">
        <v>5.7</v>
      </c>
      <c r="G44" s="193">
        <v>-5.3</v>
      </c>
      <c r="H44" s="193">
        <v>6</v>
      </c>
      <c r="I44" s="193">
        <v>4.9000000000000004</v>
      </c>
      <c r="J44" s="193">
        <v>-2.4</v>
      </c>
      <c r="K44" s="193">
        <v>3.1</v>
      </c>
      <c r="L44" s="193">
        <v>-11.8</v>
      </c>
      <c r="M44" s="193">
        <v>-23.3</v>
      </c>
      <c r="N44" s="193">
        <v>-2.014378247562064</v>
      </c>
    </row>
    <row r="45" spans="1:15" ht="12" customHeight="1" x14ac:dyDescent="0.2">
      <c r="A45" s="133">
        <v>2019</v>
      </c>
      <c r="B45" s="193">
        <v>84.6</v>
      </c>
      <c r="C45" s="193">
        <v>-2</v>
      </c>
      <c r="D45" s="193">
        <v>-2.6</v>
      </c>
      <c r="E45" s="193">
        <v>-3.2</v>
      </c>
      <c r="F45" s="193">
        <v>-9.9</v>
      </c>
      <c r="G45" s="193">
        <v>-6.8</v>
      </c>
      <c r="H45" s="193">
        <v>-4.3</v>
      </c>
      <c r="I45" s="193">
        <v>-4.8</v>
      </c>
      <c r="J45" s="193">
        <v>-12.7</v>
      </c>
      <c r="K45" s="193">
        <v>-17.7</v>
      </c>
      <c r="L45" s="193">
        <v>-15.6</v>
      </c>
      <c r="M45" s="193">
        <v>-16</v>
      </c>
      <c r="N45" s="193">
        <v>-1.3511550196135573</v>
      </c>
    </row>
    <row r="46" spans="1:15" ht="12" customHeight="1" x14ac:dyDescent="0.2">
      <c r="A46" s="281">
        <v>2020</v>
      </c>
      <c r="B46" s="193">
        <v>-48.2</v>
      </c>
      <c r="C46" s="193">
        <v>7.2</v>
      </c>
      <c r="D46" s="193">
        <v>-12.4</v>
      </c>
      <c r="E46" s="193">
        <v>-36.9</v>
      </c>
      <c r="F46" s="193">
        <v>-27</v>
      </c>
      <c r="G46" s="193">
        <v>-17.8</v>
      </c>
      <c r="H46" s="193">
        <v>-17</v>
      </c>
      <c r="I46" s="193">
        <v>-16.600000000000001</v>
      </c>
      <c r="J46" s="193">
        <v>1</v>
      </c>
      <c r="K46" s="193">
        <v>18.8</v>
      </c>
      <c r="L46" s="193">
        <v>22.7</v>
      </c>
      <c r="M46" s="193">
        <v>30.5</v>
      </c>
      <c r="N46" s="193">
        <v>-11.583210603829144</v>
      </c>
    </row>
    <row r="47" spans="1:15" ht="12" customHeight="1" x14ac:dyDescent="0.2">
      <c r="A47" s="282">
        <v>2021</v>
      </c>
      <c r="B47" s="193">
        <v>-8.5</v>
      </c>
      <c r="C47" s="193">
        <v>-1.5</v>
      </c>
      <c r="D47" s="193">
        <v>129.5</v>
      </c>
      <c r="E47" s="193">
        <v>76.400000000000006</v>
      </c>
      <c r="F47" s="193">
        <v>43.4</v>
      </c>
      <c r="G47" s="193">
        <v>38.299999999999997</v>
      </c>
      <c r="H47" s="193">
        <v>37.4</v>
      </c>
      <c r="I47" s="193">
        <v>20.6</v>
      </c>
      <c r="J47" s="193">
        <v>27.4</v>
      </c>
      <c r="K47" s="193">
        <v>5.3</v>
      </c>
      <c r="L47" s="193">
        <v>82</v>
      </c>
      <c r="M47" s="193">
        <v>10.4</v>
      </c>
      <c r="N47" s="193">
        <v>36.861830598817335</v>
      </c>
    </row>
    <row r="48" spans="1:15" ht="12" customHeight="1" x14ac:dyDescent="0.2">
      <c r="A48" s="308">
        <v>2022</v>
      </c>
      <c r="B48" s="193">
        <v>29.5</v>
      </c>
      <c r="C48" s="193">
        <v>10.199999999999999</v>
      </c>
      <c r="D48" s="193">
        <v>-38.299999999999997</v>
      </c>
      <c r="E48" s="193">
        <v>18.7</v>
      </c>
      <c r="F48" s="193">
        <v>13.3</v>
      </c>
      <c r="G48" s="193">
        <v>18.100000000000001</v>
      </c>
      <c r="H48" s="193">
        <v>17.3</v>
      </c>
      <c r="I48" s="193">
        <v>36.1</v>
      </c>
      <c r="J48" s="193">
        <v>28.4</v>
      </c>
      <c r="K48" s="193">
        <v>3.9</v>
      </c>
      <c r="L48" s="193">
        <v>-27.8</v>
      </c>
      <c r="M48" s="193">
        <v>8.1999999999999993</v>
      </c>
      <c r="N48" s="193">
        <v>3.6755309438325128</v>
      </c>
    </row>
    <row r="49" spans="1:14" ht="12" customHeight="1" x14ac:dyDescent="0.2">
      <c r="A49" s="344" t="s">
        <v>327</v>
      </c>
      <c r="B49" s="193">
        <v>24.6</v>
      </c>
      <c r="C49" s="193">
        <v>18.100000000000001</v>
      </c>
      <c r="D49" s="193">
        <v>11.6</v>
      </c>
      <c r="E49" s="193">
        <v>-4</v>
      </c>
      <c r="F49" s="193">
        <v>2</v>
      </c>
      <c r="G49" s="193">
        <v>-5.7</v>
      </c>
      <c r="H49" s="193">
        <v>-11.7</v>
      </c>
      <c r="I49" s="193">
        <v>-16.3</v>
      </c>
      <c r="J49" s="193">
        <v>0</v>
      </c>
      <c r="K49" s="193">
        <v>0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270"/>
      <c r="B50" s="438" t="s">
        <v>180</v>
      </c>
      <c r="C50" s="438"/>
      <c r="D50" s="438"/>
      <c r="E50" s="438"/>
      <c r="F50" s="438"/>
      <c r="G50" s="438"/>
      <c r="H50" s="438"/>
      <c r="I50" s="438"/>
      <c r="J50" s="438"/>
      <c r="K50" s="438"/>
      <c r="L50" s="438"/>
      <c r="M50" s="438"/>
      <c r="N50" s="438"/>
    </row>
    <row r="51" spans="1:14" ht="12" customHeight="1" x14ac:dyDescent="0.2">
      <c r="A51" s="133">
        <v>2017</v>
      </c>
      <c r="B51" s="193">
        <v>25.6</v>
      </c>
      <c r="C51" s="193">
        <v>68.7</v>
      </c>
      <c r="D51" s="193">
        <v>18.399999999999999</v>
      </c>
      <c r="E51" s="193">
        <v>10.6</v>
      </c>
      <c r="F51" s="193">
        <v>-28.5</v>
      </c>
      <c r="G51" s="193">
        <v>45</v>
      </c>
      <c r="H51" s="193">
        <v>38.9</v>
      </c>
      <c r="I51" s="193">
        <v>33.200000000000003</v>
      </c>
      <c r="J51" s="193">
        <v>165.7</v>
      </c>
      <c r="K51" s="193">
        <v>49.6</v>
      </c>
      <c r="L51" s="193">
        <v>27.4</v>
      </c>
      <c r="M51" s="193">
        <v>22</v>
      </c>
      <c r="N51" s="193">
        <v>35</v>
      </c>
    </row>
    <row r="52" spans="1:14" ht="12" customHeight="1" x14ac:dyDescent="0.2">
      <c r="A52" s="133">
        <v>2018</v>
      </c>
      <c r="B52" s="193">
        <v>58.6</v>
      </c>
      <c r="C52" s="193">
        <v>-25.1</v>
      </c>
      <c r="D52" s="193">
        <v>-5</v>
      </c>
      <c r="E52" s="193">
        <v>29.2</v>
      </c>
      <c r="F52" s="193">
        <v>15</v>
      </c>
      <c r="G52" s="193">
        <v>50.7</v>
      </c>
      <c r="H52" s="193">
        <v>95.6</v>
      </c>
      <c r="I52" s="193">
        <v>33</v>
      </c>
      <c r="J52" s="193">
        <v>-50</v>
      </c>
      <c r="K52" s="193">
        <v>147.30000000000001</v>
      </c>
      <c r="L52" s="193">
        <v>7.6</v>
      </c>
      <c r="M52" s="193">
        <v>-37.9</v>
      </c>
      <c r="N52" s="193">
        <v>15.726031215161655</v>
      </c>
    </row>
    <row r="53" spans="1:14" ht="12" customHeight="1" x14ac:dyDescent="0.2">
      <c r="A53" s="133">
        <v>2019</v>
      </c>
      <c r="B53" s="193">
        <v>-39.5</v>
      </c>
      <c r="C53" s="193">
        <v>-16.8</v>
      </c>
      <c r="D53" s="193">
        <v>32.799999999999997</v>
      </c>
      <c r="E53" s="193">
        <v>29.7</v>
      </c>
      <c r="F53" s="193">
        <v>29.5</v>
      </c>
      <c r="G53" s="193">
        <v>-37.5</v>
      </c>
      <c r="H53" s="193">
        <v>-37.700000000000003</v>
      </c>
      <c r="I53" s="193">
        <v>-17.399999999999999</v>
      </c>
      <c r="J53" s="193">
        <v>15.1</v>
      </c>
      <c r="K53" s="193">
        <v>-60.8</v>
      </c>
      <c r="L53" s="193">
        <v>-4.5</v>
      </c>
      <c r="M53" s="193">
        <v>16.7</v>
      </c>
      <c r="N53" s="193">
        <v>-16.743934011680423</v>
      </c>
    </row>
    <row r="54" spans="1:14" ht="12" customHeight="1" x14ac:dyDescent="0.2">
      <c r="A54" s="281">
        <v>2020</v>
      </c>
      <c r="B54" s="193">
        <v>22.2</v>
      </c>
      <c r="C54" s="193">
        <v>35.4</v>
      </c>
      <c r="D54" s="193">
        <v>-33.700000000000003</v>
      </c>
      <c r="E54" s="193">
        <v>-56.9</v>
      </c>
      <c r="F54" s="193">
        <v>-50</v>
      </c>
      <c r="G54" s="193">
        <v>-24</v>
      </c>
      <c r="H54" s="193">
        <v>-48.2</v>
      </c>
      <c r="I54" s="193">
        <v>-22.3</v>
      </c>
      <c r="J54" s="193">
        <v>19.2</v>
      </c>
      <c r="K54" s="193">
        <v>23.8</v>
      </c>
      <c r="L54" s="193">
        <v>17.100000000000001</v>
      </c>
      <c r="M54" s="193">
        <v>-31.1</v>
      </c>
      <c r="N54" s="193">
        <v>-15.555394851026932</v>
      </c>
    </row>
    <row r="55" spans="1:14" ht="12" customHeight="1" x14ac:dyDescent="0.2">
      <c r="A55" s="282">
        <v>2021</v>
      </c>
      <c r="B55" s="193">
        <v>21.8</v>
      </c>
      <c r="C55" s="193">
        <v>-22.9</v>
      </c>
      <c r="D55" s="193">
        <v>42</v>
      </c>
      <c r="E55" s="193">
        <v>61.3</v>
      </c>
      <c r="F55" s="193">
        <v>87.5</v>
      </c>
      <c r="G55" s="193">
        <v>17.600000000000001</v>
      </c>
      <c r="H55" s="193">
        <v>101.3</v>
      </c>
      <c r="I55" s="193">
        <v>57.4</v>
      </c>
      <c r="J55" s="193">
        <v>-12.5</v>
      </c>
      <c r="K55" s="193">
        <v>2.7</v>
      </c>
      <c r="L55" s="193">
        <v>60.4</v>
      </c>
      <c r="M55" s="193">
        <v>42.7</v>
      </c>
      <c r="N55" s="193">
        <v>30.084782050184117</v>
      </c>
    </row>
    <row r="56" spans="1:14" ht="12" customHeight="1" x14ac:dyDescent="0.2">
      <c r="A56" s="308">
        <v>2022</v>
      </c>
      <c r="B56" s="193">
        <v>-4.0999999999999996</v>
      </c>
      <c r="C56" s="193">
        <v>497.2</v>
      </c>
      <c r="D56" s="193">
        <v>22.8</v>
      </c>
      <c r="E56" s="193">
        <v>96.7</v>
      </c>
      <c r="F56" s="193">
        <v>17.8</v>
      </c>
      <c r="G56" s="193">
        <v>221</v>
      </c>
      <c r="H56" s="193">
        <v>27.8</v>
      </c>
      <c r="I56" s="193">
        <v>8.9</v>
      </c>
      <c r="J56" s="193">
        <v>28.6</v>
      </c>
      <c r="K56" s="193">
        <v>22.1</v>
      </c>
      <c r="L56" s="193">
        <v>-38.799999999999997</v>
      </c>
      <c r="M56" s="193">
        <v>-17.7</v>
      </c>
      <c r="N56" s="193">
        <v>57.439104674127691</v>
      </c>
    </row>
    <row r="57" spans="1:14" ht="12" customHeight="1" x14ac:dyDescent="0.2">
      <c r="A57" s="344" t="s">
        <v>327</v>
      </c>
      <c r="B57" s="193">
        <v>216.6</v>
      </c>
      <c r="C57" s="193">
        <v>-76.5</v>
      </c>
      <c r="D57" s="193">
        <v>-13.3</v>
      </c>
      <c r="E57" s="193">
        <v>-39.299999999999997</v>
      </c>
      <c r="F57" s="193">
        <v>-15.4</v>
      </c>
      <c r="G57" s="193">
        <v>-64.8</v>
      </c>
      <c r="H57" s="193">
        <v>-23.8</v>
      </c>
      <c r="I57" s="193">
        <v>-30.1</v>
      </c>
      <c r="J57" s="193">
        <v>0</v>
      </c>
      <c r="K57" s="193">
        <v>0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80" t="s">
        <v>165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52" t="s">
        <v>212</v>
      </c>
      <c r="B59" s="452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52"/>
      <c r="B60" s="452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1" customWidth="1"/>
    <col min="2" max="2" width="3.85546875" style="61" customWidth="1"/>
    <col min="3" max="3" width="76" style="61" customWidth="1"/>
    <col min="4" max="16384" width="11.5703125" style="61"/>
  </cols>
  <sheetData>
    <row r="1" spans="1:3" ht="15" customHeight="1" x14ac:dyDescent="0.2">
      <c r="A1" s="185" t="s">
        <v>105</v>
      </c>
    </row>
    <row r="2" spans="1:3" x14ac:dyDescent="0.2">
      <c r="A2" s="115" t="s">
        <v>188</v>
      </c>
      <c r="B2" s="151"/>
      <c r="C2" s="151"/>
    </row>
    <row r="3" spans="1:3" ht="12" customHeight="1" x14ac:dyDescent="0.2">
      <c r="A3" s="152" t="s">
        <v>106</v>
      </c>
      <c r="B3" s="151"/>
      <c r="C3" s="151"/>
    </row>
    <row r="4" spans="1:3" ht="12" customHeight="1" x14ac:dyDescent="0.2">
      <c r="A4" s="116" t="s">
        <v>244</v>
      </c>
    </row>
    <row r="5" spans="1:3" ht="12" customHeight="1" x14ac:dyDescent="0.2">
      <c r="A5" s="116"/>
    </row>
    <row r="6" spans="1:3" ht="36" x14ac:dyDescent="0.2">
      <c r="A6" s="153" t="s">
        <v>107</v>
      </c>
      <c r="B6" s="154" t="s">
        <v>189</v>
      </c>
      <c r="C6" s="155" t="s">
        <v>190</v>
      </c>
    </row>
    <row r="7" spans="1:3" ht="12" customHeight="1" x14ac:dyDescent="0.2"/>
    <row r="8" spans="1:3" ht="12" customHeight="1" x14ac:dyDescent="0.2">
      <c r="A8" s="180" t="s">
        <v>191</v>
      </c>
      <c r="B8" s="157"/>
      <c r="C8" s="157" t="s">
        <v>192</v>
      </c>
    </row>
    <row r="9" spans="1:3" s="159" customFormat="1" ht="12" customHeight="1" x14ac:dyDescent="0.2">
      <c r="A9" s="152" t="s">
        <v>10</v>
      </c>
      <c r="B9" s="158"/>
      <c r="C9" s="159" t="s">
        <v>11</v>
      </c>
    </row>
    <row r="10" spans="1:3" s="159" customFormat="1" ht="12" customHeight="1" x14ac:dyDescent="0.2">
      <c r="A10" s="152" t="s">
        <v>12</v>
      </c>
      <c r="B10" s="158"/>
      <c r="C10" s="159" t="s">
        <v>13</v>
      </c>
    </row>
    <row r="11" spans="1:3" s="159" customFormat="1" ht="12" customHeight="1" x14ac:dyDescent="0.2">
      <c r="A11" s="152" t="s">
        <v>14</v>
      </c>
      <c r="B11" s="158"/>
      <c r="C11" s="159" t="s">
        <v>108</v>
      </c>
    </row>
    <row r="12" spans="1:3" s="159" customFormat="1" ht="12" customHeight="1" x14ac:dyDescent="0.2">
      <c r="A12" s="152" t="s">
        <v>15</v>
      </c>
      <c r="B12" s="158"/>
      <c r="C12" s="159" t="s">
        <v>16</v>
      </c>
    </row>
    <row r="13" spans="1:3" s="159" customFormat="1" ht="12" customHeight="1" x14ac:dyDescent="0.2">
      <c r="A13" s="152" t="s">
        <v>17</v>
      </c>
      <c r="B13" s="158"/>
      <c r="C13" s="160" t="s">
        <v>193</v>
      </c>
    </row>
    <row r="14" spans="1:3" ht="12" customHeight="1" x14ac:dyDescent="0.2">
      <c r="A14" s="180" t="s">
        <v>100</v>
      </c>
      <c r="B14" s="156" t="s">
        <v>189</v>
      </c>
      <c r="C14" s="157" t="s">
        <v>101</v>
      </c>
    </row>
    <row r="15" spans="1:3" ht="12" customHeight="1" x14ac:dyDescent="0.2">
      <c r="A15" s="152" t="s">
        <v>143</v>
      </c>
      <c r="B15" s="158"/>
      <c r="C15" s="159" t="s">
        <v>194</v>
      </c>
    </row>
    <row r="16" spans="1:3" ht="12" customHeight="1" x14ac:dyDescent="0.2">
      <c r="A16" s="152" t="s">
        <v>146</v>
      </c>
      <c r="B16" s="158"/>
      <c r="C16" s="159" t="s">
        <v>9</v>
      </c>
    </row>
    <row r="17" spans="1:3" ht="12" customHeight="1" x14ac:dyDescent="0.2">
      <c r="A17" s="152" t="s">
        <v>156</v>
      </c>
      <c r="B17" s="158"/>
      <c r="C17" s="159" t="s">
        <v>102</v>
      </c>
    </row>
    <row r="18" spans="1:3" ht="12" customHeight="1" x14ac:dyDescent="0.2">
      <c r="A18" s="152" t="s">
        <v>8</v>
      </c>
      <c r="B18" s="158" t="s">
        <v>189</v>
      </c>
      <c r="C18" s="159" t="s">
        <v>195</v>
      </c>
    </row>
    <row r="19" spans="1:3" ht="12" customHeight="1" x14ac:dyDescent="0.2">
      <c r="A19" s="152" t="s">
        <v>144</v>
      </c>
      <c r="B19" s="158" t="s">
        <v>189</v>
      </c>
      <c r="C19" s="159" t="s">
        <v>196</v>
      </c>
    </row>
    <row r="20" spans="1:3" ht="12" customHeight="1" x14ac:dyDescent="0.2">
      <c r="A20" s="152" t="s">
        <v>145</v>
      </c>
      <c r="B20" s="158"/>
      <c r="C20" s="159" t="s">
        <v>197</v>
      </c>
    </row>
    <row r="21" spans="1:3" ht="12" customHeight="1" x14ac:dyDescent="0.2">
      <c r="A21" s="152" t="s">
        <v>18</v>
      </c>
      <c r="B21" s="158"/>
      <c r="C21" s="159" t="s">
        <v>198</v>
      </c>
    </row>
    <row r="22" spans="1:3" ht="12" customHeight="1" x14ac:dyDescent="0.2">
      <c r="A22" s="152" t="s">
        <v>149</v>
      </c>
      <c r="B22" s="158" t="s">
        <v>189</v>
      </c>
      <c r="C22" s="159" t="s">
        <v>199</v>
      </c>
    </row>
    <row r="23" spans="1:3" ht="12" customHeight="1" x14ac:dyDescent="0.2">
      <c r="A23" s="152" t="s">
        <v>148</v>
      </c>
      <c r="B23" s="158"/>
      <c r="C23" s="159" t="s">
        <v>200</v>
      </c>
    </row>
    <row r="24" spans="1:3" ht="12" customHeight="1" x14ac:dyDescent="0.2">
      <c r="A24" s="152" t="s">
        <v>27</v>
      </c>
      <c r="B24" s="158"/>
      <c r="C24" s="159" t="s">
        <v>20</v>
      </c>
    </row>
    <row r="25" spans="1:3" ht="12" customHeight="1" x14ac:dyDescent="0.2">
      <c r="A25" s="152" t="s">
        <v>29</v>
      </c>
      <c r="B25" s="158" t="s">
        <v>189</v>
      </c>
      <c r="C25" s="159" t="s">
        <v>201</v>
      </c>
    </row>
    <row r="26" spans="1:3" ht="12" customHeight="1" x14ac:dyDescent="0.2">
      <c r="A26" s="152" t="s">
        <v>152</v>
      </c>
      <c r="B26" s="158" t="s">
        <v>189</v>
      </c>
      <c r="C26" s="159" t="s">
        <v>202</v>
      </c>
    </row>
    <row r="27" spans="1:3" ht="12" customHeight="1" x14ac:dyDescent="0.2">
      <c r="A27" s="152" t="s">
        <v>150</v>
      </c>
      <c r="B27" s="158"/>
      <c r="C27" s="159" t="s">
        <v>203</v>
      </c>
    </row>
    <row r="28" spans="1:3" ht="12" customHeight="1" x14ac:dyDescent="0.2">
      <c r="A28" s="152" t="s">
        <v>23</v>
      </c>
      <c r="B28" s="158"/>
      <c r="C28" s="159" t="s">
        <v>204</v>
      </c>
    </row>
    <row r="29" spans="1:3" ht="12" customHeight="1" x14ac:dyDescent="0.2">
      <c r="A29" s="152" t="s">
        <v>21</v>
      </c>
      <c r="B29" s="158" t="s">
        <v>189</v>
      </c>
      <c r="C29" s="159" t="s">
        <v>111</v>
      </c>
    </row>
    <row r="30" spans="1:3" ht="12" customHeight="1" x14ac:dyDescent="0.2">
      <c r="A30" s="152" t="s">
        <v>22</v>
      </c>
      <c r="B30" s="158" t="s">
        <v>189</v>
      </c>
      <c r="C30" s="159" t="s">
        <v>205</v>
      </c>
    </row>
    <row r="31" spans="1:3" ht="12" customHeight="1" x14ac:dyDescent="0.2">
      <c r="A31" s="152" t="s">
        <v>153</v>
      </c>
      <c r="B31" s="158" t="s">
        <v>189</v>
      </c>
      <c r="C31" s="159" t="s">
        <v>206</v>
      </c>
    </row>
    <row r="32" spans="1:3" ht="12" customHeight="1" x14ac:dyDescent="0.2">
      <c r="A32" s="152" t="s">
        <v>155</v>
      </c>
      <c r="B32" s="158" t="s">
        <v>189</v>
      </c>
      <c r="C32" s="159" t="s">
        <v>207</v>
      </c>
    </row>
    <row r="33" spans="1:3" ht="12" customHeight="1" x14ac:dyDescent="0.2">
      <c r="A33" s="152" t="s">
        <v>157</v>
      </c>
      <c r="B33" s="158" t="s">
        <v>189</v>
      </c>
      <c r="C33" s="159" t="s">
        <v>103</v>
      </c>
    </row>
    <row r="34" spans="1:3" ht="12" customHeight="1" x14ac:dyDescent="0.2">
      <c r="A34" s="152" t="s">
        <v>28</v>
      </c>
      <c r="B34" s="158" t="s">
        <v>189</v>
      </c>
      <c r="C34" s="159" t="s">
        <v>208</v>
      </c>
    </row>
    <row r="35" spans="1:3" ht="12" customHeight="1" x14ac:dyDescent="0.2">
      <c r="A35" s="152" t="s">
        <v>154</v>
      </c>
      <c r="B35" s="158" t="s">
        <v>189</v>
      </c>
      <c r="C35" s="159" t="s">
        <v>104</v>
      </c>
    </row>
    <row r="36" spans="1:3" ht="12" customHeight="1" x14ac:dyDescent="0.2">
      <c r="A36" s="152" t="s">
        <v>147</v>
      </c>
      <c r="B36" s="158"/>
      <c r="C36" s="159" t="s">
        <v>209</v>
      </c>
    </row>
    <row r="37" spans="1:3" ht="12" customHeight="1" x14ac:dyDescent="0.2">
      <c r="A37" s="152" t="s">
        <v>26</v>
      </c>
      <c r="B37" s="158"/>
      <c r="C37" s="159" t="s">
        <v>210</v>
      </c>
    </row>
    <row r="38" spans="1:3" ht="12" customHeight="1" x14ac:dyDescent="0.2">
      <c r="A38" s="152" t="s">
        <v>151</v>
      </c>
      <c r="B38" s="158"/>
      <c r="C38" s="159" t="s">
        <v>211</v>
      </c>
    </row>
    <row r="39" spans="1:3" ht="12" customHeight="1" x14ac:dyDescent="0.2">
      <c r="A39" s="179" t="s">
        <v>245</v>
      </c>
      <c r="B39" s="149"/>
      <c r="C39" s="161" t="s">
        <v>161</v>
      </c>
    </row>
    <row r="40" spans="1:3" ht="12" customHeight="1" x14ac:dyDescent="0.2">
      <c r="A40" s="129"/>
      <c r="C40" s="161" t="s">
        <v>222</v>
      </c>
    </row>
    <row r="41" spans="1:3" ht="12" customHeight="1" x14ac:dyDescent="0.2">
      <c r="A41" s="341" t="s">
        <v>251</v>
      </c>
      <c r="B41" s="158" t="s">
        <v>189</v>
      </c>
      <c r="C41" s="61" t="s">
        <v>173</v>
      </c>
    </row>
    <row r="42" spans="1:3" ht="12" customHeight="1" x14ac:dyDescent="0.2">
      <c r="A42" s="341" t="s">
        <v>252</v>
      </c>
      <c r="B42" s="158" t="s">
        <v>189</v>
      </c>
      <c r="C42" s="61" t="s">
        <v>174</v>
      </c>
    </row>
    <row r="43" spans="1:3" ht="12" customHeight="1" x14ac:dyDescent="0.2">
      <c r="A43" s="341" t="s">
        <v>223</v>
      </c>
      <c r="B43" s="158" t="s">
        <v>189</v>
      </c>
      <c r="C43" s="61" t="s">
        <v>175</v>
      </c>
    </row>
    <row r="44" spans="1:3" ht="12" customHeight="1" x14ac:dyDescent="0.2">
      <c r="A44" s="341" t="s">
        <v>224</v>
      </c>
      <c r="B44" s="158" t="s">
        <v>189</v>
      </c>
      <c r="C44" s="61" t="s">
        <v>176</v>
      </c>
    </row>
    <row r="45" spans="1:3" ht="12" customHeight="1" x14ac:dyDescent="0.2">
      <c r="A45" s="341" t="s">
        <v>225</v>
      </c>
      <c r="C45" s="61" t="s">
        <v>159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42" customWidth="1"/>
    <col min="2" max="2" width="2" style="142" customWidth="1"/>
    <col min="3" max="3" width="29.5703125" style="142" customWidth="1"/>
    <col min="4" max="4" width="2.140625" style="142" customWidth="1"/>
    <col min="5" max="5" width="29.28515625" style="142" customWidth="1"/>
    <col min="6" max="6" width="2" style="142" customWidth="1"/>
    <col min="7" max="7" width="30" style="142" customWidth="1"/>
    <col min="8" max="8" width="5.28515625" style="142" customWidth="1"/>
    <col min="9" max="9" width="16.140625" style="142" customWidth="1"/>
    <col min="10" max="16384" width="11.5703125" style="1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 x14ac:dyDescent="0.2">
      <c r="B2" s="73"/>
    </row>
    <row r="3" spans="1:2" x14ac:dyDescent="0.2">
      <c r="B3" s="73"/>
    </row>
    <row r="4" spans="1:2" x14ac:dyDescent="0.2">
      <c r="B4" s="73"/>
    </row>
    <row r="5" spans="1:2" x14ac:dyDescent="0.2">
      <c r="B5" s="73"/>
    </row>
    <row r="6" spans="1:2" x14ac:dyDescent="0.2">
      <c r="B6" s="73"/>
    </row>
    <row r="7" spans="1:2" x14ac:dyDescent="0.2">
      <c r="B7" s="73"/>
    </row>
    <row r="8" spans="1:2" x14ac:dyDescent="0.2">
      <c r="B8" s="73"/>
    </row>
    <row r="9" spans="1:2" x14ac:dyDescent="0.2">
      <c r="B9" s="73"/>
    </row>
    <row r="10" spans="1:2" x14ac:dyDescent="0.2">
      <c r="B10" s="73"/>
    </row>
    <row r="11" spans="1:2" x14ac:dyDescent="0.2">
      <c r="B11" s="73"/>
    </row>
    <row r="12" spans="1:2" x14ac:dyDescent="0.2">
      <c r="B12" s="73"/>
    </row>
    <row r="13" spans="1:2" x14ac:dyDescent="0.2">
      <c r="B13" s="73"/>
    </row>
    <row r="14" spans="1:2" x14ac:dyDescent="0.2">
      <c r="B14" s="73"/>
    </row>
    <row r="15" spans="1:2" x14ac:dyDescent="0.2">
      <c r="A15" s="1"/>
      <c r="B15" s="73"/>
    </row>
    <row r="16" spans="1:2" x14ac:dyDescent="0.2">
      <c r="A16" s="1"/>
      <c r="B16" s="73"/>
    </row>
    <row r="17" spans="1:2" x14ac:dyDescent="0.2">
      <c r="A17" s="1"/>
      <c r="B17" s="73"/>
    </row>
    <row r="18" spans="1:2" x14ac:dyDescent="0.2">
      <c r="B18" s="74"/>
    </row>
    <row r="19" spans="1:2" x14ac:dyDescent="0.2">
      <c r="B19" s="73"/>
    </row>
    <row r="20" spans="1:2" x14ac:dyDescent="0.2">
      <c r="A20" s="75" t="s">
        <v>46</v>
      </c>
      <c r="B20" s="73"/>
    </row>
    <row r="22" spans="1:2" ht="11.1" customHeight="1" x14ac:dyDescent="0.2">
      <c r="A22" s="1"/>
      <c r="B22" s="75" t="s">
        <v>45</v>
      </c>
    </row>
    <row r="23" spans="1:2" ht="11.1" customHeight="1" x14ac:dyDescent="0.2">
      <c r="A23" s="1"/>
      <c r="B23" s="4" t="s">
        <v>370</v>
      </c>
    </row>
    <row r="24" spans="1:2" ht="11.1" customHeight="1" x14ac:dyDescent="0.2">
      <c r="A24" s="1"/>
    </row>
    <row r="25" spans="1:2" ht="11.1" customHeight="1" x14ac:dyDescent="0.2">
      <c r="A25" s="1"/>
      <c r="B25" s="4" t="s">
        <v>2</v>
      </c>
    </row>
    <row r="26" spans="1:2" ht="11.1" customHeight="1" x14ac:dyDescent="0.2">
      <c r="A26" s="1"/>
      <c r="B26" s="4" t="s">
        <v>373</v>
      </c>
    </row>
    <row r="27" spans="1:2" ht="11.1" customHeight="1" x14ac:dyDescent="0.2">
      <c r="A27" s="1"/>
      <c r="B27" s="5"/>
    </row>
    <row r="28" spans="1:2" ht="11.1" customHeight="1" x14ac:dyDescent="0.2">
      <c r="A28" s="1"/>
      <c r="B28" s="76"/>
    </row>
    <row r="29" spans="1:2" ht="11.1" customHeight="1" x14ac:dyDescent="0.2">
      <c r="A29" s="1"/>
      <c r="B29" s="5"/>
    </row>
    <row r="30" spans="1:2" ht="11.1" customHeight="1" x14ac:dyDescent="0.2">
      <c r="A30" s="1"/>
      <c r="B30" s="5"/>
    </row>
    <row r="31" spans="1:2" ht="11.1" customHeight="1" x14ac:dyDescent="0.2">
      <c r="A31" s="1"/>
      <c r="B31" s="4"/>
    </row>
    <row r="32" spans="1:2" ht="80.650000000000006" customHeight="1" x14ac:dyDescent="0.2">
      <c r="A32" s="1"/>
    </row>
    <row r="33" spans="1:5" ht="10.9" customHeight="1" x14ac:dyDescent="0.2">
      <c r="A33" s="77" t="s">
        <v>3</v>
      </c>
      <c r="B33" s="78"/>
      <c r="C33" s="78"/>
      <c r="D33" s="79" t="s">
        <v>50</v>
      </c>
      <c r="E33" s="80"/>
    </row>
    <row r="34" spans="1:5" ht="10.9" customHeight="1" x14ac:dyDescent="0.2">
      <c r="A34" s="78"/>
      <c r="B34" s="78"/>
      <c r="C34" s="78"/>
      <c r="D34" s="80"/>
      <c r="E34" s="80"/>
    </row>
    <row r="35" spans="1:5" ht="10.9" customHeight="1" x14ac:dyDescent="0.2">
      <c r="A35" s="78"/>
      <c r="B35" s="81" t="s">
        <v>70</v>
      </c>
      <c r="C35" s="78"/>
      <c r="D35" s="80">
        <v>0</v>
      </c>
      <c r="E35" s="80" t="s">
        <v>4</v>
      </c>
    </row>
    <row r="36" spans="1:5" ht="10.9" customHeight="1" x14ac:dyDescent="0.2">
      <c r="A36" s="78"/>
      <c r="B36" s="227" t="s">
        <v>284</v>
      </c>
      <c r="C36" s="78"/>
      <c r="D36" s="82"/>
      <c r="E36" s="80" t="s">
        <v>5</v>
      </c>
    </row>
    <row r="37" spans="1:5" ht="10.9" customHeight="1" x14ac:dyDescent="0.2">
      <c r="A37" s="78"/>
      <c r="B37" s="227" t="s">
        <v>283</v>
      </c>
      <c r="C37" s="78"/>
      <c r="D37" s="82"/>
      <c r="E37" s="80" t="s">
        <v>51</v>
      </c>
    </row>
    <row r="38" spans="1:5" ht="10.9" customHeight="1" x14ac:dyDescent="0.2">
      <c r="A38" s="78"/>
      <c r="B38" s="78" t="s">
        <v>47</v>
      </c>
      <c r="C38" s="78"/>
      <c r="D38" s="80" t="s">
        <v>52</v>
      </c>
      <c r="E38" s="80" t="s">
        <v>53</v>
      </c>
    </row>
    <row r="39" spans="1:5" ht="10.9" customHeight="1" x14ac:dyDescent="0.2">
      <c r="A39" s="78"/>
      <c r="B39" s="78" t="s">
        <v>48</v>
      </c>
      <c r="C39" s="78"/>
      <c r="D39" s="80" t="s">
        <v>54</v>
      </c>
      <c r="E39" s="80" t="s">
        <v>55</v>
      </c>
    </row>
    <row r="40" spans="1:5" ht="10.9" customHeight="1" x14ac:dyDescent="0.2">
      <c r="A40" s="78"/>
      <c r="B40" s="81"/>
      <c r="C40" s="83"/>
      <c r="D40" s="80" t="s">
        <v>56</v>
      </c>
      <c r="E40" s="80" t="s">
        <v>57</v>
      </c>
    </row>
    <row r="41" spans="1:5" ht="10.9" customHeight="1" x14ac:dyDescent="0.2">
      <c r="A41" s="78"/>
      <c r="B41" s="78" t="s">
        <v>164</v>
      </c>
      <c r="C41" s="83"/>
      <c r="D41" s="80" t="s">
        <v>58</v>
      </c>
      <c r="E41" s="80" t="s">
        <v>59</v>
      </c>
    </row>
    <row r="42" spans="1:5" ht="10.9" customHeight="1" x14ac:dyDescent="0.2">
      <c r="A42" s="78"/>
      <c r="B42" s="78" t="s">
        <v>315</v>
      </c>
      <c r="C42" s="83"/>
      <c r="D42" s="80" t="s">
        <v>60</v>
      </c>
      <c r="E42" s="80" t="s">
        <v>61</v>
      </c>
    </row>
    <row r="43" spans="1:5" ht="10.9" customHeight="1" x14ac:dyDescent="0.2">
      <c r="A43" s="83"/>
      <c r="B43" s="84"/>
      <c r="C43" s="83"/>
      <c r="D43" s="82"/>
      <c r="E43" s="80" t="s">
        <v>7</v>
      </c>
    </row>
    <row r="44" spans="1:5" ht="10.9" customHeight="1" x14ac:dyDescent="0.2">
      <c r="A44" s="83"/>
      <c r="B44" s="84"/>
      <c r="C44" s="83"/>
      <c r="D44" s="80" t="s">
        <v>62</v>
      </c>
      <c r="E44" s="80" t="s">
        <v>63</v>
      </c>
    </row>
    <row r="45" spans="1:5" ht="10.9" customHeight="1" x14ac:dyDescent="0.2">
      <c r="A45" s="83"/>
      <c r="B45" s="84"/>
      <c r="C45" s="83"/>
      <c r="D45" s="80" t="s">
        <v>64</v>
      </c>
      <c r="E45" s="80" t="s">
        <v>65</v>
      </c>
    </row>
    <row r="46" spans="1:5" ht="10.9" customHeight="1" x14ac:dyDescent="0.2">
      <c r="A46" s="83"/>
      <c r="B46" s="84"/>
      <c r="C46" s="83"/>
      <c r="D46" s="80" t="s">
        <v>66</v>
      </c>
      <c r="E46" s="80" t="s">
        <v>67</v>
      </c>
    </row>
    <row r="47" spans="1:5" ht="10.9" customHeight="1" x14ac:dyDescent="0.2">
      <c r="A47" s="83"/>
      <c r="B47" s="84"/>
      <c r="C47" s="83"/>
      <c r="D47" s="80" t="s">
        <v>68</v>
      </c>
      <c r="E47" s="80" t="s">
        <v>69</v>
      </c>
    </row>
    <row r="48" spans="1:5" ht="10.9" customHeight="1" x14ac:dyDescent="0.2">
      <c r="A48" s="83"/>
      <c r="B48" s="84"/>
      <c r="C48" s="83"/>
      <c r="D48" s="82"/>
      <c r="E48" s="80"/>
    </row>
    <row r="49" spans="1:4" ht="10.9" customHeight="1" x14ac:dyDescent="0.2">
      <c r="A49" s="78"/>
      <c r="B49" s="81" t="s">
        <v>6</v>
      </c>
      <c r="C49" s="83"/>
    </row>
    <row r="50" spans="1:4" ht="10.9" customHeight="1" x14ac:dyDescent="0.2">
      <c r="A50" s="78"/>
      <c r="B50" s="85" t="s">
        <v>322</v>
      </c>
      <c r="C50" s="83"/>
    </row>
    <row r="51" spans="1:4" ht="10.9" customHeight="1" x14ac:dyDescent="0.2">
      <c r="A51" s="78"/>
      <c r="B51" s="85"/>
      <c r="C51" s="83"/>
    </row>
    <row r="52" spans="1:4" ht="30" customHeight="1" x14ac:dyDescent="0.2">
      <c r="A52" s="78"/>
      <c r="B52" s="85"/>
      <c r="C52" s="83"/>
    </row>
    <row r="53" spans="1:4" ht="18" customHeight="1" x14ac:dyDescent="0.2">
      <c r="A53" s="1"/>
      <c r="B53" s="359" t="s">
        <v>228</v>
      </c>
      <c r="C53" s="359"/>
      <c r="D53" s="359"/>
    </row>
    <row r="54" spans="1:4" ht="18" customHeight="1" x14ac:dyDescent="0.2">
      <c r="A54" s="83"/>
      <c r="B54" s="359"/>
      <c r="C54" s="359"/>
      <c r="D54" s="359"/>
    </row>
    <row r="55" spans="1:4" ht="10.9" customHeight="1" x14ac:dyDescent="0.2">
      <c r="A55" s="83"/>
      <c r="B55" s="124" t="s">
        <v>229</v>
      </c>
      <c r="C55" s="83"/>
    </row>
    <row r="56" spans="1:4" ht="10.9" customHeight="1" x14ac:dyDescent="0.2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5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5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60" t="s">
        <v>71</v>
      </c>
      <c r="B1" s="360"/>
      <c r="C1" s="32"/>
      <c r="G1" s="28"/>
      <c r="H1" s="361"/>
    </row>
    <row r="2" spans="1:8" ht="20.65" customHeight="1" x14ac:dyDescent="0.2">
      <c r="C2" s="162" t="s">
        <v>72</v>
      </c>
      <c r="G2" s="162" t="s">
        <v>72</v>
      </c>
      <c r="H2" s="362"/>
    </row>
    <row r="3" spans="1:8" x14ac:dyDescent="0.2">
      <c r="B3" s="90"/>
      <c r="C3" s="162"/>
      <c r="F3" s="29"/>
      <c r="G3" s="30"/>
      <c r="H3" s="362"/>
    </row>
    <row r="4" spans="1:8" ht="12.75" customHeight="1" x14ac:dyDescent="0.2">
      <c r="B4" s="117" t="s">
        <v>264</v>
      </c>
      <c r="C4" s="162"/>
      <c r="E4" s="40" t="s">
        <v>158</v>
      </c>
      <c r="F4" s="61" t="s">
        <v>166</v>
      </c>
      <c r="G4"/>
      <c r="H4" s="362"/>
    </row>
    <row r="5" spans="1:8" ht="12.75" customHeight="1" x14ac:dyDescent="0.2">
      <c r="E5" s="56"/>
      <c r="F5" s="56"/>
      <c r="G5" s="56"/>
      <c r="H5" s="362"/>
    </row>
    <row r="6" spans="1:8" ht="12.75" customHeight="1" x14ac:dyDescent="0.2">
      <c r="B6" s="31" t="s">
        <v>73</v>
      </c>
      <c r="C6" s="38"/>
      <c r="E6" s="188" t="s">
        <v>265</v>
      </c>
      <c r="F6" s="117" t="s">
        <v>226</v>
      </c>
      <c r="G6" s="117"/>
      <c r="H6" s="362"/>
    </row>
    <row r="7" spans="1:8" ht="12.75" customHeight="1" x14ac:dyDescent="0.2">
      <c r="A7" s="39"/>
      <c r="B7" s="40"/>
      <c r="C7" s="38"/>
      <c r="D7" s="56"/>
      <c r="E7" s="117"/>
      <c r="F7" s="117" t="s">
        <v>326</v>
      </c>
      <c r="G7" s="117"/>
      <c r="H7" s="362"/>
    </row>
    <row r="8" spans="1:8" ht="12.75" customHeight="1" x14ac:dyDescent="0.2">
      <c r="A8" s="40" t="s">
        <v>136</v>
      </c>
      <c r="B8" s="61" t="s">
        <v>74</v>
      </c>
      <c r="C8" s="37"/>
      <c r="D8" s="56"/>
      <c r="E8" s="117"/>
      <c r="F8" s="210" t="s">
        <v>286</v>
      </c>
      <c r="G8" s="185">
        <v>11</v>
      </c>
    </row>
    <row r="9" spans="1:8" ht="12.75" customHeight="1" x14ac:dyDescent="0.2">
      <c r="A9" s="53"/>
      <c r="B9" s="54"/>
      <c r="C9" s="55"/>
      <c r="D9" s="56"/>
      <c r="E9" s="60"/>
      <c r="F9" s="56"/>
      <c r="G9" s="56"/>
    </row>
    <row r="10" spans="1:8" ht="12.75" customHeight="1" x14ac:dyDescent="0.2">
      <c r="A10" s="117" t="s">
        <v>137</v>
      </c>
      <c r="B10" s="117" t="s">
        <v>33</v>
      </c>
      <c r="C10" s="117"/>
      <c r="D10" s="56"/>
      <c r="E10" s="117" t="s">
        <v>214</v>
      </c>
      <c r="F10" s="117" t="s">
        <v>215</v>
      </c>
      <c r="G10" s="117"/>
    </row>
    <row r="11" spans="1:8" ht="12.75" customHeight="1" x14ac:dyDescent="0.2">
      <c r="A11" s="117"/>
      <c r="B11" s="117" t="s">
        <v>139</v>
      </c>
      <c r="C11" s="117"/>
      <c r="D11" s="57"/>
      <c r="E11" s="186"/>
      <c r="F11" s="117" t="s">
        <v>323</v>
      </c>
      <c r="G11" s="117"/>
    </row>
    <row r="12" spans="1:8" ht="12.75" customHeight="1" x14ac:dyDescent="0.2">
      <c r="A12" s="117"/>
      <c r="B12" s="210" t="s">
        <v>367</v>
      </c>
      <c r="C12" s="184">
        <v>4</v>
      </c>
      <c r="D12" s="56"/>
      <c r="E12" s="117"/>
      <c r="F12" s="210" t="s">
        <v>272</v>
      </c>
      <c r="G12" s="185">
        <v>12</v>
      </c>
    </row>
    <row r="13" spans="1:8" ht="12.75" customHeight="1" x14ac:dyDescent="0.2">
      <c r="A13" s="56"/>
      <c r="B13" s="56"/>
      <c r="C13" s="56"/>
      <c r="D13" s="56"/>
      <c r="E13" s="60"/>
      <c r="F13" s="56"/>
      <c r="G13" s="56"/>
    </row>
    <row r="14" spans="1:8" ht="12.75" customHeight="1" x14ac:dyDescent="0.2">
      <c r="A14" s="117" t="s">
        <v>138</v>
      </c>
      <c r="B14" s="117" t="s">
        <v>33</v>
      </c>
      <c r="C14" s="117"/>
      <c r="D14" s="56"/>
      <c r="E14" s="117" t="s">
        <v>216</v>
      </c>
      <c r="F14" s="119" t="s">
        <v>220</v>
      </c>
      <c r="G14" s="117"/>
    </row>
    <row r="15" spans="1:8" ht="12.75" customHeight="1" x14ac:dyDescent="0.2">
      <c r="A15" s="186"/>
      <c r="B15" s="117" t="s">
        <v>139</v>
      </c>
      <c r="C15" s="117"/>
      <c r="D15" s="56"/>
      <c r="E15" s="186"/>
      <c r="F15" s="117" t="s">
        <v>366</v>
      </c>
      <c r="G15" s="117"/>
    </row>
    <row r="16" spans="1:8" ht="12.75" customHeight="1" x14ac:dyDescent="0.2">
      <c r="A16" s="117"/>
      <c r="B16" s="117" t="s">
        <v>374</v>
      </c>
      <c r="C16" s="117"/>
      <c r="D16" s="56"/>
      <c r="E16" s="117"/>
      <c r="F16" s="189" t="s">
        <v>375</v>
      </c>
      <c r="G16" s="187"/>
    </row>
    <row r="17" spans="1:7" ht="12.75" customHeight="1" x14ac:dyDescent="0.2">
      <c r="A17" s="117"/>
      <c r="B17" s="210" t="s">
        <v>277</v>
      </c>
      <c r="C17" s="184">
        <v>5</v>
      </c>
      <c r="E17" s="117"/>
      <c r="F17" s="210" t="s">
        <v>319</v>
      </c>
      <c r="G17" s="185">
        <v>13</v>
      </c>
    </row>
    <row r="18" spans="1:7" ht="12.75" customHeight="1" x14ac:dyDescent="0.2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140</v>
      </c>
      <c r="B19" s="117" t="s">
        <v>33</v>
      </c>
      <c r="C19" s="117"/>
      <c r="E19" s="117" t="s">
        <v>217</v>
      </c>
      <c r="F19" s="117" t="s">
        <v>220</v>
      </c>
      <c r="G19" s="117"/>
    </row>
    <row r="20" spans="1:7" ht="12.75" customHeight="1" x14ac:dyDescent="0.2">
      <c r="A20" s="186"/>
      <c r="B20" s="117" t="s">
        <v>139</v>
      </c>
      <c r="C20" s="117"/>
      <c r="E20" s="186"/>
      <c r="F20" s="117" t="s">
        <v>366</v>
      </c>
      <c r="G20" s="117"/>
    </row>
    <row r="21" spans="1:7" ht="12.75" customHeight="1" x14ac:dyDescent="0.2">
      <c r="A21" s="117"/>
      <c r="B21" s="117" t="s">
        <v>374</v>
      </c>
      <c r="C21" s="117"/>
      <c r="D21" s="56"/>
      <c r="E21" s="117"/>
      <c r="F21" s="117" t="s">
        <v>375</v>
      </c>
      <c r="G21" s="117"/>
    </row>
    <row r="22" spans="1:7" ht="12.75" customHeight="1" x14ac:dyDescent="0.2">
      <c r="A22" s="117"/>
      <c r="B22" s="210" t="s">
        <v>276</v>
      </c>
      <c r="C22" s="185">
        <v>6</v>
      </c>
      <c r="D22" s="56"/>
      <c r="E22" s="117"/>
      <c r="F22" s="210" t="s">
        <v>320</v>
      </c>
      <c r="G22" s="185">
        <v>14</v>
      </c>
    </row>
    <row r="23" spans="1:7" ht="12.75" customHeight="1" x14ac:dyDescent="0.2">
      <c r="A23" s="56"/>
      <c r="B23" s="56"/>
      <c r="C23" s="56"/>
      <c r="D23" s="56"/>
      <c r="E23" s="60"/>
      <c r="F23" s="56"/>
      <c r="G23" s="56"/>
    </row>
    <row r="24" spans="1:7" ht="12.75" customHeight="1" x14ac:dyDescent="0.2">
      <c r="A24" s="117" t="s">
        <v>1</v>
      </c>
      <c r="B24" s="117" t="s">
        <v>33</v>
      </c>
      <c r="C24" s="117"/>
      <c r="D24" s="56"/>
      <c r="E24" s="117" t="s">
        <v>218</v>
      </c>
      <c r="F24" s="117" t="s">
        <v>220</v>
      </c>
      <c r="G24" s="117"/>
    </row>
    <row r="25" spans="1:7" ht="12.75" customHeight="1" x14ac:dyDescent="0.2">
      <c r="A25" s="117"/>
      <c r="B25" s="117" t="s">
        <v>139</v>
      </c>
      <c r="C25" s="117"/>
      <c r="D25" s="56"/>
      <c r="E25" s="186"/>
      <c r="F25" s="117" t="s">
        <v>366</v>
      </c>
      <c r="G25" s="117"/>
    </row>
    <row r="26" spans="1:7" ht="12.75" customHeight="1" x14ac:dyDescent="0.2">
      <c r="A26" s="117"/>
      <c r="B26" s="117" t="s">
        <v>374</v>
      </c>
      <c r="C26" s="117"/>
      <c r="D26" s="56"/>
      <c r="E26" s="117"/>
      <c r="F26" s="117" t="s">
        <v>375</v>
      </c>
      <c r="G26" s="117"/>
    </row>
    <row r="27" spans="1:7" ht="12.75" customHeight="1" x14ac:dyDescent="0.2">
      <c r="A27" s="117"/>
      <c r="B27" s="117" t="s">
        <v>303</v>
      </c>
      <c r="C27" s="117"/>
      <c r="D27" s="56"/>
      <c r="E27" s="117"/>
      <c r="F27" s="210" t="s">
        <v>321</v>
      </c>
      <c r="G27" s="185">
        <v>15</v>
      </c>
    </row>
    <row r="28" spans="1:7" ht="12.75" x14ac:dyDescent="0.2">
      <c r="A28" s="117"/>
      <c r="B28" s="210" t="s">
        <v>275</v>
      </c>
      <c r="C28" s="191">
        <v>7</v>
      </c>
      <c r="D28" s="59"/>
      <c r="E28" s="60"/>
      <c r="F28" s="130"/>
      <c r="G28" s="56"/>
    </row>
    <row r="29" spans="1:7" ht="12.75" x14ac:dyDescent="0.2">
      <c r="A29" s="56"/>
      <c r="B29" s="56"/>
      <c r="C29" s="56"/>
      <c r="E29" s="117" t="s">
        <v>219</v>
      </c>
      <c r="F29" s="117" t="s">
        <v>220</v>
      </c>
      <c r="G29" s="117"/>
    </row>
    <row r="30" spans="1:7" ht="12.75" x14ac:dyDescent="0.2">
      <c r="A30" s="40" t="s">
        <v>135</v>
      </c>
      <c r="B30" s="61" t="s">
        <v>75</v>
      </c>
      <c r="C30" s="58"/>
      <c r="D30" s="56"/>
      <c r="E30" s="186"/>
      <c r="F30" s="117" t="s">
        <v>324</v>
      </c>
      <c r="G30" s="117"/>
    </row>
    <row r="31" spans="1:7" ht="12.75" customHeight="1" x14ac:dyDescent="0.2">
      <c r="A31" s="56"/>
      <c r="B31" s="56"/>
      <c r="C31" s="56"/>
      <c r="D31" s="56"/>
      <c r="E31" s="117"/>
      <c r="F31" s="210" t="s">
        <v>271</v>
      </c>
      <c r="G31" s="185">
        <v>16</v>
      </c>
    </row>
    <row r="32" spans="1:7" ht="12.75" x14ac:dyDescent="0.2">
      <c r="A32" s="117" t="s">
        <v>141</v>
      </c>
      <c r="B32" s="117" t="s">
        <v>249</v>
      </c>
      <c r="C32" s="117"/>
      <c r="D32" s="56"/>
      <c r="E32" s="54"/>
      <c r="F32" s="118"/>
      <c r="G32" s="63"/>
    </row>
    <row r="33" spans="1:7" ht="12.75" customHeight="1" x14ac:dyDescent="0.2">
      <c r="A33" s="186"/>
      <c r="B33" s="117" t="s">
        <v>250</v>
      </c>
      <c r="C33" s="117"/>
      <c r="D33" s="59"/>
      <c r="F33" s="12" t="s">
        <v>221</v>
      </c>
      <c r="G33" s="13"/>
    </row>
    <row r="34" spans="1:7" x14ac:dyDescent="0.2">
      <c r="A34" s="117"/>
      <c r="B34" s="117" t="s">
        <v>139</v>
      </c>
      <c r="C34" s="117"/>
      <c r="E34" s="188" t="s">
        <v>266</v>
      </c>
      <c r="F34" s="117" t="s">
        <v>220</v>
      </c>
      <c r="G34" s="117"/>
    </row>
    <row r="35" spans="1:7" x14ac:dyDescent="0.2">
      <c r="A35" s="117"/>
      <c r="B35" s="210" t="s">
        <v>367</v>
      </c>
      <c r="C35" s="185">
        <v>8</v>
      </c>
      <c r="E35" s="117"/>
      <c r="F35" s="117" t="s">
        <v>325</v>
      </c>
      <c r="G35" s="117"/>
    </row>
    <row r="36" spans="1:7" ht="12.75" x14ac:dyDescent="0.2">
      <c r="A36" s="56"/>
      <c r="B36" s="56"/>
      <c r="C36" s="56"/>
      <c r="E36" s="117"/>
      <c r="F36" s="210" t="s">
        <v>376</v>
      </c>
      <c r="G36" s="185">
        <v>11</v>
      </c>
    </row>
    <row r="37" spans="1:7" ht="12.75" x14ac:dyDescent="0.2">
      <c r="A37" s="117" t="s">
        <v>142</v>
      </c>
      <c r="B37" s="117" t="s">
        <v>249</v>
      </c>
      <c r="C37" s="117"/>
      <c r="F37"/>
      <c r="G37" s="54"/>
    </row>
    <row r="38" spans="1:7" ht="12.75" x14ac:dyDescent="0.2">
      <c r="A38" s="186"/>
      <c r="B38" s="117" t="s">
        <v>250</v>
      </c>
      <c r="C38" s="117"/>
      <c r="F38" s="12" t="s">
        <v>105</v>
      </c>
      <c r="G38" s="54"/>
    </row>
    <row r="39" spans="1:7" x14ac:dyDescent="0.2">
      <c r="A39" s="117"/>
      <c r="B39" s="117" t="s">
        <v>139</v>
      </c>
      <c r="C39" s="117"/>
      <c r="E39" s="190" t="s">
        <v>267</v>
      </c>
      <c r="F39" s="117" t="s">
        <v>34</v>
      </c>
      <c r="G39" s="117"/>
    </row>
    <row r="40" spans="1:7" x14ac:dyDescent="0.2">
      <c r="A40" s="117"/>
      <c r="B40" s="117" t="s">
        <v>377</v>
      </c>
      <c r="C40" s="117"/>
      <c r="E40" s="117"/>
      <c r="F40" s="210" t="s">
        <v>270</v>
      </c>
      <c r="G40" s="185">
        <v>17</v>
      </c>
    </row>
    <row r="41" spans="1:7" x14ac:dyDescent="0.2">
      <c r="A41" s="117"/>
      <c r="B41" s="210" t="s">
        <v>274</v>
      </c>
      <c r="C41" s="185">
        <v>9</v>
      </c>
      <c r="E41" s="36"/>
      <c r="F41" s="14"/>
      <c r="G41" s="13"/>
    </row>
    <row r="42" spans="1:7" ht="12.75" x14ac:dyDescent="0.2">
      <c r="A42" s="56"/>
      <c r="B42" s="61"/>
      <c r="C42" s="63"/>
      <c r="E42" s="36"/>
      <c r="F42" s="14"/>
      <c r="G42" s="13"/>
    </row>
    <row r="43" spans="1:7" x14ac:dyDescent="0.2">
      <c r="A43" s="117" t="s">
        <v>213</v>
      </c>
      <c r="B43" s="117" t="s">
        <v>249</v>
      </c>
      <c r="C43" s="117"/>
      <c r="E43" s="163"/>
      <c r="F43" s="61"/>
    </row>
    <row r="44" spans="1:7" x14ac:dyDescent="0.2">
      <c r="A44" s="186"/>
      <c r="B44" s="117" t="s">
        <v>250</v>
      </c>
      <c r="C44" s="117"/>
      <c r="E44" s="36"/>
      <c r="F44" s="14"/>
      <c r="G44" s="13"/>
    </row>
    <row r="45" spans="1:7" s="61" customFormat="1" x14ac:dyDescent="0.2">
      <c r="A45" s="117"/>
      <c r="B45" s="117" t="s">
        <v>139</v>
      </c>
      <c r="C45" s="117"/>
      <c r="E45" s="36"/>
      <c r="F45" s="14"/>
      <c r="G45" s="13"/>
    </row>
    <row r="46" spans="1:7" x14ac:dyDescent="0.2">
      <c r="A46" s="117"/>
      <c r="B46" s="117" t="s">
        <v>378</v>
      </c>
      <c r="C46" s="187"/>
      <c r="E46" s="36"/>
      <c r="F46" s="14"/>
      <c r="G46" s="13"/>
    </row>
    <row r="47" spans="1:7" x14ac:dyDescent="0.2">
      <c r="A47" s="117"/>
      <c r="B47" s="117" t="s">
        <v>248</v>
      </c>
      <c r="C47" s="187"/>
      <c r="E47" s="36"/>
      <c r="F47" s="14"/>
      <c r="G47" s="13"/>
    </row>
    <row r="48" spans="1:7" x14ac:dyDescent="0.2">
      <c r="A48" s="187"/>
      <c r="B48" s="210" t="s">
        <v>273</v>
      </c>
      <c r="C48" s="185">
        <v>10</v>
      </c>
      <c r="E48" s="36"/>
      <c r="F48" s="14"/>
      <c r="G48" s="13"/>
    </row>
    <row r="49" spans="1:7" x14ac:dyDescent="0.2">
      <c r="A49" s="36"/>
      <c r="B49" s="14"/>
      <c r="C49" s="13"/>
      <c r="E49" s="36"/>
      <c r="F49" s="14"/>
      <c r="G49" s="13"/>
    </row>
    <row r="50" spans="1:7" x14ac:dyDescent="0.2">
      <c r="A50" s="36"/>
      <c r="B50" s="14"/>
      <c r="C50" s="13"/>
      <c r="E50" s="36"/>
      <c r="F50" s="14"/>
      <c r="G50" s="13"/>
    </row>
    <row r="51" spans="1:7" x14ac:dyDescent="0.2">
      <c r="A51" s="36"/>
      <c r="B51" s="14"/>
      <c r="C51" s="13"/>
      <c r="E51" s="36"/>
      <c r="F51" s="14"/>
      <c r="G51" s="13"/>
    </row>
    <row r="52" spans="1:7" x14ac:dyDescent="0.2">
      <c r="A52" s="36"/>
      <c r="B52" s="14"/>
      <c r="C52" s="13"/>
      <c r="E52" s="36"/>
      <c r="F52" s="14"/>
      <c r="G52" s="13"/>
    </row>
    <row r="53" spans="1:7" x14ac:dyDescent="0.2">
      <c r="A53" s="36"/>
      <c r="B53" s="14"/>
      <c r="C53" s="13"/>
    </row>
    <row r="54" spans="1:7" x14ac:dyDescent="0.2">
      <c r="A54" s="36"/>
      <c r="B54" s="14"/>
      <c r="C54" s="13"/>
    </row>
    <row r="55" spans="1:7" x14ac:dyDescent="0.2">
      <c r="A55" s="36"/>
      <c r="B55" s="14"/>
      <c r="C55" s="13"/>
    </row>
    <row r="56" spans="1:7" x14ac:dyDescent="0.2">
      <c r="A56" s="36"/>
      <c r="B56" s="14"/>
      <c r="C56" s="13"/>
    </row>
    <row r="57" spans="1:7" x14ac:dyDescent="0.2">
      <c r="A57" s="36"/>
      <c r="B57" s="14"/>
      <c r="C57" s="13"/>
    </row>
    <row r="58" spans="1:7" x14ac:dyDescent="0.2">
      <c r="A58" s="36"/>
      <c r="B58" s="14"/>
      <c r="C58" s="13"/>
    </row>
    <row r="59" spans="1:7" x14ac:dyDescent="0.2">
      <c r="A59" s="36"/>
      <c r="B59" s="14"/>
      <c r="C59" s="13"/>
    </row>
    <row r="60" spans="1:7" x14ac:dyDescent="0.2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67" t="s">
        <v>368</v>
      </c>
      <c r="B1" s="367"/>
      <c r="C1" s="367"/>
      <c r="D1" s="367"/>
      <c r="E1" s="367"/>
      <c r="F1" s="367"/>
      <c r="G1" s="367"/>
      <c r="H1" s="367"/>
      <c r="J1" s="61"/>
    </row>
    <row r="2" spans="1:10" s="15" customFormat="1" ht="12" customHeight="1" x14ac:dyDescent="0.2">
      <c r="B2" s="26"/>
      <c r="C2" s="26"/>
      <c r="D2" s="26"/>
      <c r="E2" s="26"/>
      <c r="F2" s="26"/>
      <c r="G2" s="26"/>
      <c r="H2" s="26"/>
    </row>
    <row r="3" spans="1:10" ht="12" customHeight="1" x14ac:dyDescent="0.2">
      <c r="A3" s="370" t="s">
        <v>30</v>
      </c>
      <c r="B3" s="376" t="s">
        <v>112</v>
      </c>
      <c r="C3" s="376" t="s">
        <v>278</v>
      </c>
      <c r="D3" s="376" t="s">
        <v>113</v>
      </c>
      <c r="E3" s="376" t="s">
        <v>268</v>
      </c>
      <c r="F3" s="372" t="s">
        <v>76</v>
      </c>
      <c r="G3" s="369"/>
      <c r="H3" s="373"/>
    </row>
    <row r="4" spans="1:10" ht="12" customHeight="1" x14ac:dyDescent="0.2">
      <c r="A4" s="371"/>
      <c r="B4" s="377"/>
      <c r="C4" s="377"/>
      <c r="D4" s="377"/>
      <c r="E4" s="377"/>
      <c r="F4" s="374" t="s">
        <v>317</v>
      </c>
      <c r="G4" s="375" t="s">
        <v>134</v>
      </c>
      <c r="H4" s="373"/>
    </row>
    <row r="5" spans="1:10" ht="12" customHeight="1" x14ac:dyDescent="0.2">
      <c r="A5" s="371"/>
      <c r="B5" s="377"/>
      <c r="C5" s="377"/>
      <c r="D5" s="377"/>
      <c r="E5" s="377"/>
      <c r="F5" s="369"/>
      <c r="G5" s="336" t="s">
        <v>317</v>
      </c>
      <c r="H5" s="47" t="s">
        <v>77</v>
      </c>
    </row>
    <row r="6" spans="1:10" s="18" customFormat="1" ht="12" customHeight="1" x14ac:dyDescent="0.2">
      <c r="A6" s="371"/>
      <c r="B6" s="368" t="s">
        <v>78</v>
      </c>
      <c r="C6" s="369"/>
      <c r="D6" s="17" t="s">
        <v>79</v>
      </c>
      <c r="E6" s="372" t="s">
        <v>80</v>
      </c>
      <c r="F6" s="369"/>
      <c r="G6" s="369"/>
      <c r="H6" s="373"/>
    </row>
    <row r="7" spans="1:10" ht="12" customHeight="1" x14ac:dyDescent="0.2">
      <c r="A7" s="33">
        <v>2010</v>
      </c>
      <c r="B7" s="217">
        <v>412.83333333333331</v>
      </c>
      <c r="C7" s="311">
        <v>73127</v>
      </c>
      <c r="D7" s="311">
        <v>118700</v>
      </c>
      <c r="E7" s="311">
        <v>2416398</v>
      </c>
      <c r="F7" s="311">
        <v>19968245</v>
      </c>
      <c r="G7" s="311">
        <v>5425114</v>
      </c>
      <c r="H7" s="311">
        <v>2260019</v>
      </c>
    </row>
    <row r="8" spans="1:10" ht="12" customHeight="1" x14ac:dyDescent="0.2">
      <c r="A8" s="33">
        <v>2011</v>
      </c>
      <c r="B8" s="217">
        <v>436</v>
      </c>
      <c r="C8" s="311">
        <v>78566</v>
      </c>
      <c r="D8" s="311">
        <v>128691</v>
      </c>
      <c r="E8" s="311">
        <v>2653660</v>
      </c>
      <c r="F8" s="311">
        <v>22815291</v>
      </c>
      <c r="G8" s="311">
        <v>6606781</v>
      </c>
      <c r="H8" s="311">
        <v>2649403</v>
      </c>
    </row>
    <row r="9" spans="1:10" ht="12" customHeight="1" x14ac:dyDescent="0.2">
      <c r="A9" s="33">
        <v>2012</v>
      </c>
      <c r="B9" s="217">
        <v>440</v>
      </c>
      <c r="C9" s="311">
        <v>79587</v>
      </c>
      <c r="D9" s="311">
        <v>128165</v>
      </c>
      <c r="E9" s="311">
        <v>2774509</v>
      </c>
      <c r="F9" s="311">
        <v>22700406</v>
      </c>
      <c r="G9" s="311">
        <v>6946128</v>
      </c>
      <c r="H9" s="311">
        <v>2558587</v>
      </c>
    </row>
    <row r="10" spans="1:10" ht="12" customHeight="1" x14ac:dyDescent="0.2">
      <c r="A10" s="33">
        <v>2013</v>
      </c>
      <c r="B10" s="217">
        <v>439</v>
      </c>
      <c r="C10" s="311">
        <v>78694</v>
      </c>
      <c r="D10" s="311">
        <v>125989</v>
      </c>
      <c r="E10" s="311">
        <v>2809443</v>
      </c>
      <c r="F10" s="311">
        <v>22675683</v>
      </c>
      <c r="G10" s="311">
        <v>6859415</v>
      </c>
      <c r="H10" s="311">
        <v>2658469</v>
      </c>
    </row>
    <row r="11" spans="1:10" s="128" customFormat="1" ht="12" customHeight="1" x14ac:dyDescent="0.2">
      <c r="A11" s="33">
        <v>2014</v>
      </c>
      <c r="B11" s="217">
        <v>434</v>
      </c>
      <c r="C11" s="311">
        <v>78726</v>
      </c>
      <c r="D11" s="311">
        <v>126740</v>
      </c>
      <c r="E11" s="311">
        <v>2881766</v>
      </c>
      <c r="F11" s="311">
        <v>22979016</v>
      </c>
      <c r="G11" s="311">
        <v>6899201</v>
      </c>
      <c r="H11" s="311">
        <v>2718214</v>
      </c>
    </row>
    <row r="12" spans="1:10" s="128" customFormat="1" ht="12" customHeight="1" x14ac:dyDescent="0.2">
      <c r="A12" s="33">
        <v>2015</v>
      </c>
      <c r="B12" s="217">
        <v>434</v>
      </c>
      <c r="C12" s="311">
        <v>78895</v>
      </c>
      <c r="D12" s="311">
        <v>126820</v>
      </c>
      <c r="E12" s="311">
        <v>2988631</v>
      </c>
      <c r="F12" s="311">
        <v>23130409</v>
      </c>
      <c r="G12" s="311">
        <v>7461750</v>
      </c>
      <c r="H12" s="311">
        <v>3052497</v>
      </c>
    </row>
    <row r="13" spans="1:10" s="128" customFormat="1" ht="12" customHeight="1" x14ac:dyDescent="0.2">
      <c r="A13" s="33">
        <v>2016</v>
      </c>
      <c r="B13" s="217">
        <v>446</v>
      </c>
      <c r="C13" s="311">
        <v>79589</v>
      </c>
      <c r="D13" s="311">
        <v>128076</v>
      </c>
      <c r="E13" s="311">
        <v>3091272</v>
      </c>
      <c r="F13" s="311">
        <v>23089753</v>
      </c>
      <c r="G13" s="311">
        <v>7262951</v>
      </c>
      <c r="H13" s="311">
        <v>3026794</v>
      </c>
    </row>
    <row r="14" spans="1:10" ht="12" customHeight="1" x14ac:dyDescent="0.2">
      <c r="A14" s="231">
        <v>2017</v>
      </c>
      <c r="B14" s="219">
        <v>440</v>
      </c>
      <c r="C14" s="312">
        <v>80726</v>
      </c>
      <c r="D14" s="312">
        <v>128487</v>
      </c>
      <c r="E14" s="312">
        <v>3219732</v>
      </c>
      <c r="F14" s="312">
        <v>23199195</v>
      </c>
      <c r="G14" s="312">
        <v>6947740</v>
      </c>
      <c r="H14" s="312">
        <v>3000462</v>
      </c>
    </row>
    <row r="15" spans="1:10" s="128" customFormat="1" ht="12" customHeight="1" x14ac:dyDescent="0.2">
      <c r="A15" s="231">
        <v>2018</v>
      </c>
      <c r="B15" s="219">
        <v>444</v>
      </c>
      <c r="C15" s="312">
        <v>82733</v>
      </c>
      <c r="D15" s="312">
        <v>130781</v>
      </c>
      <c r="E15" s="312">
        <v>3391164</v>
      </c>
      <c r="F15" s="312">
        <v>23793041</v>
      </c>
      <c r="G15" s="312">
        <v>7326054</v>
      </c>
      <c r="H15" s="312">
        <v>3223678</v>
      </c>
    </row>
    <row r="16" spans="1:10" s="128" customFormat="1" ht="12" customHeight="1" x14ac:dyDescent="0.2">
      <c r="A16" s="231">
        <v>2019</v>
      </c>
      <c r="B16" s="219">
        <v>443</v>
      </c>
      <c r="C16" s="312">
        <v>82579</v>
      </c>
      <c r="D16" s="312">
        <v>130202</v>
      </c>
      <c r="E16" s="312">
        <v>3495611</v>
      </c>
      <c r="F16" s="312">
        <v>24119462</v>
      </c>
      <c r="G16" s="312">
        <v>8018501</v>
      </c>
      <c r="H16" s="312">
        <v>3939727</v>
      </c>
    </row>
    <row r="17" spans="1:9" s="128" customFormat="1" ht="12" customHeight="1" x14ac:dyDescent="0.2">
      <c r="A17" s="231">
        <v>2020</v>
      </c>
      <c r="B17" s="219">
        <v>442</v>
      </c>
      <c r="C17" s="312">
        <v>80373</v>
      </c>
      <c r="D17" s="312">
        <v>123093</v>
      </c>
      <c r="E17" s="312">
        <v>3377152</v>
      </c>
      <c r="F17" s="312">
        <v>22785424</v>
      </c>
      <c r="G17" s="312">
        <v>6731783</v>
      </c>
      <c r="H17" s="312">
        <v>3242961</v>
      </c>
    </row>
    <row r="18" spans="1:9" s="128" customFormat="1" ht="12" customHeight="1" x14ac:dyDescent="0.2">
      <c r="A18" s="231">
        <v>2021</v>
      </c>
      <c r="B18" s="219">
        <v>426</v>
      </c>
      <c r="C18" s="312">
        <v>79064</v>
      </c>
      <c r="D18" s="312">
        <v>123830</v>
      </c>
      <c r="E18" s="312">
        <v>3441144</v>
      </c>
      <c r="F18" s="312">
        <v>24834171</v>
      </c>
      <c r="G18" s="312">
        <v>7654817</v>
      </c>
      <c r="H18" s="312">
        <v>3344394</v>
      </c>
    </row>
    <row r="19" spans="1:9" s="128" customFormat="1" ht="12" customHeight="1" x14ac:dyDescent="0.2">
      <c r="A19" s="231">
        <v>2022</v>
      </c>
      <c r="B19" s="219">
        <v>426</v>
      </c>
      <c r="C19" s="312">
        <v>83864</v>
      </c>
      <c r="D19" s="312">
        <v>129809</v>
      </c>
      <c r="E19" s="312">
        <v>3899420</v>
      </c>
      <c r="F19" s="312">
        <v>33521421</v>
      </c>
      <c r="G19" s="312">
        <v>12380525</v>
      </c>
      <c r="H19" s="312">
        <v>6646527</v>
      </c>
    </row>
    <row r="20" spans="1:9" ht="12" customHeight="1" x14ac:dyDescent="0.2">
      <c r="A20" s="33"/>
      <c r="B20" s="217"/>
      <c r="C20" s="311"/>
      <c r="D20" s="311"/>
      <c r="E20" s="311"/>
      <c r="F20" s="311"/>
      <c r="G20" s="311"/>
      <c r="H20" s="311"/>
    </row>
    <row r="21" spans="1:9" ht="12" customHeight="1" x14ac:dyDescent="0.2">
      <c r="A21" s="71">
        <v>2022</v>
      </c>
      <c r="C21" s="313"/>
      <c r="D21" s="313"/>
      <c r="E21" s="313"/>
      <c r="F21" s="313"/>
      <c r="G21" s="313"/>
      <c r="H21" s="313"/>
    </row>
    <row r="22" spans="1:9" ht="12" customHeight="1" x14ac:dyDescent="0.2">
      <c r="A22" s="34" t="s">
        <v>81</v>
      </c>
      <c r="B22" s="218">
        <v>423</v>
      </c>
      <c r="C22" s="314">
        <v>80674</v>
      </c>
      <c r="D22" s="314">
        <v>10828</v>
      </c>
      <c r="E22" s="314">
        <v>286422</v>
      </c>
      <c r="F22" s="314">
        <v>2383131</v>
      </c>
      <c r="G22" s="345" t="s">
        <v>328</v>
      </c>
      <c r="H22" s="314">
        <v>315575</v>
      </c>
    </row>
    <row r="23" spans="1:9" ht="12" customHeight="1" x14ac:dyDescent="0.2">
      <c r="A23" s="34" t="s">
        <v>82</v>
      </c>
      <c r="B23" s="217">
        <v>424</v>
      </c>
      <c r="C23" s="311">
        <v>81116</v>
      </c>
      <c r="D23" s="311">
        <v>10262</v>
      </c>
      <c r="E23" s="311">
        <v>296462</v>
      </c>
      <c r="F23" s="311">
        <v>2273134</v>
      </c>
      <c r="G23" s="346" t="s">
        <v>329</v>
      </c>
      <c r="H23" s="311">
        <v>326475</v>
      </c>
    </row>
    <row r="24" spans="1:9" ht="12" customHeight="1" x14ac:dyDescent="0.2">
      <c r="A24" s="34" t="s">
        <v>83</v>
      </c>
      <c r="B24" s="217">
        <v>428</v>
      </c>
      <c r="C24" s="311">
        <v>81737</v>
      </c>
      <c r="D24" s="311">
        <v>11676</v>
      </c>
      <c r="E24" s="311">
        <v>319806</v>
      </c>
      <c r="F24" s="311">
        <v>2654910</v>
      </c>
      <c r="G24" s="346" t="s">
        <v>330</v>
      </c>
      <c r="H24" s="311">
        <v>400828</v>
      </c>
      <c r="I24" s="19"/>
    </row>
    <row r="25" spans="1:9" ht="12" customHeight="1" x14ac:dyDescent="0.2">
      <c r="A25" s="34" t="s">
        <v>84</v>
      </c>
      <c r="B25" s="219">
        <v>425</v>
      </c>
      <c r="C25" s="312">
        <v>81175.666666666672</v>
      </c>
      <c r="D25" s="312">
        <v>32766</v>
      </c>
      <c r="E25" s="312">
        <v>902690</v>
      </c>
      <c r="F25" s="312">
        <v>7311175</v>
      </c>
      <c r="G25" s="347" t="s">
        <v>331</v>
      </c>
      <c r="H25" s="312">
        <v>1042878</v>
      </c>
      <c r="I25" s="19"/>
    </row>
    <row r="26" spans="1:9" ht="12" customHeight="1" x14ac:dyDescent="0.2">
      <c r="A26" s="34" t="s">
        <v>85</v>
      </c>
      <c r="B26" s="217">
        <v>426</v>
      </c>
      <c r="C26" s="311">
        <v>81700</v>
      </c>
      <c r="D26" s="311">
        <v>9986</v>
      </c>
      <c r="E26" s="311">
        <v>318413</v>
      </c>
      <c r="F26" s="311">
        <v>2319808</v>
      </c>
      <c r="G26" s="346" t="s">
        <v>332</v>
      </c>
      <c r="H26" s="311">
        <v>409031</v>
      </c>
      <c r="I26" s="19"/>
    </row>
    <row r="27" spans="1:9" ht="12" customHeight="1" x14ac:dyDescent="0.2">
      <c r="A27" s="34" t="s">
        <v>86</v>
      </c>
      <c r="B27" s="217">
        <v>426</v>
      </c>
      <c r="C27" s="311">
        <v>82309</v>
      </c>
      <c r="D27" s="311">
        <v>10924</v>
      </c>
      <c r="E27" s="311">
        <v>326423</v>
      </c>
      <c r="F27" s="311">
        <v>2636632</v>
      </c>
      <c r="G27" s="346" t="s">
        <v>333</v>
      </c>
      <c r="H27" s="311">
        <v>486868</v>
      </c>
      <c r="I27" s="19"/>
    </row>
    <row r="28" spans="1:9" ht="12" customHeight="1" x14ac:dyDescent="0.2">
      <c r="A28" s="34" t="s">
        <v>87</v>
      </c>
      <c r="B28" s="217">
        <v>425</v>
      </c>
      <c r="C28" s="311">
        <v>83262</v>
      </c>
      <c r="D28" s="311">
        <v>11093</v>
      </c>
      <c r="E28" s="311">
        <v>342485</v>
      </c>
      <c r="F28" s="311">
        <v>2763437</v>
      </c>
      <c r="G28" s="346" t="s">
        <v>334</v>
      </c>
      <c r="H28" s="311">
        <v>572499</v>
      </c>
    </row>
    <row r="29" spans="1:9" ht="12" customHeight="1" x14ac:dyDescent="0.2">
      <c r="A29" s="34" t="s">
        <v>88</v>
      </c>
      <c r="B29" s="217">
        <v>425.66666666666669</v>
      </c>
      <c r="C29" s="311">
        <v>82423.666666666672</v>
      </c>
      <c r="D29" s="311">
        <v>32003</v>
      </c>
      <c r="E29" s="311">
        <v>987321</v>
      </c>
      <c r="F29" s="311">
        <v>7719877</v>
      </c>
      <c r="G29" s="346" t="s">
        <v>335</v>
      </c>
      <c r="H29" s="311">
        <v>1468398</v>
      </c>
    </row>
    <row r="30" spans="1:9" ht="12" customHeight="1" x14ac:dyDescent="0.2">
      <c r="A30" s="34" t="s">
        <v>89</v>
      </c>
      <c r="B30" s="217">
        <v>425.33333333333331</v>
      </c>
      <c r="C30" s="311">
        <v>81799.666666666672</v>
      </c>
      <c r="D30" s="311">
        <v>64769</v>
      </c>
      <c r="E30" s="311">
        <v>1890011</v>
      </c>
      <c r="F30" s="311">
        <v>15031052</v>
      </c>
      <c r="G30" s="346" t="s">
        <v>336</v>
      </c>
      <c r="H30" s="311">
        <v>2511276</v>
      </c>
    </row>
    <row r="31" spans="1:9" ht="12" customHeight="1" x14ac:dyDescent="0.2">
      <c r="A31" s="34" t="s">
        <v>90</v>
      </c>
      <c r="B31" s="217">
        <v>426</v>
      </c>
      <c r="C31" s="311">
        <v>83785</v>
      </c>
      <c r="D31" s="311">
        <v>10183</v>
      </c>
      <c r="E31" s="311">
        <v>311079</v>
      </c>
      <c r="F31" s="311">
        <v>2735928</v>
      </c>
      <c r="G31" s="346" t="s">
        <v>337</v>
      </c>
      <c r="H31" s="311">
        <v>477583</v>
      </c>
    </row>
    <row r="32" spans="1:9" ht="12" customHeight="1" x14ac:dyDescent="0.2">
      <c r="A32" s="34" t="s">
        <v>91</v>
      </c>
      <c r="B32" s="217">
        <v>426</v>
      </c>
      <c r="C32" s="311">
        <v>85101</v>
      </c>
      <c r="D32" s="311">
        <v>11122</v>
      </c>
      <c r="E32" s="311">
        <v>307500</v>
      </c>
      <c r="F32" s="311">
        <v>3192478</v>
      </c>
      <c r="G32" s="346" t="s">
        <v>338</v>
      </c>
      <c r="H32" s="311">
        <v>635395</v>
      </c>
    </row>
    <row r="33" spans="1:16" ht="12" customHeight="1" x14ac:dyDescent="0.2">
      <c r="A33" s="34" t="s">
        <v>92</v>
      </c>
      <c r="B33" s="217">
        <v>425</v>
      </c>
      <c r="C33" s="311">
        <v>86120</v>
      </c>
      <c r="D33" s="311">
        <v>11555</v>
      </c>
      <c r="E33" s="311">
        <v>326017</v>
      </c>
      <c r="F33" s="311">
        <v>3427384</v>
      </c>
      <c r="G33" s="346" t="s">
        <v>339</v>
      </c>
      <c r="H33" s="311">
        <v>786563</v>
      </c>
    </row>
    <row r="34" spans="1:16" ht="12" customHeight="1" x14ac:dyDescent="0.2">
      <c r="A34" s="34" t="s">
        <v>93</v>
      </c>
      <c r="B34" s="217">
        <v>425.66666666666669</v>
      </c>
      <c r="C34" s="311">
        <v>85002</v>
      </c>
      <c r="D34" s="311">
        <v>32860</v>
      </c>
      <c r="E34" s="311">
        <v>944596</v>
      </c>
      <c r="F34" s="311">
        <v>9355790</v>
      </c>
      <c r="G34" s="346" t="s">
        <v>340</v>
      </c>
      <c r="H34" s="311">
        <v>1899541</v>
      </c>
    </row>
    <row r="35" spans="1:16" ht="12" customHeight="1" x14ac:dyDescent="0.2">
      <c r="A35" s="34" t="s">
        <v>94</v>
      </c>
      <c r="B35" s="217">
        <v>425</v>
      </c>
      <c r="C35" s="311">
        <v>86542</v>
      </c>
      <c r="D35" s="311">
        <v>10579</v>
      </c>
      <c r="E35" s="311">
        <v>324004</v>
      </c>
      <c r="F35" s="311">
        <v>2807286</v>
      </c>
      <c r="G35" s="346" t="s">
        <v>341</v>
      </c>
      <c r="H35" s="311">
        <v>631494</v>
      </c>
    </row>
    <row r="36" spans="1:16" ht="12" customHeight="1" x14ac:dyDescent="0.2">
      <c r="A36" s="34" t="s">
        <v>95</v>
      </c>
      <c r="B36" s="217">
        <v>426</v>
      </c>
      <c r="C36" s="311">
        <v>87094</v>
      </c>
      <c r="D36" s="311">
        <v>11854</v>
      </c>
      <c r="E36" s="311">
        <v>384164</v>
      </c>
      <c r="F36" s="311">
        <v>3363896</v>
      </c>
      <c r="G36" s="346" t="s">
        <v>342</v>
      </c>
      <c r="H36" s="311">
        <v>798756</v>
      </c>
    </row>
    <row r="37" spans="1:16" ht="12" customHeight="1" x14ac:dyDescent="0.2">
      <c r="A37" s="34" t="s">
        <v>96</v>
      </c>
      <c r="B37" s="217">
        <v>426</v>
      </c>
      <c r="C37" s="311">
        <v>86929</v>
      </c>
      <c r="D37" s="311">
        <v>9749</v>
      </c>
      <c r="E37" s="311">
        <v>356643</v>
      </c>
      <c r="F37" s="311">
        <v>2963398</v>
      </c>
      <c r="G37" s="346" t="s">
        <v>343</v>
      </c>
      <c r="H37" s="311">
        <v>805459</v>
      </c>
    </row>
    <row r="38" spans="1:16" ht="12" customHeight="1" x14ac:dyDescent="0.2">
      <c r="A38" s="34" t="s">
        <v>97</v>
      </c>
      <c r="B38" s="217">
        <v>425.66666666666669</v>
      </c>
      <c r="C38" s="311">
        <v>86855</v>
      </c>
      <c r="D38" s="311">
        <v>32182</v>
      </c>
      <c r="E38" s="311">
        <v>1064811</v>
      </c>
      <c r="F38" s="311">
        <v>9134580</v>
      </c>
      <c r="G38" s="346" t="s">
        <v>344</v>
      </c>
      <c r="H38" s="311">
        <v>2235710</v>
      </c>
    </row>
    <row r="39" spans="1:16" s="128" customFormat="1" ht="12" customHeight="1" x14ac:dyDescent="0.2">
      <c r="A39" s="34" t="s">
        <v>98</v>
      </c>
      <c r="B39" s="217">
        <v>425.66666666666669</v>
      </c>
      <c r="C39" s="311">
        <v>85928.5</v>
      </c>
      <c r="D39" s="311">
        <v>65042</v>
      </c>
      <c r="E39" s="311">
        <v>2009407</v>
      </c>
      <c r="F39" s="311">
        <v>18490370</v>
      </c>
      <c r="G39" s="346" t="s">
        <v>345</v>
      </c>
      <c r="H39" s="311">
        <v>4135251</v>
      </c>
    </row>
    <row r="40" spans="1:16" ht="12" customHeight="1" x14ac:dyDescent="0.2">
      <c r="A40" s="34"/>
      <c r="B40" s="219"/>
      <c r="C40" s="312"/>
      <c r="D40" s="312"/>
      <c r="E40" s="312"/>
      <c r="F40" s="312"/>
      <c r="G40" s="312"/>
      <c r="H40" s="312"/>
      <c r="J40" s="141"/>
      <c r="K40" s="141"/>
      <c r="L40" s="141"/>
      <c r="M40" s="141"/>
      <c r="N40" s="141"/>
      <c r="O40" s="141"/>
      <c r="P40" s="141"/>
    </row>
    <row r="41" spans="1:16" ht="12" customHeight="1" x14ac:dyDescent="0.2">
      <c r="A41" s="192" t="s">
        <v>327</v>
      </c>
      <c r="B41" s="218"/>
      <c r="C41" s="314"/>
      <c r="D41" s="314"/>
      <c r="E41" s="314"/>
      <c r="F41" s="314"/>
      <c r="G41" s="314"/>
      <c r="H41" s="314"/>
      <c r="J41" s="140"/>
      <c r="K41" s="140"/>
      <c r="L41" s="140"/>
      <c r="M41" s="140"/>
      <c r="N41" s="140"/>
      <c r="O41" s="140"/>
      <c r="P41" s="140"/>
    </row>
    <row r="42" spans="1:16" ht="12" customHeight="1" x14ac:dyDescent="0.2">
      <c r="A42" s="34" t="s">
        <v>81</v>
      </c>
      <c r="B42" s="315">
        <v>422</v>
      </c>
      <c r="C42" s="315">
        <v>86631</v>
      </c>
      <c r="D42" s="315">
        <v>11774</v>
      </c>
      <c r="E42" s="315">
        <v>350848</v>
      </c>
      <c r="F42" s="315">
        <v>3017985</v>
      </c>
      <c r="G42" s="315">
        <v>1318576</v>
      </c>
      <c r="H42" s="315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">
      <c r="A43" s="34" t="s">
        <v>82</v>
      </c>
      <c r="B43" s="315">
        <v>432</v>
      </c>
      <c r="C43" s="315">
        <v>87119</v>
      </c>
      <c r="D43" s="315">
        <v>11182</v>
      </c>
      <c r="E43" s="315">
        <v>330354</v>
      </c>
      <c r="F43" s="315">
        <v>3094918</v>
      </c>
      <c r="G43" s="315">
        <v>1413252</v>
      </c>
      <c r="H43" s="315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">
      <c r="A44" s="34" t="s">
        <v>83</v>
      </c>
      <c r="B44" s="315">
        <v>435</v>
      </c>
      <c r="C44" s="315">
        <v>88090</v>
      </c>
      <c r="D44" s="315">
        <v>12482</v>
      </c>
      <c r="E44" s="315">
        <v>354957</v>
      </c>
      <c r="F44" s="315">
        <v>3550401</v>
      </c>
      <c r="G44" s="315">
        <v>1639203</v>
      </c>
      <c r="H44" s="315">
        <v>1128388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">
      <c r="A45" s="34" t="s">
        <v>84</v>
      </c>
      <c r="B45" s="315">
        <v>430</v>
      </c>
      <c r="C45" s="315">
        <v>87280</v>
      </c>
      <c r="D45" s="315">
        <v>35439</v>
      </c>
      <c r="E45" s="315">
        <v>1036158</v>
      </c>
      <c r="F45" s="315">
        <v>9663305</v>
      </c>
      <c r="G45" s="315">
        <v>4371031</v>
      </c>
      <c r="H45" s="315">
        <v>2986944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">
      <c r="A46" s="34" t="s">
        <v>85</v>
      </c>
      <c r="B46" s="315">
        <v>435</v>
      </c>
      <c r="C46" s="315">
        <v>88259</v>
      </c>
      <c r="D46" s="315">
        <v>10459</v>
      </c>
      <c r="E46" s="315">
        <v>350053</v>
      </c>
      <c r="F46" s="315">
        <v>2980319</v>
      </c>
      <c r="G46" s="315">
        <v>1347340</v>
      </c>
      <c r="H46" s="315">
        <v>957609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">
      <c r="A47" s="34" t="s">
        <v>86</v>
      </c>
      <c r="B47" s="315">
        <v>435</v>
      </c>
      <c r="C47" s="315">
        <v>88213</v>
      </c>
      <c r="D47" s="315">
        <v>11214</v>
      </c>
      <c r="E47" s="315">
        <v>359802</v>
      </c>
      <c r="F47" s="315">
        <v>3213456</v>
      </c>
      <c r="G47" s="315">
        <v>1522937</v>
      </c>
      <c r="H47" s="315">
        <v>1014680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">
      <c r="A48" s="34" t="s">
        <v>87</v>
      </c>
      <c r="B48" s="315">
        <v>434</v>
      </c>
      <c r="C48" s="315">
        <v>88140</v>
      </c>
      <c r="D48" s="315">
        <v>11840</v>
      </c>
      <c r="E48" s="315">
        <v>376446</v>
      </c>
      <c r="F48" s="315">
        <v>3307770</v>
      </c>
      <c r="G48" s="315">
        <v>1553868</v>
      </c>
      <c r="H48" s="315">
        <v>1114194</v>
      </c>
      <c r="I48" s="64" t="s">
        <v>227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">
      <c r="A49" s="34" t="s">
        <v>88</v>
      </c>
      <c r="B49" s="315">
        <v>435</v>
      </c>
      <c r="C49" s="315">
        <v>88204</v>
      </c>
      <c r="D49" s="315">
        <v>33514</v>
      </c>
      <c r="E49" s="315">
        <v>1086301</v>
      </c>
      <c r="F49" s="315">
        <v>9501545</v>
      </c>
      <c r="G49" s="315">
        <v>4424145</v>
      </c>
      <c r="H49" s="315">
        <v>3086482</v>
      </c>
      <c r="I49" s="64" t="s">
        <v>227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">
      <c r="A50" s="34" t="s">
        <v>89</v>
      </c>
      <c r="B50" s="315">
        <v>432</v>
      </c>
      <c r="C50" s="315">
        <v>87742</v>
      </c>
      <c r="D50" s="315">
        <v>68952</v>
      </c>
      <c r="E50" s="315">
        <v>2122459</v>
      </c>
      <c r="F50" s="315">
        <v>19164850</v>
      </c>
      <c r="G50" s="315">
        <v>8795176</v>
      </c>
      <c r="H50" s="315">
        <v>6073426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">
      <c r="A51" s="34" t="s">
        <v>90</v>
      </c>
      <c r="B51" s="315">
        <v>433</v>
      </c>
      <c r="C51" s="315">
        <v>87295</v>
      </c>
      <c r="D51" s="315">
        <v>10917</v>
      </c>
      <c r="E51" s="315">
        <v>348687</v>
      </c>
      <c r="F51" s="315">
        <v>2895309</v>
      </c>
      <c r="G51" s="315">
        <v>1311748</v>
      </c>
      <c r="H51" s="315">
        <v>947643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">
      <c r="A52" s="34" t="s">
        <v>91</v>
      </c>
      <c r="B52" s="315">
        <v>432</v>
      </c>
      <c r="C52" s="315">
        <v>88131</v>
      </c>
      <c r="D52" s="315">
        <v>11199</v>
      </c>
      <c r="E52" s="315">
        <v>338328</v>
      </c>
      <c r="F52" s="315">
        <v>3079986</v>
      </c>
      <c r="G52" s="315">
        <v>1496697</v>
      </c>
      <c r="H52" s="315">
        <v>942514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">
      <c r="A53" s="34" t="s">
        <v>92</v>
      </c>
      <c r="B53" s="315">
        <v>0</v>
      </c>
      <c r="C53" s="315">
        <v>0</v>
      </c>
      <c r="D53" s="315">
        <v>0</v>
      </c>
      <c r="E53" s="315">
        <v>0</v>
      </c>
      <c r="F53" s="315">
        <v>0</v>
      </c>
      <c r="G53" s="315">
        <v>0</v>
      </c>
      <c r="H53" s="315">
        <v>0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">
      <c r="A54" s="34" t="s">
        <v>93</v>
      </c>
      <c r="B54" s="315">
        <v>0</v>
      </c>
      <c r="C54" s="315">
        <v>0</v>
      </c>
      <c r="D54" s="315">
        <v>0</v>
      </c>
      <c r="E54" s="315">
        <v>0</v>
      </c>
      <c r="F54" s="315">
        <v>0</v>
      </c>
      <c r="G54" s="315">
        <v>0</v>
      </c>
      <c r="H54" s="315">
        <v>0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">
      <c r="A55" s="34" t="s">
        <v>94</v>
      </c>
      <c r="B55" s="315">
        <v>0</v>
      </c>
      <c r="C55" s="315">
        <v>0</v>
      </c>
      <c r="D55" s="315">
        <v>0</v>
      </c>
      <c r="E55" s="315">
        <v>0</v>
      </c>
      <c r="F55" s="315">
        <v>0</v>
      </c>
      <c r="G55" s="315">
        <v>0</v>
      </c>
      <c r="H55" s="315">
        <v>0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">
      <c r="A56" s="34" t="s">
        <v>95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315">
        <v>0</v>
      </c>
      <c r="H56" s="315">
        <v>0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">
      <c r="A57" s="34" t="s">
        <v>96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315">
        <v>0</v>
      </c>
      <c r="H57" s="315">
        <v>0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">
      <c r="A58" s="34" t="s">
        <v>97</v>
      </c>
      <c r="B58" s="315">
        <v>0</v>
      </c>
      <c r="C58" s="315">
        <v>0</v>
      </c>
      <c r="D58" s="315">
        <v>0</v>
      </c>
      <c r="E58" s="315">
        <v>0</v>
      </c>
      <c r="F58" s="315">
        <v>0</v>
      </c>
      <c r="G58" s="315">
        <v>0</v>
      </c>
      <c r="H58" s="315">
        <v>0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">
      <c r="A59" s="34" t="s">
        <v>98</v>
      </c>
      <c r="B59" s="315">
        <v>0</v>
      </c>
      <c r="C59" s="315">
        <v>0</v>
      </c>
      <c r="D59" s="315">
        <v>0</v>
      </c>
      <c r="E59" s="315">
        <v>0</v>
      </c>
      <c r="F59" s="315">
        <v>0</v>
      </c>
      <c r="G59" s="315">
        <v>0</v>
      </c>
      <c r="H59" s="315">
        <v>0</v>
      </c>
      <c r="I59" s="42"/>
    </row>
    <row r="60" spans="1:17" ht="12" customHeight="1" x14ac:dyDescent="0.2">
      <c r="A60" s="10" t="s">
        <v>165</v>
      </c>
      <c r="B60" s="232"/>
      <c r="C60" s="232"/>
      <c r="D60" s="232"/>
      <c r="E60" s="232"/>
      <c r="F60" s="232"/>
      <c r="G60" s="232"/>
      <c r="H60" s="232"/>
      <c r="I60" s="233"/>
      <c r="J60" s="125"/>
      <c r="K60" s="125"/>
      <c r="L60" s="125"/>
      <c r="M60" s="125"/>
      <c r="N60" s="125"/>
      <c r="O60" s="125"/>
      <c r="P60" s="125"/>
    </row>
    <row r="61" spans="1:17" ht="12" customHeight="1" x14ac:dyDescent="0.2">
      <c r="A61" s="146" t="s">
        <v>212</v>
      </c>
      <c r="B61" s="233"/>
      <c r="C61" s="233"/>
      <c r="D61" s="233"/>
      <c r="E61" s="233"/>
      <c r="F61" s="233"/>
      <c r="G61" s="233"/>
      <c r="H61" s="233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">
      <c r="B62" s="232"/>
      <c r="C62" s="232"/>
      <c r="D62" s="232"/>
      <c r="E62" s="232"/>
      <c r="F62" s="232"/>
      <c r="G62" s="232"/>
      <c r="H62" s="232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">
      <c r="B63" s="234"/>
      <c r="C63" s="234"/>
      <c r="D63" s="234"/>
      <c r="E63" s="234"/>
      <c r="F63" s="234"/>
      <c r="G63" s="234"/>
      <c r="H63" s="234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">
      <c r="A64" s="305"/>
      <c r="B64" s="51"/>
      <c r="C64" s="51"/>
      <c r="D64" s="51"/>
      <c r="E64" s="51"/>
      <c r="F64" s="51"/>
      <c r="G64" s="51"/>
      <c r="H64" s="51"/>
      <c r="I64" s="51"/>
      <c r="J64" s="125"/>
      <c r="K64" s="125"/>
      <c r="L64" s="125"/>
      <c r="M64" s="125"/>
      <c r="N64" s="125"/>
      <c r="O64" s="125"/>
      <c r="P64" s="125"/>
    </row>
    <row r="65" spans="1:16" x14ac:dyDescent="0.2">
      <c r="A65" s="305"/>
      <c r="B65" s="51"/>
      <c r="C65" s="51"/>
      <c r="D65" s="51"/>
      <c r="E65" s="51"/>
      <c r="F65" s="51"/>
      <c r="G65" s="51"/>
      <c r="H65" s="51"/>
      <c r="I65" s="51"/>
      <c r="J65" s="125"/>
      <c r="K65" s="125"/>
      <c r="L65" s="125"/>
      <c r="M65" s="125"/>
      <c r="N65" s="125"/>
      <c r="O65" s="125"/>
      <c r="P65" s="125"/>
    </row>
    <row r="66" spans="1:16" x14ac:dyDescent="0.2">
      <c r="A66" s="209"/>
      <c r="B66" s="235"/>
      <c r="C66" s="235"/>
      <c r="D66" s="235"/>
      <c r="E66" s="235"/>
      <c r="F66" s="235"/>
      <c r="G66" s="235"/>
      <c r="H66" s="235"/>
      <c r="I66" s="51"/>
      <c r="J66" s="125"/>
      <c r="K66" s="125"/>
      <c r="L66" s="125"/>
      <c r="M66" s="125"/>
      <c r="N66" s="125"/>
      <c r="O66" s="125"/>
      <c r="P66" s="125"/>
    </row>
    <row r="67" spans="1:16" x14ac:dyDescent="0.2">
      <c r="A67" s="209"/>
      <c r="B67" s="236"/>
      <c r="C67" s="236"/>
      <c r="D67" s="236"/>
      <c r="E67" s="236"/>
      <c r="F67" s="236"/>
      <c r="G67" s="236"/>
      <c r="H67" s="236"/>
      <c r="I67" s="51"/>
      <c r="J67" s="125"/>
      <c r="K67" s="125"/>
      <c r="L67" s="125"/>
      <c r="M67" s="125"/>
      <c r="N67" s="125"/>
      <c r="O67" s="125"/>
      <c r="P67" s="125"/>
    </row>
    <row r="68" spans="1:16" x14ac:dyDescent="0.2">
      <c r="A68" s="209"/>
      <c r="B68" s="236"/>
      <c r="C68" s="236"/>
      <c r="D68" s="236"/>
      <c r="E68" s="236"/>
      <c r="F68" s="236"/>
      <c r="G68" s="236"/>
      <c r="H68" s="236"/>
      <c r="I68" s="51"/>
      <c r="J68" s="125"/>
      <c r="K68" s="125"/>
      <c r="L68" s="125"/>
      <c r="M68" s="125"/>
      <c r="N68" s="125"/>
      <c r="O68" s="125"/>
      <c r="P68" s="125"/>
    </row>
    <row r="69" spans="1:16" x14ac:dyDescent="0.2">
      <c r="A69" s="209"/>
      <c r="B69" s="236"/>
      <c r="C69" s="236"/>
      <c r="D69" s="236"/>
      <c r="E69" s="236"/>
      <c r="F69" s="236"/>
      <c r="G69" s="236"/>
      <c r="H69" s="236"/>
      <c r="I69" s="51"/>
      <c r="J69" s="125"/>
      <c r="K69" s="125"/>
      <c r="L69" s="125"/>
      <c r="M69" s="125"/>
      <c r="N69" s="125"/>
      <c r="O69" s="125"/>
      <c r="P69" s="125"/>
    </row>
    <row r="70" spans="1:16" x14ac:dyDescent="0.2">
      <c r="A70" s="209"/>
      <c r="B70" s="236"/>
      <c r="C70" s="236"/>
      <c r="D70" s="236"/>
      <c r="E70" s="236"/>
      <c r="F70" s="236"/>
      <c r="G70" s="236"/>
      <c r="H70" s="236"/>
      <c r="I70" s="51"/>
      <c r="J70" s="125"/>
      <c r="K70" s="125"/>
      <c r="L70" s="125"/>
      <c r="M70" s="125"/>
      <c r="N70" s="125"/>
      <c r="O70" s="125"/>
      <c r="P70" s="125"/>
    </row>
    <row r="71" spans="1:16" x14ac:dyDescent="0.2">
      <c r="A71" s="209"/>
      <c r="B71" s="236"/>
      <c r="C71" s="236"/>
      <c r="D71" s="236"/>
      <c r="E71" s="236"/>
      <c r="F71" s="236"/>
      <c r="G71" s="236"/>
      <c r="H71" s="236"/>
      <c r="I71" s="51"/>
      <c r="J71" s="125"/>
      <c r="K71" s="125"/>
      <c r="L71" s="125"/>
      <c r="M71" s="125"/>
      <c r="N71" s="125"/>
      <c r="O71" s="125"/>
      <c r="P71" s="125"/>
    </row>
    <row r="72" spans="1:16" x14ac:dyDescent="0.2">
      <c r="A72" s="209"/>
      <c r="B72" s="236"/>
      <c r="C72" s="236"/>
      <c r="D72" s="236"/>
      <c r="E72" s="236"/>
      <c r="F72" s="236"/>
      <c r="G72" s="236"/>
      <c r="H72" s="236"/>
      <c r="I72" s="51"/>
      <c r="J72" s="125"/>
      <c r="K72" s="125"/>
      <c r="L72" s="125"/>
      <c r="M72" s="125"/>
      <c r="N72" s="125"/>
      <c r="O72" s="125"/>
      <c r="P72" s="125"/>
    </row>
    <row r="73" spans="1:16" x14ac:dyDescent="0.2">
      <c r="B73" s="51"/>
      <c r="C73" s="51"/>
      <c r="D73" s="51"/>
      <c r="E73" s="51"/>
      <c r="F73" s="51"/>
      <c r="G73" s="51"/>
      <c r="H73" s="51"/>
      <c r="I73" s="51"/>
      <c r="J73" s="125"/>
      <c r="K73" s="125"/>
      <c r="L73" s="125"/>
      <c r="M73" s="125"/>
      <c r="N73" s="125"/>
      <c r="O73" s="125"/>
      <c r="P73" s="125"/>
    </row>
    <row r="74" spans="1:16" x14ac:dyDescent="0.2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">
      <c r="J76" s="125"/>
      <c r="K76" s="125"/>
      <c r="L76" s="125"/>
      <c r="M76" s="125"/>
      <c r="N76" s="125"/>
      <c r="O76" s="125"/>
      <c r="P76" s="125"/>
    </row>
    <row r="77" spans="1:16" x14ac:dyDescent="0.2">
      <c r="J77" s="125"/>
      <c r="K77" s="125"/>
      <c r="L77" s="125"/>
      <c r="M77" s="125"/>
      <c r="N77" s="125"/>
      <c r="O77" s="125"/>
      <c r="P77" s="125"/>
    </row>
    <row r="78" spans="1:16" x14ac:dyDescent="0.2">
      <c r="E78" s="128"/>
      <c r="J78" s="125"/>
      <c r="K78" s="125"/>
      <c r="L78" s="125"/>
      <c r="M78" s="125"/>
      <c r="N78" s="125"/>
      <c r="O78" s="125"/>
      <c r="P78" s="125"/>
    </row>
    <row r="79" spans="1:16" x14ac:dyDescent="0.2">
      <c r="J79" s="125"/>
      <c r="K79" s="125"/>
      <c r="L79" s="125"/>
      <c r="M79" s="125"/>
      <c r="N79" s="125"/>
      <c r="O79" s="125"/>
      <c r="P79" s="125"/>
    </row>
    <row r="86" spans="1:16" hidden="1" x14ac:dyDescent="0.2">
      <c r="A86"/>
      <c r="B86" s="365"/>
      <c r="C86" s="366" t="s">
        <v>305</v>
      </c>
      <c r="D86" s="366" t="s">
        <v>306</v>
      </c>
      <c r="E86" s="363" t="s">
        <v>307</v>
      </c>
      <c r="F86" s="363" t="s">
        <v>308</v>
      </c>
      <c r="G86" s="364" t="s">
        <v>309</v>
      </c>
      <c r="H86" s="364" t="s">
        <v>310</v>
      </c>
      <c r="I86" s="304"/>
      <c r="J86" s="128"/>
      <c r="K86" s="128"/>
      <c r="L86" s="128"/>
      <c r="M86" s="128"/>
      <c r="N86" s="128"/>
      <c r="O86" s="128"/>
      <c r="P86" s="128"/>
    </row>
    <row r="87" spans="1:16" ht="22.5" hidden="1" x14ac:dyDescent="0.2">
      <c r="A87" s="303"/>
      <c r="B87" s="365"/>
      <c r="C87" s="366"/>
      <c r="D87" s="366"/>
      <c r="E87" s="363"/>
      <c r="F87" s="363"/>
      <c r="G87" s="304" t="s">
        <v>311</v>
      </c>
      <c r="H87" s="304" t="s">
        <v>312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6:F87"/>
    <mergeCell ref="G86:H86"/>
    <mergeCell ref="B86:B87"/>
    <mergeCell ref="C86:C87"/>
    <mergeCell ref="D86:D87"/>
    <mergeCell ref="E86:E87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67" t="s">
        <v>379</v>
      </c>
      <c r="B1" s="380"/>
      <c r="C1" s="380"/>
      <c r="D1" s="380"/>
      <c r="E1" s="380"/>
      <c r="F1" s="380"/>
      <c r="G1" s="380"/>
      <c r="I1" s="130"/>
    </row>
    <row r="2" spans="1:10" ht="12" customHeight="1" x14ac:dyDescent="0.2">
      <c r="A2" s="27"/>
      <c r="B2" s="22"/>
      <c r="C2" s="22"/>
      <c r="D2" s="22"/>
      <c r="E2" s="22"/>
      <c r="F2" s="23"/>
      <c r="G2" s="22"/>
    </row>
    <row r="3" spans="1:10" ht="12" customHeight="1" x14ac:dyDescent="0.2">
      <c r="A3" s="378" t="s">
        <v>162</v>
      </c>
      <c r="B3" s="376" t="s">
        <v>112</v>
      </c>
      <c r="C3" s="376" t="s">
        <v>278</v>
      </c>
      <c r="D3" s="376" t="s">
        <v>113</v>
      </c>
      <c r="E3" s="376" t="s">
        <v>268</v>
      </c>
      <c r="F3" s="375" t="s">
        <v>76</v>
      </c>
      <c r="G3" s="373"/>
    </row>
    <row r="4" spans="1:10" ht="12" customHeight="1" x14ac:dyDescent="0.2">
      <c r="A4" s="379"/>
      <c r="B4" s="377"/>
      <c r="C4" s="377"/>
      <c r="D4" s="377"/>
      <c r="E4" s="377"/>
      <c r="F4" s="374" t="s">
        <v>317</v>
      </c>
      <c r="G4" s="383" t="s">
        <v>114</v>
      </c>
    </row>
    <row r="5" spans="1:10" ht="12" customHeight="1" x14ac:dyDescent="0.2">
      <c r="A5" s="379"/>
      <c r="B5" s="377"/>
      <c r="C5" s="377"/>
      <c r="D5" s="377"/>
      <c r="E5" s="377"/>
      <c r="F5" s="369"/>
      <c r="G5" s="384"/>
    </row>
    <row r="6" spans="1:10" ht="12" customHeight="1" x14ac:dyDescent="0.2">
      <c r="A6" s="379"/>
      <c r="B6" s="385" t="s">
        <v>99</v>
      </c>
      <c r="C6" s="369"/>
      <c r="D6" s="41" t="s">
        <v>79</v>
      </c>
      <c r="E6" s="375" t="s">
        <v>80</v>
      </c>
      <c r="F6" s="369"/>
      <c r="G6" s="373"/>
      <c r="H6" s="197"/>
      <c r="J6" s="128"/>
    </row>
    <row r="7" spans="1:10" s="128" customFormat="1" ht="12" customHeight="1" x14ac:dyDescent="0.2">
      <c r="A7" s="349"/>
      <c r="B7" s="350"/>
      <c r="C7" s="351"/>
      <c r="D7" s="352"/>
      <c r="E7" s="352"/>
      <c r="F7" s="351"/>
      <c r="G7" s="351"/>
      <c r="H7" s="197"/>
    </row>
    <row r="8" spans="1:10" ht="12" customHeight="1" x14ac:dyDescent="0.2">
      <c r="A8" s="88"/>
      <c r="B8" s="381" t="s">
        <v>163</v>
      </c>
      <c r="C8" s="382"/>
      <c r="D8" s="382"/>
      <c r="E8" s="382"/>
      <c r="F8" s="382"/>
      <c r="G8" s="382"/>
    </row>
    <row r="9" spans="1:10" ht="12" customHeight="1" x14ac:dyDescent="0.2">
      <c r="A9" s="62" t="s">
        <v>115</v>
      </c>
      <c r="B9" s="309">
        <v>15</v>
      </c>
      <c r="C9" s="309">
        <v>4075</v>
      </c>
      <c r="D9" s="309">
        <v>454</v>
      </c>
      <c r="E9" s="309">
        <v>17172</v>
      </c>
      <c r="F9" s="309">
        <v>69082</v>
      </c>
      <c r="G9" s="309">
        <v>7077</v>
      </c>
    </row>
    <row r="10" spans="1:10" ht="12" customHeight="1" x14ac:dyDescent="0.2">
      <c r="A10" s="62" t="s">
        <v>116</v>
      </c>
      <c r="B10" s="309">
        <v>5</v>
      </c>
      <c r="C10" s="309">
        <v>1310</v>
      </c>
      <c r="D10" s="309">
        <v>139</v>
      </c>
      <c r="E10" s="309">
        <v>7276</v>
      </c>
      <c r="F10" s="309" t="s">
        <v>60</v>
      </c>
      <c r="G10" s="309" t="s">
        <v>60</v>
      </c>
    </row>
    <row r="11" spans="1:10" ht="12" customHeight="1" x14ac:dyDescent="0.2">
      <c r="A11" s="62" t="s">
        <v>117</v>
      </c>
      <c r="B11" s="309">
        <v>3</v>
      </c>
      <c r="C11" s="309">
        <v>341</v>
      </c>
      <c r="D11" s="309">
        <v>56</v>
      </c>
      <c r="E11" s="309">
        <v>1113</v>
      </c>
      <c r="F11" s="309" t="s">
        <v>60</v>
      </c>
      <c r="G11" s="309" t="s">
        <v>60</v>
      </c>
    </row>
    <row r="12" spans="1:10" ht="12" customHeight="1" x14ac:dyDescent="0.2">
      <c r="A12" s="62" t="s">
        <v>49</v>
      </c>
      <c r="B12" s="309">
        <v>6</v>
      </c>
      <c r="C12" s="309">
        <v>629</v>
      </c>
      <c r="D12" s="309">
        <v>90</v>
      </c>
      <c r="E12" s="309">
        <v>2089</v>
      </c>
      <c r="F12" s="309">
        <v>7687</v>
      </c>
      <c r="G12" s="309">
        <v>1825</v>
      </c>
    </row>
    <row r="13" spans="1:10" ht="12" customHeight="1" x14ac:dyDescent="0.2">
      <c r="A13" s="62" t="s">
        <v>118</v>
      </c>
      <c r="B13" s="309">
        <v>22</v>
      </c>
      <c r="C13" s="309">
        <v>2326</v>
      </c>
      <c r="D13" s="309">
        <v>299</v>
      </c>
      <c r="E13" s="309">
        <v>6711</v>
      </c>
      <c r="F13" s="309">
        <v>42997</v>
      </c>
      <c r="G13" s="309">
        <v>8231</v>
      </c>
    </row>
    <row r="14" spans="1:10" ht="12" customHeight="1" x14ac:dyDescent="0.2">
      <c r="A14" s="62" t="s">
        <v>119</v>
      </c>
      <c r="B14" s="309">
        <v>29</v>
      </c>
      <c r="C14" s="309">
        <v>4478</v>
      </c>
      <c r="D14" s="309">
        <v>619</v>
      </c>
      <c r="E14" s="309">
        <v>15670</v>
      </c>
      <c r="F14" s="309">
        <v>114726</v>
      </c>
      <c r="G14" s="309">
        <v>30508</v>
      </c>
    </row>
    <row r="15" spans="1:10" ht="12" customHeight="1" x14ac:dyDescent="0.2">
      <c r="A15" s="62" t="s">
        <v>120</v>
      </c>
      <c r="B15" s="309">
        <v>36</v>
      </c>
      <c r="C15" s="309">
        <v>4857</v>
      </c>
      <c r="D15" s="309">
        <v>618</v>
      </c>
      <c r="E15" s="309">
        <v>15151</v>
      </c>
      <c r="F15" s="309">
        <v>101464</v>
      </c>
      <c r="G15" s="309">
        <v>23254</v>
      </c>
    </row>
    <row r="16" spans="1:10" ht="12" customHeight="1" x14ac:dyDescent="0.2">
      <c r="A16" s="62" t="s">
        <v>121</v>
      </c>
      <c r="B16" s="309">
        <v>32</v>
      </c>
      <c r="C16" s="309">
        <v>5214</v>
      </c>
      <c r="D16" s="309">
        <v>672</v>
      </c>
      <c r="E16" s="309">
        <v>16712</v>
      </c>
      <c r="F16" s="309">
        <v>105922</v>
      </c>
      <c r="G16" s="309">
        <v>28977</v>
      </c>
    </row>
    <row r="17" spans="1:8" ht="12" customHeight="1" x14ac:dyDescent="0.2">
      <c r="A17" s="62" t="s">
        <v>122</v>
      </c>
      <c r="B17" s="309">
        <v>18</v>
      </c>
      <c r="C17" s="309">
        <v>2149</v>
      </c>
      <c r="D17" s="309">
        <v>321</v>
      </c>
      <c r="E17" s="309">
        <v>8725</v>
      </c>
      <c r="F17" s="309">
        <v>64746</v>
      </c>
      <c r="G17" s="309">
        <v>4378</v>
      </c>
    </row>
    <row r="18" spans="1:8" ht="12" customHeight="1" x14ac:dyDescent="0.2">
      <c r="A18" s="62" t="s">
        <v>123</v>
      </c>
      <c r="B18" s="309">
        <v>36</v>
      </c>
      <c r="C18" s="309">
        <v>8027</v>
      </c>
      <c r="D18" s="309">
        <v>1053</v>
      </c>
      <c r="E18" s="309">
        <v>34637</v>
      </c>
      <c r="F18" s="309">
        <v>319043</v>
      </c>
      <c r="G18" s="309">
        <v>148588</v>
      </c>
    </row>
    <row r="19" spans="1:8" customFormat="1" ht="12" customHeight="1" x14ac:dyDescent="0.2">
      <c r="A19" s="62" t="s">
        <v>124</v>
      </c>
      <c r="B19" s="309">
        <v>29</v>
      </c>
      <c r="C19" s="309">
        <v>5187</v>
      </c>
      <c r="D19" s="309">
        <v>659</v>
      </c>
      <c r="E19" s="309">
        <v>20398</v>
      </c>
      <c r="F19" s="309">
        <v>131990</v>
      </c>
      <c r="G19" s="309">
        <v>7802</v>
      </c>
    </row>
    <row r="20" spans="1:8" ht="12" customHeight="1" x14ac:dyDescent="0.2">
      <c r="A20" s="62" t="s">
        <v>125</v>
      </c>
      <c r="B20" s="309">
        <v>30</v>
      </c>
      <c r="C20" s="309">
        <v>16298</v>
      </c>
      <c r="D20" s="309">
        <v>1959</v>
      </c>
      <c r="E20" s="309">
        <v>65672</v>
      </c>
      <c r="F20" s="309">
        <v>888753</v>
      </c>
      <c r="G20" s="309" t="s">
        <v>60</v>
      </c>
    </row>
    <row r="21" spans="1:8" ht="12" customHeight="1" x14ac:dyDescent="0.2">
      <c r="A21" s="62" t="s">
        <v>126</v>
      </c>
      <c r="B21" s="309">
        <v>27</v>
      </c>
      <c r="C21" s="309">
        <v>3850</v>
      </c>
      <c r="D21" s="309">
        <v>578</v>
      </c>
      <c r="E21" s="309">
        <v>12941</v>
      </c>
      <c r="F21" s="309">
        <v>104447</v>
      </c>
      <c r="G21" s="309">
        <v>45114</v>
      </c>
    </row>
    <row r="22" spans="1:8" ht="12" customHeight="1" x14ac:dyDescent="0.2">
      <c r="A22" s="62" t="s">
        <v>127</v>
      </c>
      <c r="B22" s="309">
        <v>30</v>
      </c>
      <c r="C22" s="309">
        <v>3261</v>
      </c>
      <c r="D22" s="309">
        <v>437</v>
      </c>
      <c r="E22" s="309">
        <v>12694</v>
      </c>
      <c r="F22" s="309">
        <v>52065</v>
      </c>
      <c r="G22" s="309">
        <v>9083</v>
      </c>
    </row>
    <row r="23" spans="1:8" ht="12" customHeight="1" x14ac:dyDescent="0.2">
      <c r="A23" s="62" t="s">
        <v>128</v>
      </c>
      <c r="B23" s="309">
        <v>27</v>
      </c>
      <c r="C23" s="309">
        <v>4168</v>
      </c>
      <c r="D23" s="309">
        <v>512</v>
      </c>
      <c r="E23" s="309">
        <v>13675</v>
      </c>
      <c r="F23" s="309">
        <v>124919</v>
      </c>
      <c r="G23" s="309">
        <v>39342</v>
      </c>
    </row>
    <row r="24" spans="1:8" ht="12" customHeight="1" x14ac:dyDescent="0.2">
      <c r="A24" s="62" t="s">
        <v>129</v>
      </c>
      <c r="B24" s="309">
        <v>25</v>
      </c>
      <c r="C24" s="309">
        <v>6274</v>
      </c>
      <c r="D24" s="309">
        <v>777</v>
      </c>
      <c r="E24" s="309">
        <v>20439</v>
      </c>
      <c r="F24" s="309">
        <v>212487</v>
      </c>
      <c r="G24" s="309">
        <v>50685</v>
      </c>
    </row>
    <row r="25" spans="1:8" ht="12" customHeight="1" x14ac:dyDescent="0.2">
      <c r="A25" s="62" t="s">
        <v>130</v>
      </c>
      <c r="B25" s="309">
        <v>40</v>
      </c>
      <c r="C25" s="309">
        <v>11664</v>
      </c>
      <c r="D25" s="309">
        <v>1455</v>
      </c>
      <c r="E25" s="309">
        <v>51046</v>
      </c>
      <c r="F25" s="309">
        <v>454324</v>
      </c>
      <c r="G25" s="309">
        <v>284229</v>
      </c>
    </row>
    <row r="26" spans="1:8" ht="12" customHeight="1" x14ac:dyDescent="0.2">
      <c r="A26" s="62" t="s">
        <v>131</v>
      </c>
      <c r="B26" s="309">
        <v>22</v>
      </c>
      <c r="C26" s="309">
        <v>4023</v>
      </c>
      <c r="D26" s="309">
        <v>502</v>
      </c>
      <c r="E26" s="309">
        <v>16207</v>
      </c>
      <c r="F26" s="309">
        <v>255255</v>
      </c>
      <c r="G26" s="309">
        <v>32513</v>
      </c>
    </row>
    <row r="27" spans="1:8" ht="12" customHeight="1" x14ac:dyDescent="0.2">
      <c r="A27" s="86" t="s">
        <v>132</v>
      </c>
      <c r="B27" s="310">
        <v>432</v>
      </c>
      <c r="C27" s="310">
        <v>88131</v>
      </c>
      <c r="D27" s="310">
        <v>11199</v>
      </c>
      <c r="E27" s="310">
        <v>338328</v>
      </c>
      <c r="F27" s="316">
        <v>3079986</v>
      </c>
      <c r="G27" s="316">
        <v>1496697</v>
      </c>
    </row>
    <row r="28" spans="1:8" ht="12" customHeight="1" x14ac:dyDescent="0.2">
      <c r="A28" s="86"/>
    </row>
    <row r="29" spans="1:8" ht="12" customHeight="1" x14ac:dyDescent="0.2">
      <c r="A29" s="88"/>
      <c r="B29" s="274" t="s">
        <v>316</v>
      </c>
      <c r="C29" s="273"/>
      <c r="D29" s="273"/>
      <c r="E29" s="273"/>
      <c r="F29" s="273"/>
      <c r="G29" s="273"/>
    </row>
    <row r="30" spans="1:8" ht="12" customHeight="1" x14ac:dyDescent="0.2">
      <c r="A30" s="62" t="s">
        <v>115</v>
      </c>
      <c r="B30" s="195">
        <v>0</v>
      </c>
      <c r="C30" s="195">
        <v>-1.14022319262493</v>
      </c>
      <c r="D30" s="195">
        <v>-0.65645514223194823</v>
      </c>
      <c r="E30" s="195">
        <v>12.161985630306987</v>
      </c>
      <c r="F30" s="195">
        <v>11.194810629838869</v>
      </c>
      <c r="G30" s="195">
        <v>-2.2648805413616913</v>
      </c>
      <c r="H30" s="65"/>
    </row>
    <row r="31" spans="1:8" ht="12" customHeight="1" x14ac:dyDescent="0.2">
      <c r="A31" s="62" t="s">
        <v>116</v>
      </c>
      <c r="B31" s="195">
        <v>0</v>
      </c>
      <c r="C31" s="195">
        <v>2.7450980392156765</v>
      </c>
      <c r="D31" s="195">
        <v>1.4598540145985339</v>
      </c>
      <c r="E31" s="195">
        <v>29.305135951661612</v>
      </c>
      <c r="F31" s="195" t="s">
        <v>60</v>
      </c>
      <c r="G31" s="195" t="s">
        <v>60</v>
      </c>
      <c r="H31" s="65"/>
    </row>
    <row r="32" spans="1:8" ht="12" customHeight="1" x14ac:dyDescent="0.2">
      <c r="A32" s="62" t="s">
        <v>117</v>
      </c>
      <c r="B32" s="195">
        <v>0</v>
      </c>
      <c r="C32" s="195">
        <v>3.6474164133738469</v>
      </c>
      <c r="D32" s="195">
        <v>3.7037037037036953</v>
      </c>
      <c r="E32" s="195">
        <v>-1.4171833480956622</v>
      </c>
      <c r="F32" s="195" t="s">
        <v>60</v>
      </c>
      <c r="G32" s="195" t="s">
        <v>60</v>
      </c>
      <c r="H32" s="65"/>
    </row>
    <row r="33" spans="1:8" ht="12" customHeight="1" x14ac:dyDescent="0.2">
      <c r="A33" s="62" t="s">
        <v>49</v>
      </c>
      <c r="B33" s="195">
        <v>20</v>
      </c>
      <c r="C33" s="195">
        <v>14.781021897810206</v>
      </c>
      <c r="D33" s="195">
        <v>8.4337349397590344</v>
      </c>
      <c r="E33" s="195">
        <v>1.7535314174378982</v>
      </c>
      <c r="F33" s="195">
        <v>10.811590024506273</v>
      </c>
      <c r="G33" s="195">
        <v>12.307692307692307</v>
      </c>
      <c r="H33" s="65"/>
    </row>
    <row r="34" spans="1:8" ht="12" customHeight="1" x14ac:dyDescent="0.2">
      <c r="A34" s="62" t="s">
        <v>118</v>
      </c>
      <c r="B34" s="195">
        <v>10.000000000000014</v>
      </c>
      <c r="C34" s="195">
        <v>2.0175438596491233</v>
      </c>
      <c r="D34" s="195">
        <v>-2.922077922077932</v>
      </c>
      <c r="E34" s="195">
        <v>3.7569573283859086</v>
      </c>
      <c r="F34" s="195">
        <v>-1.1358671909130607</v>
      </c>
      <c r="G34" s="195">
        <v>79.559336823734725</v>
      </c>
      <c r="H34" s="65"/>
    </row>
    <row r="35" spans="1:8" ht="12" customHeight="1" x14ac:dyDescent="0.2">
      <c r="A35" s="62" t="s">
        <v>119</v>
      </c>
      <c r="B35" s="195">
        <v>-3.3333333333333286</v>
      </c>
      <c r="C35" s="195">
        <v>1.5419501133786753</v>
      </c>
      <c r="D35" s="195">
        <v>4.0336134453781654</v>
      </c>
      <c r="E35" s="195">
        <v>12.985795659384252</v>
      </c>
      <c r="F35" s="195">
        <v>12.282727842154713</v>
      </c>
      <c r="G35" s="195">
        <v>7.6651609260304951</v>
      </c>
      <c r="H35" s="65"/>
    </row>
    <row r="36" spans="1:8" ht="12" customHeight="1" x14ac:dyDescent="0.2">
      <c r="A36" s="62" t="s">
        <v>120</v>
      </c>
      <c r="B36" s="195">
        <v>0</v>
      </c>
      <c r="C36" s="195">
        <v>-8.228759514503281E-2</v>
      </c>
      <c r="D36" s="195">
        <v>-3.1347962382445189</v>
      </c>
      <c r="E36" s="195">
        <v>9.7421410980733043</v>
      </c>
      <c r="F36" s="195">
        <v>11.76788094425045</v>
      </c>
      <c r="G36" s="195">
        <v>11.337738197835876</v>
      </c>
      <c r="H36" s="65"/>
    </row>
    <row r="37" spans="1:8" ht="12" customHeight="1" x14ac:dyDescent="0.2">
      <c r="A37" s="62" t="s">
        <v>121</v>
      </c>
      <c r="B37" s="195">
        <v>6.6666666666666714</v>
      </c>
      <c r="C37" s="195">
        <v>-1.6040762408001541</v>
      </c>
      <c r="D37" s="195">
        <v>0.59880239520957446</v>
      </c>
      <c r="E37" s="195">
        <v>11.072710354911592</v>
      </c>
      <c r="F37" s="195">
        <v>-3.5186956323723564</v>
      </c>
      <c r="G37" s="195">
        <v>0.27684534726788002</v>
      </c>
      <c r="H37" s="65"/>
    </row>
    <row r="38" spans="1:8" ht="12" customHeight="1" x14ac:dyDescent="0.2">
      <c r="A38" s="62" t="s">
        <v>122</v>
      </c>
      <c r="B38" s="195">
        <v>28.571428571428584</v>
      </c>
      <c r="C38" s="195">
        <v>18.271876719867919</v>
      </c>
      <c r="D38" s="195">
        <v>26.377952755905511</v>
      </c>
      <c r="E38" s="195">
        <v>36.242973141786393</v>
      </c>
      <c r="F38" s="195">
        <v>29.120134014039564</v>
      </c>
      <c r="G38" s="195">
        <v>-26.172006745362566</v>
      </c>
      <c r="H38" s="65"/>
    </row>
    <row r="39" spans="1:8" ht="12" customHeight="1" x14ac:dyDescent="0.2">
      <c r="A39" s="62" t="s">
        <v>123</v>
      </c>
      <c r="B39" s="195">
        <v>0</v>
      </c>
      <c r="C39" s="195">
        <v>0.12473493825619641</v>
      </c>
      <c r="D39" s="195">
        <v>-1.955307262569832</v>
      </c>
      <c r="E39" s="195">
        <v>3.9744243988833148</v>
      </c>
      <c r="F39" s="195">
        <v>-41.023138366209885</v>
      </c>
      <c r="G39" s="195">
        <v>-1.6813450760608504</v>
      </c>
      <c r="H39" s="65"/>
    </row>
    <row r="40" spans="1:8" ht="12" customHeight="1" x14ac:dyDescent="0.2">
      <c r="A40" s="62" t="s">
        <v>124</v>
      </c>
      <c r="B40" s="195">
        <v>3.5714285714285836</v>
      </c>
      <c r="C40" s="195">
        <v>-1.2376237623762449</v>
      </c>
      <c r="D40" s="195">
        <v>-0.30257186081695409</v>
      </c>
      <c r="E40" s="195">
        <v>8.2581466935569523</v>
      </c>
      <c r="F40" s="195">
        <v>-17.373013985050889</v>
      </c>
      <c r="G40" s="195">
        <v>0.72295378259748588</v>
      </c>
      <c r="H40" s="65"/>
    </row>
    <row r="41" spans="1:8" ht="12" customHeight="1" x14ac:dyDescent="0.2">
      <c r="A41" s="62" t="s">
        <v>125</v>
      </c>
      <c r="B41" s="195">
        <v>-3.2258064516128968</v>
      </c>
      <c r="C41" s="195">
        <v>26.586407766990277</v>
      </c>
      <c r="D41" s="195">
        <v>13.499420625724227</v>
      </c>
      <c r="E41" s="195">
        <v>36.51519560969524</v>
      </c>
      <c r="F41" s="195">
        <v>38.515092054754376</v>
      </c>
      <c r="G41" s="195" t="s">
        <v>60</v>
      </c>
      <c r="H41" s="65"/>
    </row>
    <row r="42" spans="1:8" ht="12" customHeight="1" x14ac:dyDescent="0.2">
      <c r="A42" s="62" t="s">
        <v>126</v>
      </c>
      <c r="B42" s="195">
        <v>-3.5714285714285694</v>
      </c>
      <c r="C42" s="195">
        <v>-5.008635578583764</v>
      </c>
      <c r="D42" s="195">
        <v>-1.5332197614991543</v>
      </c>
      <c r="E42" s="195">
        <v>2.2923089083867012</v>
      </c>
      <c r="F42" s="195">
        <v>-1.4790359854737574</v>
      </c>
      <c r="G42" s="195">
        <v>-13.058392753902481</v>
      </c>
      <c r="H42" s="65"/>
    </row>
    <row r="43" spans="1:8" ht="12" customHeight="1" x14ac:dyDescent="0.2">
      <c r="A43" s="62" t="s">
        <v>127</v>
      </c>
      <c r="B43" s="195">
        <v>3.448275862068968</v>
      </c>
      <c r="C43" s="195">
        <v>3.3925174381737406</v>
      </c>
      <c r="D43" s="195">
        <v>-1.3544018058690739</v>
      </c>
      <c r="E43" s="195">
        <v>13.127172266286436</v>
      </c>
      <c r="F43" s="195">
        <v>-21.82549811564391</v>
      </c>
      <c r="G43" s="195">
        <v>-13.61042419630968</v>
      </c>
      <c r="H43" s="65"/>
    </row>
    <row r="44" spans="1:8" ht="12" customHeight="1" x14ac:dyDescent="0.2">
      <c r="A44" s="62" t="s">
        <v>128</v>
      </c>
      <c r="B44" s="195">
        <v>3.8461538461538538</v>
      </c>
      <c r="C44" s="195">
        <v>-1.3957889756328399</v>
      </c>
      <c r="D44" s="195">
        <v>-4.8327137546468464</v>
      </c>
      <c r="E44" s="195">
        <v>5.7045682924944003</v>
      </c>
      <c r="F44" s="195">
        <v>-9.6426763110307405</v>
      </c>
      <c r="G44" s="195">
        <v>1.9592598351733841</v>
      </c>
      <c r="H44" s="65"/>
    </row>
    <row r="45" spans="1:8" ht="12" customHeight="1" x14ac:dyDescent="0.2">
      <c r="A45" s="62" t="s">
        <v>129</v>
      </c>
      <c r="B45" s="195">
        <v>4.1666666666666714</v>
      </c>
      <c r="C45" s="195">
        <v>2.2656886715566316</v>
      </c>
      <c r="D45" s="195">
        <v>1.4360313315926874</v>
      </c>
      <c r="E45" s="195">
        <v>-4.9039222072302664</v>
      </c>
      <c r="F45" s="195">
        <v>-15.720563854007182</v>
      </c>
      <c r="G45" s="195">
        <v>-24.646536728959461</v>
      </c>
      <c r="H45" s="65"/>
    </row>
    <row r="46" spans="1:8" ht="12" customHeight="1" x14ac:dyDescent="0.2">
      <c r="A46" s="62" t="s">
        <v>130</v>
      </c>
      <c r="B46" s="195">
        <v>-11.111111111111114</v>
      </c>
      <c r="C46" s="195">
        <v>-5.9582359106667724</v>
      </c>
      <c r="D46" s="195">
        <v>-10.516605166051662</v>
      </c>
      <c r="E46" s="195">
        <v>-5.0995556712338868</v>
      </c>
      <c r="F46" s="195">
        <v>-6.2193727371432601</v>
      </c>
      <c r="G46" s="195">
        <v>13.062969887425908</v>
      </c>
      <c r="H46" s="65"/>
    </row>
    <row r="47" spans="1:8" ht="12" customHeight="1" x14ac:dyDescent="0.2">
      <c r="A47" s="62" t="s">
        <v>131</v>
      </c>
      <c r="B47" s="195">
        <v>4.7619047619047734</v>
      </c>
      <c r="C47" s="195">
        <v>-0.519287833827903</v>
      </c>
      <c r="D47" s="195">
        <v>-1.1811023622047259</v>
      </c>
      <c r="E47" s="195">
        <v>5.0016196954972401</v>
      </c>
      <c r="F47" s="195">
        <v>-17.732126224325029</v>
      </c>
      <c r="G47" s="195">
        <v>-33.691595456121391</v>
      </c>
      <c r="H47" s="65"/>
    </row>
    <row r="48" spans="1:8" ht="12" customHeight="1" x14ac:dyDescent="0.2">
      <c r="A48" s="86" t="s">
        <v>132</v>
      </c>
      <c r="B48" s="196">
        <v>1.4084507042253449</v>
      </c>
      <c r="C48" s="196">
        <v>3.5604752000564019</v>
      </c>
      <c r="D48" s="196">
        <v>0.69232152490559429</v>
      </c>
      <c r="E48" s="196">
        <v>10.025365853658542</v>
      </c>
      <c r="F48" s="196">
        <v>-3.5236577981116852</v>
      </c>
      <c r="G48" s="196">
        <v>24.369881272103598</v>
      </c>
      <c r="H48" s="65"/>
    </row>
    <row r="49" spans="1:7" ht="12" customHeight="1" x14ac:dyDescent="0.2">
      <c r="A49" s="43"/>
      <c r="B49" s="44"/>
      <c r="C49" s="44"/>
      <c r="D49" s="44"/>
      <c r="E49" s="44"/>
      <c r="F49" s="45"/>
      <c r="G49" s="46"/>
    </row>
    <row r="50" spans="1:7" ht="12" customHeight="1" x14ac:dyDescent="0.2">
      <c r="A50" s="204"/>
      <c r="B50" s="205"/>
      <c r="C50" s="205"/>
      <c r="D50" s="205"/>
      <c r="E50" s="205"/>
      <c r="F50" s="205"/>
      <c r="G50" s="205"/>
    </row>
    <row r="51" spans="1:7" ht="12" customHeight="1" x14ac:dyDescent="0.2">
      <c r="A51" s="206"/>
      <c r="B51" s="207"/>
      <c r="C51" s="207"/>
      <c r="D51" s="208"/>
      <c r="E51" s="208"/>
      <c r="F51" s="208"/>
      <c r="G51" s="208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67" t="s">
        <v>380</v>
      </c>
      <c r="B1" s="380"/>
      <c r="C1" s="380"/>
      <c r="D1" s="380"/>
      <c r="E1" s="380"/>
      <c r="F1" s="380"/>
      <c r="G1" s="380"/>
      <c r="H1" s="380"/>
      <c r="J1" s="13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87" t="s">
        <v>25</v>
      </c>
      <c r="B3" s="390" t="s">
        <v>167</v>
      </c>
      <c r="C3" s="376" t="s">
        <v>112</v>
      </c>
      <c r="D3" s="376" t="s">
        <v>278</v>
      </c>
      <c r="E3" s="376" t="s">
        <v>113</v>
      </c>
      <c r="F3" s="376" t="s">
        <v>268</v>
      </c>
      <c r="G3" s="386" t="s">
        <v>76</v>
      </c>
      <c r="H3" s="394"/>
    </row>
    <row r="4" spans="1:11" ht="12" customHeight="1" x14ac:dyDescent="0.2">
      <c r="A4" s="388"/>
      <c r="B4" s="391"/>
      <c r="C4" s="377"/>
      <c r="D4" s="377"/>
      <c r="E4" s="377"/>
      <c r="F4" s="377"/>
      <c r="G4" s="395" t="s">
        <v>317</v>
      </c>
      <c r="H4" s="392" t="s">
        <v>134</v>
      </c>
    </row>
    <row r="5" spans="1:11" ht="12" customHeight="1" x14ac:dyDescent="0.2">
      <c r="A5" s="388"/>
      <c r="B5" s="391"/>
      <c r="C5" s="377"/>
      <c r="D5" s="377"/>
      <c r="E5" s="377"/>
      <c r="F5" s="377"/>
      <c r="G5" s="369"/>
      <c r="H5" s="393"/>
    </row>
    <row r="6" spans="1:11" ht="12" customHeight="1" x14ac:dyDescent="0.2">
      <c r="A6" s="389"/>
      <c r="B6" s="391"/>
      <c r="C6" s="385" t="s">
        <v>99</v>
      </c>
      <c r="D6" s="369"/>
      <c r="E6" s="41" t="s">
        <v>79</v>
      </c>
      <c r="F6" s="375" t="s">
        <v>80</v>
      </c>
      <c r="G6" s="375"/>
      <c r="H6" s="386"/>
      <c r="I6" s="197"/>
      <c r="K6" s="128"/>
    </row>
    <row r="7" spans="1:11" s="166" customFormat="1" ht="12" customHeight="1" x14ac:dyDescent="0.2">
      <c r="A7" s="299" t="s">
        <v>32</v>
      </c>
      <c r="B7" s="276" t="s">
        <v>168</v>
      </c>
      <c r="C7" s="200">
        <v>5</v>
      </c>
      <c r="D7" s="317">
        <v>3228</v>
      </c>
      <c r="E7" s="317">
        <v>377</v>
      </c>
      <c r="F7" s="317">
        <v>13207</v>
      </c>
      <c r="G7" s="322" t="s">
        <v>60</v>
      </c>
      <c r="H7" s="317" t="s">
        <v>60</v>
      </c>
      <c r="I7" s="52"/>
    </row>
    <row r="8" spans="1:11" ht="12" customHeight="1" x14ac:dyDescent="0.2">
      <c r="A8" s="300" t="s">
        <v>10</v>
      </c>
      <c r="B8" s="277" t="s">
        <v>11</v>
      </c>
      <c r="C8" s="183">
        <v>2</v>
      </c>
      <c r="D8" s="318" t="s">
        <v>60</v>
      </c>
      <c r="E8" s="318" t="s">
        <v>60</v>
      </c>
      <c r="F8" s="318" t="s">
        <v>60</v>
      </c>
      <c r="G8" s="323" t="s">
        <v>60</v>
      </c>
      <c r="H8" s="318" t="s">
        <v>60</v>
      </c>
      <c r="I8" s="42"/>
    </row>
    <row r="9" spans="1:11" ht="12" customHeight="1" x14ac:dyDescent="0.2">
      <c r="A9" s="300" t="s">
        <v>15</v>
      </c>
      <c r="B9" s="277" t="s">
        <v>169</v>
      </c>
      <c r="C9" s="183">
        <v>2</v>
      </c>
      <c r="D9" s="318" t="s">
        <v>60</v>
      </c>
      <c r="E9" s="318" t="s">
        <v>60</v>
      </c>
      <c r="F9" s="318" t="s">
        <v>60</v>
      </c>
      <c r="G9" s="323" t="s">
        <v>60</v>
      </c>
      <c r="H9" s="318" t="s">
        <v>60</v>
      </c>
      <c r="I9" s="42"/>
    </row>
    <row r="10" spans="1:11" s="128" customFormat="1" ht="22.15" customHeight="1" x14ac:dyDescent="0.2">
      <c r="A10" s="302" t="s">
        <v>17</v>
      </c>
      <c r="B10" s="150" t="s">
        <v>193</v>
      </c>
      <c r="C10" s="183">
        <v>1</v>
      </c>
      <c r="D10" s="318" t="s">
        <v>60</v>
      </c>
      <c r="E10" s="318" t="s">
        <v>60</v>
      </c>
      <c r="F10" s="318" t="s">
        <v>60</v>
      </c>
      <c r="G10" s="323" t="s">
        <v>60</v>
      </c>
      <c r="H10" s="318" t="s">
        <v>60</v>
      </c>
      <c r="I10" s="42"/>
    </row>
    <row r="11" spans="1:11" s="166" customFormat="1" ht="12" customHeight="1" x14ac:dyDescent="0.2">
      <c r="A11" s="299" t="s">
        <v>100</v>
      </c>
      <c r="B11" s="24" t="s">
        <v>101</v>
      </c>
      <c r="C11" s="200">
        <v>427</v>
      </c>
      <c r="D11" s="317">
        <v>84903</v>
      </c>
      <c r="E11" s="317">
        <v>10822</v>
      </c>
      <c r="F11" s="317">
        <v>325121</v>
      </c>
      <c r="G11" s="322" t="s">
        <v>60</v>
      </c>
      <c r="H11" s="317" t="s">
        <v>60</v>
      </c>
      <c r="I11" s="52"/>
    </row>
    <row r="12" spans="1:11" ht="12" customHeight="1" x14ac:dyDescent="0.2">
      <c r="A12" s="300" t="s">
        <v>143</v>
      </c>
      <c r="B12" s="277" t="s">
        <v>259</v>
      </c>
      <c r="C12" s="183">
        <v>58</v>
      </c>
      <c r="D12" s="318">
        <v>8527</v>
      </c>
      <c r="E12" s="318">
        <v>1165</v>
      </c>
      <c r="F12" s="318">
        <v>24814</v>
      </c>
      <c r="G12" s="323">
        <v>272177</v>
      </c>
      <c r="H12" s="318">
        <v>45187</v>
      </c>
      <c r="I12" s="42"/>
    </row>
    <row r="13" spans="1:11" ht="12" customHeight="1" x14ac:dyDescent="0.2">
      <c r="A13" s="300" t="s">
        <v>146</v>
      </c>
      <c r="B13" s="277" t="s">
        <v>9</v>
      </c>
      <c r="C13" s="183">
        <v>6</v>
      </c>
      <c r="D13" s="318">
        <v>862</v>
      </c>
      <c r="E13" s="318">
        <v>117</v>
      </c>
      <c r="F13" s="318">
        <v>3043</v>
      </c>
      <c r="G13" s="323">
        <v>39395</v>
      </c>
      <c r="H13" s="318" t="s">
        <v>60</v>
      </c>
      <c r="I13" s="42"/>
    </row>
    <row r="14" spans="1:11" ht="12" customHeight="1" x14ac:dyDescent="0.2">
      <c r="A14" s="300" t="s">
        <v>156</v>
      </c>
      <c r="B14" s="277" t="s">
        <v>102</v>
      </c>
      <c r="C14" s="183">
        <v>0</v>
      </c>
      <c r="D14" s="318">
        <v>0</v>
      </c>
      <c r="E14" s="318">
        <v>0</v>
      </c>
      <c r="F14" s="318">
        <v>0</v>
      </c>
      <c r="G14" s="323">
        <v>0</v>
      </c>
      <c r="H14" s="318">
        <v>0</v>
      </c>
      <c r="I14" s="42"/>
    </row>
    <row r="15" spans="1:11" ht="12" customHeight="1" x14ac:dyDescent="0.2">
      <c r="A15" s="300" t="s">
        <v>8</v>
      </c>
      <c r="B15" s="277" t="s">
        <v>260</v>
      </c>
      <c r="C15" s="183">
        <v>2</v>
      </c>
      <c r="D15" s="318" t="s">
        <v>60</v>
      </c>
      <c r="E15" s="318" t="s">
        <v>60</v>
      </c>
      <c r="F15" s="318" t="s">
        <v>60</v>
      </c>
      <c r="G15" s="323" t="s">
        <v>60</v>
      </c>
      <c r="H15" s="318" t="s">
        <v>60</v>
      </c>
      <c r="I15" s="127"/>
    </row>
    <row r="16" spans="1:11" ht="12" customHeight="1" x14ac:dyDescent="0.2">
      <c r="A16" s="300" t="s">
        <v>144</v>
      </c>
      <c r="B16" s="277" t="s">
        <v>261</v>
      </c>
      <c r="C16" s="183">
        <v>0</v>
      </c>
      <c r="D16" s="318">
        <v>0</v>
      </c>
      <c r="E16" s="318">
        <v>0</v>
      </c>
      <c r="F16" s="318">
        <v>0</v>
      </c>
      <c r="G16" s="323">
        <v>0</v>
      </c>
      <c r="H16" s="318">
        <v>0</v>
      </c>
      <c r="I16" s="127"/>
    </row>
    <row r="17" spans="1:9" ht="12" customHeight="1" x14ac:dyDescent="0.2">
      <c r="A17" s="300" t="s">
        <v>145</v>
      </c>
      <c r="B17" s="277" t="s">
        <v>170</v>
      </c>
      <c r="C17" s="183">
        <v>2</v>
      </c>
      <c r="D17" s="318" t="s">
        <v>60</v>
      </c>
      <c r="E17" s="318" t="s">
        <v>60</v>
      </c>
      <c r="F17" s="318" t="s">
        <v>60</v>
      </c>
      <c r="G17" s="323" t="s">
        <v>60</v>
      </c>
      <c r="H17" s="318" t="s">
        <v>60</v>
      </c>
      <c r="I17" s="42"/>
    </row>
    <row r="18" spans="1:9" ht="12" customHeight="1" x14ac:dyDescent="0.2">
      <c r="A18" s="300" t="s">
        <v>18</v>
      </c>
      <c r="B18" s="277" t="s">
        <v>255</v>
      </c>
      <c r="C18" s="183">
        <v>20</v>
      </c>
      <c r="D18" s="318">
        <v>3584</v>
      </c>
      <c r="E18" s="318">
        <v>504</v>
      </c>
      <c r="F18" s="318">
        <v>11840</v>
      </c>
      <c r="G18" s="323">
        <v>118990</v>
      </c>
      <c r="H18" s="318">
        <v>46559</v>
      </c>
      <c r="I18" s="42"/>
    </row>
    <row r="19" spans="1:9" ht="12" customHeight="1" x14ac:dyDescent="0.2">
      <c r="A19" s="300" t="s">
        <v>149</v>
      </c>
      <c r="B19" s="277" t="s">
        <v>171</v>
      </c>
      <c r="C19" s="183">
        <v>17</v>
      </c>
      <c r="D19" s="318">
        <v>3846</v>
      </c>
      <c r="E19" s="318">
        <v>520</v>
      </c>
      <c r="F19" s="318">
        <v>14258</v>
      </c>
      <c r="G19" s="323">
        <v>147803</v>
      </c>
      <c r="H19" s="318">
        <v>71814</v>
      </c>
      <c r="I19" s="42"/>
    </row>
    <row r="20" spans="1:9" ht="22.15" customHeight="1" x14ac:dyDescent="0.2">
      <c r="A20" s="302" t="s">
        <v>148</v>
      </c>
      <c r="B20" s="150" t="s">
        <v>293</v>
      </c>
      <c r="C20" s="183">
        <v>3</v>
      </c>
      <c r="D20" s="318">
        <v>218</v>
      </c>
      <c r="E20" s="318">
        <v>36</v>
      </c>
      <c r="F20" s="318">
        <v>666</v>
      </c>
      <c r="G20" s="323">
        <v>2335</v>
      </c>
      <c r="H20" s="318" t="s">
        <v>60</v>
      </c>
      <c r="I20" s="42"/>
    </row>
    <row r="21" spans="1:9" ht="12" customHeight="1" x14ac:dyDescent="0.2">
      <c r="A21" s="300" t="s">
        <v>27</v>
      </c>
      <c r="B21" s="277" t="s">
        <v>172</v>
      </c>
      <c r="C21" s="183">
        <v>1</v>
      </c>
      <c r="D21" s="318" t="s">
        <v>60</v>
      </c>
      <c r="E21" s="318" t="s">
        <v>60</v>
      </c>
      <c r="F21" s="318" t="s">
        <v>60</v>
      </c>
      <c r="G21" s="323" t="s">
        <v>60</v>
      </c>
      <c r="H21" s="318" t="s">
        <v>60</v>
      </c>
      <c r="I21" s="42"/>
    </row>
    <row r="22" spans="1:9" ht="12" customHeight="1" x14ac:dyDescent="0.2">
      <c r="A22" s="300" t="s">
        <v>29</v>
      </c>
      <c r="B22" s="277" t="s">
        <v>109</v>
      </c>
      <c r="C22" s="183">
        <v>20</v>
      </c>
      <c r="D22" s="318">
        <v>4267</v>
      </c>
      <c r="E22" s="318">
        <v>536</v>
      </c>
      <c r="F22" s="318">
        <v>18247</v>
      </c>
      <c r="G22" s="323">
        <v>172776</v>
      </c>
      <c r="H22" s="318">
        <v>36005</v>
      </c>
      <c r="I22" s="42"/>
    </row>
    <row r="23" spans="1:9" ht="12" customHeight="1" x14ac:dyDescent="0.2">
      <c r="A23" s="300" t="s">
        <v>152</v>
      </c>
      <c r="B23" s="277" t="s">
        <v>110</v>
      </c>
      <c r="C23" s="183">
        <v>3</v>
      </c>
      <c r="D23" s="318">
        <v>1190</v>
      </c>
      <c r="E23" s="318">
        <v>172</v>
      </c>
      <c r="F23" s="318">
        <v>5491</v>
      </c>
      <c r="G23" s="323" t="s">
        <v>60</v>
      </c>
      <c r="H23" s="318" t="s">
        <v>60</v>
      </c>
      <c r="I23" s="42"/>
    </row>
    <row r="24" spans="1:9" ht="12" customHeight="1" x14ac:dyDescent="0.2">
      <c r="A24" s="300" t="s">
        <v>150</v>
      </c>
      <c r="B24" s="277" t="s">
        <v>256</v>
      </c>
      <c r="C24" s="183">
        <v>44</v>
      </c>
      <c r="D24" s="318">
        <v>6687</v>
      </c>
      <c r="E24" s="318">
        <v>846</v>
      </c>
      <c r="F24" s="318">
        <v>23348</v>
      </c>
      <c r="G24" s="323">
        <v>137550</v>
      </c>
      <c r="H24" s="318">
        <v>61657</v>
      </c>
      <c r="I24" s="42"/>
    </row>
    <row r="25" spans="1:9" s="216" customFormat="1" ht="22.15" customHeight="1" x14ac:dyDescent="0.2">
      <c r="A25" s="302" t="s">
        <v>23</v>
      </c>
      <c r="B25" s="150" t="s">
        <v>304</v>
      </c>
      <c r="C25" s="183">
        <v>34</v>
      </c>
      <c r="D25" s="318">
        <v>3223</v>
      </c>
      <c r="E25" s="318">
        <v>421</v>
      </c>
      <c r="F25" s="318">
        <v>11642</v>
      </c>
      <c r="G25" s="323">
        <v>75770</v>
      </c>
      <c r="H25" s="318">
        <v>11926</v>
      </c>
      <c r="I25" s="42"/>
    </row>
    <row r="26" spans="1:9" ht="12" customHeight="1" x14ac:dyDescent="0.2">
      <c r="A26" s="300" t="s">
        <v>21</v>
      </c>
      <c r="B26" s="277" t="s">
        <v>111</v>
      </c>
      <c r="C26" s="183">
        <v>14</v>
      </c>
      <c r="D26" s="318">
        <v>5759</v>
      </c>
      <c r="E26" s="318">
        <v>652</v>
      </c>
      <c r="F26" s="318">
        <v>23889</v>
      </c>
      <c r="G26" s="323">
        <v>312808</v>
      </c>
      <c r="H26" s="318">
        <v>123062</v>
      </c>
      <c r="I26" s="42"/>
    </row>
    <row r="27" spans="1:9" ht="12" customHeight="1" x14ac:dyDescent="0.2">
      <c r="A27" s="300" t="s">
        <v>22</v>
      </c>
      <c r="B27" s="277" t="s">
        <v>31</v>
      </c>
      <c r="C27" s="183">
        <v>57</v>
      </c>
      <c r="D27" s="318">
        <v>6242</v>
      </c>
      <c r="E27" s="318">
        <v>858</v>
      </c>
      <c r="F27" s="318">
        <v>19936</v>
      </c>
      <c r="G27" s="323">
        <v>108228</v>
      </c>
      <c r="H27" s="318">
        <v>24993</v>
      </c>
      <c r="I27" s="42"/>
    </row>
    <row r="28" spans="1:9" s="216" customFormat="1" ht="22.15" customHeight="1" x14ac:dyDescent="0.2">
      <c r="A28" s="302" t="s">
        <v>153</v>
      </c>
      <c r="B28" s="150" t="s">
        <v>287</v>
      </c>
      <c r="C28" s="183">
        <v>16</v>
      </c>
      <c r="D28" s="318">
        <v>2133</v>
      </c>
      <c r="E28" s="318">
        <v>289</v>
      </c>
      <c r="F28" s="318">
        <v>8796</v>
      </c>
      <c r="G28" s="323">
        <v>38322</v>
      </c>
      <c r="H28" s="318">
        <v>11644</v>
      </c>
      <c r="I28" s="42"/>
    </row>
    <row r="29" spans="1:9" ht="12" customHeight="1" x14ac:dyDescent="0.2">
      <c r="A29" s="300" t="s">
        <v>155</v>
      </c>
      <c r="B29" s="277" t="s">
        <v>24</v>
      </c>
      <c r="C29" s="183">
        <v>17</v>
      </c>
      <c r="D29" s="318">
        <v>2485</v>
      </c>
      <c r="E29" s="318">
        <v>311</v>
      </c>
      <c r="F29" s="318">
        <v>8091</v>
      </c>
      <c r="G29" s="323">
        <v>54544</v>
      </c>
      <c r="H29" s="318">
        <v>10018</v>
      </c>
      <c r="I29" s="42"/>
    </row>
    <row r="30" spans="1:9" ht="12" customHeight="1" x14ac:dyDescent="0.2">
      <c r="A30" s="300" t="s">
        <v>157</v>
      </c>
      <c r="B30" s="277" t="s">
        <v>103</v>
      </c>
      <c r="C30" s="183">
        <v>27</v>
      </c>
      <c r="D30" s="318">
        <v>3103</v>
      </c>
      <c r="E30" s="318">
        <v>402</v>
      </c>
      <c r="F30" s="318">
        <v>12089</v>
      </c>
      <c r="G30" s="323">
        <v>47914</v>
      </c>
      <c r="H30" s="318">
        <v>17300</v>
      </c>
      <c r="I30" s="42"/>
    </row>
    <row r="31" spans="1:9" ht="12" customHeight="1" x14ac:dyDescent="0.2">
      <c r="A31" s="300" t="s">
        <v>28</v>
      </c>
      <c r="B31" s="277" t="s">
        <v>257</v>
      </c>
      <c r="C31" s="183">
        <v>20</v>
      </c>
      <c r="D31" s="318">
        <v>16711</v>
      </c>
      <c r="E31" s="318">
        <v>1855</v>
      </c>
      <c r="F31" s="318">
        <v>67373</v>
      </c>
      <c r="G31" s="323">
        <v>762972</v>
      </c>
      <c r="H31" s="318" t="s">
        <v>60</v>
      </c>
      <c r="I31" s="42"/>
    </row>
    <row r="32" spans="1:9" ht="12" customHeight="1" x14ac:dyDescent="0.2">
      <c r="A32" s="300" t="s">
        <v>154</v>
      </c>
      <c r="B32" s="277" t="s">
        <v>104</v>
      </c>
      <c r="C32" s="183">
        <v>7</v>
      </c>
      <c r="D32" s="318">
        <v>5063</v>
      </c>
      <c r="E32" s="318">
        <v>759</v>
      </c>
      <c r="F32" s="318">
        <v>29341</v>
      </c>
      <c r="G32" s="323" t="s">
        <v>60</v>
      </c>
      <c r="H32" s="318" t="s">
        <v>60</v>
      </c>
      <c r="I32" s="42"/>
    </row>
    <row r="33" spans="1:9" ht="12" customHeight="1" x14ac:dyDescent="0.2">
      <c r="A33" s="300" t="s">
        <v>147</v>
      </c>
      <c r="B33" s="277" t="s">
        <v>262</v>
      </c>
      <c r="C33" s="183">
        <v>6</v>
      </c>
      <c r="D33" s="318">
        <v>919</v>
      </c>
      <c r="E33" s="318">
        <v>110</v>
      </c>
      <c r="F33" s="318">
        <v>2883</v>
      </c>
      <c r="G33" s="323">
        <v>24679</v>
      </c>
      <c r="H33" s="318" t="s">
        <v>60</v>
      </c>
      <c r="I33" s="42"/>
    </row>
    <row r="34" spans="1:9" ht="12" customHeight="1" x14ac:dyDescent="0.2">
      <c r="A34" s="300" t="s">
        <v>26</v>
      </c>
      <c r="B34" s="277" t="s">
        <v>258</v>
      </c>
      <c r="C34" s="183">
        <v>14</v>
      </c>
      <c r="D34" s="318">
        <v>2363</v>
      </c>
      <c r="E34" s="318">
        <v>324</v>
      </c>
      <c r="F34" s="318">
        <v>7542</v>
      </c>
      <c r="G34" s="323">
        <v>19913</v>
      </c>
      <c r="H34" s="318">
        <v>3179</v>
      </c>
      <c r="I34" s="42"/>
    </row>
    <row r="35" spans="1:9" s="216" customFormat="1" ht="22.15" customHeight="1" x14ac:dyDescent="0.2">
      <c r="A35" s="302" t="s">
        <v>151</v>
      </c>
      <c r="B35" s="150" t="s">
        <v>288</v>
      </c>
      <c r="C35" s="183">
        <v>39</v>
      </c>
      <c r="D35" s="318">
        <v>6297</v>
      </c>
      <c r="E35" s="318">
        <v>770</v>
      </c>
      <c r="F35" s="318">
        <v>24732</v>
      </c>
      <c r="G35" s="323">
        <v>142598</v>
      </c>
      <c r="H35" s="318">
        <v>67730</v>
      </c>
      <c r="I35" s="42"/>
    </row>
    <row r="36" spans="1:9" ht="12" customHeight="1" x14ac:dyDescent="0.2">
      <c r="A36" s="301" t="s">
        <v>251</v>
      </c>
      <c r="B36" s="278" t="s">
        <v>289</v>
      </c>
      <c r="C36" s="183">
        <v>217</v>
      </c>
      <c r="D36" s="318">
        <v>34847</v>
      </c>
      <c r="E36" s="318">
        <v>4462</v>
      </c>
      <c r="F36" s="318">
        <v>127640</v>
      </c>
      <c r="G36" s="323">
        <v>1119401</v>
      </c>
      <c r="H36" s="318">
        <v>392340</v>
      </c>
      <c r="I36" s="42"/>
    </row>
    <row r="37" spans="1:9" ht="12" customHeight="1" x14ac:dyDescent="0.2">
      <c r="A37" s="301" t="s">
        <v>252</v>
      </c>
      <c r="B37" s="278" t="s">
        <v>290</v>
      </c>
      <c r="C37" s="183">
        <v>133</v>
      </c>
      <c r="D37" s="318">
        <v>36738</v>
      </c>
      <c r="E37" s="318">
        <v>4572</v>
      </c>
      <c r="F37" s="318">
        <v>153544</v>
      </c>
      <c r="G37" s="323">
        <v>1271042</v>
      </c>
      <c r="H37" s="318">
        <v>981394</v>
      </c>
      <c r="I37" s="42"/>
    </row>
    <row r="38" spans="1:9" ht="12" customHeight="1" x14ac:dyDescent="0.2">
      <c r="A38" s="301" t="s">
        <v>223</v>
      </c>
      <c r="B38" s="278" t="s">
        <v>291</v>
      </c>
      <c r="C38" s="183">
        <v>9</v>
      </c>
      <c r="D38" s="318">
        <v>1579</v>
      </c>
      <c r="E38" s="318">
        <v>183</v>
      </c>
      <c r="F38" s="318">
        <v>5155</v>
      </c>
      <c r="G38" s="323" t="s">
        <v>60</v>
      </c>
      <c r="H38" s="318" t="s">
        <v>60</v>
      </c>
      <c r="I38" s="42"/>
    </row>
    <row r="39" spans="1:9" ht="12" customHeight="1" x14ac:dyDescent="0.2">
      <c r="A39" s="301" t="s">
        <v>224</v>
      </c>
      <c r="B39" s="278" t="s">
        <v>292</v>
      </c>
      <c r="C39" s="183">
        <v>70</v>
      </c>
      <c r="D39" s="318">
        <v>10855</v>
      </c>
      <c r="E39" s="318">
        <v>1494</v>
      </c>
      <c r="F39" s="318">
        <v>33347</v>
      </c>
      <c r="G39" s="323">
        <v>357103</v>
      </c>
      <c r="H39" s="318">
        <v>101889</v>
      </c>
      <c r="I39" s="42"/>
    </row>
    <row r="40" spans="1:9" ht="12" customHeight="1" x14ac:dyDescent="0.2">
      <c r="A40" s="301" t="s">
        <v>225</v>
      </c>
      <c r="B40" s="278" t="s">
        <v>253</v>
      </c>
      <c r="C40" s="183">
        <v>3</v>
      </c>
      <c r="D40" s="318">
        <v>4112</v>
      </c>
      <c r="E40" s="318">
        <v>488</v>
      </c>
      <c r="F40" s="318">
        <v>18641</v>
      </c>
      <c r="G40" s="323" t="s">
        <v>60</v>
      </c>
      <c r="H40" s="318" t="s">
        <v>60</v>
      </c>
      <c r="I40" s="42"/>
    </row>
    <row r="41" spans="1:9" ht="12" customHeight="1" x14ac:dyDescent="0.2">
      <c r="A41" s="299" t="s">
        <v>160</v>
      </c>
      <c r="B41" s="24" t="s">
        <v>161</v>
      </c>
      <c r="C41" s="200">
        <v>432</v>
      </c>
      <c r="D41" s="317">
        <v>88131</v>
      </c>
      <c r="E41" s="317">
        <v>11199</v>
      </c>
      <c r="F41" s="317">
        <v>338328</v>
      </c>
      <c r="G41" s="322">
        <v>3079986</v>
      </c>
      <c r="H41" s="322">
        <v>1496697</v>
      </c>
      <c r="I41" s="42"/>
    </row>
    <row r="42" spans="1:9" ht="11.65" customHeight="1" x14ac:dyDescent="0.2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5" customHeight="1" x14ac:dyDescent="0.2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65" customHeight="1" x14ac:dyDescent="0.2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65" customHeight="1" x14ac:dyDescent="0.2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5" customHeight="1" x14ac:dyDescent="0.2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65" customHeight="1" x14ac:dyDescent="0.2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65" customHeight="1" x14ac:dyDescent="0.2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5" customHeight="1" x14ac:dyDescent="0.2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65" customHeight="1" x14ac:dyDescent="0.2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65" customHeight="1" x14ac:dyDescent="0.2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65" customHeight="1" x14ac:dyDescent="0.2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65" customHeight="1" x14ac:dyDescent="0.2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65" customHeight="1" x14ac:dyDescent="0.2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65" customHeight="1" x14ac:dyDescent="0.2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65" customHeight="1" x14ac:dyDescent="0.2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65" customHeight="1" x14ac:dyDescent="0.2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65" customHeight="1" x14ac:dyDescent="0.2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65" customHeight="1" x14ac:dyDescent="0.2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65" customHeight="1" x14ac:dyDescent="0.2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65" customHeight="1" x14ac:dyDescent="0.2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65" customHeight="1" x14ac:dyDescent="0.2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65" customHeight="1" x14ac:dyDescent="0.2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65" customHeight="1" x14ac:dyDescent="0.2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65" customHeight="1" x14ac:dyDescent="0.2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65" customHeight="1" x14ac:dyDescent="0.2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65" customHeight="1" x14ac:dyDescent="0.2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65" customHeight="1" x14ac:dyDescent="0.2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65" customHeight="1" x14ac:dyDescent="0.2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65" customHeight="1" x14ac:dyDescent="0.2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65" customHeight="1" x14ac:dyDescent="0.2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65" customHeight="1" x14ac:dyDescent="0.2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65" customHeight="1" x14ac:dyDescent="0.2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65" customHeight="1" x14ac:dyDescent="0.2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65" customHeight="1" x14ac:dyDescent="0.2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65" customHeight="1" x14ac:dyDescent="0.2">
      <c r="A76" s="56"/>
      <c r="B76" s="56"/>
      <c r="C76" s="56"/>
      <c r="D76" s="56"/>
      <c r="E76" s="56"/>
      <c r="F76" s="56"/>
      <c r="G76" s="56"/>
      <c r="H76" s="56"/>
    </row>
    <row r="77" spans="1:9" ht="11.65" customHeight="1" x14ac:dyDescent="0.2">
      <c r="A77" s="68"/>
      <c r="B77" s="68"/>
      <c r="C77" s="69"/>
      <c r="D77" s="69"/>
      <c r="E77" s="69"/>
      <c r="F77" s="69"/>
      <c r="G77" s="66"/>
      <c r="H77" s="66"/>
    </row>
    <row r="78" spans="1:9" ht="11.65" customHeight="1" x14ac:dyDescent="0.2">
      <c r="A78" s="10"/>
      <c r="B78" s="68"/>
      <c r="C78" s="48"/>
      <c r="D78" s="48"/>
      <c r="E78" s="48"/>
      <c r="F78" s="48"/>
      <c r="G78" s="48"/>
      <c r="H78" s="48"/>
    </row>
    <row r="79" spans="1:9" ht="11.65" customHeight="1" x14ac:dyDescent="0.2">
      <c r="A79" s="56"/>
      <c r="B79" s="56"/>
      <c r="C79" s="56"/>
      <c r="D79" s="56"/>
      <c r="E79" s="56"/>
      <c r="F79" s="56"/>
      <c r="G79" s="56"/>
      <c r="H79" s="56"/>
    </row>
    <row r="80" spans="1:9" ht="11.65" customHeight="1" x14ac:dyDescent="0.2">
      <c r="A80" s="68"/>
      <c r="B80" s="68"/>
      <c r="C80" s="69"/>
      <c r="D80" s="69"/>
      <c r="E80" s="69"/>
      <c r="F80" s="69"/>
      <c r="G80" s="69"/>
      <c r="H80" s="69"/>
    </row>
    <row r="81" spans="1:8" ht="11.65" customHeight="1" x14ac:dyDescent="0.2">
      <c r="A81" s="10"/>
      <c r="B81" s="68"/>
      <c r="C81" s="48"/>
      <c r="D81" s="48"/>
      <c r="E81" s="48"/>
      <c r="F81" s="48"/>
      <c r="G81" s="48"/>
      <c r="H81" s="48"/>
    </row>
    <row r="82" spans="1:8" ht="11.65" customHeight="1" x14ac:dyDescent="0.2"/>
    <row r="83" spans="1:8" ht="11.65" customHeight="1" x14ac:dyDescent="0.2">
      <c r="A83" s="68"/>
      <c r="B83" s="68"/>
      <c r="C83" s="69"/>
      <c r="D83" s="69"/>
      <c r="E83" s="69"/>
      <c r="F83" s="69"/>
      <c r="G83" s="69"/>
      <c r="H83" s="69"/>
    </row>
    <row r="84" spans="1:8" ht="11.65" customHeight="1" x14ac:dyDescent="0.2">
      <c r="A84" s="10"/>
      <c r="B84" s="68"/>
      <c r="C84" s="48"/>
      <c r="D84" s="48"/>
      <c r="E84" s="48"/>
      <c r="F84" s="48"/>
      <c r="G84" s="48"/>
      <c r="H84" s="48"/>
    </row>
    <row r="85" spans="1:8" ht="11.65" customHeight="1" x14ac:dyDescent="0.2"/>
    <row r="86" spans="1:8" ht="11.65" customHeight="1" x14ac:dyDescent="0.2">
      <c r="A86" s="68"/>
      <c r="B86" s="68"/>
      <c r="C86" s="69"/>
      <c r="D86" s="69"/>
      <c r="E86" s="69"/>
      <c r="F86" s="69"/>
      <c r="G86" s="69"/>
      <c r="H86" s="69"/>
    </row>
    <row r="87" spans="1:8" ht="11.65" customHeight="1" x14ac:dyDescent="0.2">
      <c r="A87" s="10"/>
      <c r="B87" s="68"/>
      <c r="C87" s="48"/>
      <c r="D87" s="48"/>
      <c r="E87" s="48"/>
      <c r="F87" s="48"/>
      <c r="G87" s="48"/>
      <c r="H87" s="48"/>
    </row>
    <row r="88" spans="1:8" ht="11.65" customHeight="1" x14ac:dyDescent="0.2"/>
    <row r="89" spans="1:8" ht="11.65" customHeight="1" x14ac:dyDescent="0.2">
      <c r="A89" s="68"/>
      <c r="B89" s="68"/>
      <c r="C89" s="69"/>
      <c r="D89" s="69"/>
      <c r="E89" s="69"/>
      <c r="F89" s="69"/>
      <c r="G89" s="69"/>
      <c r="H89" s="69"/>
    </row>
    <row r="90" spans="1:8" ht="11.65" customHeight="1" x14ac:dyDescent="0.2">
      <c r="A90" s="10"/>
      <c r="B90" s="68"/>
      <c r="C90" s="48"/>
      <c r="D90" s="48"/>
      <c r="E90" s="48"/>
      <c r="F90" s="48"/>
      <c r="G90" s="48"/>
      <c r="H90" s="48"/>
    </row>
    <row r="91" spans="1:8" ht="11.65" customHeight="1" x14ac:dyDescent="0.2"/>
    <row r="92" spans="1:8" ht="11.65" customHeight="1" x14ac:dyDescent="0.2">
      <c r="A92" s="68"/>
      <c r="B92" s="68"/>
      <c r="C92" s="69"/>
      <c r="D92" s="69"/>
      <c r="E92" s="69"/>
      <c r="F92" s="69"/>
      <c r="G92" s="69"/>
      <c r="H92" s="69"/>
    </row>
    <row r="93" spans="1:8" ht="11.65" customHeight="1" x14ac:dyDescent="0.2">
      <c r="A93" s="10"/>
      <c r="B93" s="68"/>
      <c r="C93" s="48"/>
      <c r="D93" s="48"/>
      <c r="E93" s="48"/>
      <c r="F93" s="48"/>
      <c r="G93" s="48"/>
      <c r="H93" s="48"/>
    </row>
    <row r="94" spans="1:8" ht="11.65" customHeight="1" x14ac:dyDescent="0.2"/>
    <row r="95" spans="1:8" ht="11.65" customHeight="1" x14ac:dyDescent="0.2">
      <c r="A95" s="68"/>
      <c r="B95" s="68"/>
      <c r="C95" s="69"/>
      <c r="D95" s="69"/>
      <c r="E95" s="69"/>
      <c r="F95" s="69"/>
      <c r="G95" s="69"/>
      <c r="H95" s="69"/>
    </row>
    <row r="96" spans="1:8" ht="11.65" customHeight="1" x14ac:dyDescent="0.2">
      <c r="A96" s="10"/>
      <c r="B96" s="68"/>
      <c r="C96" s="48"/>
      <c r="D96" s="48"/>
      <c r="E96" s="48"/>
      <c r="F96" s="48"/>
      <c r="G96" s="48"/>
      <c r="H96" s="48"/>
    </row>
    <row r="97" spans="1:8" ht="11.65" customHeight="1" x14ac:dyDescent="0.2"/>
    <row r="98" spans="1:8" ht="11.65" customHeight="1" x14ac:dyDescent="0.2">
      <c r="A98" s="68"/>
      <c r="B98" s="68"/>
      <c r="C98" s="69"/>
      <c r="D98" s="69"/>
      <c r="E98" s="69"/>
      <c r="F98" s="69"/>
      <c r="G98" s="69"/>
      <c r="H98" s="69"/>
    </row>
    <row r="99" spans="1:8" ht="11.65" customHeight="1" x14ac:dyDescent="0.2">
      <c r="A99" s="10"/>
      <c r="B99" s="68"/>
      <c r="C99" s="48"/>
      <c r="D99" s="48"/>
      <c r="E99" s="48"/>
      <c r="F99" s="48"/>
      <c r="G99" s="48"/>
      <c r="H99" s="48"/>
    </row>
    <row r="100" spans="1:8" ht="11.65" customHeight="1" x14ac:dyDescent="0.2"/>
    <row r="101" spans="1:8" ht="11.65" customHeight="1" x14ac:dyDescent="0.2">
      <c r="A101" s="68"/>
      <c r="B101" s="68"/>
      <c r="C101" s="69"/>
      <c r="D101" s="69"/>
      <c r="E101" s="69"/>
      <c r="F101" s="69"/>
      <c r="G101" s="69"/>
      <c r="H101" s="69"/>
    </row>
    <row r="102" spans="1:8" ht="11.65" customHeight="1" x14ac:dyDescent="0.2">
      <c r="A102" s="10"/>
      <c r="B102" s="68"/>
      <c r="C102" s="48"/>
      <c r="D102" s="48"/>
      <c r="E102" s="48"/>
      <c r="F102" s="48"/>
      <c r="G102" s="48"/>
      <c r="H102" s="48"/>
    </row>
    <row r="103" spans="1:8" ht="11.65" customHeight="1" x14ac:dyDescent="0.2"/>
    <row r="104" spans="1:8" ht="11.65" customHeight="1" x14ac:dyDescent="0.2">
      <c r="A104" s="68"/>
      <c r="B104" s="68"/>
      <c r="C104" s="69"/>
      <c r="D104" s="69"/>
      <c r="E104" s="69"/>
      <c r="F104" s="69"/>
      <c r="G104" s="69"/>
      <c r="H104" s="69"/>
    </row>
    <row r="105" spans="1:8" ht="11.65" customHeight="1" x14ac:dyDescent="0.2">
      <c r="A105" s="10"/>
      <c r="B105" s="68"/>
      <c r="C105" s="48"/>
      <c r="D105" s="48"/>
      <c r="E105" s="48"/>
      <c r="F105" s="48"/>
      <c r="G105" s="48"/>
      <c r="H105" s="48"/>
    </row>
    <row r="106" spans="1:8" ht="11.65" customHeight="1" x14ac:dyDescent="0.2"/>
    <row r="107" spans="1:8" ht="11.65" customHeight="1" x14ac:dyDescent="0.2">
      <c r="A107" s="68"/>
      <c r="B107" s="68"/>
      <c r="C107" s="69"/>
      <c r="D107" s="69"/>
      <c r="E107" s="69"/>
      <c r="F107" s="69"/>
      <c r="G107" s="69"/>
      <c r="H107" s="69"/>
    </row>
    <row r="108" spans="1:8" ht="11.65" customHeight="1" x14ac:dyDescent="0.2">
      <c r="A108" s="10"/>
      <c r="B108" s="68"/>
      <c r="C108" s="48"/>
      <c r="D108" s="48"/>
      <c r="E108" s="48"/>
      <c r="F108" s="48"/>
      <c r="G108" s="48"/>
      <c r="H108" s="48"/>
    </row>
    <row r="109" spans="1:8" ht="11.65" customHeight="1" x14ac:dyDescent="0.2"/>
    <row r="110" spans="1:8" ht="11.65" customHeight="1" x14ac:dyDescent="0.2">
      <c r="A110" s="68"/>
      <c r="B110" s="68"/>
      <c r="C110" s="69"/>
      <c r="D110" s="69"/>
      <c r="E110" s="69"/>
      <c r="F110" s="69"/>
      <c r="G110" s="69"/>
      <c r="H110" s="69"/>
    </row>
    <row r="111" spans="1:8" ht="11.65" customHeight="1" x14ac:dyDescent="0.2">
      <c r="A111" s="10"/>
      <c r="B111" s="68"/>
      <c r="C111" s="48"/>
      <c r="D111" s="48"/>
      <c r="E111" s="48"/>
      <c r="F111" s="48"/>
      <c r="G111" s="48"/>
      <c r="H111" s="48"/>
    </row>
    <row r="112" spans="1:8" ht="11.65" customHeight="1" x14ac:dyDescent="0.2"/>
    <row r="113" spans="1:8" ht="11.65" customHeight="1" x14ac:dyDescent="0.2">
      <c r="A113" s="68"/>
      <c r="B113" s="68"/>
      <c r="C113" s="69"/>
      <c r="D113" s="69"/>
      <c r="E113" s="69"/>
      <c r="F113" s="69"/>
      <c r="G113" s="69"/>
      <c r="H113" s="69"/>
    </row>
    <row r="114" spans="1:8" ht="11.65" customHeight="1" x14ac:dyDescent="0.2">
      <c r="A114" s="10"/>
      <c r="B114" s="68"/>
      <c r="C114" s="48"/>
      <c r="D114" s="48"/>
      <c r="E114" s="48"/>
      <c r="F114" s="48"/>
      <c r="G114" s="48"/>
      <c r="H114" s="48"/>
    </row>
    <row r="115" spans="1:8" ht="11.65" customHeight="1" x14ac:dyDescent="0.2"/>
    <row r="116" spans="1:8" ht="11.65" customHeight="1" x14ac:dyDescent="0.2">
      <c r="A116" s="68"/>
      <c r="B116" s="68"/>
      <c r="C116" s="69"/>
      <c r="D116" s="69"/>
      <c r="E116" s="69"/>
      <c r="F116" s="69"/>
      <c r="G116" s="69"/>
      <c r="H116" s="69"/>
    </row>
    <row r="117" spans="1:8" ht="11.65" customHeight="1" x14ac:dyDescent="0.2">
      <c r="A117" s="10"/>
      <c r="B117" s="68"/>
      <c r="C117" s="48"/>
      <c r="D117" s="48"/>
      <c r="E117" s="48"/>
      <c r="F117" s="48"/>
      <c r="G117" s="48"/>
      <c r="H117" s="48"/>
    </row>
    <row r="118" spans="1:8" ht="11.65" customHeight="1" x14ac:dyDescent="0.2"/>
    <row r="119" spans="1:8" ht="11.65" customHeight="1" x14ac:dyDescent="0.2">
      <c r="A119" s="68"/>
      <c r="B119" s="68"/>
      <c r="C119" s="69"/>
      <c r="D119" s="69"/>
      <c r="E119" s="69"/>
      <c r="F119" s="69"/>
      <c r="G119" s="69"/>
      <c r="H119" s="69"/>
    </row>
    <row r="120" spans="1:8" ht="11.65" customHeight="1" x14ac:dyDescent="0.2">
      <c r="A120" s="10"/>
      <c r="B120" s="68"/>
      <c r="C120" s="48"/>
      <c r="D120" s="48"/>
      <c r="E120" s="48"/>
      <c r="F120" s="48"/>
      <c r="G120" s="48"/>
      <c r="H120" s="48"/>
    </row>
    <row r="121" spans="1:8" ht="11.65" customHeight="1" x14ac:dyDescent="0.2"/>
    <row r="122" spans="1:8" ht="11.65" customHeight="1" x14ac:dyDescent="0.2">
      <c r="A122" s="68"/>
      <c r="B122" s="68"/>
      <c r="C122" s="69"/>
      <c r="D122" s="69"/>
      <c r="E122" s="69"/>
      <c r="F122" s="69"/>
      <c r="G122" s="69"/>
      <c r="H122" s="69"/>
    </row>
    <row r="123" spans="1:8" ht="11.65" customHeight="1" x14ac:dyDescent="0.2">
      <c r="A123" s="10"/>
      <c r="B123" s="68"/>
      <c r="C123" s="48"/>
      <c r="D123" s="48"/>
      <c r="E123" s="48"/>
      <c r="F123" s="48"/>
      <c r="G123" s="48"/>
      <c r="H123" s="48"/>
    </row>
    <row r="124" spans="1:8" ht="11.65" customHeight="1" x14ac:dyDescent="0.2"/>
    <row r="125" spans="1:8" ht="11.65" customHeight="1" x14ac:dyDescent="0.2">
      <c r="A125" s="68"/>
      <c r="B125" s="68"/>
      <c r="C125" s="69"/>
      <c r="D125" s="69"/>
      <c r="E125" s="69"/>
      <c r="F125" s="69"/>
      <c r="G125" s="69"/>
      <c r="H125" s="69"/>
    </row>
    <row r="126" spans="1:8" ht="11.65" customHeight="1" x14ac:dyDescent="0.2">
      <c r="A126" s="10"/>
      <c r="B126" s="68"/>
      <c r="C126" s="48"/>
      <c r="D126" s="48"/>
      <c r="E126" s="48"/>
      <c r="F126" s="48"/>
      <c r="G126" s="48"/>
      <c r="H126" s="48"/>
    </row>
    <row r="127" spans="1:8" ht="11.65" customHeight="1" x14ac:dyDescent="0.2"/>
    <row r="128" spans="1:8" ht="11.65" customHeight="1" x14ac:dyDescent="0.2">
      <c r="A128" s="68"/>
      <c r="B128" s="68"/>
      <c r="C128" s="69"/>
      <c r="D128" s="69"/>
      <c r="E128" s="69"/>
      <c r="F128" s="69"/>
      <c r="G128" s="69"/>
      <c r="H128" s="69"/>
    </row>
    <row r="129" spans="1:8" ht="11.65" customHeight="1" x14ac:dyDescent="0.2">
      <c r="A129" s="10"/>
      <c r="B129" s="68"/>
      <c r="C129" s="48"/>
      <c r="D129" s="48"/>
      <c r="E129" s="48"/>
      <c r="F129" s="48"/>
      <c r="G129" s="48"/>
      <c r="H129" s="48"/>
    </row>
    <row r="130" spans="1:8" ht="11.65" customHeight="1" x14ac:dyDescent="0.2"/>
    <row r="131" spans="1:8" ht="11.65" customHeight="1" x14ac:dyDescent="0.2">
      <c r="A131" s="68"/>
      <c r="B131" s="68"/>
      <c r="C131" s="69"/>
      <c r="D131" s="69"/>
      <c r="E131" s="69"/>
      <c r="F131" s="69"/>
      <c r="G131" s="69"/>
      <c r="H131" s="69"/>
    </row>
    <row r="132" spans="1:8" ht="11.65" customHeight="1" x14ac:dyDescent="0.2">
      <c r="A132" s="10"/>
      <c r="B132" s="68"/>
      <c r="C132" s="48"/>
      <c r="D132" s="48"/>
      <c r="E132" s="48"/>
      <c r="F132" s="48"/>
      <c r="G132" s="48"/>
      <c r="H132" s="48"/>
    </row>
    <row r="133" spans="1:8" ht="11.65" customHeight="1" x14ac:dyDescent="0.2"/>
    <row r="134" spans="1:8" ht="11.65" customHeight="1" x14ac:dyDescent="0.2">
      <c r="A134" s="68"/>
      <c r="B134" s="68"/>
      <c r="C134" s="69"/>
      <c r="D134" s="69"/>
      <c r="E134" s="69"/>
      <c r="F134" s="69"/>
      <c r="G134" s="69"/>
      <c r="H134" s="69"/>
    </row>
    <row r="135" spans="1:8" ht="11.65" customHeight="1" x14ac:dyDescent="0.2">
      <c r="A135" s="10"/>
      <c r="B135" s="68"/>
      <c r="C135" s="48"/>
      <c r="D135" s="48"/>
      <c r="E135" s="48"/>
      <c r="F135" s="48"/>
      <c r="G135" s="48"/>
      <c r="H135" s="48"/>
    </row>
    <row r="136" spans="1:8" ht="11.65" customHeight="1" x14ac:dyDescent="0.2"/>
    <row r="137" spans="1:8" ht="11.65" customHeight="1" x14ac:dyDescent="0.2">
      <c r="A137" s="68"/>
      <c r="B137" s="68"/>
      <c r="C137" s="69"/>
      <c r="D137" s="69"/>
      <c r="E137" s="69"/>
      <c r="F137" s="69"/>
      <c r="G137" s="69"/>
      <c r="H137" s="69"/>
    </row>
    <row r="138" spans="1:8" ht="11.65" customHeight="1" x14ac:dyDescent="0.2">
      <c r="A138" s="10"/>
      <c r="B138" s="68"/>
      <c r="C138" s="48"/>
      <c r="D138" s="48"/>
      <c r="E138" s="48"/>
      <c r="F138" s="48"/>
      <c r="G138" s="48"/>
      <c r="H138" s="48"/>
    </row>
    <row r="139" spans="1:8" ht="11.65" customHeight="1" x14ac:dyDescent="0.2"/>
    <row r="140" spans="1:8" ht="11.65" customHeight="1" x14ac:dyDescent="0.2">
      <c r="A140" s="68"/>
      <c r="B140" s="68"/>
      <c r="C140" s="69"/>
      <c r="D140" s="69"/>
      <c r="E140" s="69"/>
      <c r="F140" s="69"/>
      <c r="G140" s="69"/>
      <c r="H140" s="69"/>
    </row>
    <row r="141" spans="1:8" ht="11.65" customHeight="1" x14ac:dyDescent="0.2">
      <c r="A141" s="10"/>
      <c r="B141" s="68"/>
      <c r="C141" s="48"/>
      <c r="D141" s="48"/>
      <c r="E141" s="48"/>
      <c r="F141" s="48"/>
      <c r="G141" s="48"/>
      <c r="H141" s="48"/>
    </row>
    <row r="142" spans="1:8" ht="11.65" customHeight="1" x14ac:dyDescent="0.2"/>
    <row r="143" spans="1:8" ht="11.65" customHeight="1" x14ac:dyDescent="0.2">
      <c r="A143" s="68"/>
      <c r="B143" s="68"/>
      <c r="C143" s="69"/>
      <c r="D143" s="69"/>
      <c r="E143" s="69"/>
      <c r="F143" s="69"/>
      <c r="G143" s="69"/>
      <c r="H143" s="69"/>
    </row>
    <row r="144" spans="1:8" ht="11.65" customHeight="1" x14ac:dyDescent="0.2">
      <c r="A144" s="10"/>
      <c r="B144" s="68"/>
      <c r="C144" s="48"/>
      <c r="D144" s="48"/>
      <c r="E144" s="48"/>
      <c r="F144" s="48"/>
      <c r="G144" s="48"/>
      <c r="H144" s="48"/>
    </row>
    <row r="145" spans="1:8" ht="11.65" customHeight="1" x14ac:dyDescent="0.2"/>
    <row r="146" spans="1:8" ht="11.65" customHeight="1" x14ac:dyDescent="0.2">
      <c r="A146" s="68"/>
      <c r="B146" s="68"/>
      <c r="C146" s="69"/>
      <c r="D146" s="69"/>
      <c r="E146" s="69"/>
      <c r="F146" s="69"/>
      <c r="G146" s="69"/>
      <c r="H146" s="69"/>
    </row>
    <row r="147" spans="1:8" ht="11.65" customHeight="1" x14ac:dyDescent="0.2">
      <c r="A147" s="10"/>
      <c r="B147" s="68"/>
      <c r="C147" s="48"/>
      <c r="D147" s="48"/>
      <c r="E147" s="48"/>
      <c r="F147" s="48"/>
      <c r="G147" s="48"/>
      <c r="H147" s="48"/>
    </row>
    <row r="148" spans="1:8" ht="11.65" customHeight="1" x14ac:dyDescent="0.2"/>
    <row r="149" spans="1:8" ht="11.65" customHeight="1" x14ac:dyDescent="0.2">
      <c r="A149" s="68"/>
      <c r="B149" s="68"/>
      <c r="C149" s="69"/>
      <c r="D149" s="69"/>
      <c r="E149" s="69"/>
      <c r="F149" s="69"/>
      <c r="G149" s="69"/>
      <c r="H149" s="69"/>
    </row>
    <row r="150" spans="1:8" ht="11.65" customHeight="1" x14ac:dyDescent="0.2">
      <c r="A150" s="10"/>
      <c r="B150" s="68"/>
      <c r="C150" s="48"/>
      <c r="D150" s="48"/>
      <c r="E150" s="48"/>
      <c r="F150" s="48"/>
      <c r="G150" s="48"/>
      <c r="H150" s="48"/>
    </row>
    <row r="151" spans="1:8" ht="11.65" customHeight="1" x14ac:dyDescent="0.2"/>
    <row r="152" spans="1:8" ht="11.65" customHeight="1" x14ac:dyDescent="0.2">
      <c r="A152" s="68"/>
      <c r="B152" s="68"/>
      <c r="C152" s="69"/>
      <c r="D152" s="69"/>
      <c r="E152" s="69"/>
      <c r="F152" s="69"/>
      <c r="G152" s="69"/>
      <c r="H152" s="69"/>
    </row>
    <row r="153" spans="1:8" ht="11.65" customHeight="1" x14ac:dyDescent="0.2">
      <c r="A153" s="10"/>
      <c r="B153" s="68"/>
      <c r="C153" s="48"/>
      <c r="D153" s="48"/>
      <c r="E153" s="48"/>
      <c r="F153" s="48"/>
      <c r="G153" s="48"/>
      <c r="H153" s="48"/>
    </row>
    <row r="154" spans="1:8" ht="11.65" customHeight="1" x14ac:dyDescent="0.2"/>
    <row r="155" spans="1:8" ht="11.65" customHeight="1" x14ac:dyDescent="0.2">
      <c r="A155" s="68"/>
      <c r="B155" s="68"/>
      <c r="C155" s="69"/>
      <c r="D155" s="69"/>
      <c r="E155" s="69"/>
      <c r="F155" s="69"/>
      <c r="G155" s="69"/>
      <c r="H155" s="69"/>
    </row>
    <row r="156" spans="1:8" ht="11.65" customHeight="1" x14ac:dyDescent="0.2">
      <c r="A156" s="10"/>
      <c r="B156" s="68"/>
      <c r="C156" s="48"/>
      <c r="D156" s="48"/>
      <c r="E156" s="48"/>
      <c r="F156" s="48"/>
      <c r="G156" s="48"/>
      <c r="H156" s="48"/>
    </row>
    <row r="157" spans="1:8" ht="11.65" customHeight="1" x14ac:dyDescent="0.2"/>
    <row r="158" spans="1:8" ht="11.65" customHeight="1" x14ac:dyDescent="0.2">
      <c r="A158" s="68"/>
      <c r="B158" s="68"/>
      <c r="C158" s="69"/>
      <c r="D158" s="69"/>
      <c r="E158" s="69"/>
      <c r="F158" s="69"/>
      <c r="G158" s="69"/>
      <c r="H158" s="69"/>
    </row>
    <row r="159" spans="1:8" ht="11.65" customHeight="1" x14ac:dyDescent="0.2">
      <c r="A159" s="10"/>
      <c r="B159" s="68"/>
      <c r="C159" s="48"/>
      <c r="D159" s="48"/>
      <c r="E159" s="48"/>
      <c r="F159" s="48"/>
      <c r="G159" s="48"/>
      <c r="H159" s="48"/>
    </row>
    <row r="160" spans="1:8" ht="11.65" customHeight="1" x14ac:dyDescent="0.2"/>
    <row r="161" spans="1:8" ht="11.65" customHeight="1" x14ac:dyDescent="0.2">
      <c r="A161" s="68"/>
      <c r="B161" s="68"/>
      <c r="C161" s="69"/>
      <c r="D161" s="69"/>
      <c r="E161" s="69"/>
      <c r="F161" s="69"/>
      <c r="G161" s="69"/>
      <c r="H161" s="69"/>
    </row>
    <row r="162" spans="1:8" ht="11.65" customHeight="1" x14ac:dyDescent="0.2">
      <c r="A162" s="10"/>
      <c r="B162" s="68"/>
      <c r="C162" s="48"/>
      <c r="D162" s="48"/>
      <c r="E162" s="48"/>
      <c r="F162" s="48"/>
      <c r="G162" s="48"/>
      <c r="H162" s="48"/>
    </row>
    <row r="163" spans="1:8" ht="11.65" customHeight="1" x14ac:dyDescent="0.2"/>
    <row r="164" spans="1:8" ht="11.65" customHeight="1" x14ac:dyDescent="0.2">
      <c r="A164" s="68"/>
      <c r="B164" s="68"/>
      <c r="C164" s="69"/>
      <c r="D164" s="69"/>
      <c r="E164" s="69"/>
      <c r="F164" s="69"/>
      <c r="G164" s="69"/>
      <c r="H164" s="69"/>
    </row>
    <row r="165" spans="1:8" ht="11.65" customHeight="1" x14ac:dyDescent="0.2">
      <c r="A165" s="10"/>
      <c r="B165" s="68"/>
      <c r="C165" s="48"/>
      <c r="D165" s="48"/>
      <c r="E165" s="48"/>
      <c r="F165" s="48"/>
      <c r="G165" s="48"/>
      <c r="H165" s="48"/>
    </row>
    <row r="166" spans="1:8" ht="11.65" customHeight="1" x14ac:dyDescent="0.2"/>
    <row r="167" spans="1:8" ht="11.65" customHeight="1" x14ac:dyDescent="0.2">
      <c r="A167" s="68"/>
      <c r="B167" s="68"/>
      <c r="C167" s="69"/>
      <c r="D167" s="69"/>
      <c r="E167" s="69"/>
      <c r="F167" s="69"/>
      <c r="G167" s="69"/>
      <c r="H167" s="69"/>
    </row>
    <row r="168" spans="1:8" ht="11.65" customHeight="1" x14ac:dyDescent="0.2">
      <c r="A168" s="10"/>
      <c r="B168" s="68"/>
      <c r="C168" s="48"/>
      <c r="D168" s="48"/>
      <c r="E168" s="48"/>
      <c r="F168" s="48"/>
      <c r="G168" s="48"/>
      <c r="H168" s="48"/>
    </row>
    <row r="169" spans="1:8" ht="11.65" customHeight="1" x14ac:dyDescent="0.2"/>
    <row r="170" spans="1:8" ht="11.65" customHeight="1" x14ac:dyDescent="0.2">
      <c r="A170" s="24"/>
      <c r="B170" s="24"/>
      <c r="C170" s="25"/>
      <c r="D170" s="25"/>
      <c r="E170" s="25"/>
      <c r="F170" s="25"/>
      <c r="G170" s="25"/>
      <c r="H170" s="25"/>
    </row>
    <row r="171" spans="1:8" ht="11.65" customHeight="1" x14ac:dyDescent="0.2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"/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67" t="s">
        <v>381</v>
      </c>
      <c r="B1" s="367"/>
      <c r="C1" s="367"/>
      <c r="D1" s="367"/>
      <c r="E1" s="367"/>
      <c r="F1" s="367"/>
      <c r="G1" s="367"/>
      <c r="H1" s="367"/>
      <c r="J1" s="130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96" t="s">
        <v>25</v>
      </c>
      <c r="B3" s="390" t="s">
        <v>167</v>
      </c>
      <c r="C3" s="376" t="s">
        <v>112</v>
      </c>
      <c r="D3" s="376" t="s">
        <v>278</v>
      </c>
      <c r="E3" s="376" t="s">
        <v>113</v>
      </c>
      <c r="F3" s="376" t="s">
        <v>268</v>
      </c>
      <c r="G3" s="386" t="s">
        <v>76</v>
      </c>
      <c r="H3" s="394"/>
    </row>
    <row r="4" spans="1:10" ht="12" customHeight="1" x14ac:dyDescent="0.2">
      <c r="A4" s="371"/>
      <c r="B4" s="391"/>
      <c r="C4" s="377"/>
      <c r="D4" s="377"/>
      <c r="E4" s="377"/>
      <c r="F4" s="377"/>
      <c r="G4" s="395" t="s">
        <v>317</v>
      </c>
      <c r="H4" s="392" t="s">
        <v>134</v>
      </c>
    </row>
    <row r="5" spans="1:10" ht="12" customHeight="1" x14ac:dyDescent="0.2">
      <c r="A5" s="371"/>
      <c r="B5" s="391"/>
      <c r="C5" s="377"/>
      <c r="D5" s="377"/>
      <c r="E5" s="377"/>
      <c r="F5" s="377"/>
      <c r="G5" s="369"/>
      <c r="H5" s="393"/>
    </row>
    <row r="6" spans="1:10" ht="12" customHeight="1" x14ac:dyDescent="0.2">
      <c r="A6" s="371"/>
      <c r="B6" s="391"/>
      <c r="C6" s="385" t="s">
        <v>99</v>
      </c>
      <c r="D6" s="397"/>
      <c r="E6" s="398" t="s">
        <v>247</v>
      </c>
      <c r="F6" s="398"/>
      <c r="G6" s="398"/>
      <c r="H6" s="398"/>
      <c r="I6" s="197"/>
      <c r="J6" s="128"/>
    </row>
    <row r="7" spans="1:10" s="166" customFormat="1" ht="12" customHeight="1" x14ac:dyDescent="0.2">
      <c r="A7" s="299" t="s">
        <v>32</v>
      </c>
      <c r="B7" s="24" t="s">
        <v>168</v>
      </c>
      <c r="C7" s="200">
        <v>-1</v>
      </c>
      <c r="D7" s="317">
        <v>83</v>
      </c>
      <c r="E7" s="201">
        <v>-0.7</v>
      </c>
      <c r="F7" s="201">
        <v>-6.4</v>
      </c>
      <c r="G7" s="198" t="s">
        <v>60</v>
      </c>
      <c r="H7" s="198" t="s">
        <v>60</v>
      </c>
      <c r="I7" s="52"/>
    </row>
    <row r="8" spans="1:10" ht="12" customHeight="1" x14ac:dyDescent="0.2">
      <c r="A8" s="300" t="s">
        <v>10</v>
      </c>
      <c r="B8" s="68" t="s">
        <v>11</v>
      </c>
      <c r="C8" s="183" t="s">
        <v>52</v>
      </c>
      <c r="D8" s="318" t="s">
        <v>60</v>
      </c>
      <c r="E8" s="198" t="s">
        <v>60</v>
      </c>
      <c r="F8" s="198" t="s">
        <v>60</v>
      </c>
      <c r="G8" s="198" t="s">
        <v>60</v>
      </c>
      <c r="H8" s="198" t="s">
        <v>60</v>
      </c>
      <c r="I8" s="42"/>
    </row>
    <row r="9" spans="1:10" ht="12" customHeight="1" x14ac:dyDescent="0.2">
      <c r="A9" s="300" t="s">
        <v>15</v>
      </c>
      <c r="B9" s="68" t="s">
        <v>169</v>
      </c>
      <c r="C9" s="183">
        <v>-1</v>
      </c>
      <c r="D9" s="318" t="s">
        <v>60</v>
      </c>
      <c r="E9" s="198" t="s">
        <v>60</v>
      </c>
      <c r="F9" s="198" t="s">
        <v>60</v>
      </c>
      <c r="G9" s="198" t="s">
        <v>60</v>
      </c>
      <c r="H9" s="198" t="s">
        <v>60</v>
      </c>
      <c r="I9" s="42"/>
    </row>
    <row r="10" spans="1:10" s="128" customFormat="1" ht="22.15" customHeight="1" x14ac:dyDescent="0.2">
      <c r="A10" s="302" t="s">
        <v>17</v>
      </c>
      <c r="B10" s="150" t="s">
        <v>193</v>
      </c>
      <c r="C10" s="183" t="s">
        <v>52</v>
      </c>
      <c r="D10" s="318" t="s">
        <v>60</v>
      </c>
      <c r="E10" s="198" t="s">
        <v>60</v>
      </c>
      <c r="F10" s="198" t="s">
        <v>60</v>
      </c>
      <c r="G10" s="198" t="s">
        <v>60</v>
      </c>
      <c r="H10" s="198" t="s">
        <v>60</v>
      </c>
      <c r="I10" s="42"/>
    </row>
    <row r="11" spans="1:10" s="166" customFormat="1" ht="12" customHeight="1" x14ac:dyDescent="0.2">
      <c r="A11" s="299" t="s">
        <v>100</v>
      </c>
      <c r="B11" s="24" t="s">
        <v>101</v>
      </c>
      <c r="C11" s="200">
        <v>7</v>
      </c>
      <c r="D11" s="317">
        <v>2947</v>
      </c>
      <c r="E11" s="201">
        <v>0.7</v>
      </c>
      <c r="F11" s="201">
        <v>10.8</v>
      </c>
      <c r="G11" s="198" t="s">
        <v>60</v>
      </c>
      <c r="H11" s="198" t="s">
        <v>60</v>
      </c>
      <c r="I11" s="52"/>
    </row>
    <row r="12" spans="1:10" ht="12" customHeight="1" x14ac:dyDescent="0.2">
      <c r="A12" s="300" t="s">
        <v>143</v>
      </c>
      <c r="B12" s="174" t="s">
        <v>259</v>
      </c>
      <c r="C12" s="183">
        <v>3</v>
      </c>
      <c r="D12" s="318">
        <v>141</v>
      </c>
      <c r="E12" s="198">
        <v>2.5</v>
      </c>
      <c r="F12" s="198">
        <v>10</v>
      </c>
      <c r="G12" s="198">
        <v>0.4</v>
      </c>
      <c r="H12" s="198">
        <v>-10.4</v>
      </c>
      <c r="I12" s="42"/>
    </row>
    <row r="13" spans="1:10" ht="12" customHeight="1" x14ac:dyDescent="0.2">
      <c r="A13" s="300" t="s">
        <v>146</v>
      </c>
      <c r="B13" s="150" t="s">
        <v>9</v>
      </c>
      <c r="C13" s="183" t="s">
        <v>52</v>
      </c>
      <c r="D13" s="318">
        <v>-151</v>
      </c>
      <c r="E13" s="198">
        <v>-20.7</v>
      </c>
      <c r="F13" s="198">
        <v>-16.8</v>
      </c>
      <c r="G13" s="198">
        <v>-16.7</v>
      </c>
      <c r="H13" s="198" t="s">
        <v>60</v>
      </c>
      <c r="I13" s="42"/>
    </row>
    <row r="14" spans="1:10" ht="12" customHeight="1" x14ac:dyDescent="0.2">
      <c r="A14" s="300" t="s">
        <v>156</v>
      </c>
      <c r="B14" s="150" t="s">
        <v>102</v>
      </c>
      <c r="C14" s="183">
        <v>-1</v>
      </c>
      <c r="D14" s="318" t="s">
        <v>60</v>
      </c>
      <c r="E14" s="198" t="s">
        <v>60</v>
      </c>
      <c r="F14" s="198" t="s">
        <v>60</v>
      </c>
      <c r="G14" s="198" t="s">
        <v>60</v>
      </c>
      <c r="H14" s="198" t="s">
        <v>60</v>
      </c>
      <c r="I14" s="42"/>
    </row>
    <row r="15" spans="1:10" ht="12" customHeight="1" x14ac:dyDescent="0.2">
      <c r="A15" s="300" t="s">
        <v>8</v>
      </c>
      <c r="B15" s="174" t="s">
        <v>260</v>
      </c>
      <c r="C15" s="183">
        <v>2</v>
      </c>
      <c r="D15" s="318" t="s">
        <v>60</v>
      </c>
      <c r="E15" s="198" t="s">
        <v>60</v>
      </c>
      <c r="F15" s="198" t="s">
        <v>60</v>
      </c>
      <c r="G15" s="198" t="s">
        <v>60</v>
      </c>
      <c r="H15" s="198" t="s">
        <v>60</v>
      </c>
      <c r="I15" s="42"/>
    </row>
    <row r="16" spans="1:10" ht="12" customHeight="1" x14ac:dyDescent="0.2">
      <c r="A16" s="300" t="s">
        <v>144</v>
      </c>
      <c r="B16" s="150" t="s">
        <v>261</v>
      </c>
      <c r="C16" s="183">
        <v>0</v>
      </c>
      <c r="D16" s="318">
        <v>0</v>
      </c>
      <c r="E16" s="198">
        <v>0</v>
      </c>
      <c r="F16" s="198">
        <v>0</v>
      </c>
      <c r="G16" s="198">
        <v>0</v>
      </c>
      <c r="H16" s="198">
        <v>0</v>
      </c>
      <c r="I16" s="42"/>
    </row>
    <row r="17" spans="1:9" ht="12" customHeight="1" x14ac:dyDescent="0.2">
      <c r="A17" s="300" t="s">
        <v>145</v>
      </c>
      <c r="B17" s="68" t="s">
        <v>170</v>
      </c>
      <c r="C17" s="183" t="s">
        <v>52</v>
      </c>
      <c r="D17" s="318" t="s">
        <v>60</v>
      </c>
      <c r="E17" s="198" t="s">
        <v>60</v>
      </c>
      <c r="F17" s="198" t="s">
        <v>60</v>
      </c>
      <c r="G17" s="198" t="s">
        <v>60</v>
      </c>
      <c r="H17" s="198" t="s">
        <v>60</v>
      </c>
      <c r="I17" s="42"/>
    </row>
    <row r="18" spans="1:9" ht="12" customHeight="1" x14ac:dyDescent="0.2">
      <c r="A18" s="300" t="s">
        <v>18</v>
      </c>
      <c r="B18" s="178" t="s">
        <v>255</v>
      </c>
      <c r="C18" s="183">
        <v>1</v>
      </c>
      <c r="D18" s="318">
        <v>-85</v>
      </c>
      <c r="E18" s="198">
        <v>-4.2</v>
      </c>
      <c r="F18" s="198">
        <v>6.7</v>
      </c>
      <c r="G18" s="198">
        <v>-22.3</v>
      </c>
      <c r="H18" s="198">
        <v>-13.7</v>
      </c>
      <c r="I18" s="42"/>
    </row>
    <row r="19" spans="1:9" ht="12" customHeight="1" x14ac:dyDescent="0.2">
      <c r="A19" s="300" t="s">
        <v>149</v>
      </c>
      <c r="B19" s="68" t="s">
        <v>171</v>
      </c>
      <c r="C19" s="183">
        <v>-1</v>
      </c>
      <c r="D19" s="318">
        <v>-73</v>
      </c>
      <c r="E19" s="198">
        <v>1.6</v>
      </c>
      <c r="F19" s="198">
        <v>8.6</v>
      </c>
      <c r="G19" s="198">
        <v>-31.7</v>
      </c>
      <c r="H19" s="198">
        <v>-33.299999999999997</v>
      </c>
      <c r="I19" s="42"/>
    </row>
    <row r="20" spans="1:9" s="216" customFormat="1" ht="22.15" customHeight="1" x14ac:dyDescent="0.2">
      <c r="A20" s="302" t="s">
        <v>148</v>
      </c>
      <c r="B20" s="150" t="s">
        <v>293</v>
      </c>
      <c r="C20" s="183" t="s">
        <v>52</v>
      </c>
      <c r="D20" s="318">
        <v>-18</v>
      </c>
      <c r="E20" s="198">
        <v>-8.8000000000000007</v>
      </c>
      <c r="F20" s="198">
        <v>-7</v>
      </c>
      <c r="G20" s="198">
        <v>-13.3</v>
      </c>
      <c r="H20" s="198" t="s">
        <v>60</v>
      </c>
      <c r="I20" s="42"/>
    </row>
    <row r="21" spans="1:9" ht="12" customHeight="1" x14ac:dyDescent="0.2">
      <c r="A21" s="300" t="s">
        <v>27</v>
      </c>
      <c r="B21" s="68" t="s">
        <v>172</v>
      </c>
      <c r="C21" s="183" t="s">
        <v>52</v>
      </c>
      <c r="D21" s="318" t="s">
        <v>60</v>
      </c>
      <c r="E21" s="198" t="s">
        <v>60</v>
      </c>
      <c r="F21" s="198" t="s">
        <v>60</v>
      </c>
      <c r="G21" s="198" t="s">
        <v>60</v>
      </c>
      <c r="H21" s="198" t="s">
        <v>60</v>
      </c>
      <c r="I21" s="42"/>
    </row>
    <row r="22" spans="1:9" ht="12" customHeight="1" x14ac:dyDescent="0.2">
      <c r="A22" s="300" t="s">
        <v>29</v>
      </c>
      <c r="B22" s="150" t="s">
        <v>109</v>
      </c>
      <c r="C22" s="183">
        <v>-1</v>
      </c>
      <c r="D22" s="318">
        <v>-134</v>
      </c>
      <c r="E22" s="198">
        <v>-1.9</v>
      </c>
      <c r="F22" s="198">
        <v>5.3</v>
      </c>
      <c r="G22" s="198">
        <v>-26</v>
      </c>
      <c r="H22" s="198">
        <v>-12.2</v>
      </c>
      <c r="I22" s="42"/>
    </row>
    <row r="23" spans="1:9" ht="12" customHeight="1" x14ac:dyDescent="0.2">
      <c r="A23" s="300" t="s">
        <v>152</v>
      </c>
      <c r="B23" s="150" t="s">
        <v>110</v>
      </c>
      <c r="C23" s="183">
        <v>-2</v>
      </c>
      <c r="D23" s="318">
        <v>-209</v>
      </c>
      <c r="E23" s="198">
        <v>-12</v>
      </c>
      <c r="F23" s="198">
        <v>-10.4</v>
      </c>
      <c r="G23" s="198" t="s">
        <v>60</v>
      </c>
      <c r="H23" s="198" t="s">
        <v>60</v>
      </c>
      <c r="I23" s="42"/>
    </row>
    <row r="24" spans="1:9" ht="12" customHeight="1" x14ac:dyDescent="0.2">
      <c r="A24" s="300" t="s">
        <v>150</v>
      </c>
      <c r="B24" s="150" t="s">
        <v>256</v>
      </c>
      <c r="C24" s="183">
        <v>-1</v>
      </c>
      <c r="D24" s="318">
        <v>-67</v>
      </c>
      <c r="E24" s="198">
        <v>-4.5</v>
      </c>
      <c r="F24" s="198">
        <v>9.6</v>
      </c>
      <c r="G24" s="198">
        <v>-1.5</v>
      </c>
      <c r="H24" s="198">
        <v>3.2</v>
      </c>
      <c r="I24" s="42"/>
    </row>
    <row r="25" spans="1:9" s="216" customFormat="1" ht="22.15" customHeight="1" x14ac:dyDescent="0.2">
      <c r="A25" s="302" t="s">
        <v>23</v>
      </c>
      <c r="B25" s="150" t="s">
        <v>304</v>
      </c>
      <c r="C25" s="183">
        <v>4</v>
      </c>
      <c r="D25" s="318">
        <v>152</v>
      </c>
      <c r="E25" s="198">
        <v>2.5</v>
      </c>
      <c r="F25" s="198">
        <v>14.9</v>
      </c>
      <c r="G25" s="198">
        <v>-12.8</v>
      </c>
      <c r="H25" s="198">
        <v>-26.7</v>
      </c>
      <c r="I25" s="42"/>
    </row>
    <row r="26" spans="1:9" ht="12" customHeight="1" x14ac:dyDescent="0.2">
      <c r="A26" s="300" t="s">
        <v>21</v>
      </c>
      <c r="B26" s="150" t="s">
        <v>111</v>
      </c>
      <c r="C26" s="183" t="s">
        <v>52</v>
      </c>
      <c r="D26" s="318">
        <v>-72</v>
      </c>
      <c r="E26" s="198">
        <v>4.3</v>
      </c>
      <c r="F26" s="198">
        <v>6.1</v>
      </c>
      <c r="G26" s="198">
        <v>-22.9</v>
      </c>
      <c r="H26" s="198">
        <v>-13.1</v>
      </c>
      <c r="I26" s="42"/>
    </row>
    <row r="27" spans="1:9" ht="12" customHeight="1" x14ac:dyDescent="0.2">
      <c r="A27" s="300" t="s">
        <v>22</v>
      </c>
      <c r="B27" s="150" t="s">
        <v>31</v>
      </c>
      <c r="C27" s="183">
        <v>2</v>
      </c>
      <c r="D27" s="318">
        <v>-7</v>
      </c>
      <c r="E27" s="198">
        <v>2.6</v>
      </c>
      <c r="F27" s="198">
        <v>10.3</v>
      </c>
      <c r="G27" s="198">
        <v>-0.2</v>
      </c>
      <c r="H27" s="198">
        <v>-11.8</v>
      </c>
      <c r="I27" s="42"/>
    </row>
    <row r="28" spans="1:9" s="216" customFormat="1" ht="22.15" customHeight="1" x14ac:dyDescent="0.2">
      <c r="A28" s="302" t="s">
        <v>153</v>
      </c>
      <c r="B28" s="150" t="s">
        <v>287</v>
      </c>
      <c r="C28" s="183">
        <v>-1</v>
      </c>
      <c r="D28" s="318">
        <v>-123</v>
      </c>
      <c r="E28" s="198">
        <v>-7.5</v>
      </c>
      <c r="F28" s="198">
        <v>-3.1</v>
      </c>
      <c r="G28" s="198">
        <v>-7.7</v>
      </c>
      <c r="H28" s="198">
        <v>-16.8</v>
      </c>
      <c r="I28" s="42"/>
    </row>
    <row r="29" spans="1:9" ht="12" customHeight="1" x14ac:dyDescent="0.2">
      <c r="A29" s="300" t="s">
        <v>155</v>
      </c>
      <c r="B29" s="150" t="s">
        <v>24</v>
      </c>
      <c r="C29" s="183">
        <v>1</v>
      </c>
      <c r="D29" s="318">
        <v>163</v>
      </c>
      <c r="E29" s="198">
        <v>6.5</v>
      </c>
      <c r="F29" s="198">
        <v>10.5</v>
      </c>
      <c r="G29" s="198">
        <v>29.8</v>
      </c>
      <c r="H29" s="198">
        <v>16.2</v>
      </c>
      <c r="I29" s="42"/>
    </row>
    <row r="30" spans="1:9" ht="12" customHeight="1" x14ac:dyDescent="0.2">
      <c r="A30" s="300" t="s">
        <v>157</v>
      </c>
      <c r="B30" s="150" t="s">
        <v>103</v>
      </c>
      <c r="C30" s="183" t="s">
        <v>52</v>
      </c>
      <c r="D30" s="318">
        <v>-442</v>
      </c>
      <c r="E30" s="198">
        <v>-12.1</v>
      </c>
      <c r="F30" s="198">
        <v>-6.1</v>
      </c>
      <c r="G30" s="198">
        <v>-7.9</v>
      </c>
      <c r="H30" s="198">
        <v>-8.1999999999999993</v>
      </c>
      <c r="I30" s="42"/>
    </row>
    <row r="31" spans="1:9" ht="12" customHeight="1" x14ac:dyDescent="0.2">
      <c r="A31" s="300" t="s">
        <v>28</v>
      </c>
      <c r="B31" s="150" t="s">
        <v>257</v>
      </c>
      <c r="C31" s="183">
        <v>1</v>
      </c>
      <c r="D31" s="318">
        <v>3672</v>
      </c>
      <c r="E31" s="198">
        <v>10.199999999999999</v>
      </c>
      <c r="F31" s="198">
        <v>37.700000000000003</v>
      </c>
      <c r="G31" s="198">
        <v>71.400000000000006</v>
      </c>
      <c r="H31" s="198" t="s">
        <v>60</v>
      </c>
      <c r="I31" s="42"/>
    </row>
    <row r="32" spans="1:9" ht="12" customHeight="1" x14ac:dyDescent="0.2">
      <c r="A32" s="300" t="s">
        <v>154</v>
      </c>
      <c r="B32" s="150" t="s">
        <v>104</v>
      </c>
      <c r="C32" s="183">
        <v>-2</v>
      </c>
      <c r="D32" s="318">
        <v>3</v>
      </c>
      <c r="E32" s="198">
        <v>-0.7</v>
      </c>
      <c r="F32" s="198">
        <v>-1.1000000000000001</v>
      </c>
      <c r="G32" s="198" t="s">
        <v>60</v>
      </c>
      <c r="H32" s="198" t="s">
        <v>60</v>
      </c>
      <c r="I32" s="42"/>
    </row>
    <row r="33" spans="1:9" ht="12" customHeight="1" x14ac:dyDescent="0.2">
      <c r="A33" s="300" t="s">
        <v>147</v>
      </c>
      <c r="B33" s="150" t="s">
        <v>262</v>
      </c>
      <c r="C33" s="183" t="s">
        <v>52</v>
      </c>
      <c r="D33" s="318">
        <v>-33</v>
      </c>
      <c r="E33" s="198">
        <v>-15.2</v>
      </c>
      <c r="F33" s="198">
        <v>6.3</v>
      </c>
      <c r="G33" s="198">
        <v>-8.9</v>
      </c>
      <c r="H33" s="198" t="s">
        <v>60</v>
      </c>
      <c r="I33" s="42"/>
    </row>
    <row r="34" spans="1:9" ht="12" customHeight="1" x14ac:dyDescent="0.2">
      <c r="A34" s="300" t="s">
        <v>26</v>
      </c>
      <c r="B34" s="150" t="s">
        <v>258</v>
      </c>
      <c r="C34" s="183" t="s">
        <v>52</v>
      </c>
      <c r="D34" s="318">
        <v>1</v>
      </c>
      <c r="E34" s="198">
        <v>2.2000000000000002</v>
      </c>
      <c r="F34" s="198">
        <v>19.100000000000001</v>
      </c>
      <c r="G34" s="198">
        <v>31.2</v>
      </c>
      <c r="H34" s="198">
        <v>45.2</v>
      </c>
      <c r="I34" s="42"/>
    </row>
    <row r="35" spans="1:9" s="216" customFormat="1" ht="22.15" customHeight="1" x14ac:dyDescent="0.2">
      <c r="A35" s="302" t="s">
        <v>151</v>
      </c>
      <c r="B35" s="150" t="s">
        <v>288</v>
      </c>
      <c r="C35" s="183">
        <v>2</v>
      </c>
      <c r="D35" s="318">
        <v>258</v>
      </c>
      <c r="E35" s="272">
        <v>4.2</v>
      </c>
      <c r="F35" s="272">
        <v>8.4</v>
      </c>
      <c r="G35" s="272">
        <v>-2</v>
      </c>
      <c r="H35" s="272" t="s">
        <v>60</v>
      </c>
      <c r="I35" s="42"/>
    </row>
    <row r="36" spans="1:9" ht="12" customHeight="1" x14ac:dyDescent="0.2">
      <c r="A36" s="275" t="s">
        <v>251</v>
      </c>
      <c r="B36" s="150" t="s">
        <v>289</v>
      </c>
      <c r="C36" s="183">
        <v>4</v>
      </c>
      <c r="D36" s="318">
        <v>-334</v>
      </c>
      <c r="E36" s="198">
        <v>-0.5</v>
      </c>
      <c r="F36" s="198">
        <v>7.9</v>
      </c>
      <c r="G36" s="198">
        <v>-19.5</v>
      </c>
      <c r="H36" s="198">
        <v>-15.6</v>
      </c>
      <c r="I36" s="42"/>
    </row>
    <row r="37" spans="1:9" ht="12" customHeight="1" x14ac:dyDescent="0.2">
      <c r="A37" s="275" t="s">
        <v>252</v>
      </c>
      <c r="B37" s="150" t="s">
        <v>290</v>
      </c>
      <c r="C37" s="183">
        <v>1</v>
      </c>
      <c r="D37" s="318">
        <v>3577</v>
      </c>
      <c r="E37" s="198">
        <v>3.5</v>
      </c>
      <c r="F37" s="198">
        <v>16.100000000000001</v>
      </c>
      <c r="G37" s="198">
        <v>17.600000000000001</v>
      </c>
      <c r="H37" s="198">
        <v>60.5</v>
      </c>
      <c r="I37" s="42"/>
    </row>
    <row r="38" spans="1:9" ht="12" customHeight="1" x14ac:dyDescent="0.2">
      <c r="A38" s="275" t="s">
        <v>223</v>
      </c>
      <c r="B38" s="150" t="s">
        <v>291</v>
      </c>
      <c r="C38" s="183" t="s">
        <v>52</v>
      </c>
      <c r="D38" s="318">
        <v>-57</v>
      </c>
      <c r="E38" s="198">
        <v>-9</v>
      </c>
      <c r="F38" s="198">
        <v>3.5</v>
      </c>
      <c r="G38" s="198" t="s">
        <v>60</v>
      </c>
      <c r="H38" s="198" t="s">
        <v>60</v>
      </c>
      <c r="I38" s="42"/>
    </row>
    <row r="39" spans="1:9" ht="12" customHeight="1" x14ac:dyDescent="0.2">
      <c r="A39" s="275" t="s">
        <v>224</v>
      </c>
      <c r="B39" s="150" t="s">
        <v>292</v>
      </c>
      <c r="C39" s="183">
        <v>1</v>
      </c>
      <c r="D39" s="318">
        <v>-241</v>
      </c>
      <c r="E39" s="198">
        <v>-2.1</v>
      </c>
      <c r="F39" s="198">
        <v>3</v>
      </c>
      <c r="G39" s="198">
        <v>-1.9</v>
      </c>
      <c r="H39" s="198">
        <v>-4.5999999999999996</v>
      </c>
      <c r="I39" s="42"/>
    </row>
    <row r="40" spans="1:9" ht="12" customHeight="1" x14ac:dyDescent="0.2">
      <c r="A40" s="275" t="s">
        <v>225</v>
      </c>
      <c r="B40" s="150" t="s">
        <v>253</v>
      </c>
      <c r="C40" s="183" t="s">
        <v>52</v>
      </c>
      <c r="D40" s="318">
        <v>85</v>
      </c>
      <c r="E40" s="198">
        <v>-0.8</v>
      </c>
      <c r="F40" s="198">
        <v>-4.4000000000000004</v>
      </c>
      <c r="G40" s="198" t="s">
        <v>60</v>
      </c>
      <c r="H40" s="198" t="s">
        <v>60</v>
      </c>
      <c r="I40" s="42"/>
    </row>
    <row r="41" spans="1:9" ht="12" customHeight="1" x14ac:dyDescent="0.2">
      <c r="A41" s="299" t="s">
        <v>160</v>
      </c>
      <c r="B41" s="24" t="s">
        <v>161</v>
      </c>
      <c r="C41" s="200">
        <v>6</v>
      </c>
      <c r="D41" s="317">
        <v>3030</v>
      </c>
      <c r="E41" s="201">
        <v>0.7</v>
      </c>
      <c r="F41" s="201">
        <v>10</v>
      </c>
      <c r="G41" s="201">
        <v>-3.5</v>
      </c>
      <c r="H41" s="201">
        <v>24.4</v>
      </c>
      <c r="I41" s="42"/>
    </row>
    <row r="42" spans="1:9" ht="11.65" customHeight="1" x14ac:dyDescent="0.2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65" customHeight="1" x14ac:dyDescent="0.2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5" customHeight="1" x14ac:dyDescent="0.2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65" customHeight="1" x14ac:dyDescent="0.2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65" customHeight="1" x14ac:dyDescent="0.2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5" customHeight="1" x14ac:dyDescent="0.2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65" customHeight="1" x14ac:dyDescent="0.2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65" customHeight="1" x14ac:dyDescent="0.2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5" customHeight="1" x14ac:dyDescent="0.2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65" customHeight="1" x14ac:dyDescent="0.2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65" customHeight="1" x14ac:dyDescent="0.2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65" customHeight="1" x14ac:dyDescent="0.2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65" customHeight="1" x14ac:dyDescent="0.2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65" customHeight="1" x14ac:dyDescent="0.2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65" customHeight="1" x14ac:dyDescent="0.2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65" customHeight="1" x14ac:dyDescent="0.2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65" customHeight="1" x14ac:dyDescent="0.2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65" customHeight="1" x14ac:dyDescent="0.2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65" customHeight="1" x14ac:dyDescent="0.2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65" customHeight="1" x14ac:dyDescent="0.2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65" customHeight="1" x14ac:dyDescent="0.2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65" customHeight="1" x14ac:dyDescent="0.2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65" customHeight="1" x14ac:dyDescent="0.2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65" customHeight="1" x14ac:dyDescent="0.2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65" customHeight="1" x14ac:dyDescent="0.2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65" customHeight="1" x14ac:dyDescent="0.2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65" customHeight="1" x14ac:dyDescent="0.2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65" customHeight="1" x14ac:dyDescent="0.2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65" customHeight="1" x14ac:dyDescent="0.2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65" customHeight="1" x14ac:dyDescent="0.2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65" customHeight="1" x14ac:dyDescent="0.2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65" customHeight="1" x14ac:dyDescent="0.2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65" customHeight="1" x14ac:dyDescent="0.2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65" customHeight="1" x14ac:dyDescent="0.2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65" customHeight="1" x14ac:dyDescent="0.2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65" customHeight="1" x14ac:dyDescent="0.2">
      <c r="A77" s="56"/>
      <c r="B77" s="56"/>
      <c r="C77" s="56"/>
      <c r="D77" s="56"/>
      <c r="E77" s="56"/>
      <c r="F77" s="56"/>
      <c r="G77" s="56"/>
      <c r="H77" s="56"/>
    </row>
    <row r="78" spans="1:9" ht="11.65" customHeight="1" x14ac:dyDescent="0.2">
      <c r="A78" s="68"/>
      <c r="B78" s="68"/>
      <c r="C78" s="69"/>
      <c r="D78" s="69"/>
      <c r="E78" s="69"/>
      <c r="F78" s="69"/>
      <c r="G78" s="66"/>
      <c r="H78" s="66"/>
    </row>
    <row r="79" spans="1:9" ht="11.65" customHeight="1" x14ac:dyDescent="0.2">
      <c r="A79" s="10"/>
      <c r="B79" s="68"/>
      <c r="C79" s="48"/>
      <c r="D79" s="48"/>
      <c r="E79" s="48"/>
      <c r="F79" s="48"/>
      <c r="G79" s="48"/>
      <c r="H79" s="48"/>
    </row>
    <row r="80" spans="1:9" ht="11.65" customHeight="1" x14ac:dyDescent="0.2">
      <c r="A80" s="56"/>
      <c r="B80" s="56"/>
      <c r="C80" s="56"/>
      <c r="D80" s="56"/>
      <c r="E80" s="56"/>
      <c r="F80" s="56"/>
      <c r="G80" s="56"/>
      <c r="H80" s="56"/>
    </row>
    <row r="81" spans="1:8" ht="11.65" customHeight="1" x14ac:dyDescent="0.2">
      <c r="A81" s="68"/>
      <c r="B81" s="68"/>
      <c r="C81" s="69"/>
      <c r="D81" s="69"/>
      <c r="E81" s="69"/>
      <c r="F81" s="69"/>
      <c r="G81" s="69"/>
      <c r="H81" s="69"/>
    </row>
    <row r="82" spans="1:8" ht="11.65" customHeight="1" x14ac:dyDescent="0.2">
      <c r="A82" s="10"/>
      <c r="B82" s="68"/>
      <c r="C82" s="48"/>
      <c r="D82" s="48"/>
      <c r="E82" s="48"/>
      <c r="F82" s="48"/>
      <c r="G82" s="48"/>
      <c r="H82" s="48"/>
    </row>
    <row r="83" spans="1:8" ht="11.65" customHeight="1" x14ac:dyDescent="0.2"/>
    <row r="84" spans="1:8" ht="11.65" customHeight="1" x14ac:dyDescent="0.2">
      <c r="A84" s="68"/>
      <c r="B84" s="68"/>
      <c r="C84" s="69"/>
      <c r="D84" s="69"/>
      <c r="E84" s="69"/>
      <c r="F84" s="69"/>
      <c r="G84" s="69"/>
      <c r="H84" s="69"/>
    </row>
    <row r="85" spans="1:8" ht="11.65" customHeight="1" x14ac:dyDescent="0.2">
      <c r="A85" s="10"/>
      <c r="B85" s="68"/>
      <c r="C85" s="48"/>
      <c r="D85" s="48"/>
      <c r="E85" s="48"/>
      <c r="F85" s="48"/>
      <c r="G85" s="48"/>
      <c r="H85" s="48"/>
    </row>
    <row r="86" spans="1:8" ht="11.65" customHeight="1" x14ac:dyDescent="0.2"/>
    <row r="87" spans="1:8" ht="11.65" customHeight="1" x14ac:dyDescent="0.2">
      <c r="A87" s="68"/>
      <c r="B87" s="68"/>
      <c r="C87" s="69"/>
      <c r="D87" s="69"/>
      <c r="E87" s="69"/>
      <c r="F87" s="69"/>
      <c r="G87" s="69"/>
      <c r="H87" s="69"/>
    </row>
    <row r="88" spans="1:8" ht="11.65" customHeight="1" x14ac:dyDescent="0.2">
      <c r="A88" s="10"/>
      <c r="B88" s="68"/>
      <c r="C88" s="48"/>
      <c r="D88" s="48"/>
      <c r="E88" s="48"/>
      <c r="F88" s="48"/>
      <c r="G88" s="48"/>
      <c r="H88" s="48"/>
    </row>
    <row r="89" spans="1:8" ht="11.65" customHeight="1" x14ac:dyDescent="0.2"/>
    <row r="90" spans="1:8" ht="11.65" customHeight="1" x14ac:dyDescent="0.2">
      <c r="A90" s="68"/>
      <c r="B90" s="68"/>
      <c r="C90" s="69"/>
      <c r="D90" s="69"/>
      <c r="E90" s="69"/>
      <c r="F90" s="69"/>
      <c r="G90" s="69"/>
      <c r="H90" s="69"/>
    </row>
    <row r="91" spans="1:8" ht="11.65" customHeight="1" x14ac:dyDescent="0.2">
      <c r="A91" s="10"/>
      <c r="B91" s="68"/>
      <c r="C91" s="48"/>
      <c r="D91" s="48"/>
      <c r="E91" s="48"/>
      <c r="F91" s="48"/>
      <c r="G91" s="48"/>
      <c r="H91" s="48"/>
    </row>
    <row r="92" spans="1:8" ht="11.65" customHeight="1" x14ac:dyDescent="0.2"/>
    <row r="93" spans="1:8" ht="11.65" customHeight="1" x14ac:dyDescent="0.2">
      <c r="A93" s="68"/>
      <c r="B93" s="68"/>
      <c r="C93" s="69"/>
      <c r="D93" s="69"/>
      <c r="E93" s="69"/>
      <c r="F93" s="69"/>
      <c r="G93" s="69"/>
      <c r="H93" s="69"/>
    </row>
    <row r="94" spans="1:8" ht="11.65" customHeight="1" x14ac:dyDescent="0.2">
      <c r="A94" s="10"/>
      <c r="B94" s="68"/>
      <c r="C94" s="48"/>
      <c r="D94" s="48"/>
      <c r="E94" s="48"/>
      <c r="F94" s="48"/>
      <c r="G94" s="48"/>
      <c r="H94" s="48"/>
    </row>
    <row r="95" spans="1:8" ht="11.65" customHeight="1" x14ac:dyDescent="0.2"/>
    <row r="96" spans="1:8" ht="11.65" customHeight="1" x14ac:dyDescent="0.2">
      <c r="A96" s="68"/>
      <c r="B96" s="68"/>
      <c r="C96" s="69"/>
      <c r="D96" s="69"/>
      <c r="E96" s="69"/>
      <c r="F96" s="69"/>
      <c r="G96" s="69"/>
      <c r="H96" s="69"/>
    </row>
    <row r="97" spans="1:8" ht="11.65" customHeight="1" x14ac:dyDescent="0.2">
      <c r="A97" s="10"/>
      <c r="B97" s="68"/>
      <c r="C97" s="48"/>
      <c r="D97" s="48"/>
      <c r="E97" s="48"/>
      <c r="F97" s="48"/>
      <c r="G97" s="48"/>
      <c r="H97" s="48"/>
    </row>
    <row r="98" spans="1:8" ht="11.65" customHeight="1" x14ac:dyDescent="0.2"/>
    <row r="99" spans="1:8" ht="11.65" customHeight="1" x14ac:dyDescent="0.2">
      <c r="A99" s="68"/>
      <c r="B99" s="68"/>
      <c r="C99" s="69"/>
      <c r="D99" s="69"/>
      <c r="E99" s="69"/>
      <c r="F99" s="69"/>
      <c r="G99" s="69"/>
      <c r="H99" s="69"/>
    </row>
    <row r="100" spans="1:8" ht="11.65" customHeight="1" x14ac:dyDescent="0.2">
      <c r="A100" s="10"/>
      <c r="B100" s="68"/>
      <c r="C100" s="48"/>
      <c r="D100" s="48"/>
      <c r="E100" s="48"/>
      <c r="F100" s="48"/>
      <c r="G100" s="48"/>
      <c r="H100" s="48"/>
    </row>
    <row r="101" spans="1:8" ht="11.65" customHeight="1" x14ac:dyDescent="0.2"/>
    <row r="102" spans="1:8" ht="11.65" customHeight="1" x14ac:dyDescent="0.2">
      <c r="A102" s="68"/>
      <c r="B102" s="68"/>
      <c r="C102" s="69"/>
      <c r="D102" s="69"/>
      <c r="E102" s="69"/>
      <c r="F102" s="69"/>
      <c r="G102" s="69"/>
      <c r="H102" s="69"/>
    </row>
    <row r="103" spans="1:8" ht="11.65" customHeight="1" x14ac:dyDescent="0.2">
      <c r="A103" s="10"/>
      <c r="B103" s="68"/>
      <c r="C103" s="48"/>
      <c r="D103" s="48"/>
      <c r="E103" s="48"/>
      <c r="F103" s="48"/>
      <c r="G103" s="48"/>
      <c r="H103" s="48"/>
    </row>
    <row r="104" spans="1:8" ht="11.65" customHeight="1" x14ac:dyDescent="0.2"/>
    <row r="105" spans="1:8" ht="11.65" customHeight="1" x14ac:dyDescent="0.2">
      <c r="A105" s="68"/>
      <c r="B105" s="68"/>
      <c r="C105" s="69"/>
      <c r="D105" s="69"/>
      <c r="E105" s="69"/>
      <c r="F105" s="69"/>
      <c r="G105" s="69"/>
      <c r="H105" s="69"/>
    </row>
    <row r="106" spans="1:8" ht="11.65" customHeight="1" x14ac:dyDescent="0.2">
      <c r="A106" s="10"/>
      <c r="B106" s="68"/>
      <c r="C106" s="48"/>
      <c r="D106" s="48"/>
      <c r="E106" s="48"/>
      <c r="F106" s="48"/>
      <c r="G106" s="48"/>
      <c r="H106" s="48"/>
    </row>
    <row r="107" spans="1:8" ht="11.65" customHeight="1" x14ac:dyDescent="0.2"/>
    <row r="108" spans="1:8" ht="11.65" customHeight="1" x14ac:dyDescent="0.2">
      <c r="A108" s="68"/>
      <c r="B108" s="68"/>
      <c r="C108" s="69"/>
      <c r="D108" s="69"/>
      <c r="E108" s="69"/>
      <c r="F108" s="69"/>
      <c r="G108" s="69"/>
      <c r="H108" s="69"/>
    </row>
    <row r="109" spans="1:8" ht="11.65" customHeight="1" x14ac:dyDescent="0.2">
      <c r="A109" s="10"/>
      <c r="B109" s="68"/>
      <c r="C109" s="48"/>
      <c r="D109" s="48"/>
      <c r="E109" s="48"/>
      <c r="F109" s="48"/>
      <c r="G109" s="48"/>
      <c r="H109" s="48"/>
    </row>
    <row r="110" spans="1:8" ht="11.65" customHeight="1" x14ac:dyDescent="0.2"/>
    <row r="111" spans="1:8" ht="11.65" customHeight="1" x14ac:dyDescent="0.2">
      <c r="A111" s="68"/>
      <c r="B111" s="68"/>
      <c r="C111" s="69"/>
      <c r="D111" s="69"/>
      <c r="E111" s="69"/>
      <c r="F111" s="69"/>
      <c r="G111" s="69"/>
      <c r="H111" s="69"/>
    </row>
    <row r="112" spans="1:8" ht="11.65" customHeight="1" x14ac:dyDescent="0.2">
      <c r="A112" s="10"/>
      <c r="B112" s="68"/>
      <c r="C112" s="48"/>
      <c r="D112" s="48"/>
      <c r="E112" s="48"/>
      <c r="F112" s="48"/>
      <c r="G112" s="48"/>
      <c r="H112" s="48"/>
    </row>
    <row r="113" spans="1:8" ht="11.65" customHeight="1" x14ac:dyDescent="0.2"/>
    <row r="114" spans="1:8" ht="11.65" customHeight="1" x14ac:dyDescent="0.2">
      <c r="A114" s="68"/>
      <c r="B114" s="68"/>
      <c r="C114" s="69"/>
      <c r="D114" s="69"/>
      <c r="E114" s="69"/>
      <c r="F114" s="69"/>
      <c r="G114" s="69"/>
      <c r="H114" s="69"/>
    </row>
    <row r="115" spans="1:8" ht="11.65" customHeight="1" x14ac:dyDescent="0.2">
      <c r="A115" s="10"/>
      <c r="B115" s="68"/>
      <c r="C115" s="48"/>
      <c r="D115" s="48"/>
      <c r="E115" s="48"/>
      <c r="F115" s="48"/>
      <c r="G115" s="48"/>
      <c r="H115" s="48"/>
    </row>
    <row r="116" spans="1:8" ht="11.65" customHeight="1" x14ac:dyDescent="0.2"/>
    <row r="117" spans="1:8" ht="11.65" customHeight="1" x14ac:dyDescent="0.2">
      <c r="A117" s="68"/>
      <c r="B117" s="68"/>
      <c r="C117" s="69"/>
      <c r="D117" s="69"/>
      <c r="E117" s="69"/>
      <c r="F117" s="69"/>
      <c r="G117" s="69"/>
      <c r="H117" s="69"/>
    </row>
    <row r="118" spans="1:8" ht="11.65" customHeight="1" x14ac:dyDescent="0.2">
      <c r="A118" s="10"/>
      <c r="B118" s="68"/>
      <c r="C118" s="48"/>
      <c r="D118" s="48"/>
      <c r="E118" s="48"/>
      <c r="F118" s="48"/>
      <c r="G118" s="48"/>
      <c r="H118" s="48"/>
    </row>
    <row r="119" spans="1:8" ht="11.65" customHeight="1" x14ac:dyDescent="0.2"/>
    <row r="120" spans="1:8" ht="11.65" customHeight="1" x14ac:dyDescent="0.2">
      <c r="A120" s="68"/>
      <c r="B120" s="68"/>
      <c r="C120" s="69"/>
      <c r="D120" s="69"/>
      <c r="E120" s="69"/>
      <c r="F120" s="69"/>
      <c r="G120" s="69"/>
      <c r="H120" s="69"/>
    </row>
    <row r="121" spans="1:8" ht="11.65" customHeight="1" x14ac:dyDescent="0.2">
      <c r="A121" s="10"/>
      <c r="B121" s="68"/>
      <c r="C121" s="48"/>
      <c r="D121" s="48"/>
      <c r="E121" s="48"/>
      <c r="F121" s="48"/>
      <c r="G121" s="48"/>
      <c r="H121" s="48"/>
    </row>
    <row r="122" spans="1:8" ht="11.65" customHeight="1" x14ac:dyDescent="0.2"/>
    <row r="123" spans="1:8" ht="11.65" customHeight="1" x14ac:dyDescent="0.2">
      <c r="A123" s="68"/>
      <c r="B123" s="68"/>
      <c r="C123" s="69"/>
      <c r="D123" s="69"/>
      <c r="E123" s="69"/>
      <c r="F123" s="69"/>
      <c r="G123" s="69"/>
      <c r="H123" s="69"/>
    </row>
    <row r="124" spans="1:8" ht="11.65" customHeight="1" x14ac:dyDescent="0.2">
      <c r="A124" s="10"/>
      <c r="B124" s="68"/>
      <c r="C124" s="48"/>
      <c r="D124" s="48"/>
      <c r="E124" s="48"/>
      <c r="F124" s="48"/>
      <c r="G124" s="48"/>
      <c r="H124" s="48"/>
    </row>
    <row r="125" spans="1:8" ht="11.65" customHeight="1" x14ac:dyDescent="0.2"/>
    <row r="126" spans="1:8" ht="11.65" customHeight="1" x14ac:dyDescent="0.2">
      <c r="A126" s="68"/>
      <c r="B126" s="68"/>
      <c r="C126" s="69"/>
      <c r="D126" s="69"/>
      <c r="E126" s="69"/>
      <c r="F126" s="69"/>
      <c r="G126" s="69"/>
      <c r="H126" s="69"/>
    </row>
    <row r="127" spans="1:8" ht="11.65" customHeight="1" x14ac:dyDescent="0.2">
      <c r="A127" s="10"/>
      <c r="B127" s="68"/>
      <c r="C127" s="48"/>
      <c r="D127" s="48"/>
      <c r="E127" s="48"/>
      <c r="F127" s="48"/>
      <c r="G127" s="48"/>
      <c r="H127" s="48"/>
    </row>
    <row r="128" spans="1:8" ht="11.65" customHeight="1" x14ac:dyDescent="0.2"/>
    <row r="129" spans="1:8" ht="11.65" customHeight="1" x14ac:dyDescent="0.2">
      <c r="A129" s="68"/>
      <c r="B129" s="68"/>
      <c r="C129" s="69"/>
      <c r="D129" s="69"/>
      <c r="E129" s="69"/>
      <c r="F129" s="69"/>
      <c r="G129" s="69"/>
      <c r="H129" s="69"/>
    </row>
    <row r="130" spans="1:8" ht="11.65" customHeight="1" x14ac:dyDescent="0.2">
      <c r="A130" s="10"/>
      <c r="B130" s="68"/>
      <c r="C130" s="48"/>
      <c r="D130" s="48"/>
      <c r="E130" s="48"/>
      <c r="F130" s="48"/>
      <c r="G130" s="48"/>
      <c r="H130" s="48"/>
    </row>
    <row r="131" spans="1:8" ht="11.65" customHeight="1" x14ac:dyDescent="0.2"/>
    <row r="132" spans="1:8" ht="11.65" customHeight="1" x14ac:dyDescent="0.2">
      <c r="A132" s="68"/>
      <c r="B132" s="68"/>
      <c r="C132" s="69"/>
      <c r="D132" s="69"/>
      <c r="E132" s="69"/>
      <c r="F132" s="69"/>
      <c r="G132" s="69"/>
      <c r="H132" s="69"/>
    </row>
    <row r="133" spans="1:8" ht="11.65" customHeight="1" x14ac:dyDescent="0.2">
      <c r="A133" s="10"/>
      <c r="B133" s="68"/>
      <c r="C133" s="48"/>
      <c r="D133" s="48"/>
      <c r="E133" s="48"/>
      <c r="F133" s="48"/>
      <c r="G133" s="48"/>
      <c r="H133" s="48"/>
    </row>
    <row r="134" spans="1:8" ht="11.65" customHeight="1" x14ac:dyDescent="0.2"/>
    <row r="135" spans="1:8" ht="11.65" customHeight="1" x14ac:dyDescent="0.2">
      <c r="A135" s="68"/>
      <c r="B135" s="68"/>
      <c r="C135" s="69"/>
      <c r="D135" s="69"/>
      <c r="E135" s="69"/>
      <c r="F135" s="69"/>
      <c r="G135" s="69"/>
      <c r="H135" s="69"/>
    </row>
    <row r="136" spans="1:8" ht="11.65" customHeight="1" x14ac:dyDescent="0.2">
      <c r="A136" s="10"/>
      <c r="B136" s="68"/>
      <c r="C136" s="48"/>
      <c r="D136" s="48"/>
      <c r="E136" s="48"/>
      <c r="F136" s="48"/>
      <c r="G136" s="48"/>
      <c r="H136" s="48"/>
    </row>
    <row r="137" spans="1:8" ht="11.65" customHeight="1" x14ac:dyDescent="0.2"/>
    <row r="138" spans="1:8" ht="11.65" customHeight="1" x14ac:dyDescent="0.2">
      <c r="A138" s="68"/>
      <c r="B138" s="68"/>
      <c r="C138" s="69"/>
      <c r="D138" s="69"/>
      <c r="E138" s="69"/>
      <c r="F138" s="69"/>
      <c r="G138" s="69"/>
      <c r="H138" s="69"/>
    </row>
    <row r="139" spans="1:8" ht="11.65" customHeight="1" x14ac:dyDescent="0.2">
      <c r="A139" s="10"/>
      <c r="B139" s="68"/>
      <c r="C139" s="48"/>
      <c r="D139" s="48"/>
      <c r="E139" s="48"/>
      <c r="F139" s="48"/>
      <c r="G139" s="48"/>
      <c r="H139" s="48"/>
    </row>
    <row r="140" spans="1:8" ht="11.65" customHeight="1" x14ac:dyDescent="0.2"/>
    <row r="141" spans="1:8" ht="11.65" customHeight="1" x14ac:dyDescent="0.2">
      <c r="A141" s="68"/>
      <c r="B141" s="68"/>
      <c r="C141" s="69"/>
      <c r="D141" s="69"/>
      <c r="E141" s="69"/>
      <c r="F141" s="69"/>
      <c r="G141" s="69"/>
      <c r="H141" s="69"/>
    </row>
    <row r="142" spans="1:8" ht="11.65" customHeight="1" x14ac:dyDescent="0.2">
      <c r="A142" s="10"/>
      <c r="B142" s="68"/>
      <c r="C142" s="48"/>
      <c r="D142" s="48"/>
      <c r="E142" s="48"/>
      <c r="F142" s="48"/>
      <c r="G142" s="48"/>
      <c r="H142" s="48"/>
    </row>
    <row r="143" spans="1:8" ht="11.65" customHeight="1" x14ac:dyDescent="0.2"/>
    <row r="144" spans="1:8" ht="11.65" customHeight="1" x14ac:dyDescent="0.2">
      <c r="A144" s="68"/>
      <c r="B144" s="68"/>
      <c r="C144" s="69"/>
      <c r="D144" s="69"/>
      <c r="E144" s="69"/>
      <c r="F144" s="69"/>
      <c r="G144" s="69"/>
      <c r="H144" s="69"/>
    </row>
    <row r="145" spans="1:8" ht="11.65" customHeight="1" x14ac:dyDescent="0.2">
      <c r="A145" s="10"/>
      <c r="B145" s="68"/>
      <c r="C145" s="48"/>
      <c r="D145" s="48"/>
      <c r="E145" s="48"/>
      <c r="F145" s="48"/>
      <c r="G145" s="48"/>
      <c r="H145" s="48"/>
    </row>
    <row r="146" spans="1:8" ht="11.65" customHeight="1" x14ac:dyDescent="0.2"/>
    <row r="147" spans="1:8" ht="11.65" customHeight="1" x14ac:dyDescent="0.2">
      <c r="A147" s="68"/>
      <c r="B147" s="68"/>
      <c r="C147" s="69"/>
      <c r="D147" s="69"/>
      <c r="E147" s="69"/>
      <c r="F147" s="69"/>
      <c r="G147" s="69"/>
      <c r="H147" s="69"/>
    </row>
    <row r="148" spans="1:8" ht="11.65" customHeight="1" x14ac:dyDescent="0.2">
      <c r="A148" s="10"/>
      <c r="B148" s="68"/>
      <c r="C148" s="48"/>
      <c r="D148" s="48"/>
      <c r="E148" s="48"/>
      <c r="F148" s="48"/>
      <c r="G148" s="48"/>
      <c r="H148" s="48"/>
    </row>
    <row r="149" spans="1:8" ht="11.65" customHeight="1" x14ac:dyDescent="0.2"/>
    <row r="150" spans="1:8" ht="11.65" customHeight="1" x14ac:dyDescent="0.2">
      <c r="A150" s="68"/>
      <c r="B150" s="68"/>
      <c r="C150" s="69"/>
      <c r="D150" s="69"/>
      <c r="E150" s="69"/>
      <c r="F150" s="69"/>
      <c r="G150" s="69"/>
      <c r="H150" s="69"/>
    </row>
    <row r="151" spans="1:8" ht="11.65" customHeight="1" x14ac:dyDescent="0.2">
      <c r="A151" s="10"/>
      <c r="B151" s="68"/>
      <c r="C151" s="48"/>
      <c r="D151" s="48"/>
      <c r="E151" s="48"/>
      <c r="F151" s="48"/>
      <c r="G151" s="48"/>
      <c r="H151" s="48"/>
    </row>
    <row r="152" spans="1:8" ht="11.65" customHeight="1" x14ac:dyDescent="0.2"/>
    <row r="153" spans="1:8" ht="11.65" customHeight="1" x14ac:dyDescent="0.2">
      <c r="A153" s="68"/>
      <c r="B153" s="68"/>
      <c r="C153" s="69"/>
      <c r="D153" s="69"/>
      <c r="E153" s="69"/>
      <c r="F153" s="69"/>
      <c r="G153" s="69"/>
      <c r="H153" s="69"/>
    </row>
    <row r="154" spans="1:8" ht="11.65" customHeight="1" x14ac:dyDescent="0.2">
      <c r="A154" s="10"/>
      <c r="B154" s="68"/>
      <c r="C154" s="48"/>
      <c r="D154" s="48"/>
      <c r="E154" s="48"/>
      <c r="F154" s="48"/>
      <c r="G154" s="48"/>
      <c r="H154" s="48"/>
    </row>
    <row r="155" spans="1:8" ht="11.65" customHeight="1" x14ac:dyDescent="0.2"/>
    <row r="156" spans="1:8" ht="11.65" customHeight="1" x14ac:dyDescent="0.2">
      <c r="A156" s="68"/>
      <c r="B156" s="68"/>
      <c r="C156" s="69"/>
      <c r="D156" s="69"/>
      <c r="E156" s="69"/>
      <c r="F156" s="69"/>
      <c r="G156" s="69"/>
      <c r="H156" s="69"/>
    </row>
    <row r="157" spans="1:8" ht="11.65" customHeight="1" x14ac:dyDescent="0.2">
      <c r="A157" s="10"/>
      <c r="B157" s="68"/>
      <c r="C157" s="48"/>
      <c r="D157" s="48"/>
      <c r="E157" s="48"/>
      <c r="F157" s="48"/>
      <c r="G157" s="48"/>
      <c r="H157" s="48"/>
    </row>
    <row r="158" spans="1:8" ht="11.65" customHeight="1" x14ac:dyDescent="0.2"/>
    <row r="159" spans="1:8" ht="11.65" customHeight="1" x14ac:dyDescent="0.2">
      <c r="A159" s="68"/>
      <c r="B159" s="68"/>
      <c r="C159" s="69"/>
      <c r="D159" s="69"/>
      <c r="E159" s="69"/>
      <c r="F159" s="69"/>
      <c r="G159" s="69"/>
      <c r="H159" s="69"/>
    </row>
    <row r="160" spans="1:8" ht="11.65" customHeight="1" x14ac:dyDescent="0.2">
      <c r="A160" s="10"/>
      <c r="B160" s="68"/>
      <c r="C160" s="48"/>
      <c r="D160" s="48"/>
      <c r="E160" s="48"/>
      <c r="F160" s="48"/>
      <c r="G160" s="48"/>
      <c r="H160" s="48"/>
    </row>
    <row r="161" spans="1:8" ht="11.65" customHeight="1" x14ac:dyDescent="0.2"/>
    <row r="162" spans="1:8" ht="11.65" customHeight="1" x14ac:dyDescent="0.2">
      <c r="A162" s="68"/>
      <c r="B162" s="68"/>
      <c r="C162" s="69"/>
      <c r="D162" s="69"/>
      <c r="E162" s="69"/>
      <c r="F162" s="69"/>
      <c r="G162" s="69"/>
      <c r="H162" s="69"/>
    </row>
    <row r="163" spans="1:8" ht="11.65" customHeight="1" x14ac:dyDescent="0.2">
      <c r="A163" s="10"/>
      <c r="B163" s="68"/>
      <c r="C163" s="48"/>
      <c r="D163" s="48"/>
      <c r="E163" s="48"/>
      <c r="F163" s="48"/>
      <c r="G163" s="48"/>
      <c r="H163" s="48"/>
    </row>
    <row r="164" spans="1:8" ht="11.65" customHeight="1" x14ac:dyDescent="0.2"/>
    <row r="165" spans="1:8" ht="11.65" customHeight="1" x14ac:dyDescent="0.2">
      <c r="A165" s="68"/>
      <c r="B165" s="68"/>
      <c r="C165" s="69"/>
      <c r="D165" s="69"/>
      <c r="E165" s="69"/>
      <c r="F165" s="69"/>
      <c r="G165" s="69"/>
      <c r="H165" s="69"/>
    </row>
    <row r="166" spans="1:8" ht="11.65" customHeight="1" x14ac:dyDescent="0.2">
      <c r="A166" s="10"/>
      <c r="B166" s="68"/>
      <c r="C166" s="48"/>
      <c r="D166" s="48"/>
      <c r="E166" s="48"/>
      <c r="F166" s="48"/>
      <c r="G166" s="48"/>
      <c r="H166" s="48"/>
    </row>
    <row r="167" spans="1:8" ht="11.65" customHeight="1" x14ac:dyDescent="0.2"/>
    <row r="168" spans="1:8" ht="11.65" customHeight="1" x14ac:dyDescent="0.2">
      <c r="A168" s="68"/>
      <c r="B168" s="68"/>
      <c r="C168" s="69"/>
      <c r="D168" s="69"/>
      <c r="E168" s="69"/>
      <c r="F168" s="69"/>
      <c r="G168" s="69"/>
      <c r="H168" s="69"/>
    </row>
    <row r="169" spans="1:8" ht="11.65" customHeight="1" x14ac:dyDescent="0.2">
      <c r="A169" s="10"/>
      <c r="B169" s="68"/>
      <c r="C169" s="48"/>
      <c r="D169" s="48"/>
      <c r="E169" s="48"/>
      <c r="F169" s="48"/>
      <c r="G169" s="48"/>
      <c r="H169" s="48"/>
    </row>
    <row r="170" spans="1:8" ht="11.65" customHeight="1" x14ac:dyDescent="0.2"/>
    <row r="171" spans="1:8" ht="11.65" customHeight="1" x14ac:dyDescent="0.2">
      <c r="A171" s="24"/>
      <c r="B171" s="24"/>
      <c r="C171" s="25"/>
      <c r="D171" s="25"/>
      <c r="E171" s="25"/>
      <c r="F171" s="25"/>
      <c r="G171" s="25"/>
      <c r="H171" s="25"/>
    </row>
    <row r="172" spans="1:8" ht="11.65" customHeight="1" x14ac:dyDescent="0.2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67" t="s">
        <v>369</v>
      </c>
      <c r="B1" s="367"/>
      <c r="C1" s="367"/>
      <c r="D1" s="367"/>
      <c r="E1" s="367"/>
      <c r="F1" s="367"/>
      <c r="G1" s="367"/>
      <c r="H1" s="130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396" t="s">
        <v>30</v>
      </c>
      <c r="B3" s="376" t="s">
        <v>133</v>
      </c>
      <c r="C3" s="376" t="s">
        <v>278</v>
      </c>
      <c r="D3" s="375" t="s">
        <v>76</v>
      </c>
      <c r="E3" s="369"/>
      <c r="F3" s="373"/>
    </row>
    <row r="4" spans="1:8" ht="12" customHeight="1" x14ac:dyDescent="0.2">
      <c r="A4" s="371"/>
      <c r="B4" s="377"/>
      <c r="C4" s="377"/>
      <c r="D4" s="395" t="s">
        <v>317</v>
      </c>
      <c r="E4" s="395" t="s">
        <v>134</v>
      </c>
      <c r="F4" s="383"/>
    </row>
    <row r="5" spans="1:8" ht="12" customHeight="1" x14ac:dyDescent="0.2">
      <c r="A5" s="371"/>
      <c r="B5" s="377"/>
      <c r="C5" s="377"/>
      <c r="D5" s="395"/>
      <c r="E5" s="147" t="s">
        <v>317</v>
      </c>
      <c r="F5" s="148" t="s">
        <v>77</v>
      </c>
    </row>
    <row r="6" spans="1:8" ht="12" customHeight="1" x14ac:dyDescent="0.2">
      <c r="A6" s="371"/>
      <c r="B6" s="401" t="s">
        <v>78</v>
      </c>
      <c r="C6" s="402"/>
      <c r="D6" s="375" t="s">
        <v>80</v>
      </c>
      <c r="E6" s="375"/>
      <c r="F6" s="386"/>
    </row>
    <row r="7" spans="1:8" ht="12" customHeight="1" x14ac:dyDescent="0.2">
      <c r="A7" s="33">
        <v>2010</v>
      </c>
      <c r="B7" s="319">
        <v>551</v>
      </c>
      <c r="C7" s="319">
        <v>72114</v>
      </c>
      <c r="D7" s="319">
        <v>19111307</v>
      </c>
      <c r="E7" s="319">
        <v>5134464</v>
      </c>
      <c r="F7" s="319">
        <v>2192681</v>
      </c>
    </row>
    <row r="8" spans="1:8" ht="12" customHeight="1" x14ac:dyDescent="0.2">
      <c r="A8" s="33">
        <v>2011</v>
      </c>
      <c r="B8" s="319">
        <v>575</v>
      </c>
      <c r="C8" s="319">
        <v>77391</v>
      </c>
      <c r="D8" s="319">
        <v>21701169</v>
      </c>
      <c r="E8" s="319">
        <v>6233404</v>
      </c>
      <c r="F8" s="319">
        <v>2562368</v>
      </c>
    </row>
    <row r="9" spans="1:8" ht="12" customHeight="1" x14ac:dyDescent="0.2">
      <c r="A9" s="33">
        <v>2012</v>
      </c>
      <c r="B9" s="319">
        <v>583</v>
      </c>
      <c r="C9" s="319">
        <v>78291</v>
      </c>
      <c r="D9" s="319">
        <v>21672142</v>
      </c>
      <c r="E9" s="319">
        <v>6586151</v>
      </c>
      <c r="F9" s="319">
        <v>2460003</v>
      </c>
    </row>
    <row r="10" spans="1:8" ht="12" customHeight="1" x14ac:dyDescent="0.2">
      <c r="A10" s="33">
        <v>2013</v>
      </c>
      <c r="B10" s="319">
        <v>580</v>
      </c>
      <c r="C10" s="319">
        <v>77309</v>
      </c>
      <c r="D10" s="319">
        <v>21569412</v>
      </c>
      <c r="E10" s="319">
        <v>6488879</v>
      </c>
      <c r="F10" s="319">
        <v>2529069</v>
      </c>
    </row>
    <row r="11" spans="1:8" s="128" customFormat="1" ht="12" customHeight="1" x14ac:dyDescent="0.2">
      <c r="A11" s="33">
        <v>2014</v>
      </c>
      <c r="B11" s="319">
        <v>573</v>
      </c>
      <c r="C11" s="319">
        <v>77479</v>
      </c>
      <c r="D11" s="319">
        <v>21766629</v>
      </c>
      <c r="E11" s="319">
        <v>6489877</v>
      </c>
      <c r="F11" s="319">
        <v>2619537</v>
      </c>
    </row>
    <row r="12" spans="1:8" s="128" customFormat="1" ht="12" customHeight="1" x14ac:dyDescent="0.2">
      <c r="A12" s="33">
        <v>2015</v>
      </c>
      <c r="B12" s="319">
        <v>559</v>
      </c>
      <c r="C12" s="319">
        <v>77689</v>
      </c>
      <c r="D12" s="319">
        <v>21592819</v>
      </c>
      <c r="E12" s="319">
        <v>6853572</v>
      </c>
      <c r="F12" s="319">
        <v>2883495</v>
      </c>
    </row>
    <row r="13" spans="1:8" s="128" customFormat="1" ht="12" customHeight="1" x14ac:dyDescent="0.2">
      <c r="A13" s="33">
        <v>2016</v>
      </c>
      <c r="B13" s="319">
        <v>568</v>
      </c>
      <c r="C13" s="319">
        <v>78384</v>
      </c>
      <c r="D13" s="319">
        <v>21577592</v>
      </c>
      <c r="E13" s="319">
        <v>6617883</v>
      </c>
      <c r="F13" s="319">
        <v>2882758</v>
      </c>
    </row>
    <row r="14" spans="1:8" ht="12" customHeight="1" x14ac:dyDescent="0.2">
      <c r="A14" s="231">
        <v>2017</v>
      </c>
      <c r="B14" s="319">
        <v>560</v>
      </c>
      <c r="C14" s="319">
        <v>79479</v>
      </c>
      <c r="D14" s="319">
        <v>22107230</v>
      </c>
      <c r="E14" s="319">
        <v>6738185</v>
      </c>
      <c r="F14" s="319">
        <v>2898203</v>
      </c>
    </row>
    <row r="15" spans="1:8" s="128" customFormat="1" ht="12" customHeight="1" x14ac:dyDescent="0.2">
      <c r="A15" s="231">
        <v>2018</v>
      </c>
      <c r="B15" s="319">
        <v>566</v>
      </c>
      <c r="C15" s="319">
        <v>81478</v>
      </c>
      <c r="D15" s="319">
        <v>22435039</v>
      </c>
      <c r="E15" s="319">
        <v>7010594</v>
      </c>
      <c r="F15" s="319">
        <v>3049045</v>
      </c>
    </row>
    <row r="16" spans="1:8" s="128" customFormat="1" ht="12" customHeight="1" x14ac:dyDescent="0.2">
      <c r="A16" s="231">
        <v>2019</v>
      </c>
      <c r="B16" s="319">
        <v>568</v>
      </c>
      <c r="C16" s="319">
        <v>81446</v>
      </c>
      <c r="D16" s="319">
        <v>22816806</v>
      </c>
      <c r="E16" s="319">
        <v>7688341</v>
      </c>
      <c r="F16" s="319">
        <v>3748803</v>
      </c>
    </row>
    <row r="17" spans="1:8" s="128" customFormat="1" ht="12" customHeight="1" x14ac:dyDescent="0.2">
      <c r="A17" s="231">
        <v>2020</v>
      </c>
      <c r="B17" s="319">
        <v>575</v>
      </c>
      <c r="C17" s="319">
        <v>79313</v>
      </c>
      <c r="D17" s="319">
        <v>21551074</v>
      </c>
      <c r="E17" s="319">
        <v>6410366</v>
      </c>
      <c r="F17" s="319">
        <v>3053352</v>
      </c>
    </row>
    <row r="18" spans="1:8" s="128" customFormat="1" ht="12" customHeight="1" x14ac:dyDescent="0.2">
      <c r="A18" s="231">
        <v>2021</v>
      </c>
      <c r="B18" s="319">
        <v>558</v>
      </c>
      <c r="C18" s="319">
        <v>77999</v>
      </c>
      <c r="D18" s="319">
        <v>23442778</v>
      </c>
      <c r="E18" s="319">
        <v>7268244</v>
      </c>
      <c r="F18" s="319">
        <v>3128999</v>
      </c>
    </row>
    <row r="19" spans="1:8" s="128" customFormat="1" ht="12" customHeight="1" x14ac:dyDescent="0.2">
      <c r="A19" s="231">
        <v>2022</v>
      </c>
      <c r="B19" s="319">
        <v>559</v>
      </c>
      <c r="C19" s="319">
        <v>82235</v>
      </c>
      <c r="D19" s="319">
        <v>31463862</v>
      </c>
      <c r="E19" s="319">
        <v>11905964</v>
      </c>
      <c r="F19" s="319">
        <v>6403165</v>
      </c>
    </row>
    <row r="20" spans="1:8" s="128" customFormat="1" ht="12" customHeight="1" x14ac:dyDescent="0.2">
      <c r="A20" s="231"/>
      <c r="B20" s="319"/>
      <c r="C20" s="319"/>
      <c r="D20" s="319"/>
      <c r="E20" s="319"/>
      <c r="F20" s="319"/>
    </row>
    <row r="21" spans="1:8" ht="12" customHeight="1" x14ac:dyDescent="0.2">
      <c r="A21" s="192">
        <v>2022</v>
      </c>
      <c r="B21" s="320"/>
      <c r="C21" s="320"/>
      <c r="D21" s="320"/>
      <c r="E21" s="320"/>
      <c r="F21" s="320"/>
      <c r="G21" s="226"/>
    </row>
    <row r="22" spans="1:8" ht="12" customHeight="1" x14ac:dyDescent="0.2">
      <c r="A22" s="348" t="s">
        <v>346</v>
      </c>
      <c r="B22" s="319">
        <v>557</v>
      </c>
      <c r="C22" s="319">
        <v>79521</v>
      </c>
      <c r="D22" s="319">
        <v>2258591</v>
      </c>
      <c r="E22" s="319">
        <v>680335</v>
      </c>
      <c r="F22" s="319">
        <v>296559</v>
      </c>
      <c r="H22" s="130"/>
    </row>
    <row r="23" spans="1:8" ht="12" customHeight="1" x14ac:dyDescent="0.2">
      <c r="A23" s="348" t="s">
        <v>347</v>
      </c>
      <c r="B23" s="319">
        <v>561</v>
      </c>
      <c r="C23" s="319">
        <v>79956</v>
      </c>
      <c r="D23" s="319">
        <v>2131784</v>
      </c>
      <c r="E23" s="319">
        <v>727711</v>
      </c>
      <c r="F23" s="319">
        <v>304912</v>
      </c>
    </row>
    <row r="24" spans="1:8" ht="12" customHeight="1" x14ac:dyDescent="0.2">
      <c r="A24" s="348" t="s">
        <v>348</v>
      </c>
      <c r="B24" s="319">
        <v>564</v>
      </c>
      <c r="C24" s="319">
        <v>80555</v>
      </c>
      <c r="D24" s="319">
        <v>2505963</v>
      </c>
      <c r="E24" s="319">
        <v>860419</v>
      </c>
      <c r="F24" s="319">
        <v>381310</v>
      </c>
    </row>
    <row r="25" spans="1:8" ht="12" customHeight="1" x14ac:dyDescent="0.2">
      <c r="A25" s="348" t="s">
        <v>349</v>
      </c>
      <c r="B25" s="319">
        <v>560.66666666666663</v>
      </c>
      <c r="C25" s="319">
        <v>80010.666666666672</v>
      </c>
      <c r="D25" s="319">
        <v>6896338</v>
      </c>
      <c r="E25" s="319">
        <v>2268465</v>
      </c>
      <c r="F25" s="319">
        <v>982781</v>
      </c>
    </row>
    <row r="26" spans="1:8" ht="12" customHeight="1" x14ac:dyDescent="0.2">
      <c r="A26" s="348" t="s">
        <v>350</v>
      </c>
      <c r="B26" s="319">
        <v>562</v>
      </c>
      <c r="C26" s="319">
        <v>80109</v>
      </c>
      <c r="D26" s="319">
        <v>2172521</v>
      </c>
      <c r="E26" s="319">
        <v>723654</v>
      </c>
      <c r="F26" s="319">
        <v>388180</v>
      </c>
    </row>
    <row r="27" spans="1:8" ht="12" customHeight="1" x14ac:dyDescent="0.2">
      <c r="A27" s="348" t="s">
        <v>351</v>
      </c>
      <c r="B27" s="319">
        <v>560</v>
      </c>
      <c r="C27" s="319">
        <v>80796</v>
      </c>
      <c r="D27" s="319">
        <v>2445038</v>
      </c>
      <c r="E27" s="319">
        <v>907724</v>
      </c>
      <c r="F27" s="319">
        <v>456759</v>
      </c>
    </row>
    <row r="28" spans="1:8" ht="12" customHeight="1" x14ac:dyDescent="0.2">
      <c r="A28" s="348" t="s">
        <v>352</v>
      </c>
      <c r="B28" s="319">
        <v>556</v>
      </c>
      <c r="C28" s="319">
        <v>81654</v>
      </c>
      <c r="D28" s="319">
        <v>2604312</v>
      </c>
      <c r="E28" s="319">
        <v>1048291</v>
      </c>
      <c r="F28" s="319">
        <v>544424</v>
      </c>
    </row>
    <row r="29" spans="1:8" ht="12" customHeight="1" x14ac:dyDescent="0.2">
      <c r="A29" s="348" t="s">
        <v>353</v>
      </c>
      <c r="B29" s="319">
        <v>559.33333333333337</v>
      </c>
      <c r="C29" s="319">
        <v>80853</v>
      </c>
      <c r="D29" s="319">
        <v>7221871</v>
      </c>
      <c r="E29" s="319">
        <v>2679669</v>
      </c>
      <c r="F29" s="319">
        <v>1389362</v>
      </c>
    </row>
    <row r="30" spans="1:8" ht="12" customHeight="1" x14ac:dyDescent="0.2">
      <c r="A30" s="348" t="s">
        <v>354</v>
      </c>
      <c r="B30" s="319">
        <v>560</v>
      </c>
      <c r="C30" s="319">
        <v>80431.833333333328</v>
      </c>
      <c r="D30" s="319">
        <v>14118209</v>
      </c>
      <c r="E30" s="319">
        <v>4948134</v>
      </c>
      <c r="F30" s="319">
        <v>2372143</v>
      </c>
    </row>
    <row r="31" spans="1:8" ht="12" customHeight="1" x14ac:dyDescent="0.2">
      <c r="A31" s="348" t="s">
        <v>355</v>
      </c>
      <c r="B31" s="319">
        <v>558</v>
      </c>
      <c r="C31" s="319">
        <v>82151</v>
      </c>
      <c r="D31" s="319">
        <v>2552786</v>
      </c>
      <c r="E31" s="319">
        <v>902679</v>
      </c>
      <c r="F31" s="319">
        <v>452655</v>
      </c>
    </row>
    <row r="32" spans="1:8" ht="12" customHeight="1" x14ac:dyDescent="0.2">
      <c r="A32" s="348" t="s">
        <v>356</v>
      </c>
      <c r="B32" s="319">
        <v>557</v>
      </c>
      <c r="C32" s="319">
        <v>83252</v>
      </c>
      <c r="D32" s="319">
        <v>2956043</v>
      </c>
      <c r="E32" s="319">
        <v>1138987</v>
      </c>
      <c r="F32" s="319">
        <v>617051</v>
      </c>
    </row>
    <row r="33" spans="1:7" ht="12" customHeight="1" x14ac:dyDescent="0.2">
      <c r="A33" s="348" t="s">
        <v>357</v>
      </c>
      <c r="B33" s="319">
        <v>559</v>
      </c>
      <c r="C33" s="319">
        <v>84231</v>
      </c>
      <c r="D33" s="319">
        <v>3230316</v>
      </c>
      <c r="E33" s="319">
        <v>1325870</v>
      </c>
      <c r="F33" s="319">
        <v>768731</v>
      </c>
    </row>
    <row r="34" spans="1:7" ht="12" customHeight="1" x14ac:dyDescent="0.2">
      <c r="A34" s="348" t="s">
        <v>358</v>
      </c>
      <c r="B34" s="319">
        <v>558</v>
      </c>
      <c r="C34" s="319">
        <v>83211.333333333328</v>
      </c>
      <c r="D34" s="319">
        <v>8739145</v>
      </c>
      <c r="E34" s="319">
        <v>3367536</v>
      </c>
      <c r="F34" s="319">
        <v>1838436</v>
      </c>
    </row>
    <row r="35" spans="1:7" ht="12" customHeight="1" x14ac:dyDescent="0.2">
      <c r="A35" s="348" t="s">
        <v>359</v>
      </c>
      <c r="B35" s="319">
        <v>555</v>
      </c>
      <c r="C35" s="319">
        <v>84595</v>
      </c>
      <c r="D35" s="319">
        <v>2653952</v>
      </c>
      <c r="E35" s="319">
        <v>1031171</v>
      </c>
      <c r="F35" s="319">
        <v>620065</v>
      </c>
    </row>
    <row r="36" spans="1:7" ht="12" customHeight="1" x14ac:dyDescent="0.2">
      <c r="A36" s="348" t="s">
        <v>360</v>
      </c>
      <c r="B36" s="319">
        <v>556</v>
      </c>
      <c r="C36" s="319">
        <v>85105</v>
      </c>
      <c r="D36" s="319">
        <v>3188843</v>
      </c>
      <c r="E36" s="319">
        <v>1372697</v>
      </c>
      <c r="F36" s="319">
        <v>783483</v>
      </c>
    </row>
    <row r="37" spans="1:7" ht="12" customHeight="1" x14ac:dyDescent="0.2">
      <c r="A37" s="348" t="s">
        <v>361</v>
      </c>
      <c r="B37" s="319">
        <v>557</v>
      </c>
      <c r="C37" s="319">
        <v>84897</v>
      </c>
      <c r="D37" s="319">
        <v>2763713</v>
      </c>
      <c r="E37" s="319">
        <v>1186426</v>
      </c>
      <c r="F37" s="319">
        <v>789038</v>
      </c>
    </row>
    <row r="38" spans="1:7" ht="12" customHeight="1" x14ac:dyDescent="0.2">
      <c r="A38" s="348" t="s">
        <v>362</v>
      </c>
      <c r="B38" s="319">
        <v>556</v>
      </c>
      <c r="C38" s="319">
        <v>84865.666666666672</v>
      </c>
      <c r="D38" s="319">
        <v>8606508</v>
      </c>
      <c r="E38" s="319">
        <v>3590294</v>
      </c>
      <c r="F38" s="319">
        <v>2192586</v>
      </c>
    </row>
    <row r="39" spans="1:7" ht="12" customHeight="1" x14ac:dyDescent="0.2">
      <c r="A39" s="348" t="s">
        <v>363</v>
      </c>
      <c r="B39" s="319">
        <v>557</v>
      </c>
      <c r="C39" s="319">
        <v>84038.5</v>
      </c>
      <c r="D39" s="319">
        <v>17345653</v>
      </c>
      <c r="E39" s="319">
        <v>6957830</v>
      </c>
      <c r="F39" s="319">
        <v>4031022</v>
      </c>
    </row>
    <row r="40" spans="1:7" ht="12" customHeight="1" x14ac:dyDescent="0.2">
      <c r="A40" s="34"/>
      <c r="B40" s="220"/>
      <c r="C40" s="220"/>
      <c r="D40" s="220"/>
      <c r="E40" s="220"/>
      <c r="F40" s="220"/>
    </row>
    <row r="41" spans="1:7" ht="12" customHeight="1" x14ac:dyDescent="0.2">
      <c r="A41" s="192" t="s">
        <v>327</v>
      </c>
      <c r="B41" s="217"/>
      <c r="C41" s="217"/>
      <c r="D41" s="217"/>
      <c r="E41" s="217"/>
      <c r="F41" s="217"/>
      <c r="G41" s="64"/>
    </row>
    <row r="42" spans="1:7" ht="12" customHeight="1" x14ac:dyDescent="0.2">
      <c r="A42" s="34" t="s">
        <v>81</v>
      </c>
      <c r="B42" s="321">
        <v>547</v>
      </c>
      <c r="C42" s="321">
        <v>84581</v>
      </c>
      <c r="D42" s="321">
        <v>2874816</v>
      </c>
      <c r="E42" s="321">
        <v>1295099</v>
      </c>
      <c r="F42" s="321">
        <v>923823</v>
      </c>
      <c r="G42" s="132"/>
    </row>
    <row r="43" spans="1:7" ht="12" customHeight="1" x14ac:dyDescent="0.2">
      <c r="A43" s="34" t="s">
        <v>82</v>
      </c>
      <c r="B43" s="321">
        <v>562</v>
      </c>
      <c r="C43" s="321">
        <v>85044</v>
      </c>
      <c r="D43" s="321">
        <v>2922856</v>
      </c>
      <c r="E43" s="321">
        <v>1363031</v>
      </c>
      <c r="F43" s="321">
        <v>905997</v>
      </c>
      <c r="G43" s="132"/>
    </row>
    <row r="44" spans="1:7" ht="12" customHeight="1" x14ac:dyDescent="0.2">
      <c r="A44" s="34" t="s">
        <v>83</v>
      </c>
      <c r="B44" s="321">
        <v>567</v>
      </c>
      <c r="C44" s="321">
        <v>85893</v>
      </c>
      <c r="D44" s="321">
        <v>3400128</v>
      </c>
      <c r="E44" s="321">
        <v>1612906</v>
      </c>
      <c r="F44" s="321">
        <v>1114282</v>
      </c>
      <c r="G44" s="132"/>
    </row>
    <row r="45" spans="1:7" ht="12" customHeight="1" x14ac:dyDescent="0.2">
      <c r="A45" s="34" t="s">
        <v>84</v>
      </c>
      <c r="B45" s="321">
        <v>559</v>
      </c>
      <c r="C45" s="321">
        <v>85173</v>
      </c>
      <c r="D45" s="321">
        <v>9197799</v>
      </c>
      <c r="E45" s="321">
        <v>4271036</v>
      </c>
      <c r="F45" s="321">
        <v>2944102</v>
      </c>
      <c r="G45" s="132"/>
    </row>
    <row r="46" spans="1:7" ht="12" customHeight="1" x14ac:dyDescent="0.2">
      <c r="A46" s="34" t="s">
        <v>85</v>
      </c>
      <c r="B46" s="321">
        <v>561</v>
      </c>
      <c r="C46" s="321">
        <v>86073</v>
      </c>
      <c r="D46" s="321">
        <v>2859038</v>
      </c>
      <c r="E46" s="321">
        <v>1329239</v>
      </c>
      <c r="F46" s="321">
        <v>945377</v>
      </c>
      <c r="G46" s="132"/>
    </row>
    <row r="47" spans="1:7" ht="12" customHeight="1" x14ac:dyDescent="0.2">
      <c r="A47" s="34" t="s">
        <v>86</v>
      </c>
      <c r="B47" s="321">
        <v>561</v>
      </c>
      <c r="C47" s="321">
        <v>85996</v>
      </c>
      <c r="D47" s="321">
        <v>3050106</v>
      </c>
      <c r="E47" s="321">
        <v>1463118</v>
      </c>
      <c r="F47" s="321">
        <v>999518</v>
      </c>
      <c r="G47" s="132"/>
    </row>
    <row r="48" spans="1:7" ht="12" customHeight="1" x14ac:dyDescent="0.2">
      <c r="A48" s="34" t="s">
        <v>87</v>
      </c>
      <c r="B48" s="321">
        <v>559</v>
      </c>
      <c r="C48" s="321">
        <v>85902</v>
      </c>
      <c r="D48" s="321">
        <v>3167511</v>
      </c>
      <c r="E48" s="321">
        <v>1530466</v>
      </c>
      <c r="F48" s="321">
        <v>1094175</v>
      </c>
      <c r="G48" s="132"/>
    </row>
    <row r="49" spans="1:7" ht="12" customHeight="1" x14ac:dyDescent="0.2">
      <c r="A49" s="34" t="s">
        <v>88</v>
      </c>
      <c r="B49" s="321">
        <v>560</v>
      </c>
      <c r="C49" s="321">
        <v>85990</v>
      </c>
      <c r="D49" s="321">
        <v>9076655</v>
      </c>
      <c r="E49" s="321">
        <v>4322824</v>
      </c>
      <c r="F49" s="321">
        <v>3039071</v>
      </c>
      <c r="G49" s="132"/>
    </row>
    <row r="50" spans="1:7" ht="12" customHeight="1" x14ac:dyDescent="0.2">
      <c r="A50" s="34" t="s">
        <v>89</v>
      </c>
      <c r="B50" s="321">
        <v>560</v>
      </c>
      <c r="C50" s="321">
        <v>85582</v>
      </c>
      <c r="D50" s="321">
        <v>18274454</v>
      </c>
      <c r="E50" s="321">
        <v>8593860</v>
      </c>
      <c r="F50" s="321">
        <v>5983173</v>
      </c>
      <c r="G50" s="132"/>
    </row>
    <row r="51" spans="1:7" ht="12" customHeight="1" x14ac:dyDescent="0.2">
      <c r="A51" s="34" t="s">
        <v>90</v>
      </c>
      <c r="B51" s="321">
        <v>559</v>
      </c>
      <c r="C51" s="321">
        <v>85086</v>
      </c>
      <c r="D51" s="321">
        <v>2761201</v>
      </c>
      <c r="E51" s="321">
        <v>1288341</v>
      </c>
      <c r="F51" s="321">
        <v>937407</v>
      </c>
      <c r="G51" s="132"/>
    </row>
    <row r="52" spans="1:7" ht="12" customHeight="1" x14ac:dyDescent="0.2">
      <c r="A52" s="34" t="s">
        <v>91</v>
      </c>
      <c r="B52" s="321">
        <v>561</v>
      </c>
      <c r="C52" s="321">
        <v>85956</v>
      </c>
      <c r="D52" s="321">
        <v>2917716</v>
      </c>
      <c r="E52" s="321">
        <v>1438598</v>
      </c>
      <c r="F52" s="321">
        <v>930220</v>
      </c>
      <c r="G52" s="132"/>
    </row>
    <row r="53" spans="1:7" ht="12" customHeight="1" x14ac:dyDescent="0.2">
      <c r="A53" s="34" t="s">
        <v>92</v>
      </c>
      <c r="B53" s="321">
        <v>0</v>
      </c>
      <c r="C53" s="321">
        <v>0</v>
      </c>
      <c r="D53" s="321">
        <v>0</v>
      </c>
      <c r="E53" s="321">
        <v>0</v>
      </c>
      <c r="F53" s="321">
        <v>0</v>
      </c>
      <c r="G53" s="132"/>
    </row>
    <row r="54" spans="1:7" ht="12" customHeight="1" x14ac:dyDescent="0.2">
      <c r="A54" s="34" t="s">
        <v>93</v>
      </c>
      <c r="B54" s="321">
        <v>0</v>
      </c>
      <c r="C54" s="321">
        <v>0</v>
      </c>
      <c r="D54" s="321">
        <v>0</v>
      </c>
      <c r="E54" s="321">
        <v>0</v>
      </c>
      <c r="F54" s="321">
        <v>0</v>
      </c>
    </row>
    <row r="55" spans="1:7" ht="12" customHeight="1" x14ac:dyDescent="0.2">
      <c r="A55" s="34" t="s">
        <v>94</v>
      </c>
      <c r="B55" s="321">
        <v>0</v>
      </c>
      <c r="C55" s="321">
        <v>0</v>
      </c>
      <c r="D55" s="321">
        <v>0</v>
      </c>
      <c r="E55" s="321">
        <v>0</v>
      </c>
      <c r="F55" s="321">
        <v>0</v>
      </c>
      <c r="G55" s="67"/>
    </row>
    <row r="56" spans="1:7" ht="12" customHeight="1" x14ac:dyDescent="0.2">
      <c r="A56" s="34" t="s">
        <v>95</v>
      </c>
      <c r="B56" s="321">
        <v>0</v>
      </c>
      <c r="C56" s="321">
        <v>0</v>
      </c>
      <c r="D56" s="321">
        <v>0</v>
      </c>
      <c r="E56" s="321">
        <v>0</v>
      </c>
      <c r="F56" s="321">
        <v>0</v>
      </c>
      <c r="G56" s="67"/>
    </row>
    <row r="57" spans="1:7" ht="12" customHeight="1" x14ac:dyDescent="0.2">
      <c r="A57" s="248" t="s">
        <v>96</v>
      </c>
      <c r="B57" s="321">
        <v>0</v>
      </c>
      <c r="C57" s="321">
        <v>0</v>
      </c>
      <c r="D57" s="321">
        <v>0</v>
      </c>
      <c r="E57" s="321">
        <v>0</v>
      </c>
      <c r="F57" s="321">
        <v>0</v>
      </c>
      <c r="G57" s="67"/>
    </row>
    <row r="58" spans="1:7" ht="12" customHeight="1" x14ac:dyDescent="0.2">
      <c r="A58" s="248" t="s">
        <v>97</v>
      </c>
      <c r="B58" s="321">
        <v>0</v>
      </c>
      <c r="C58" s="321">
        <v>0</v>
      </c>
      <c r="D58" s="321">
        <v>0</v>
      </c>
      <c r="E58" s="321">
        <v>0</v>
      </c>
      <c r="F58" s="321">
        <v>0</v>
      </c>
      <c r="G58" s="67"/>
    </row>
    <row r="59" spans="1:7" ht="12" customHeight="1" x14ac:dyDescent="0.2">
      <c r="A59" s="248" t="s">
        <v>98</v>
      </c>
      <c r="B59" s="321">
        <v>0</v>
      </c>
      <c r="C59" s="321">
        <v>0</v>
      </c>
      <c r="D59" s="321">
        <v>0</v>
      </c>
      <c r="E59" s="321">
        <v>0</v>
      </c>
      <c r="F59" s="321">
        <v>0</v>
      </c>
      <c r="G59" s="67"/>
    </row>
    <row r="60" spans="1:7" ht="12" customHeight="1" x14ac:dyDescent="0.2">
      <c r="A60" s="249" t="s">
        <v>165</v>
      </c>
      <c r="B60" s="232"/>
      <c r="C60" s="232"/>
      <c r="D60" s="232"/>
      <c r="E60" s="232"/>
      <c r="F60" s="232"/>
      <c r="G60" s="67"/>
    </row>
    <row r="61" spans="1:7" ht="10.15" customHeight="1" x14ac:dyDescent="0.2">
      <c r="A61" s="399" t="s">
        <v>241</v>
      </c>
      <c r="B61" s="400"/>
      <c r="C61" s="400"/>
      <c r="D61" s="400"/>
      <c r="E61" s="400"/>
      <c r="F61" s="400"/>
      <c r="G61" s="67"/>
    </row>
    <row r="62" spans="1:7" ht="11.65" customHeight="1" x14ac:dyDescent="0.2">
      <c r="A62" s="137"/>
      <c r="B62" s="137"/>
      <c r="C62" s="137"/>
      <c r="D62" s="137"/>
      <c r="E62" s="137"/>
      <c r="F62" s="137"/>
      <c r="G62" s="67"/>
    </row>
    <row r="63" spans="1:7" ht="11.65" customHeight="1" x14ac:dyDescent="0.2">
      <c r="A63" s="250"/>
      <c r="B63" s="251"/>
      <c r="C63" s="251"/>
      <c r="D63" s="251"/>
      <c r="E63" s="251"/>
      <c r="F63" s="251"/>
      <c r="G63" s="67"/>
    </row>
    <row r="64" spans="1:7" ht="10.15" customHeight="1" x14ac:dyDescent="0.2">
      <c r="A64" s="250"/>
      <c r="B64" s="252"/>
      <c r="C64" s="252"/>
      <c r="D64" s="252"/>
      <c r="E64" s="252"/>
      <c r="F64" s="252"/>
    </row>
    <row r="65" spans="1:6" ht="11.65" customHeight="1" x14ac:dyDescent="0.2">
      <c r="A65" s="250"/>
      <c r="B65" s="252"/>
      <c r="C65" s="252"/>
      <c r="D65" s="252"/>
      <c r="E65" s="252"/>
      <c r="F65" s="252"/>
    </row>
    <row r="66" spans="1:6" ht="11.65" customHeight="1" x14ac:dyDescent="0.2">
      <c r="A66" s="250"/>
      <c r="B66" s="252"/>
      <c r="C66" s="252"/>
      <c r="D66" s="252"/>
      <c r="E66" s="252"/>
      <c r="F66" s="252"/>
    </row>
    <row r="67" spans="1:6" ht="11.65" customHeight="1" x14ac:dyDescent="0.2">
      <c r="A67" s="250"/>
      <c r="B67" s="252"/>
      <c r="C67" s="253"/>
      <c r="D67" s="253"/>
      <c r="E67" s="253"/>
      <c r="F67" s="253"/>
    </row>
    <row r="68" spans="1:6" ht="11.65" customHeight="1" x14ac:dyDescent="0.2">
      <c r="A68" s="250"/>
      <c r="B68" s="252"/>
      <c r="C68" s="253"/>
      <c r="D68" s="253"/>
      <c r="E68" s="253"/>
      <c r="F68" s="253"/>
    </row>
    <row r="69" spans="1:6" ht="11.65" customHeight="1" x14ac:dyDescent="0.2">
      <c r="A69" s="250"/>
      <c r="B69" s="252"/>
      <c r="C69" s="253"/>
      <c r="D69" s="253"/>
      <c r="E69" s="253"/>
      <c r="F69" s="253"/>
    </row>
    <row r="70" spans="1:6" ht="11.65" customHeight="1" x14ac:dyDescent="0.2">
      <c r="A70" s="249"/>
      <c r="B70" s="103"/>
      <c r="C70" s="103"/>
      <c r="D70" s="103"/>
      <c r="E70" s="103"/>
      <c r="F70" s="103"/>
    </row>
    <row r="71" spans="1:6" ht="11.65" customHeight="1" x14ac:dyDescent="0.2">
      <c r="A71" s="137"/>
      <c r="B71" s="137"/>
      <c r="C71" s="137"/>
      <c r="D71" s="137"/>
      <c r="E71" s="137"/>
      <c r="F71" s="137"/>
    </row>
    <row r="72" spans="1:6" ht="11.65" customHeight="1" x14ac:dyDescent="0.2">
      <c r="A72" s="68"/>
      <c r="B72" s="69"/>
      <c r="C72" s="69"/>
      <c r="D72" s="69"/>
      <c r="E72" s="69"/>
      <c r="F72" s="69"/>
    </row>
    <row r="73" spans="1:6" ht="11.65" customHeight="1" x14ac:dyDescent="0.2">
      <c r="A73" s="10"/>
      <c r="B73" s="48"/>
      <c r="C73" s="48"/>
      <c r="D73" s="48"/>
      <c r="E73" s="48"/>
      <c r="F73" s="48"/>
    </row>
    <row r="74" spans="1:6" ht="11.65" customHeight="1" x14ac:dyDescent="0.2">
      <c r="A74" s="56"/>
      <c r="B74" s="56"/>
      <c r="C74" s="56"/>
      <c r="D74" s="56"/>
      <c r="E74" s="56"/>
      <c r="F74" s="56"/>
    </row>
    <row r="75" spans="1:6" ht="11.65" customHeight="1" x14ac:dyDescent="0.2">
      <c r="A75" s="68"/>
      <c r="B75" s="69"/>
      <c r="C75" s="69"/>
      <c r="D75" s="69"/>
      <c r="E75" s="69"/>
      <c r="F75" s="69"/>
    </row>
    <row r="76" spans="1:6" ht="11.65" customHeight="1" x14ac:dyDescent="0.2">
      <c r="A76" s="10"/>
      <c r="B76" s="48"/>
      <c r="C76" s="48"/>
      <c r="D76" s="48"/>
      <c r="E76" s="48"/>
      <c r="F76" s="48"/>
    </row>
    <row r="77" spans="1:6" ht="11.65" customHeight="1" x14ac:dyDescent="0.2">
      <c r="A77" s="56"/>
      <c r="B77" s="56"/>
      <c r="C77" s="56"/>
      <c r="D77" s="56"/>
      <c r="E77" s="56"/>
      <c r="F77" s="56"/>
    </row>
    <row r="78" spans="1:6" ht="11.65" customHeight="1" x14ac:dyDescent="0.2">
      <c r="A78" s="68"/>
      <c r="B78" s="69"/>
      <c r="C78" s="69"/>
      <c r="D78" s="69"/>
      <c r="E78" s="69"/>
      <c r="F78" s="69"/>
    </row>
    <row r="79" spans="1:6" ht="11.65" customHeight="1" x14ac:dyDescent="0.2">
      <c r="A79" s="10"/>
      <c r="B79" s="48"/>
      <c r="C79" s="48"/>
      <c r="D79" s="48"/>
      <c r="E79" s="48"/>
      <c r="F79" s="48"/>
    </row>
    <row r="80" spans="1:6" ht="11.65" customHeight="1" x14ac:dyDescent="0.2">
      <c r="A80" s="56"/>
      <c r="B80" s="56"/>
      <c r="C80" s="56"/>
      <c r="D80" s="56"/>
      <c r="E80" s="56"/>
      <c r="F80" s="56"/>
    </row>
    <row r="81" spans="1:6" ht="11.65" customHeight="1" x14ac:dyDescent="0.2">
      <c r="A81" s="68"/>
      <c r="B81" s="69"/>
      <c r="C81" s="69"/>
      <c r="D81" s="69"/>
      <c r="E81" s="69"/>
      <c r="F81" s="66"/>
    </row>
    <row r="82" spans="1:6" ht="11.65" customHeight="1" x14ac:dyDescent="0.2">
      <c r="A82" s="10"/>
      <c r="B82" s="48"/>
      <c r="C82" s="48"/>
      <c r="D82" s="48"/>
      <c r="E82" s="48"/>
      <c r="F82" s="48"/>
    </row>
    <row r="83" spans="1:6" ht="11.65" customHeight="1" x14ac:dyDescent="0.2">
      <c r="A83" s="56"/>
      <c r="B83" s="56"/>
      <c r="C83" s="56"/>
      <c r="D83" s="56"/>
      <c r="E83" s="56"/>
      <c r="F83" s="56"/>
    </row>
    <row r="84" spans="1:6" ht="11.65" customHeight="1" x14ac:dyDescent="0.2">
      <c r="A84" s="68"/>
      <c r="B84" s="69"/>
      <c r="C84" s="69"/>
      <c r="D84" s="69"/>
      <c r="E84" s="69"/>
      <c r="F84" s="69"/>
    </row>
    <row r="85" spans="1:6" ht="11.65" customHeight="1" x14ac:dyDescent="0.2">
      <c r="A85" s="10"/>
      <c r="B85" s="48"/>
      <c r="C85" s="48"/>
      <c r="D85" s="48"/>
      <c r="E85" s="48"/>
      <c r="F85" s="48"/>
    </row>
    <row r="86" spans="1:6" ht="11.65" customHeight="1" x14ac:dyDescent="0.2">
      <c r="A86" s="56"/>
      <c r="B86" s="56"/>
      <c r="C86" s="56"/>
      <c r="D86" s="56"/>
      <c r="E86" s="56"/>
      <c r="F86" s="56"/>
    </row>
    <row r="87" spans="1:6" ht="11.65" customHeight="1" x14ac:dyDescent="0.2">
      <c r="A87" s="68"/>
      <c r="B87" s="69"/>
      <c r="C87" s="69"/>
      <c r="D87" s="69"/>
      <c r="E87" s="69"/>
      <c r="F87" s="66"/>
    </row>
    <row r="88" spans="1:6" ht="11.65" customHeight="1" x14ac:dyDescent="0.2">
      <c r="A88" s="10"/>
      <c r="B88" s="48"/>
      <c r="C88" s="48"/>
      <c r="D88" s="48"/>
      <c r="E88" s="48"/>
      <c r="F88" s="48"/>
    </row>
    <row r="89" spans="1:6" ht="11.65" customHeight="1" x14ac:dyDescent="0.2">
      <c r="A89" s="56"/>
      <c r="B89" s="56"/>
      <c r="C89" s="56"/>
      <c r="D89" s="56"/>
      <c r="E89" s="56"/>
      <c r="F89" s="56"/>
    </row>
    <row r="90" spans="1:6" ht="11.65" customHeight="1" x14ac:dyDescent="0.2">
      <c r="A90" s="68"/>
      <c r="B90" s="69"/>
      <c r="C90" s="69"/>
      <c r="D90" s="69"/>
      <c r="E90" s="69"/>
      <c r="F90" s="69"/>
    </row>
    <row r="91" spans="1:6" ht="11.65" customHeight="1" x14ac:dyDescent="0.2">
      <c r="A91" s="10"/>
      <c r="B91" s="48"/>
      <c r="C91" s="48"/>
      <c r="D91" s="48"/>
      <c r="E91" s="48"/>
      <c r="F91" s="48"/>
    </row>
    <row r="92" spans="1:6" ht="11.65" customHeight="1" x14ac:dyDescent="0.2">
      <c r="A92" s="56"/>
      <c r="B92" s="56"/>
      <c r="C92" s="56"/>
      <c r="D92" s="56"/>
      <c r="E92" s="56"/>
      <c r="F92" s="56"/>
    </row>
    <row r="93" spans="1:6" ht="11.65" customHeight="1" x14ac:dyDescent="0.2">
      <c r="A93" s="68"/>
      <c r="B93" s="69"/>
      <c r="C93" s="69"/>
      <c r="D93" s="69"/>
      <c r="E93" s="69"/>
      <c r="F93" s="66"/>
    </row>
    <row r="94" spans="1:6" ht="11.65" customHeight="1" x14ac:dyDescent="0.2">
      <c r="A94" s="10"/>
      <c r="B94" s="48"/>
      <c r="C94" s="48"/>
      <c r="D94" s="48"/>
      <c r="E94" s="48"/>
      <c r="F94" s="48"/>
    </row>
    <row r="95" spans="1:6" ht="11.65" customHeight="1" x14ac:dyDescent="0.2">
      <c r="A95" s="56"/>
      <c r="B95" s="56"/>
      <c r="C95" s="56"/>
      <c r="D95" s="56"/>
      <c r="E95" s="56"/>
      <c r="F95" s="56"/>
    </row>
    <row r="96" spans="1:6" ht="11.65" customHeight="1" x14ac:dyDescent="0.2">
      <c r="A96" s="68"/>
      <c r="B96" s="69"/>
      <c r="C96" s="69"/>
      <c r="D96" s="69"/>
      <c r="E96" s="69"/>
      <c r="F96" s="69"/>
    </row>
    <row r="97" spans="1:6" ht="11.65" customHeight="1" x14ac:dyDescent="0.2">
      <c r="A97" s="10"/>
      <c r="B97" s="48"/>
      <c r="C97" s="48"/>
      <c r="D97" s="48"/>
      <c r="E97" s="48"/>
      <c r="F97" s="48"/>
    </row>
    <row r="98" spans="1:6" ht="11.65" customHeight="1" x14ac:dyDescent="0.2"/>
    <row r="99" spans="1:6" ht="11.65" customHeight="1" x14ac:dyDescent="0.2">
      <c r="A99" s="68"/>
      <c r="B99" s="69"/>
      <c r="C99" s="69"/>
      <c r="D99" s="69"/>
      <c r="E99" s="69"/>
      <c r="F99" s="69"/>
    </row>
    <row r="100" spans="1:6" ht="11.65" customHeight="1" x14ac:dyDescent="0.2">
      <c r="A100" s="10"/>
      <c r="B100" s="48"/>
      <c r="C100" s="48"/>
      <c r="D100" s="48"/>
      <c r="E100" s="48"/>
      <c r="F100" s="48"/>
    </row>
    <row r="101" spans="1:6" ht="11.65" customHeight="1" x14ac:dyDescent="0.2"/>
    <row r="102" spans="1:6" ht="11.65" customHeight="1" x14ac:dyDescent="0.2">
      <c r="A102" s="68"/>
      <c r="B102" s="69"/>
      <c r="C102" s="69"/>
      <c r="D102" s="69"/>
      <c r="E102" s="69"/>
      <c r="F102" s="69"/>
    </row>
    <row r="103" spans="1:6" ht="11.65" customHeight="1" x14ac:dyDescent="0.2">
      <c r="A103" s="10"/>
      <c r="B103" s="48"/>
      <c r="C103" s="48"/>
      <c r="D103" s="48"/>
      <c r="E103" s="48"/>
      <c r="F103" s="48"/>
    </row>
    <row r="104" spans="1:6" ht="11.65" customHeight="1" x14ac:dyDescent="0.2"/>
    <row r="105" spans="1:6" ht="11.65" customHeight="1" x14ac:dyDescent="0.2">
      <c r="A105" s="68"/>
      <c r="B105" s="69"/>
      <c r="C105" s="69"/>
      <c r="D105" s="69"/>
      <c r="E105" s="69"/>
      <c r="F105" s="69"/>
    </row>
    <row r="106" spans="1:6" ht="11.65" customHeight="1" x14ac:dyDescent="0.2">
      <c r="A106" s="10"/>
      <c r="B106" s="48"/>
      <c r="C106" s="48"/>
      <c r="D106" s="48"/>
      <c r="E106" s="48"/>
      <c r="F106" s="48"/>
    </row>
    <row r="107" spans="1:6" ht="11.65" customHeight="1" x14ac:dyDescent="0.2"/>
    <row r="108" spans="1:6" ht="11.65" customHeight="1" x14ac:dyDescent="0.2">
      <c r="A108" s="68"/>
      <c r="B108" s="69"/>
      <c r="C108" s="69"/>
      <c r="D108" s="69"/>
      <c r="E108" s="69"/>
      <c r="F108" s="69"/>
    </row>
    <row r="109" spans="1:6" ht="11.65" customHeight="1" x14ac:dyDescent="0.2">
      <c r="A109" s="10"/>
      <c r="B109" s="48"/>
      <c r="C109" s="48"/>
      <c r="D109" s="48"/>
      <c r="E109" s="48"/>
      <c r="F109" s="48"/>
    </row>
    <row r="110" spans="1:6" ht="11.65" customHeight="1" x14ac:dyDescent="0.2"/>
    <row r="111" spans="1:6" ht="11.65" customHeight="1" x14ac:dyDescent="0.2">
      <c r="A111" s="68"/>
      <c r="B111" s="69"/>
      <c r="C111" s="69"/>
      <c r="D111" s="69"/>
      <c r="E111" s="69"/>
      <c r="F111" s="69"/>
    </row>
    <row r="112" spans="1:6" ht="11.65" customHeight="1" x14ac:dyDescent="0.2">
      <c r="A112" s="10"/>
      <c r="B112" s="48"/>
      <c r="C112" s="48"/>
      <c r="D112" s="48"/>
      <c r="E112" s="48"/>
      <c r="F112" s="48"/>
    </row>
    <row r="113" spans="1:6" ht="11.65" customHeight="1" x14ac:dyDescent="0.2"/>
    <row r="114" spans="1:6" ht="11.65" customHeight="1" x14ac:dyDescent="0.2">
      <c r="A114" s="68"/>
      <c r="B114" s="69"/>
      <c r="C114" s="69"/>
      <c r="D114" s="69"/>
      <c r="E114" s="69"/>
      <c r="F114" s="69"/>
    </row>
    <row r="115" spans="1:6" ht="11.65" customHeight="1" x14ac:dyDescent="0.2">
      <c r="A115" s="10"/>
      <c r="B115" s="48"/>
      <c r="C115" s="48"/>
      <c r="D115" s="48"/>
      <c r="E115" s="48"/>
      <c r="F115" s="48"/>
    </row>
    <row r="116" spans="1:6" ht="11.65" customHeight="1" x14ac:dyDescent="0.2"/>
    <row r="117" spans="1:6" ht="11.65" customHeight="1" x14ac:dyDescent="0.2">
      <c r="A117" s="68"/>
      <c r="B117" s="69"/>
      <c r="C117" s="69"/>
      <c r="D117" s="69"/>
      <c r="E117" s="69"/>
      <c r="F117" s="69"/>
    </row>
    <row r="118" spans="1:6" ht="11.65" customHeight="1" x14ac:dyDescent="0.2">
      <c r="A118" s="10"/>
      <c r="B118" s="48"/>
      <c r="C118" s="48"/>
      <c r="D118" s="48"/>
      <c r="E118" s="48"/>
      <c r="F118" s="48"/>
    </row>
    <row r="119" spans="1:6" ht="11.65" customHeight="1" x14ac:dyDescent="0.2"/>
    <row r="120" spans="1:6" ht="11.65" customHeight="1" x14ac:dyDescent="0.2">
      <c r="A120" s="68"/>
      <c r="B120" s="69"/>
      <c r="C120" s="69"/>
      <c r="D120" s="69"/>
      <c r="E120" s="69"/>
      <c r="F120" s="69"/>
    </row>
    <row r="121" spans="1:6" ht="11.65" customHeight="1" x14ac:dyDescent="0.2">
      <c r="A121" s="10"/>
      <c r="B121" s="48"/>
      <c r="C121" s="48"/>
      <c r="D121" s="48"/>
      <c r="E121" s="48"/>
      <c r="F121" s="48"/>
    </row>
    <row r="122" spans="1:6" ht="11.65" customHeight="1" x14ac:dyDescent="0.2"/>
    <row r="123" spans="1:6" ht="11.65" customHeight="1" x14ac:dyDescent="0.2">
      <c r="A123" s="68"/>
      <c r="B123" s="69"/>
      <c r="C123" s="69"/>
      <c r="D123" s="69"/>
      <c r="E123" s="69"/>
      <c r="F123" s="69"/>
    </row>
    <row r="124" spans="1:6" ht="11.65" customHeight="1" x14ac:dyDescent="0.2">
      <c r="A124" s="10"/>
      <c r="B124" s="48"/>
      <c r="C124" s="48"/>
      <c r="D124" s="48"/>
      <c r="E124" s="48"/>
      <c r="F124" s="48"/>
    </row>
    <row r="125" spans="1:6" ht="11.65" customHeight="1" x14ac:dyDescent="0.2"/>
    <row r="126" spans="1:6" ht="11.65" customHeight="1" x14ac:dyDescent="0.2">
      <c r="A126" s="68"/>
      <c r="B126" s="69"/>
      <c r="C126" s="69"/>
      <c r="D126" s="69"/>
      <c r="E126" s="69"/>
      <c r="F126" s="69"/>
    </row>
    <row r="127" spans="1:6" ht="11.65" customHeight="1" x14ac:dyDescent="0.2">
      <c r="A127" s="10"/>
      <c r="B127" s="48"/>
      <c r="C127" s="48"/>
      <c r="D127" s="48"/>
      <c r="E127" s="48"/>
      <c r="F127" s="48"/>
    </row>
    <row r="128" spans="1:6" ht="11.65" customHeight="1" x14ac:dyDescent="0.2"/>
    <row r="129" spans="1:6" ht="11.65" customHeight="1" x14ac:dyDescent="0.2">
      <c r="A129" s="68"/>
      <c r="B129" s="69"/>
      <c r="C129" s="69"/>
      <c r="D129" s="69"/>
      <c r="E129" s="69"/>
      <c r="F129" s="69"/>
    </row>
    <row r="130" spans="1:6" ht="11.65" customHeight="1" x14ac:dyDescent="0.2">
      <c r="A130" s="10"/>
      <c r="B130" s="48"/>
      <c r="C130" s="48"/>
      <c r="D130" s="48"/>
      <c r="E130" s="48"/>
      <c r="F130" s="48"/>
    </row>
    <row r="131" spans="1:6" ht="11.65" customHeight="1" x14ac:dyDescent="0.2"/>
    <row r="132" spans="1:6" ht="11.65" customHeight="1" x14ac:dyDescent="0.2">
      <c r="A132" s="68"/>
      <c r="B132" s="69"/>
      <c r="C132" s="69"/>
      <c r="D132" s="69"/>
      <c r="E132" s="69"/>
      <c r="F132" s="69"/>
    </row>
    <row r="133" spans="1:6" ht="11.65" customHeight="1" x14ac:dyDescent="0.2">
      <c r="A133" s="10"/>
      <c r="B133" s="48"/>
      <c r="C133" s="48"/>
      <c r="D133" s="48"/>
      <c r="E133" s="48"/>
      <c r="F133" s="48"/>
    </row>
    <row r="134" spans="1:6" ht="11.65" customHeight="1" x14ac:dyDescent="0.2"/>
    <row r="135" spans="1:6" ht="11.65" customHeight="1" x14ac:dyDescent="0.2">
      <c r="A135" s="68"/>
      <c r="B135" s="69"/>
      <c r="C135" s="69"/>
      <c r="D135" s="69"/>
      <c r="E135" s="69"/>
      <c r="F135" s="69"/>
    </row>
    <row r="136" spans="1:6" ht="11.65" customHeight="1" x14ac:dyDescent="0.2">
      <c r="A136" s="10"/>
      <c r="B136" s="48"/>
      <c r="C136" s="48"/>
      <c r="D136" s="48"/>
      <c r="E136" s="48"/>
      <c r="F136" s="48"/>
    </row>
    <row r="137" spans="1:6" ht="11.65" customHeight="1" x14ac:dyDescent="0.2"/>
    <row r="138" spans="1:6" ht="11.65" customHeight="1" x14ac:dyDescent="0.2">
      <c r="A138" s="68"/>
      <c r="B138" s="69"/>
      <c r="C138" s="69"/>
      <c r="D138" s="69"/>
      <c r="E138" s="69"/>
      <c r="F138" s="69"/>
    </row>
    <row r="139" spans="1:6" ht="11.65" customHeight="1" x14ac:dyDescent="0.2">
      <c r="A139" s="10"/>
      <c r="B139" s="48"/>
      <c r="C139" s="48"/>
      <c r="D139" s="48"/>
      <c r="E139" s="48"/>
      <c r="F139" s="48"/>
    </row>
    <row r="140" spans="1:6" ht="11.65" customHeight="1" x14ac:dyDescent="0.2"/>
    <row r="141" spans="1:6" ht="11.65" customHeight="1" x14ac:dyDescent="0.2">
      <c r="A141" s="68"/>
      <c r="B141" s="69"/>
      <c r="C141" s="69"/>
      <c r="D141" s="69"/>
      <c r="E141" s="69"/>
      <c r="F141" s="69"/>
    </row>
    <row r="142" spans="1:6" ht="11.65" customHeight="1" x14ac:dyDescent="0.2">
      <c r="A142" s="10"/>
      <c r="B142" s="48"/>
      <c r="C142" s="48"/>
      <c r="D142" s="48"/>
      <c r="E142" s="48"/>
      <c r="F142" s="48"/>
    </row>
    <row r="143" spans="1:6" ht="11.65" customHeight="1" x14ac:dyDescent="0.2"/>
    <row r="144" spans="1:6" ht="11.65" customHeight="1" x14ac:dyDescent="0.2">
      <c r="A144" s="68"/>
      <c r="B144" s="69"/>
      <c r="C144" s="69"/>
      <c r="D144" s="69"/>
      <c r="E144" s="69"/>
      <c r="F144" s="69"/>
    </row>
    <row r="145" spans="1:6" ht="11.65" customHeight="1" x14ac:dyDescent="0.2">
      <c r="A145" s="10"/>
      <c r="B145" s="48"/>
      <c r="C145" s="48"/>
      <c r="D145" s="48"/>
      <c r="E145" s="48"/>
      <c r="F145" s="48"/>
    </row>
    <row r="146" spans="1:6" ht="11.65" customHeight="1" x14ac:dyDescent="0.2"/>
    <row r="147" spans="1:6" ht="11.65" customHeight="1" x14ac:dyDescent="0.2">
      <c r="A147" s="68"/>
      <c r="B147" s="69"/>
      <c r="C147" s="69"/>
      <c r="D147" s="69"/>
      <c r="E147" s="69"/>
      <c r="F147" s="69"/>
    </row>
    <row r="148" spans="1:6" ht="11.65" customHeight="1" x14ac:dyDescent="0.2">
      <c r="A148" s="10"/>
      <c r="B148" s="48"/>
      <c r="C148" s="48"/>
      <c r="D148" s="48"/>
      <c r="E148" s="48"/>
      <c r="F148" s="48"/>
    </row>
    <row r="149" spans="1:6" ht="11.65" customHeight="1" x14ac:dyDescent="0.2"/>
    <row r="150" spans="1:6" ht="11.65" customHeight="1" x14ac:dyDescent="0.2">
      <c r="A150" s="68"/>
      <c r="B150" s="69"/>
      <c r="C150" s="69"/>
      <c r="D150" s="69"/>
      <c r="E150" s="69"/>
      <c r="F150" s="69"/>
    </row>
    <row r="151" spans="1:6" ht="11.65" customHeight="1" x14ac:dyDescent="0.2">
      <c r="A151" s="10"/>
      <c r="B151" s="48"/>
      <c r="C151" s="48"/>
      <c r="D151" s="48"/>
      <c r="E151" s="48"/>
      <c r="F151" s="48"/>
    </row>
    <row r="152" spans="1:6" ht="11.65" customHeight="1" x14ac:dyDescent="0.2"/>
    <row r="153" spans="1:6" ht="11.65" customHeight="1" x14ac:dyDescent="0.2">
      <c r="A153" s="68"/>
      <c r="B153" s="69"/>
      <c r="C153" s="69"/>
      <c r="D153" s="69"/>
      <c r="E153" s="69"/>
      <c r="F153" s="69"/>
    </row>
    <row r="154" spans="1:6" ht="11.65" customHeight="1" x14ac:dyDescent="0.2">
      <c r="A154" s="10"/>
      <c r="B154" s="48"/>
      <c r="C154" s="48"/>
      <c r="D154" s="48"/>
      <c r="E154" s="48"/>
      <c r="F154" s="48"/>
    </row>
    <row r="155" spans="1:6" ht="11.65" customHeight="1" x14ac:dyDescent="0.2"/>
    <row r="156" spans="1:6" ht="11.65" customHeight="1" x14ac:dyDescent="0.2">
      <c r="A156" s="68"/>
      <c r="B156" s="69"/>
      <c r="C156" s="69"/>
      <c r="D156" s="69"/>
      <c r="E156" s="69"/>
      <c r="F156" s="69"/>
    </row>
    <row r="157" spans="1:6" ht="11.65" customHeight="1" x14ac:dyDescent="0.2">
      <c r="A157" s="10"/>
      <c r="B157" s="48"/>
      <c r="C157" s="48"/>
      <c r="D157" s="48"/>
      <c r="E157" s="48"/>
      <c r="F157" s="48"/>
    </row>
    <row r="158" spans="1:6" ht="11.65" customHeight="1" x14ac:dyDescent="0.2"/>
    <row r="159" spans="1:6" ht="11.65" customHeight="1" x14ac:dyDescent="0.2">
      <c r="A159" s="68"/>
      <c r="B159" s="69"/>
      <c r="C159" s="69"/>
      <c r="D159" s="69"/>
      <c r="E159" s="69"/>
      <c r="F159" s="69"/>
    </row>
    <row r="160" spans="1:6" ht="11.65" customHeight="1" x14ac:dyDescent="0.2">
      <c r="A160" s="10"/>
      <c r="B160" s="48"/>
      <c r="C160" s="48"/>
      <c r="D160" s="48"/>
      <c r="E160" s="48"/>
      <c r="F160" s="48"/>
    </row>
    <row r="161" spans="1:6" ht="11.65" customHeight="1" x14ac:dyDescent="0.2"/>
    <row r="162" spans="1:6" ht="11.65" customHeight="1" x14ac:dyDescent="0.2">
      <c r="A162" s="68"/>
      <c r="B162" s="69"/>
      <c r="C162" s="69"/>
      <c r="D162" s="69"/>
      <c r="E162" s="69"/>
      <c r="F162" s="69"/>
    </row>
    <row r="163" spans="1:6" ht="11.65" customHeight="1" x14ac:dyDescent="0.2">
      <c r="A163" s="10"/>
      <c r="B163" s="48"/>
      <c r="C163" s="48"/>
      <c r="D163" s="48"/>
      <c r="E163" s="48"/>
      <c r="F163" s="48"/>
    </row>
    <row r="164" spans="1:6" ht="11.65" customHeight="1" x14ac:dyDescent="0.2"/>
    <row r="165" spans="1:6" ht="11.65" customHeight="1" x14ac:dyDescent="0.2">
      <c r="A165" s="68"/>
      <c r="B165" s="69"/>
      <c r="C165" s="69"/>
      <c r="D165" s="69"/>
      <c r="E165" s="69"/>
      <c r="F165" s="69"/>
    </row>
    <row r="166" spans="1:6" ht="11.65" customHeight="1" x14ac:dyDescent="0.2">
      <c r="A166" s="10"/>
      <c r="B166" s="48"/>
      <c r="C166" s="48"/>
      <c r="D166" s="48"/>
      <c r="E166" s="48"/>
      <c r="F166" s="48"/>
    </row>
    <row r="167" spans="1:6" ht="11.65" customHeight="1" x14ac:dyDescent="0.2"/>
    <row r="168" spans="1:6" ht="11.65" customHeight="1" x14ac:dyDescent="0.2">
      <c r="A168" s="68"/>
      <c r="B168" s="69"/>
      <c r="C168" s="69"/>
      <c r="D168" s="69"/>
      <c r="E168" s="69"/>
      <c r="F168" s="69"/>
    </row>
    <row r="169" spans="1:6" ht="11.65" customHeight="1" x14ac:dyDescent="0.2">
      <c r="A169" s="10"/>
      <c r="B169" s="48"/>
      <c r="C169" s="48"/>
      <c r="D169" s="48"/>
      <c r="E169" s="48"/>
      <c r="F169" s="48"/>
    </row>
    <row r="170" spans="1:6" ht="11.65" customHeight="1" x14ac:dyDescent="0.2"/>
    <row r="171" spans="1:6" ht="11.65" customHeight="1" x14ac:dyDescent="0.2">
      <c r="A171" s="68"/>
      <c r="B171" s="69"/>
      <c r="C171" s="69"/>
      <c r="D171" s="69"/>
      <c r="E171" s="69"/>
      <c r="F171" s="69"/>
    </row>
    <row r="172" spans="1:6" ht="11.65" customHeight="1" x14ac:dyDescent="0.2">
      <c r="A172" s="10"/>
      <c r="B172" s="48"/>
      <c r="C172" s="48"/>
      <c r="D172" s="48"/>
      <c r="E172" s="48"/>
      <c r="F172" s="48"/>
    </row>
    <row r="173" spans="1:6" ht="11.65" customHeight="1" x14ac:dyDescent="0.2"/>
    <row r="174" spans="1:6" ht="11.65" customHeight="1" x14ac:dyDescent="0.2">
      <c r="A174" s="68"/>
      <c r="B174" s="69"/>
      <c r="C174" s="69"/>
      <c r="D174" s="69"/>
      <c r="E174" s="69"/>
      <c r="F174" s="69"/>
    </row>
    <row r="175" spans="1:6" ht="11.65" customHeight="1" x14ac:dyDescent="0.2">
      <c r="A175" s="10"/>
      <c r="B175" s="48"/>
      <c r="C175" s="48"/>
      <c r="D175" s="48"/>
      <c r="E175" s="48"/>
      <c r="F175" s="48"/>
    </row>
    <row r="176" spans="1:6" ht="11.65" customHeight="1" x14ac:dyDescent="0.2"/>
    <row r="177" spans="1:6" ht="11.65" customHeight="1" x14ac:dyDescent="0.2">
      <c r="A177" s="68"/>
      <c r="B177" s="69"/>
      <c r="C177" s="69"/>
      <c r="D177" s="69"/>
      <c r="E177" s="69"/>
      <c r="F177" s="69"/>
    </row>
    <row r="178" spans="1:6" ht="11.65" customHeight="1" x14ac:dyDescent="0.2">
      <c r="A178" s="10"/>
      <c r="B178" s="48"/>
      <c r="C178" s="48"/>
      <c r="D178" s="48"/>
      <c r="E178" s="48"/>
      <c r="F178" s="48"/>
    </row>
    <row r="179" spans="1:6" ht="11.65" customHeight="1" x14ac:dyDescent="0.2"/>
    <row r="180" spans="1:6" ht="11.65" customHeight="1" x14ac:dyDescent="0.2">
      <c r="A180" s="68"/>
      <c r="B180" s="69"/>
      <c r="C180" s="69"/>
      <c r="D180" s="69"/>
      <c r="E180" s="69"/>
      <c r="F180" s="69"/>
    </row>
    <row r="181" spans="1:6" ht="11.65" customHeight="1" x14ac:dyDescent="0.2">
      <c r="A181" s="10"/>
      <c r="B181" s="48"/>
      <c r="C181" s="48"/>
      <c r="D181" s="48"/>
      <c r="E181" s="48"/>
      <c r="F181" s="48"/>
    </row>
    <row r="182" spans="1:6" ht="11.65" customHeight="1" x14ac:dyDescent="0.2"/>
    <row r="183" spans="1:6" ht="11.65" customHeight="1" x14ac:dyDescent="0.2">
      <c r="A183" s="68"/>
      <c r="B183" s="69"/>
      <c r="C183" s="69"/>
      <c r="D183" s="69"/>
      <c r="E183" s="69"/>
      <c r="F183" s="69"/>
    </row>
    <row r="184" spans="1:6" ht="11.65" customHeight="1" x14ac:dyDescent="0.2">
      <c r="A184" s="10"/>
      <c r="B184" s="48"/>
      <c r="C184" s="48"/>
      <c r="D184" s="48"/>
      <c r="E184" s="48"/>
      <c r="F184" s="48"/>
    </row>
    <row r="185" spans="1:6" ht="11.65" customHeight="1" x14ac:dyDescent="0.2"/>
    <row r="186" spans="1:6" ht="11.65" customHeight="1" x14ac:dyDescent="0.2">
      <c r="A186" s="24"/>
      <c r="B186" s="25"/>
      <c r="C186" s="25"/>
      <c r="D186" s="25"/>
      <c r="E186" s="25"/>
      <c r="F186" s="25"/>
    </row>
    <row r="187" spans="1:6" ht="12.6" customHeight="1" x14ac:dyDescent="0.2">
      <c r="A187" s="9"/>
      <c r="B187" s="49"/>
      <c r="C187" s="49"/>
      <c r="D187" s="49"/>
      <c r="E187" s="49"/>
      <c r="F187" s="49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1" customWidth="1"/>
    <col min="8" max="12" width="11.5703125" customWidth="1"/>
  </cols>
  <sheetData>
    <row r="1" spans="1:17" ht="24" customHeight="1" x14ac:dyDescent="0.2">
      <c r="A1" s="367" t="s">
        <v>382</v>
      </c>
      <c r="B1" s="380"/>
      <c r="C1" s="380"/>
      <c r="D1" s="380"/>
      <c r="E1" s="380"/>
      <c r="F1" s="380"/>
      <c r="G1" s="380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">
      <c r="A2" s="20"/>
      <c r="B2" s="20"/>
      <c r="C2" s="20"/>
      <c r="D2" s="20"/>
      <c r="E2" s="51"/>
      <c r="F2" s="51"/>
    </row>
    <row r="3" spans="1:17" ht="12" customHeight="1" x14ac:dyDescent="0.2">
      <c r="A3" s="396" t="s">
        <v>25</v>
      </c>
      <c r="B3" s="390" t="s">
        <v>167</v>
      </c>
      <c r="C3" s="376" t="s">
        <v>133</v>
      </c>
      <c r="D3" s="376" t="s">
        <v>278</v>
      </c>
      <c r="E3" s="409" t="s">
        <v>76</v>
      </c>
      <c r="F3" s="410"/>
      <c r="G3" s="411"/>
    </row>
    <row r="4" spans="1:17" ht="12" customHeight="1" x14ac:dyDescent="0.2">
      <c r="A4" s="371"/>
      <c r="B4" s="391"/>
      <c r="C4" s="377"/>
      <c r="D4" s="377"/>
      <c r="E4" s="390" t="s">
        <v>317</v>
      </c>
      <c r="F4" s="405" t="s">
        <v>134</v>
      </c>
      <c r="G4" s="406"/>
    </row>
    <row r="5" spans="1:17" ht="12" customHeight="1" x14ac:dyDescent="0.2">
      <c r="A5" s="371"/>
      <c r="B5" s="391"/>
      <c r="C5" s="377"/>
      <c r="D5" s="377"/>
      <c r="E5" s="390"/>
      <c r="F5" s="407"/>
      <c r="G5" s="408"/>
    </row>
    <row r="6" spans="1:17" ht="12" customHeight="1" x14ac:dyDescent="0.2">
      <c r="A6" s="371"/>
      <c r="B6" s="391"/>
      <c r="C6" s="385" t="s">
        <v>99</v>
      </c>
      <c r="D6" s="369"/>
      <c r="E6" s="403" t="s">
        <v>80</v>
      </c>
      <c r="F6" s="404"/>
      <c r="G6" s="136" t="s">
        <v>247</v>
      </c>
      <c r="H6" s="197"/>
      <c r="I6" s="128"/>
    </row>
    <row r="7" spans="1:17" s="166" customFormat="1" ht="12" customHeight="1" x14ac:dyDescent="0.2">
      <c r="A7" s="324" t="s">
        <v>32</v>
      </c>
      <c r="B7" s="325" t="s">
        <v>168</v>
      </c>
      <c r="C7" s="221">
        <v>7</v>
      </c>
      <c r="D7" s="322">
        <v>2963</v>
      </c>
      <c r="E7" s="322">
        <v>51622</v>
      </c>
      <c r="F7" s="322" t="s">
        <v>52</v>
      </c>
      <c r="G7" s="223" t="s">
        <v>52</v>
      </c>
      <c r="H7" s="167"/>
      <c r="I7" s="165"/>
      <c r="J7" s="52"/>
      <c r="K7" s="52"/>
      <c r="L7" s="52"/>
    </row>
    <row r="8" spans="1:17" ht="12" customHeight="1" x14ac:dyDescent="0.2">
      <c r="A8" s="300" t="s">
        <v>10</v>
      </c>
      <c r="B8" s="68" t="s">
        <v>11</v>
      </c>
      <c r="C8" s="222">
        <v>2</v>
      </c>
      <c r="D8" s="323" t="s">
        <v>60</v>
      </c>
      <c r="E8" s="323" t="s">
        <v>60</v>
      </c>
      <c r="F8" s="323" t="s">
        <v>60</v>
      </c>
      <c r="G8" s="224" t="s">
        <v>60</v>
      </c>
      <c r="H8" s="121"/>
      <c r="I8" s="87"/>
      <c r="J8" s="42"/>
      <c r="K8" s="42"/>
      <c r="L8" s="42"/>
    </row>
    <row r="9" spans="1:17" ht="12" customHeight="1" x14ac:dyDescent="0.2">
      <c r="A9" s="302" t="s">
        <v>15</v>
      </c>
      <c r="B9" s="150" t="s">
        <v>169</v>
      </c>
      <c r="C9" s="222">
        <v>3</v>
      </c>
      <c r="D9" s="323">
        <v>167</v>
      </c>
      <c r="E9" s="323">
        <v>6101</v>
      </c>
      <c r="F9" s="323" t="s">
        <v>52</v>
      </c>
      <c r="G9" s="224" t="s">
        <v>52</v>
      </c>
      <c r="H9" s="121"/>
      <c r="I9" s="87"/>
      <c r="J9" s="42"/>
      <c r="K9" s="42"/>
      <c r="L9" s="42"/>
    </row>
    <row r="10" spans="1:17" s="128" customFormat="1" ht="22.35" customHeight="1" x14ac:dyDescent="0.2">
      <c r="A10" s="302" t="s">
        <v>17</v>
      </c>
      <c r="B10" s="150" t="s">
        <v>193</v>
      </c>
      <c r="C10" s="222">
        <v>2</v>
      </c>
      <c r="D10" s="323" t="s">
        <v>60</v>
      </c>
      <c r="E10" s="323" t="s">
        <v>60</v>
      </c>
      <c r="F10" s="323" t="s">
        <v>60</v>
      </c>
      <c r="G10" s="224" t="s">
        <v>60</v>
      </c>
      <c r="H10" s="121"/>
      <c r="I10" s="87"/>
      <c r="J10" s="42"/>
      <c r="K10" s="42"/>
      <c r="L10" s="42"/>
    </row>
    <row r="11" spans="1:17" s="166" customFormat="1" ht="12" customHeight="1" x14ac:dyDescent="0.2">
      <c r="A11" s="299" t="s">
        <v>100</v>
      </c>
      <c r="B11" s="24" t="s">
        <v>101</v>
      </c>
      <c r="C11" s="221">
        <v>554</v>
      </c>
      <c r="D11" s="322">
        <v>82993</v>
      </c>
      <c r="E11" s="322">
        <v>2866095</v>
      </c>
      <c r="F11" s="322">
        <v>1438598</v>
      </c>
      <c r="G11" s="223">
        <v>50.2</v>
      </c>
      <c r="H11" s="167"/>
      <c r="I11" s="165"/>
      <c r="J11" s="52"/>
      <c r="K11" s="52"/>
      <c r="L11" s="52"/>
    </row>
    <row r="12" spans="1:17" ht="12" customHeight="1" x14ac:dyDescent="0.2">
      <c r="A12" s="300" t="s">
        <v>143</v>
      </c>
      <c r="B12" s="174" t="s">
        <v>259</v>
      </c>
      <c r="C12" s="222">
        <v>68</v>
      </c>
      <c r="D12" s="323">
        <v>8377</v>
      </c>
      <c r="E12" s="323">
        <v>259245</v>
      </c>
      <c r="F12" s="323">
        <v>45059</v>
      </c>
      <c r="G12" s="224">
        <v>17.399999999999999</v>
      </c>
      <c r="H12" s="121"/>
      <c r="I12" s="67"/>
      <c r="J12" s="42"/>
      <c r="K12" s="122"/>
      <c r="L12" s="42"/>
    </row>
    <row r="13" spans="1:17" ht="12" customHeight="1" x14ac:dyDescent="0.2">
      <c r="A13" s="300" t="s">
        <v>146</v>
      </c>
      <c r="B13" s="150" t="s">
        <v>9</v>
      </c>
      <c r="C13" s="222">
        <v>8</v>
      </c>
      <c r="D13" s="323">
        <v>864</v>
      </c>
      <c r="E13" s="323">
        <v>36745</v>
      </c>
      <c r="F13" s="323" t="s">
        <v>60</v>
      </c>
      <c r="G13" s="224" t="s">
        <v>60</v>
      </c>
      <c r="H13" s="121"/>
      <c r="I13" s="67"/>
      <c r="J13" s="42"/>
      <c r="K13" s="42"/>
      <c r="L13" s="42"/>
    </row>
    <row r="14" spans="1:17" ht="12" customHeight="1" x14ac:dyDescent="0.2">
      <c r="A14" s="300" t="s">
        <v>156</v>
      </c>
      <c r="B14" s="150" t="s">
        <v>102</v>
      </c>
      <c r="C14" s="222">
        <v>0</v>
      </c>
      <c r="D14" s="323">
        <v>0</v>
      </c>
      <c r="E14" s="323">
        <v>0</v>
      </c>
      <c r="F14" s="323">
        <v>0</v>
      </c>
      <c r="G14" s="224">
        <v>0</v>
      </c>
      <c r="H14" s="121"/>
      <c r="I14" s="122"/>
      <c r="J14" s="42"/>
      <c r="K14" s="42"/>
      <c r="L14" s="42"/>
    </row>
    <row r="15" spans="1:17" ht="12" customHeight="1" x14ac:dyDescent="0.2">
      <c r="A15" s="300" t="s">
        <v>8</v>
      </c>
      <c r="B15" s="174" t="s">
        <v>260</v>
      </c>
      <c r="C15" s="222">
        <v>4</v>
      </c>
      <c r="D15" s="323" t="s">
        <v>60</v>
      </c>
      <c r="E15" s="323" t="s">
        <v>60</v>
      </c>
      <c r="F15" s="323" t="s">
        <v>60</v>
      </c>
      <c r="G15" s="224" t="s">
        <v>60</v>
      </c>
      <c r="H15" s="121"/>
      <c r="I15" s="122"/>
      <c r="J15" s="42"/>
      <c r="K15" s="42"/>
      <c r="L15" s="42"/>
    </row>
    <row r="16" spans="1:17" ht="12" customHeight="1" x14ac:dyDescent="0.2">
      <c r="A16" s="300" t="s">
        <v>144</v>
      </c>
      <c r="B16" s="150" t="s">
        <v>261</v>
      </c>
      <c r="C16" s="222">
        <v>0</v>
      </c>
      <c r="D16" s="323">
        <v>0</v>
      </c>
      <c r="E16" s="323">
        <v>0</v>
      </c>
      <c r="F16" s="323">
        <v>0</v>
      </c>
      <c r="G16" s="224">
        <v>0</v>
      </c>
      <c r="H16" s="121"/>
      <c r="I16" s="122"/>
      <c r="J16" s="42"/>
      <c r="K16" s="42"/>
      <c r="L16" s="42"/>
    </row>
    <row r="17" spans="1:12" ht="12" customHeight="1" x14ac:dyDescent="0.2">
      <c r="A17" s="300" t="s">
        <v>145</v>
      </c>
      <c r="B17" s="178" t="s">
        <v>170</v>
      </c>
      <c r="C17" s="222">
        <v>3</v>
      </c>
      <c r="D17" s="323">
        <v>161</v>
      </c>
      <c r="E17" s="323" t="s">
        <v>60</v>
      </c>
      <c r="F17" s="323" t="s">
        <v>60</v>
      </c>
      <c r="G17" s="224" t="s">
        <v>60</v>
      </c>
      <c r="H17" s="121"/>
      <c r="I17" s="122"/>
      <c r="J17" s="42"/>
      <c r="K17" s="42"/>
      <c r="L17" s="42"/>
    </row>
    <row r="18" spans="1:12" ht="12" customHeight="1" x14ac:dyDescent="0.2">
      <c r="A18" s="302" t="s">
        <v>18</v>
      </c>
      <c r="B18" s="150" t="s">
        <v>255</v>
      </c>
      <c r="C18" s="222">
        <v>22</v>
      </c>
      <c r="D18" s="323">
        <v>3517</v>
      </c>
      <c r="E18" s="323">
        <v>116161</v>
      </c>
      <c r="F18" s="323">
        <v>44979</v>
      </c>
      <c r="G18" s="224">
        <v>38.700000000000003</v>
      </c>
      <c r="H18" s="121"/>
      <c r="I18" s="122"/>
      <c r="J18" s="42"/>
      <c r="K18" s="122"/>
      <c r="L18" s="42"/>
    </row>
    <row r="19" spans="1:12" ht="12" customHeight="1" x14ac:dyDescent="0.2">
      <c r="A19" s="300" t="s">
        <v>149</v>
      </c>
      <c r="B19" s="178" t="s">
        <v>171</v>
      </c>
      <c r="C19" s="222">
        <v>18</v>
      </c>
      <c r="D19" s="323">
        <v>3836</v>
      </c>
      <c r="E19" s="323">
        <v>146832</v>
      </c>
      <c r="F19" s="323">
        <v>71809</v>
      </c>
      <c r="G19" s="224">
        <v>48.9</v>
      </c>
      <c r="H19" s="121"/>
      <c r="I19" s="122"/>
      <c r="J19" s="42"/>
      <c r="K19" s="122"/>
      <c r="L19" s="42"/>
    </row>
    <row r="20" spans="1:12" s="216" customFormat="1" ht="22.35" customHeight="1" x14ac:dyDescent="0.2">
      <c r="A20" s="302" t="s">
        <v>148</v>
      </c>
      <c r="B20" s="150" t="s">
        <v>293</v>
      </c>
      <c r="C20" s="222">
        <v>3</v>
      </c>
      <c r="D20" s="323">
        <v>218</v>
      </c>
      <c r="E20" s="323">
        <v>2335</v>
      </c>
      <c r="F20" s="323" t="s">
        <v>60</v>
      </c>
      <c r="G20" s="224" t="s">
        <v>60</v>
      </c>
      <c r="H20" s="121"/>
      <c r="I20" s="122"/>
      <c r="J20" s="42"/>
      <c r="K20" s="42"/>
      <c r="L20" s="42"/>
    </row>
    <row r="21" spans="1:12" ht="12" customHeight="1" x14ac:dyDescent="0.2">
      <c r="A21" s="300" t="s">
        <v>27</v>
      </c>
      <c r="B21" s="68" t="s">
        <v>172</v>
      </c>
      <c r="C21" s="222">
        <v>2</v>
      </c>
      <c r="D21" s="323" t="s">
        <v>60</v>
      </c>
      <c r="E21" s="323" t="s">
        <v>60</v>
      </c>
      <c r="F21" s="323" t="s">
        <v>60</v>
      </c>
      <c r="G21" s="224" t="s">
        <v>60</v>
      </c>
      <c r="H21" s="121"/>
      <c r="I21" s="122"/>
      <c r="J21" s="42"/>
      <c r="K21" s="42"/>
      <c r="L21" s="42"/>
    </row>
    <row r="22" spans="1:12" ht="12" customHeight="1" x14ac:dyDescent="0.2">
      <c r="A22" s="300" t="s">
        <v>29</v>
      </c>
      <c r="B22" s="150" t="s">
        <v>109</v>
      </c>
      <c r="C22" s="222">
        <v>33</v>
      </c>
      <c r="D22" s="323">
        <v>4220</v>
      </c>
      <c r="E22" s="323">
        <v>156816</v>
      </c>
      <c r="F22" s="323">
        <v>30693</v>
      </c>
      <c r="G22" s="224">
        <v>19.600000000000001</v>
      </c>
      <c r="H22" s="121"/>
      <c r="I22" s="122"/>
      <c r="J22" s="42"/>
      <c r="K22" s="122"/>
      <c r="L22" s="42"/>
    </row>
    <row r="23" spans="1:12" ht="12" customHeight="1" x14ac:dyDescent="0.2">
      <c r="A23" s="300" t="s">
        <v>152</v>
      </c>
      <c r="B23" s="150" t="s">
        <v>110</v>
      </c>
      <c r="C23" s="222">
        <v>4</v>
      </c>
      <c r="D23" s="323">
        <v>1162</v>
      </c>
      <c r="E23" s="323" t="s">
        <v>60</v>
      </c>
      <c r="F23" s="323" t="s">
        <v>60</v>
      </c>
      <c r="G23" s="224" t="s">
        <v>60</v>
      </c>
      <c r="H23" s="121"/>
      <c r="I23" s="122"/>
      <c r="J23" s="42"/>
      <c r="K23" s="42"/>
      <c r="L23" s="42"/>
    </row>
    <row r="24" spans="1:12" ht="12" customHeight="1" x14ac:dyDescent="0.2">
      <c r="A24" s="300" t="s">
        <v>150</v>
      </c>
      <c r="B24" s="150" t="s">
        <v>256</v>
      </c>
      <c r="C24" s="222">
        <v>59</v>
      </c>
      <c r="D24" s="323">
        <v>6720</v>
      </c>
      <c r="E24" s="323">
        <v>135967</v>
      </c>
      <c r="F24" s="323">
        <v>61655</v>
      </c>
      <c r="G24" s="224">
        <v>45.4</v>
      </c>
      <c r="H24" s="121"/>
      <c r="I24" s="122"/>
      <c r="J24" s="42"/>
      <c r="K24" s="122"/>
      <c r="L24" s="42"/>
    </row>
    <row r="25" spans="1:12" s="216" customFormat="1" ht="22.35" customHeight="1" x14ac:dyDescent="0.2">
      <c r="A25" s="302" t="s">
        <v>23</v>
      </c>
      <c r="B25" s="150" t="s">
        <v>304</v>
      </c>
      <c r="C25" s="222">
        <v>39</v>
      </c>
      <c r="D25" s="323">
        <v>3117</v>
      </c>
      <c r="E25" s="323">
        <v>69816</v>
      </c>
      <c r="F25" s="323">
        <v>11893</v>
      </c>
      <c r="G25" s="224">
        <v>17</v>
      </c>
      <c r="H25" s="121"/>
      <c r="I25" s="122"/>
      <c r="J25" s="42"/>
      <c r="K25" s="122"/>
      <c r="L25" s="42"/>
    </row>
    <row r="26" spans="1:12" ht="12" customHeight="1" x14ac:dyDescent="0.2">
      <c r="A26" s="300" t="s">
        <v>21</v>
      </c>
      <c r="B26" s="150" t="s">
        <v>111</v>
      </c>
      <c r="C26" s="222">
        <v>17</v>
      </c>
      <c r="D26" s="323">
        <v>5786</v>
      </c>
      <c r="E26" s="323">
        <v>308629</v>
      </c>
      <c r="F26" s="323">
        <v>123544</v>
      </c>
      <c r="G26" s="224">
        <v>40</v>
      </c>
      <c r="H26" s="121"/>
      <c r="I26" s="122"/>
      <c r="J26" s="42"/>
      <c r="K26" s="122"/>
      <c r="L26" s="42"/>
    </row>
    <row r="27" spans="1:12" ht="12" customHeight="1" x14ac:dyDescent="0.2">
      <c r="A27" s="300" t="s">
        <v>22</v>
      </c>
      <c r="B27" s="150" t="s">
        <v>31</v>
      </c>
      <c r="C27" s="222">
        <v>74</v>
      </c>
      <c r="D27" s="323">
        <v>5833</v>
      </c>
      <c r="E27" s="323">
        <v>103143</v>
      </c>
      <c r="F27" s="323">
        <v>24240</v>
      </c>
      <c r="G27" s="224">
        <v>23.5</v>
      </c>
      <c r="H27" s="121"/>
      <c r="I27" s="122"/>
      <c r="J27" s="42"/>
      <c r="K27" s="122"/>
      <c r="L27" s="42"/>
    </row>
    <row r="28" spans="1:12" s="216" customFormat="1" ht="22.35" customHeight="1" x14ac:dyDescent="0.2">
      <c r="A28" s="302" t="s">
        <v>153</v>
      </c>
      <c r="B28" s="150" t="s">
        <v>287</v>
      </c>
      <c r="C28" s="222">
        <v>19</v>
      </c>
      <c r="D28" s="323">
        <v>2199</v>
      </c>
      <c r="E28" s="323">
        <v>39738</v>
      </c>
      <c r="F28" s="323">
        <v>12982</v>
      </c>
      <c r="G28" s="224">
        <v>32.700000000000003</v>
      </c>
      <c r="H28" s="121"/>
      <c r="I28" s="122"/>
      <c r="J28" s="42"/>
      <c r="K28" s="122"/>
      <c r="L28" s="42"/>
    </row>
    <row r="29" spans="1:12" ht="12" customHeight="1" x14ac:dyDescent="0.2">
      <c r="A29" s="300" t="s">
        <v>155</v>
      </c>
      <c r="B29" s="150" t="s">
        <v>24</v>
      </c>
      <c r="C29" s="222">
        <v>23</v>
      </c>
      <c r="D29" s="323">
        <v>2376</v>
      </c>
      <c r="E29" s="323">
        <v>49795</v>
      </c>
      <c r="F29" s="323">
        <v>9657</v>
      </c>
      <c r="G29" s="224">
        <v>19.399999999999999</v>
      </c>
      <c r="H29" s="121"/>
      <c r="I29" s="122"/>
      <c r="J29" s="42"/>
      <c r="K29" s="122"/>
      <c r="L29" s="42"/>
    </row>
    <row r="30" spans="1:12" ht="12" customHeight="1" x14ac:dyDescent="0.2">
      <c r="A30" s="300" t="s">
        <v>157</v>
      </c>
      <c r="B30" s="150" t="s">
        <v>103</v>
      </c>
      <c r="C30" s="222">
        <v>39</v>
      </c>
      <c r="D30" s="323">
        <v>3050</v>
      </c>
      <c r="E30" s="323">
        <v>45810</v>
      </c>
      <c r="F30" s="323">
        <v>14985</v>
      </c>
      <c r="G30" s="224">
        <v>32.700000000000003</v>
      </c>
      <c r="H30" s="121"/>
      <c r="I30" s="122"/>
      <c r="J30" s="42"/>
      <c r="K30" s="122"/>
      <c r="L30" s="42"/>
    </row>
    <row r="31" spans="1:12" ht="12" customHeight="1" x14ac:dyDescent="0.2">
      <c r="A31" s="300" t="s">
        <v>28</v>
      </c>
      <c r="B31" s="150" t="s">
        <v>257</v>
      </c>
      <c r="C31" s="222">
        <v>23</v>
      </c>
      <c r="D31" s="323">
        <v>15437</v>
      </c>
      <c r="E31" s="323">
        <v>746868</v>
      </c>
      <c r="F31" s="323" t="s">
        <v>60</v>
      </c>
      <c r="G31" s="224" t="s">
        <v>60</v>
      </c>
      <c r="H31" s="121"/>
      <c r="I31" s="122"/>
      <c r="J31" s="42"/>
      <c r="K31" s="122"/>
      <c r="L31" s="42"/>
    </row>
    <row r="32" spans="1:12" ht="12" customHeight="1" x14ac:dyDescent="0.2">
      <c r="A32" s="300" t="s">
        <v>154</v>
      </c>
      <c r="B32" s="150" t="s">
        <v>104</v>
      </c>
      <c r="C32" s="222">
        <v>8</v>
      </c>
      <c r="D32" s="323">
        <v>4251</v>
      </c>
      <c r="E32" s="323" t="s">
        <v>60</v>
      </c>
      <c r="F32" s="323" t="s">
        <v>60</v>
      </c>
      <c r="G32" s="224" t="s">
        <v>60</v>
      </c>
      <c r="H32" s="121"/>
      <c r="I32" s="122"/>
      <c r="J32" s="42"/>
      <c r="K32" s="42"/>
      <c r="L32" s="42"/>
    </row>
    <row r="33" spans="1:12" ht="12" customHeight="1" x14ac:dyDescent="0.2">
      <c r="A33" s="300" t="s">
        <v>147</v>
      </c>
      <c r="B33" s="150" t="s">
        <v>262</v>
      </c>
      <c r="C33" s="222">
        <v>7</v>
      </c>
      <c r="D33" s="323">
        <v>948</v>
      </c>
      <c r="E33" s="323">
        <v>24759</v>
      </c>
      <c r="F33" s="323" t="s">
        <v>60</v>
      </c>
      <c r="G33" s="224" t="s">
        <v>60</v>
      </c>
      <c r="H33" s="121"/>
      <c r="I33" s="122"/>
      <c r="J33" s="42"/>
      <c r="K33" s="42"/>
      <c r="L33" s="42"/>
    </row>
    <row r="34" spans="1:12" ht="12" customHeight="1" x14ac:dyDescent="0.2">
      <c r="A34" s="300" t="s">
        <v>26</v>
      </c>
      <c r="B34" s="150" t="s">
        <v>258</v>
      </c>
      <c r="C34" s="222">
        <v>16</v>
      </c>
      <c r="D34" s="323">
        <v>2338</v>
      </c>
      <c r="E34" s="323">
        <v>19680</v>
      </c>
      <c r="F34" s="323">
        <v>3183</v>
      </c>
      <c r="G34" s="224">
        <v>16.2</v>
      </c>
      <c r="H34" s="121"/>
      <c r="I34" s="122"/>
      <c r="J34" s="42"/>
      <c r="K34" s="122"/>
      <c r="L34" s="42"/>
    </row>
    <row r="35" spans="1:12" s="216" customFormat="1" ht="22.35" customHeight="1" x14ac:dyDescent="0.2">
      <c r="A35" s="302" t="s">
        <v>151</v>
      </c>
      <c r="B35" s="150" t="s">
        <v>288</v>
      </c>
      <c r="C35" s="222">
        <v>65</v>
      </c>
      <c r="D35" s="323">
        <v>7196</v>
      </c>
      <c r="E35" s="323">
        <v>194705</v>
      </c>
      <c r="F35" s="323">
        <v>112649</v>
      </c>
      <c r="G35" s="224">
        <v>57.9</v>
      </c>
      <c r="H35" s="121"/>
      <c r="I35" s="122"/>
      <c r="J35" s="42"/>
      <c r="K35" s="122"/>
      <c r="L35" s="42"/>
    </row>
    <row r="36" spans="1:12" ht="12" customHeight="1" x14ac:dyDescent="0.2">
      <c r="A36" s="301" t="s">
        <v>251</v>
      </c>
      <c r="B36" s="150" t="s">
        <v>289</v>
      </c>
      <c r="C36" s="222">
        <v>277</v>
      </c>
      <c r="D36" s="323">
        <v>34390</v>
      </c>
      <c r="E36" s="323">
        <v>1078950</v>
      </c>
      <c r="F36" s="323">
        <v>386114</v>
      </c>
      <c r="G36" s="224">
        <v>35.799999999999997</v>
      </c>
      <c r="H36" s="121"/>
      <c r="I36" s="122"/>
      <c r="J36" s="42"/>
      <c r="K36" s="122"/>
      <c r="L36" s="42"/>
    </row>
    <row r="37" spans="1:12" ht="12" customHeight="1" x14ac:dyDescent="0.2">
      <c r="A37" s="301" t="s">
        <v>252</v>
      </c>
      <c r="B37" s="150" t="s">
        <v>290</v>
      </c>
      <c r="C37" s="222">
        <v>183</v>
      </c>
      <c r="D37" s="323">
        <v>35323</v>
      </c>
      <c r="E37" s="323">
        <v>1252475</v>
      </c>
      <c r="F37" s="323">
        <v>967185</v>
      </c>
      <c r="G37" s="224">
        <v>77.2</v>
      </c>
      <c r="H37" s="121"/>
      <c r="I37" s="122"/>
      <c r="J37" s="42"/>
      <c r="K37" s="122"/>
      <c r="L37" s="42"/>
    </row>
    <row r="38" spans="1:12" ht="12" customHeight="1" x14ac:dyDescent="0.2">
      <c r="A38" s="301" t="s">
        <v>223</v>
      </c>
      <c r="B38" s="150" t="s">
        <v>291</v>
      </c>
      <c r="C38" s="222">
        <v>10</v>
      </c>
      <c r="D38" s="323">
        <v>1492</v>
      </c>
      <c r="E38" s="323">
        <v>38100</v>
      </c>
      <c r="F38" s="323" t="s">
        <v>60</v>
      </c>
      <c r="G38" s="224" t="s">
        <v>60</v>
      </c>
      <c r="H38" s="121"/>
      <c r="I38" s="122"/>
      <c r="J38" s="42"/>
      <c r="K38" s="42"/>
      <c r="L38" s="42"/>
    </row>
    <row r="39" spans="1:12" ht="12" customHeight="1" x14ac:dyDescent="0.2">
      <c r="A39" s="301" t="s">
        <v>224</v>
      </c>
      <c r="B39" s="150" t="s">
        <v>292</v>
      </c>
      <c r="C39" s="222">
        <v>87</v>
      </c>
      <c r="D39" s="323">
        <v>10741</v>
      </c>
      <c r="E39" s="323">
        <v>307578</v>
      </c>
      <c r="F39" s="323">
        <v>64298</v>
      </c>
      <c r="G39" s="224">
        <v>20.9</v>
      </c>
      <c r="H39" s="121"/>
      <c r="I39" s="122"/>
      <c r="J39" s="42"/>
      <c r="K39" s="122"/>
      <c r="L39" s="42"/>
    </row>
    <row r="40" spans="1:12" ht="12" customHeight="1" x14ac:dyDescent="0.2">
      <c r="A40" s="301" t="s">
        <v>225</v>
      </c>
      <c r="B40" s="150" t="s">
        <v>253</v>
      </c>
      <c r="C40" s="222">
        <v>4</v>
      </c>
      <c r="D40" s="323">
        <v>4010</v>
      </c>
      <c r="E40" s="323">
        <v>240614</v>
      </c>
      <c r="F40" s="323" t="s">
        <v>60</v>
      </c>
      <c r="G40" s="224" t="s">
        <v>60</v>
      </c>
      <c r="H40" s="121"/>
      <c r="I40" s="122"/>
      <c r="J40" s="42"/>
      <c r="K40" s="42"/>
      <c r="L40" s="42"/>
    </row>
    <row r="41" spans="1:12" ht="12" customHeight="1" x14ac:dyDescent="0.2">
      <c r="A41" s="299" t="s">
        <v>160</v>
      </c>
      <c r="B41" s="24" t="s">
        <v>161</v>
      </c>
      <c r="C41" s="221">
        <v>561</v>
      </c>
      <c r="D41" s="322">
        <v>85956</v>
      </c>
      <c r="E41" s="322">
        <v>2917716</v>
      </c>
      <c r="F41" s="322">
        <v>1438598</v>
      </c>
      <c r="G41" s="223">
        <v>49.3</v>
      </c>
      <c r="H41" s="121"/>
      <c r="I41" s="122"/>
      <c r="J41" s="42"/>
      <c r="K41" s="122"/>
      <c r="L41" s="42"/>
    </row>
    <row r="42" spans="1:12" ht="11.65" customHeight="1" x14ac:dyDescent="0.2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5" customHeight="1" x14ac:dyDescent="0.2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65" customHeight="1" x14ac:dyDescent="0.2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65" customHeight="1" x14ac:dyDescent="0.2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5" customHeight="1" x14ac:dyDescent="0.2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65" customHeight="1" x14ac:dyDescent="0.2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65" customHeight="1" x14ac:dyDescent="0.2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5" customHeight="1" x14ac:dyDescent="0.2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65" customHeight="1" x14ac:dyDescent="0.2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65" customHeight="1" x14ac:dyDescent="0.2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65" customHeight="1" x14ac:dyDescent="0.2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65" customHeight="1" x14ac:dyDescent="0.2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65" customHeight="1" x14ac:dyDescent="0.2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65" customHeight="1" x14ac:dyDescent="0.2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65" customHeight="1" x14ac:dyDescent="0.2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65" customHeight="1" x14ac:dyDescent="0.2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65" customHeight="1" x14ac:dyDescent="0.2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65" customHeight="1" x14ac:dyDescent="0.2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65" customHeight="1" x14ac:dyDescent="0.2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65" customHeight="1" x14ac:dyDescent="0.2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65" customHeight="1" x14ac:dyDescent="0.2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65" customHeight="1" x14ac:dyDescent="0.2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65" customHeight="1" x14ac:dyDescent="0.2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65" customHeight="1" x14ac:dyDescent="0.2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65" customHeight="1" x14ac:dyDescent="0.2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65" customHeight="1" x14ac:dyDescent="0.2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65" customHeight="1" x14ac:dyDescent="0.2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65" customHeight="1" x14ac:dyDescent="0.2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65" customHeight="1" x14ac:dyDescent="0.2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65" customHeight="1" x14ac:dyDescent="0.2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65" customHeight="1" x14ac:dyDescent="0.2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65" customHeight="1" x14ac:dyDescent="0.2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65" customHeight="1" x14ac:dyDescent="0.2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65" customHeight="1" x14ac:dyDescent="0.2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65" customHeight="1" x14ac:dyDescent="0.2">
      <c r="A76" s="56"/>
      <c r="B76" s="56"/>
      <c r="C76" s="56"/>
      <c r="D76" s="56"/>
      <c r="E76" s="56"/>
      <c r="F76" s="56"/>
      <c r="G76" s="137"/>
    </row>
    <row r="77" spans="1:12" ht="11.65" customHeight="1" x14ac:dyDescent="0.2">
      <c r="A77" s="68"/>
      <c r="B77" s="68"/>
      <c r="C77" s="69"/>
      <c r="D77" s="69"/>
      <c r="E77" s="69"/>
      <c r="F77" s="69"/>
      <c r="G77" s="66"/>
    </row>
    <row r="78" spans="1:12" ht="11.65" customHeight="1" x14ac:dyDescent="0.2">
      <c r="A78" s="10"/>
      <c r="B78" s="68"/>
      <c r="C78" s="48"/>
      <c r="D78" s="48"/>
      <c r="E78" s="48"/>
      <c r="F78" s="48"/>
      <c r="G78" s="103"/>
    </row>
    <row r="79" spans="1:12" ht="11.65" customHeight="1" x14ac:dyDescent="0.2">
      <c r="A79" s="56"/>
      <c r="B79" s="56"/>
      <c r="C79" s="56"/>
      <c r="D79" s="56"/>
      <c r="E79" s="56"/>
      <c r="F79" s="56"/>
      <c r="G79" s="137"/>
    </row>
    <row r="80" spans="1:12" ht="11.65" customHeight="1" x14ac:dyDescent="0.2">
      <c r="A80" s="68"/>
      <c r="B80" s="68"/>
      <c r="C80" s="69"/>
      <c r="D80" s="69"/>
      <c r="E80" s="69"/>
      <c r="F80" s="69"/>
      <c r="G80" s="66"/>
    </row>
    <row r="81" spans="1:7" ht="11.65" customHeight="1" x14ac:dyDescent="0.2">
      <c r="A81" s="10"/>
      <c r="B81" s="68"/>
      <c r="C81" s="48"/>
      <c r="D81" s="48"/>
      <c r="E81" s="48"/>
      <c r="F81" s="48"/>
      <c r="G81" s="103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6"/>
    </row>
    <row r="84" spans="1:7" ht="11.65" customHeight="1" x14ac:dyDescent="0.2">
      <c r="A84" s="10"/>
      <c r="B84" s="68"/>
      <c r="C84" s="48"/>
      <c r="D84" s="48"/>
      <c r="E84" s="48"/>
      <c r="F84" s="48"/>
      <c r="G84" s="103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6"/>
    </row>
    <row r="87" spans="1:7" ht="11.65" customHeight="1" x14ac:dyDescent="0.2">
      <c r="A87" s="10"/>
      <c r="B87" s="68"/>
      <c r="C87" s="48"/>
      <c r="D87" s="48"/>
      <c r="E87" s="48"/>
      <c r="F87" s="48"/>
      <c r="G87" s="103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6"/>
    </row>
    <row r="90" spans="1:7" ht="11.65" customHeight="1" x14ac:dyDescent="0.2">
      <c r="A90" s="10"/>
      <c r="B90" s="68"/>
      <c r="C90" s="48"/>
      <c r="D90" s="48"/>
      <c r="E90" s="48"/>
      <c r="F90" s="48"/>
      <c r="G90" s="103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6"/>
    </row>
    <row r="93" spans="1:7" ht="11.65" customHeight="1" x14ac:dyDescent="0.2">
      <c r="A93" s="10"/>
      <c r="B93" s="68"/>
      <c r="C93" s="48"/>
      <c r="D93" s="48"/>
      <c r="E93" s="48"/>
      <c r="F93" s="48"/>
      <c r="G93" s="103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6"/>
    </row>
    <row r="96" spans="1:7" ht="11.65" customHeight="1" x14ac:dyDescent="0.2">
      <c r="A96" s="10"/>
      <c r="B96" s="68"/>
      <c r="C96" s="48"/>
      <c r="D96" s="48"/>
      <c r="E96" s="48"/>
      <c r="F96" s="48"/>
      <c r="G96" s="103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6"/>
    </row>
    <row r="99" spans="1:7" ht="11.65" customHeight="1" x14ac:dyDescent="0.2">
      <c r="A99" s="10"/>
      <c r="B99" s="68"/>
      <c r="C99" s="48"/>
      <c r="D99" s="48"/>
      <c r="E99" s="48"/>
      <c r="F99" s="48"/>
      <c r="G99" s="103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6"/>
    </row>
    <row r="102" spans="1:7" ht="11.65" customHeight="1" x14ac:dyDescent="0.2">
      <c r="A102" s="10"/>
      <c r="B102" s="68"/>
      <c r="C102" s="48"/>
      <c r="D102" s="48"/>
      <c r="E102" s="48"/>
      <c r="F102" s="48"/>
      <c r="G102" s="103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6"/>
    </row>
    <row r="105" spans="1:7" ht="11.65" customHeight="1" x14ac:dyDescent="0.2">
      <c r="A105" s="10"/>
      <c r="B105" s="68"/>
      <c r="C105" s="48"/>
      <c r="D105" s="48"/>
      <c r="E105" s="48"/>
      <c r="F105" s="48"/>
      <c r="G105" s="103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6"/>
    </row>
    <row r="108" spans="1:7" ht="11.65" customHeight="1" x14ac:dyDescent="0.2">
      <c r="A108" s="10"/>
      <c r="B108" s="68"/>
      <c r="C108" s="48"/>
      <c r="D108" s="48"/>
      <c r="E108" s="48"/>
      <c r="F108" s="48"/>
      <c r="G108" s="103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6"/>
    </row>
    <row r="111" spans="1:7" ht="11.65" customHeight="1" x14ac:dyDescent="0.2">
      <c r="A111" s="10"/>
      <c r="B111" s="68"/>
      <c r="C111" s="48"/>
      <c r="D111" s="48"/>
      <c r="E111" s="48"/>
      <c r="F111" s="48"/>
      <c r="G111" s="103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6"/>
    </row>
    <row r="114" spans="1:7" ht="11.65" customHeight="1" x14ac:dyDescent="0.2">
      <c r="A114" s="10"/>
      <c r="B114" s="68"/>
      <c r="C114" s="48"/>
      <c r="D114" s="48"/>
      <c r="E114" s="48"/>
      <c r="F114" s="48"/>
      <c r="G114" s="103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6"/>
    </row>
    <row r="117" spans="1:7" ht="11.65" customHeight="1" x14ac:dyDescent="0.2">
      <c r="A117" s="10"/>
      <c r="B117" s="68"/>
      <c r="C117" s="48"/>
      <c r="D117" s="48"/>
      <c r="E117" s="48"/>
      <c r="F117" s="48"/>
      <c r="G117" s="103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6"/>
    </row>
    <row r="120" spans="1:7" ht="11.65" customHeight="1" x14ac:dyDescent="0.2">
      <c r="A120" s="10"/>
      <c r="B120" s="68"/>
      <c r="C120" s="48"/>
      <c r="D120" s="48"/>
      <c r="E120" s="48"/>
      <c r="F120" s="48"/>
      <c r="G120" s="103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6"/>
    </row>
    <row r="123" spans="1:7" ht="11.65" customHeight="1" x14ac:dyDescent="0.2">
      <c r="A123" s="10"/>
      <c r="B123" s="68"/>
      <c r="C123" s="48"/>
      <c r="D123" s="48"/>
      <c r="E123" s="48"/>
      <c r="F123" s="48"/>
      <c r="G123" s="103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6"/>
    </row>
    <row r="126" spans="1:7" ht="11.65" customHeight="1" x14ac:dyDescent="0.2">
      <c r="A126" s="10"/>
      <c r="B126" s="68"/>
      <c r="C126" s="48"/>
      <c r="D126" s="48"/>
      <c r="E126" s="48"/>
      <c r="F126" s="48"/>
      <c r="G126" s="103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6"/>
    </row>
    <row r="129" spans="1:7" ht="11.65" customHeight="1" x14ac:dyDescent="0.2">
      <c r="A129" s="10"/>
      <c r="B129" s="68"/>
      <c r="C129" s="48"/>
      <c r="D129" s="48"/>
      <c r="E129" s="48"/>
      <c r="F129" s="48"/>
      <c r="G129" s="103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6"/>
    </row>
    <row r="132" spans="1:7" ht="11.65" customHeight="1" x14ac:dyDescent="0.2">
      <c r="A132" s="10"/>
      <c r="B132" s="68"/>
      <c r="C132" s="48"/>
      <c r="D132" s="48"/>
      <c r="E132" s="48"/>
      <c r="F132" s="48"/>
      <c r="G132" s="103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6"/>
    </row>
    <row r="135" spans="1:7" ht="11.65" customHeight="1" x14ac:dyDescent="0.2">
      <c r="A135" s="10"/>
      <c r="B135" s="68"/>
      <c r="C135" s="48"/>
      <c r="D135" s="48"/>
      <c r="E135" s="48"/>
      <c r="F135" s="48"/>
      <c r="G135" s="103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6"/>
    </row>
    <row r="138" spans="1:7" ht="11.65" customHeight="1" x14ac:dyDescent="0.2">
      <c r="A138" s="10"/>
      <c r="B138" s="68"/>
      <c r="C138" s="48"/>
      <c r="D138" s="48"/>
      <c r="E138" s="48"/>
      <c r="F138" s="48"/>
      <c r="G138" s="103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6"/>
    </row>
    <row r="141" spans="1:7" ht="11.65" customHeight="1" x14ac:dyDescent="0.2">
      <c r="A141" s="10"/>
      <c r="B141" s="68"/>
      <c r="C141" s="48"/>
      <c r="D141" s="48"/>
      <c r="E141" s="48"/>
      <c r="F141" s="48"/>
      <c r="G141" s="103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6"/>
    </row>
    <row r="144" spans="1:7" ht="11.65" customHeight="1" x14ac:dyDescent="0.2">
      <c r="A144" s="10"/>
      <c r="B144" s="68"/>
      <c r="C144" s="48"/>
      <c r="D144" s="48"/>
      <c r="E144" s="48"/>
      <c r="F144" s="48"/>
      <c r="G144" s="103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6"/>
    </row>
    <row r="147" spans="1:7" ht="11.65" customHeight="1" x14ac:dyDescent="0.2">
      <c r="A147" s="10"/>
      <c r="B147" s="68"/>
      <c r="C147" s="48"/>
      <c r="D147" s="48"/>
      <c r="E147" s="48"/>
      <c r="F147" s="48"/>
      <c r="G147" s="103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6"/>
    </row>
    <row r="150" spans="1:7" ht="11.65" customHeight="1" x14ac:dyDescent="0.2">
      <c r="A150" s="10"/>
      <c r="B150" s="68"/>
      <c r="C150" s="48"/>
      <c r="D150" s="48"/>
      <c r="E150" s="48"/>
      <c r="F150" s="48"/>
      <c r="G150" s="103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6"/>
    </row>
    <row r="153" spans="1:7" ht="11.65" customHeight="1" x14ac:dyDescent="0.2">
      <c r="A153" s="10"/>
      <c r="B153" s="68"/>
      <c r="C153" s="48"/>
      <c r="D153" s="48"/>
      <c r="E153" s="48"/>
      <c r="F153" s="48"/>
      <c r="G153" s="103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6"/>
    </row>
    <row r="156" spans="1:7" ht="11.65" customHeight="1" x14ac:dyDescent="0.2">
      <c r="A156" s="10"/>
      <c r="B156" s="68"/>
      <c r="C156" s="48"/>
      <c r="D156" s="48"/>
      <c r="E156" s="48"/>
      <c r="F156" s="48"/>
      <c r="G156" s="103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6"/>
    </row>
    <row r="159" spans="1:7" ht="11.65" customHeight="1" x14ac:dyDescent="0.2">
      <c r="A159" s="10"/>
      <c r="B159" s="68"/>
      <c r="C159" s="48"/>
      <c r="D159" s="48"/>
      <c r="E159" s="48"/>
      <c r="F159" s="48"/>
      <c r="G159" s="103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6"/>
    </row>
    <row r="162" spans="1:7" ht="11.65" customHeight="1" x14ac:dyDescent="0.2">
      <c r="A162" s="10"/>
      <c r="B162" s="68"/>
      <c r="C162" s="48"/>
      <c r="D162" s="48"/>
      <c r="E162" s="48"/>
      <c r="F162" s="48"/>
      <c r="G162" s="103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6"/>
    </row>
    <row r="165" spans="1:7" ht="11.65" customHeight="1" x14ac:dyDescent="0.2">
      <c r="A165" s="10"/>
      <c r="B165" s="68"/>
      <c r="C165" s="48"/>
      <c r="D165" s="48"/>
      <c r="E165" s="48"/>
      <c r="F165" s="48"/>
      <c r="G165" s="103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6"/>
    </row>
    <row r="168" spans="1:7" ht="11.65" customHeight="1" x14ac:dyDescent="0.2">
      <c r="A168" s="10"/>
      <c r="B168" s="68"/>
      <c r="C168" s="48"/>
      <c r="D168" s="48"/>
      <c r="E168" s="48"/>
      <c r="F168" s="48"/>
      <c r="G168" s="103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52"/>
    </row>
    <row r="171" spans="1:7" ht="11.65" customHeight="1" x14ac:dyDescent="0.2">
      <c r="A171" s="9"/>
      <c r="B171" s="24"/>
      <c r="C171" s="49"/>
      <c r="D171" s="49"/>
      <c r="E171" s="49"/>
      <c r="F171" s="49"/>
      <c r="G171" s="138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08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2023-10-10T10:27:49Z</cp:lastPrinted>
  <dcterms:created xsi:type="dcterms:W3CDTF">2007-12-21T10:50:03Z</dcterms:created>
  <dcterms:modified xsi:type="dcterms:W3CDTF">2023-10-23T07:34:45Z</dcterms:modified>
  <cp:category>Statistischer Bericht E I 2 – 08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