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45412\Tourismus Ergebnistabellen\Berlin\Stat_Bericht\"/>
    </mc:Choice>
  </mc:AlternateContent>
  <xr:revisionPtr revIDLastSave="0" documentId="13_ncr:1_{9E23D0FF-3B62-40F1-A2C8-CF334A154098}" xr6:coauthVersionLast="36" xr6:coauthVersionMax="36" xr10:uidLastSave="{00000000-0000-0000-0000-000000000000}"/>
  <bookViews>
    <workbookView xWindow="165" yWindow="45" windowWidth="12975" windowHeight="9435" tabRatio="829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7" r:id="rId7"/>
    <sheet name="4-5" sheetId="38" r:id="rId8"/>
    <sheet name="6-7" sheetId="48" r:id="rId9"/>
    <sheet name="U4" sheetId="52" r:id="rId10"/>
  </sheets>
  <definedNames>
    <definedName name="_xlnm.Print_Area" localSheetId="3">Grafiken!$A$1:$G$58</definedName>
    <definedName name="_xlnm.Print_Area" localSheetId="2">Inhaltsverzeichnis!$A$1:$D$37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 l="1"/>
</calcChain>
</file>

<file path=xl/sharedStrings.xml><?xml version="1.0" encoding="utf-8"?>
<sst xmlns="http://schemas.openxmlformats.org/spreadsheetml/2006/main" count="603" uniqueCount="219">
  <si>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</si>
  <si>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</si>
  <si>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</si>
  <si>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</si>
  <si>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</si>
  <si>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</si>
  <si>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</si>
  <si>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</si>
  <si>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</si>
  <si>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</si>
  <si>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</si>
  <si>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</si>
  <si>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</si>
  <si>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</si>
  <si>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</si>
  <si>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</si>
  <si>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</si>
  <si>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</si>
  <si>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</si>
  <si>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</si>
  <si>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</si>
  <si>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</si>
  <si>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</si>
  <si>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</si>
  <si>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</si>
  <si>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</si>
  <si>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</si>
  <si>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</si>
  <si>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</si>
  <si>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</si>
  <si>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</si>
  <si>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</si>
  <si>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</si>
  <si>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</si>
  <si>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</si>
  <si>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</si>
  <si>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</si>
  <si>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</si>
  <si>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</si>
  <si>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</si>
  <si>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</si>
  <si>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</si>
  <si>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</si>
  <si>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</si>
  <si>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</si>
  <si>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</si>
  <si>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</si>
  <si>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</si>
  <si>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</si>
  <si>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</si>
  <si>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</si>
  <si>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</si>
  <si>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</si>
  <si>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</si>
  <si>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</si>
  <si>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</si>
  <si>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</si>
  <si>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</si>
  <si>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</si>
  <si>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</si>
  <si>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</si>
  <si>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</si>
  <si>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</si>
  <si>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</si>
  <si>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</si>
  <si>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</si>
  <si>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</si>
  <si>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</si>
  <si>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</si>
  <si>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</si>
  <si>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</si>
  <si>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</si>
  <si>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</si>
  <si>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</si>
  <si>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</si>
  <si>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</si>
  <si>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</si>
  <si>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</si>
  <si>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</si>
  <si>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</si>
  <si>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</si>
  <si>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</si>
  <si>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</si>
  <si>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</si>
  <si>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</si>
  <si>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</si>
  <si>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</si>
  <si>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</si>
  <si>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</si>
  <si>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</si>
  <si>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</si>
  <si>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</si>
  <si>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</si>
  <si>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</si>
  <si>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</si>
  <si>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</si>
  <si>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</si>
  <si>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</si>
  <si>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</si>
  <si>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</si>
  <si>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</si>
  <si>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</si>
  <si>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</si>
  <si>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</si>
  <si>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</si>
  <si>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</si>
  <si>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</si>
  <si>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</si>
  <si>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</si>
  <si>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</si>
  <si>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</si>
  <si>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</si>
  <si>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</si>
  <si>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</si>
  <si>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</si>
  <si>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</si>
  <si>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</si>
  <si>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</si>
  <si>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</si>
  <si>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</si>
  <si>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</si>
  <si>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</si>
  <si>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</si>
  <si>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</si>
  <si>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</si>
  <si>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</si>
  <si>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</si>
  <si>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</si>
  <si>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</si>
  <si>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</si>
  <si>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</si>
  <si>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</si>
  <si>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</si>
  <si>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</si>
  <si>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</si>
  <si>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</si>
  <si>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t>1 Im Berichtsmonat geöffnete Betriebe   2 Bei Campingplätzen Schlafgelegenheiten (rechnerischer Wert: 1 Stellplatz = 4 Schlafplätze)</t>
  </si>
  <si>
    <t>Veränd. z. Vorjahr</t>
  </si>
  <si>
    <t>Zimmer-
angebot³</t>
  </si>
  <si>
    <r>
      <t>Weitere Beherbergungsstätten</t>
    </r>
    <r>
      <rPr>
        <sz val="8"/>
        <rFont val="Arial Unicode MS"/>
        <family val="2"/>
      </rPr>
      <t>⁴</t>
    </r>
  </si>
  <si>
    <r>
      <t>Beherbergungsstätten</t>
    </r>
    <r>
      <rPr>
        <sz val="8"/>
        <rFont val="Arial Unicode MS"/>
        <family val="2"/>
      </rPr>
      <t>⁴  insgesamt</t>
    </r>
  </si>
  <si>
    <t>Beherbergungsbetriebe⁵ zusammen</t>
  </si>
  <si>
    <t>1 Im Berichtsmonat geöffnete Betriebe   2 Ohne Campingplätze   3 Nur Hotels, Hotels garnis, Gasthöfe, Pensionen</t>
  </si>
  <si>
    <t>Betriebsart
(Betriebe mit mindestens 
25 Gästezimmern)
—
mit ... bis ... Gästezimmern</t>
  </si>
  <si>
    <t>Durch-schnittliche Zimmer-auslastung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</si>
  <si>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</si>
  <si>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</si>
  <si>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</si>
  <si>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</si>
  <si>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</si>
  <si>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</si>
  <si>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</si>
  <si>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</si>
  <si>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</si>
  <si>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</si>
  <si>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</si>
  <si>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</si>
  <si>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</si>
  <si>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Schu-
 lungsheime, Rehakliniken</t>
  </si>
  <si>
    <t>3 Nur Hotels, Hotels garnis, Gasthöfe, Pensionen, bei Campingplätzen Stellplätze   4 Ohne Campingplätze   5 Einschließlich Campingplätzen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</si>
  <si>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</si>
  <si>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</si>
  <si>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</si>
  <si>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</si>
  <si>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</si>
  <si>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</si>
  <si>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</si>
  <si>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</si>
  <si>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</si>
  <si>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</si>
  <si>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</si>
  <si>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</si>
  <si>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</si>
  <si>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</si>
  <si>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</si>
  <si>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</si>
  <si>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</si>
  <si>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</si>
  <si>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</si>
  <si>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</si>
  <si>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Fax 0331 817330-4091</t>
  </si>
  <si>
    <t>G IV 1 - m 07/23</t>
  </si>
  <si>
    <r>
      <t>Gäste, Übernachtungen 
und Beherbergungskapazität 
im</t>
    </r>
    <r>
      <rPr>
        <b/>
        <sz val="16"/>
        <rFont val="Arial"/>
        <family val="2"/>
      </rPr>
      <t xml:space="preserve"> Land Berlin 
Juli 2023     </t>
    </r>
  </si>
  <si>
    <r>
      <t xml:space="preserve">Erschienen im </t>
    </r>
    <r>
      <rPr>
        <b/>
        <sz val="8"/>
        <rFont val="Arial"/>
        <family val="2"/>
      </rPr>
      <t>Oktober 2023</t>
    </r>
  </si>
  <si>
    <t>Potsdam, 2023</t>
  </si>
  <si>
    <t>Gäste in den Beherbergungsstätten Berlins seit Januar 2022 nach Herkunft</t>
  </si>
  <si>
    <t>Übernachtungen in den Beherbergungsbetrieben Berlins seit Januar 2021 nach Herkunft</t>
  </si>
  <si>
    <t>Bettenangebot und Bettenauslastung in den Beherbergungsstätten Berlins seit Januar 2021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</si>
  <si>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</si>
  <si>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</si>
  <si>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</si>
  <si>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</si>
  <si>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</si>
  <si>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</si>
  <si>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</si>
  <si>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</si>
  <si>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</si>
  <si>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</si>
  <si>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</si>
  <si>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</si>
  <si>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</si>
  <si>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</si>
  <si>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</si>
  <si>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Juli 2023 nach Betriebsarten und Herkunft</t>
  </si>
  <si>
    <t>1  Gäste, Übernachtungen und Aufenthaltsdauer in den Beherbergungsbetrieben Berlins im Juli 2023
    nach Betriebsarten und Herkunft</t>
  </si>
  <si>
    <t>Juli 2023</t>
  </si>
  <si>
    <t>Januar bis Juli 2023</t>
  </si>
  <si>
    <t>im Juli 2023 nach Herkunftsländern</t>
  </si>
  <si>
    <t>2  Gäste, Übernachtungen und Aufenthaltsdauer in den Beherbergungsbetrieben Berlins im Juli 2023
    nach Herkunftsländern</t>
  </si>
  <si>
    <t>3  Beherbergungsbetriebe, Bettenangebot, Zimmerangebot und Bettenauslastung in Berlin im Juli 2023
    nach Betriebsarten und Bettengrößenklassen</t>
  </si>
  <si>
    <t>Januar bis 
Juli 2023</t>
  </si>
  <si>
    <t>im Juli 2023 nach Bezirken</t>
  </si>
  <si>
    <t>4  Gäste, Übernachtungen und Aufenthaltsdauer in den Beherbergungsbetrieben Berlins im Juli 2023
    nach Bezirken</t>
  </si>
  <si>
    <t>in den Beherbergungsbetrieben Berlins im Juli 2023 nach Bezirken</t>
  </si>
  <si>
    <t>5  Gäste mit Wohnsitz im Ausland sowie deren Übernachtungen und Aufenthaltsdauer in den Beherbergungs-
    betrieben Berlins im Juli 2023 nach Bezirken</t>
  </si>
  <si>
    <t>6  Beherbergungsbetriebe, Bettenangebot, Zimmerangebot und Bettenauslastung in Berlin im Juli 2023
     nach Bezirken</t>
  </si>
  <si>
    <t>Gäste und Übernachtungen in Berlin im Juli 2023 nach Betriebsarten</t>
  </si>
  <si>
    <t>7  Betriebe der Hotellerie mit mindestens 25 Gästezimmern sowie deren Zimmerauslastung, Gäste und 
     Übernachtungen in Berlin im Juli 2023 nach Betriebsarten und Zimmergrößenklassen</t>
  </si>
  <si>
    <t>Beherbergungsbetriebe, Bettenangebot, Zimmerangebot und Bettenauslastung in Berlin im Juli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</si>
</sst>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8" fillId="0" borderId="0">
      <alignment horizontal="left" wrapText="1"/>
    </xf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9" fillId="0" borderId="0" xfId="1" applyAlignment="1" applyProtection="1">
      <alignment horizontal="right"/>
      <protection locked="0"/>
    </xf>
    <xf numFmtId="164" fontId="19" fillId="0" borderId="0" xfId="1" applyNumberFormat="1"/>
    <xf numFmtId="0" fontId="19" fillId="0" borderId="0" xfId="1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164" fontId="19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6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27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6" fillId="0" borderId="0" xfId="0" applyFont="1" applyAlignment="1"/>
    <xf numFmtId="166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vertical="center" wrapText="1"/>
    </xf>
    <xf numFmtId="0" fontId="2" fillId="0" borderId="2" xfId="0" applyFont="1" applyBorder="1" applyAlignment="1">
      <alignment horizontal="centerContinuous"/>
    </xf>
    <xf numFmtId="0" fontId="12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1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Continuous" vertical="center" wrapText="1"/>
    </xf>
    <xf numFmtId="0" fontId="21" fillId="0" borderId="0" xfId="0" applyFont="1" applyAlignment="1" applyProtection="1">
      <alignment horizontal="right"/>
      <protection locked="0"/>
    </xf>
    <xf numFmtId="169" fontId="27" fillId="0" borderId="0" xfId="0" applyNumberFormat="1" applyFont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15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/>
    <xf numFmtId="0" fontId="6" fillId="0" borderId="0" xfId="0" applyFont="1" applyAlignment="1"/>
    <xf numFmtId="0" fontId="2" fillId="0" borderId="0" xfId="0" applyFont="1" applyAlignment="1">
      <alignment horizontal="left"/>
    </xf>
    <xf numFmtId="0" fontId="18" fillId="0" borderId="0" xfId="1" applyFont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_AfS_SB_S1bis3" xfId="26" xr:uid="{00000000-0005-0000-0000-000021000000}"/>
    <cellStyle name="Link" xfId="1" builtinId="8"/>
    <cellStyle name="Standard" xfId="0" builtinId="0"/>
    <cellStyle name="Standard_HG 95-00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240434</c:v>
                </c:pt>
                <c:pt idx="1">
                  <c:v>277844</c:v>
                </c:pt>
                <c:pt idx="2">
                  <c:v>431783</c:v>
                </c:pt>
                <c:pt idx="3">
                  <c:v>569723</c:v>
                </c:pt>
                <c:pt idx="4">
                  <c:v>713966</c:v>
                </c:pt>
                <c:pt idx="5">
                  <c:v>754425</c:v>
                </c:pt>
                <c:pt idx="6">
                  <c:v>705544</c:v>
                </c:pt>
                <c:pt idx="7">
                  <c:v>670670</c:v>
                </c:pt>
                <c:pt idx="8">
                  <c:v>694888</c:v>
                </c:pt>
                <c:pt idx="9">
                  <c:v>720704</c:v>
                </c:pt>
                <c:pt idx="10">
                  <c:v>617278</c:v>
                </c:pt>
                <c:pt idx="11">
                  <c:v>530156</c:v>
                </c:pt>
                <c:pt idx="12">
                  <c:v>469552</c:v>
                </c:pt>
                <c:pt idx="13">
                  <c:v>512012</c:v>
                </c:pt>
                <c:pt idx="14">
                  <c:v>645620</c:v>
                </c:pt>
                <c:pt idx="15">
                  <c:v>661048</c:v>
                </c:pt>
                <c:pt idx="16">
                  <c:v>714703</c:v>
                </c:pt>
                <c:pt idx="17">
                  <c:v>757999</c:v>
                </c:pt>
                <c:pt idx="18">
                  <c:v>696186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3F-429C-8BE6-2A2246A2CC5D}"/>
            </c:ext>
          </c:extLst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80166</c:v>
                </c:pt>
                <c:pt idx="1">
                  <c:v>127553</c:v>
                </c:pt>
                <c:pt idx="2">
                  <c:v>194880</c:v>
                </c:pt>
                <c:pt idx="3">
                  <c:v>315060</c:v>
                </c:pt>
                <c:pt idx="4">
                  <c:v>320401</c:v>
                </c:pt>
                <c:pt idx="5">
                  <c:v>335300</c:v>
                </c:pt>
                <c:pt idx="6">
                  <c:v>415979</c:v>
                </c:pt>
                <c:pt idx="7">
                  <c:v>371728</c:v>
                </c:pt>
                <c:pt idx="8">
                  <c:v>363567</c:v>
                </c:pt>
                <c:pt idx="9">
                  <c:v>359573</c:v>
                </c:pt>
                <c:pt idx="10">
                  <c:v>286512</c:v>
                </c:pt>
                <c:pt idx="11">
                  <c:v>328182</c:v>
                </c:pt>
                <c:pt idx="12">
                  <c:v>210971</c:v>
                </c:pt>
                <c:pt idx="13">
                  <c:v>288427</c:v>
                </c:pt>
                <c:pt idx="14">
                  <c:v>304468</c:v>
                </c:pt>
                <c:pt idx="15">
                  <c:v>366918</c:v>
                </c:pt>
                <c:pt idx="16">
                  <c:v>375126</c:v>
                </c:pt>
                <c:pt idx="17">
                  <c:v>374467</c:v>
                </c:pt>
                <c:pt idx="18">
                  <c:v>461179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3F-429C-8BE6-2A2246A2C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1666048"/>
        <c:axId val="151680128"/>
      </c:barChart>
      <c:catAx>
        <c:axId val="15166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8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801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660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226727</c:v>
                </c:pt>
                <c:pt idx="1">
                  <c:v>235504</c:v>
                </c:pt>
                <c:pt idx="2">
                  <c:v>305314</c:v>
                </c:pt>
                <c:pt idx="3">
                  <c:v>287843</c:v>
                </c:pt>
                <c:pt idx="4">
                  <c:v>338261</c:v>
                </c:pt>
                <c:pt idx="5">
                  <c:v>644364</c:v>
                </c:pt>
                <c:pt idx="6">
                  <c:v>1184890</c:v>
                </c:pt>
                <c:pt idx="7">
                  <c:v>1711578</c:v>
                </c:pt>
                <c:pt idx="8">
                  <c:v>1369630</c:v>
                </c:pt>
                <c:pt idx="9">
                  <c:v>1686384</c:v>
                </c:pt>
                <c:pt idx="10">
                  <c:v>1131721</c:v>
                </c:pt>
                <c:pt idx="11">
                  <c:v>776663</c:v>
                </c:pt>
                <c:pt idx="12">
                  <c:v>610258</c:v>
                </c:pt>
                <c:pt idx="13">
                  <c:v>670215</c:v>
                </c:pt>
                <c:pt idx="14">
                  <c:v>1043130</c:v>
                </c:pt>
                <c:pt idx="15">
                  <c:v>1420298</c:v>
                </c:pt>
                <c:pt idx="16">
                  <c:v>1627052</c:v>
                </c:pt>
                <c:pt idx="17">
                  <c:v>1755418</c:v>
                </c:pt>
                <c:pt idx="18">
                  <c:v>1736982</c:v>
                </c:pt>
                <c:pt idx="19">
                  <c:v>1671779</c:v>
                </c:pt>
                <c:pt idx="20">
                  <c:v>1614666</c:v>
                </c:pt>
                <c:pt idx="21">
                  <c:v>1723048</c:v>
                </c:pt>
                <c:pt idx="22">
                  <c:v>1334118</c:v>
                </c:pt>
                <c:pt idx="23">
                  <c:v>1174621</c:v>
                </c:pt>
                <c:pt idx="24">
                  <c:v>1038184</c:v>
                </c:pt>
                <c:pt idx="25">
                  <c:v>1114774</c:v>
                </c:pt>
                <c:pt idx="26">
                  <c:v>1401498</c:v>
                </c:pt>
                <c:pt idx="27">
                  <c:v>1555115</c:v>
                </c:pt>
                <c:pt idx="28">
                  <c:v>1612049</c:v>
                </c:pt>
                <c:pt idx="29">
                  <c:v>1729337</c:v>
                </c:pt>
                <c:pt idx="30">
                  <c:v>1646179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0B-4026-84D5-DA6E2563C883}"/>
            </c:ext>
          </c:extLst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57708</c:v>
                </c:pt>
                <c:pt idx="1">
                  <c:v>58140</c:v>
                </c:pt>
                <c:pt idx="2">
                  <c:v>73801</c:v>
                </c:pt>
                <c:pt idx="3">
                  <c:v>67803</c:v>
                </c:pt>
                <c:pt idx="4">
                  <c:v>80619</c:v>
                </c:pt>
                <c:pt idx="5">
                  <c:v>162182</c:v>
                </c:pt>
                <c:pt idx="6">
                  <c:v>504687</c:v>
                </c:pt>
                <c:pt idx="7">
                  <c:v>617927</c:v>
                </c:pt>
                <c:pt idx="8">
                  <c:v>591449</c:v>
                </c:pt>
                <c:pt idx="9">
                  <c:v>750717</c:v>
                </c:pt>
                <c:pt idx="10">
                  <c:v>639750</c:v>
                </c:pt>
                <c:pt idx="11">
                  <c:v>456458</c:v>
                </c:pt>
                <c:pt idx="12">
                  <c:v>258601</c:v>
                </c:pt>
                <c:pt idx="13">
                  <c:v>382263</c:v>
                </c:pt>
                <c:pt idx="14">
                  <c:v>567422</c:v>
                </c:pt>
                <c:pt idx="15">
                  <c:v>930193</c:v>
                </c:pt>
                <c:pt idx="16">
                  <c:v>924073</c:v>
                </c:pt>
                <c:pt idx="17">
                  <c:v>954756</c:v>
                </c:pt>
                <c:pt idx="18">
                  <c:v>1237919</c:v>
                </c:pt>
                <c:pt idx="19">
                  <c:v>1132418</c:v>
                </c:pt>
                <c:pt idx="20">
                  <c:v>1004953</c:v>
                </c:pt>
                <c:pt idx="21">
                  <c:v>1031237</c:v>
                </c:pt>
                <c:pt idx="22">
                  <c:v>783228</c:v>
                </c:pt>
                <c:pt idx="23">
                  <c:v>937721</c:v>
                </c:pt>
                <c:pt idx="24">
                  <c:v>606562</c:v>
                </c:pt>
                <c:pt idx="25">
                  <c:v>810285</c:v>
                </c:pt>
                <c:pt idx="26">
                  <c:v>826506</c:v>
                </c:pt>
                <c:pt idx="27">
                  <c:v>1043044</c:v>
                </c:pt>
                <c:pt idx="28">
                  <c:v>1053937</c:v>
                </c:pt>
                <c:pt idx="29">
                  <c:v>1027132</c:v>
                </c:pt>
                <c:pt idx="30">
                  <c:v>1325223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0B-4026-84D5-DA6E2563C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5502848"/>
        <c:axId val="154796032"/>
      </c:barChart>
      <c:catAx>
        <c:axId val="15550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79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960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5028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104695</c:v>
                </c:pt>
                <c:pt idx="1">
                  <c:v>107364</c:v>
                </c:pt>
                <c:pt idx="2">
                  <c:v>110270</c:v>
                </c:pt>
                <c:pt idx="3">
                  <c:v>109515</c:v>
                </c:pt>
                <c:pt idx="4">
                  <c:v>109842</c:v>
                </c:pt>
                <c:pt idx="5">
                  <c:v>129565</c:v>
                </c:pt>
                <c:pt idx="6">
                  <c:v>135821</c:v>
                </c:pt>
                <c:pt idx="7">
                  <c:v>139926</c:v>
                </c:pt>
                <c:pt idx="8">
                  <c:v>140369</c:v>
                </c:pt>
                <c:pt idx="9">
                  <c:v>140941</c:v>
                </c:pt>
                <c:pt idx="10">
                  <c:v>139923</c:v>
                </c:pt>
                <c:pt idx="11">
                  <c:v>138171</c:v>
                </c:pt>
                <c:pt idx="12">
                  <c:v>134760</c:v>
                </c:pt>
                <c:pt idx="13">
                  <c:v>135538</c:v>
                </c:pt>
                <c:pt idx="14">
                  <c:v>138086</c:v>
                </c:pt>
                <c:pt idx="15">
                  <c:v>138909</c:v>
                </c:pt>
                <c:pt idx="16">
                  <c:v>140822</c:v>
                </c:pt>
                <c:pt idx="17">
                  <c:v>141063</c:v>
                </c:pt>
                <c:pt idx="18">
                  <c:v>141915</c:v>
                </c:pt>
                <c:pt idx="19">
                  <c:v>142584</c:v>
                </c:pt>
                <c:pt idx="20">
                  <c:v>143171</c:v>
                </c:pt>
                <c:pt idx="21">
                  <c:v>142304</c:v>
                </c:pt>
                <c:pt idx="22">
                  <c:v>142520</c:v>
                </c:pt>
                <c:pt idx="23">
                  <c:v>142013</c:v>
                </c:pt>
                <c:pt idx="24">
                  <c:v>141531</c:v>
                </c:pt>
                <c:pt idx="25">
                  <c:v>142442</c:v>
                </c:pt>
                <c:pt idx="26">
                  <c:v>143083</c:v>
                </c:pt>
                <c:pt idx="27">
                  <c:v>144086</c:v>
                </c:pt>
                <c:pt idx="28">
                  <c:v>145069</c:v>
                </c:pt>
                <c:pt idx="29">
                  <c:v>145956</c:v>
                </c:pt>
                <c:pt idx="30">
                  <c:v>145146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34-47C1-AA2D-2338A78623AC}"/>
            </c:ext>
          </c:extLst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9380</c:v>
                </c:pt>
                <c:pt idx="1">
                  <c:v>10558</c:v>
                </c:pt>
                <c:pt idx="2">
                  <c:v>12266</c:v>
                </c:pt>
                <c:pt idx="3">
                  <c:v>11920</c:v>
                </c:pt>
                <c:pt idx="4">
                  <c:v>13576</c:v>
                </c:pt>
                <c:pt idx="5">
                  <c:v>27734</c:v>
                </c:pt>
                <c:pt idx="6">
                  <c:v>54716</c:v>
                </c:pt>
                <c:pt idx="7">
                  <c:v>75038</c:v>
                </c:pt>
                <c:pt idx="8">
                  <c:v>65189</c:v>
                </c:pt>
                <c:pt idx="9">
                  <c:v>78388</c:v>
                </c:pt>
                <c:pt idx="10">
                  <c:v>59199</c:v>
                </c:pt>
                <c:pt idx="11">
                  <c:v>40089</c:v>
                </c:pt>
                <c:pt idx="12">
                  <c:v>28338</c:v>
                </c:pt>
                <c:pt idx="13">
                  <c:v>37957</c:v>
                </c:pt>
                <c:pt idx="14">
                  <c:v>52078</c:v>
                </c:pt>
                <c:pt idx="15">
                  <c:v>78099</c:v>
                </c:pt>
                <c:pt idx="16">
                  <c:v>82032</c:v>
                </c:pt>
                <c:pt idx="17">
                  <c:v>89741</c:v>
                </c:pt>
                <c:pt idx="18">
                  <c:v>95014</c:v>
                </c:pt>
                <c:pt idx="19">
                  <c:v>89617</c:v>
                </c:pt>
                <c:pt idx="20">
                  <c:v>86930</c:v>
                </c:pt>
                <c:pt idx="21">
                  <c:v>88551</c:v>
                </c:pt>
                <c:pt idx="22">
                  <c:v>70622</c:v>
                </c:pt>
                <c:pt idx="23">
                  <c:v>68436</c:v>
                </c:pt>
                <c:pt idx="24">
                  <c:v>53109</c:v>
                </c:pt>
                <c:pt idx="25">
                  <c:v>68731</c:v>
                </c:pt>
                <c:pt idx="26">
                  <c:v>71834</c:v>
                </c:pt>
                <c:pt idx="27">
                  <c:v>86299</c:v>
                </c:pt>
                <c:pt idx="28">
                  <c:v>85544</c:v>
                </c:pt>
                <c:pt idx="29">
                  <c:v>91765</c:v>
                </c:pt>
                <c:pt idx="30">
                  <c:v>94850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34-47C1-AA2D-2338A7862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54841472"/>
        <c:axId val="154843008"/>
      </c:barChart>
      <c:catAx>
        <c:axId val="15484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4300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14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1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3543300</xdr:colOff>
      <xdr:row>0</xdr:row>
      <xdr:rowOff>222250</xdr:rowOff>
    </xdr:from>
    <xdr:to>
      <xdr:col>3</xdr:col>
      <xdr:colOff>340360</xdr:colOff>
      <xdr:row>6</xdr:row>
      <xdr:rowOff>650494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07483" y="148856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2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2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2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2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486755</xdr:colOff>
      <xdr:row>53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07/23</a:t>
          </a:r>
        </a:p>
      </xdr:txBody>
    </xdr:sp>
    <xdr:clientData/>
  </xdr:twoCellAnchor>
  <xdr:twoCellAnchor editAs="oneCell">
    <xdr:from>
      <xdr:col>3</xdr:col>
      <xdr:colOff>311150</xdr:colOff>
      <xdr:row>0</xdr:row>
      <xdr:rowOff>57153</xdr:rowOff>
    </xdr:from>
    <xdr:to>
      <xdr:col>3</xdr:col>
      <xdr:colOff>627725</xdr:colOff>
      <xdr:row>7</xdr:row>
      <xdr:rowOff>520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11067" y="1002436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1752600</xdr:colOff>
          <xdr:row>56</xdr:row>
          <xdr:rowOff>142875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9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3.pdf" TargetMode="External"/><Relationship Id="rId2" Type="http://schemas.openxmlformats.org/officeDocument/2006/relationships/hyperlink" Target="https://www.statistik-berlin-brandenburg.de/Publikationen/metadaten/MD_45412_2023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M39"/>
  <sheetViews>
    <sheetView tabSelected="1" zoomScaleNormal="100" workbookViewId="0"/>
  </sheetViews>
  <sheetFormatPr baseColWidth="10" defaultColWidth="11.5703125" defaultRowHeight="12.75" x14ac:dyDescent="0.2"/>
  <cols>
    <col min="1" max="1" width="38.5703125" style="3" customWidth="1"/>
    <col min="2" max="2" width="0.5703125" style="3" customWidth="1"/>
    <col min="3" max="3" width="51.42578125" style="3" customWidth="1"/>
    <col min="4" max="4" width="5.5703125" style="3" customWidth="1"/>
    <col min="5" max="7" width="11.5703125" style="3"/>
    <col min="8" max="8" width="2.5703125" style="3" customWidth="1"/>
    <col min="9" max="9" width="6" style="3" customWidth="1"/>
    <col min="10" max="10" width="10.42578125" style="3" customWidth="1"/>
    <col min="11" max="11" width="7" style="3" customWidth="1"/>
    <col min="12" max="12" width="8.42578125" style="3" customWidth="1"/>
    <col min="13" max="13" width="9.5703125" style="3" customWidth="1"/>
    <col min="14" max="16384" width="11.5703125" style="3"/>
  </cols>
  <sheetData>
    <row r="1" spans="1:13" ht="60" customHeight="1" x14ac:dyDescent="0.2">
      <c r="A1" s="88"/>
      <c r="D1" s="111"/>
    </row>
    <row r="2" spans="1:13" ht="40.35" customHeight="1" x14ac:dyDescent="0.45">
      <c r="B2" s="4" t="s">
        <v>7</v>
      </c>
      <c r="D2" s="112"/>
    </row>
    <row r="3" spans="1:13" ht="35.1" customHeight="1" x14ac:dyDescent="0.45">
      <c r="B3" s="4" t="s">
        <v>8</v>
      </c>
      <c r="D3" s="112"/>
    </row>
    <row r="4" spans="1:13" ht="6.75" customHeight="1" x14ac:dyDescent="0.2">
      <c r="D4" s="112"/>
    </row>
    <row r="5" spans="1:13" ht="20.100000000000001" customHeight="1" x14ac:dyDescent="0.3">
      <c r="C5" s="11" t="s">
        <v>181</v>
      </c>
      <c r="D5" s="112"/>
    </row>
    <row r="6" spans="1:13" s="5" customFormat="1" ht="35.1" customHeight="1" x14ac:dyDescent="0.2">
      <c r="A6" s="35"/>
      <c r="B6" s="35"/>
      <c r="C6" s="35"/>
      <c r="D6" s="112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 x14ac:dyDescent="0.2">
      <c r="C7" s="12" t="s">
        <v>182</v>
      </c>
      <c r="D7" s="112"/>
    </row>
    <row r="8" spans="1:13" ht="12.6" customHeight="1" x14ac:dyDescent="0.2">
      <c r="D8" s="112"/>
    </row>
    <row r="9" spans="1:13" ht="62.1" customHeight="1" x14ac:dyDescent="0.2">
      <c r="C9" s="36" t="s">
        <v>85</v>
      </c>
      <c r="D9" s="112"/>
    </row>
    <row r="10" spans="1:13" ht="7.35" customHeight="1" x14ac:dyDescent="0.2">
      <c r="D10" s="112"/>
    </row>
    <row r="11" spans="1:13" ht="44.25" customHeight="1" x14ac:dyDescent="0.2">
      <c r="C11" s="6"/>
      <c r="D11" s="112"/>
    </row>
    <row r="12" spans="1:13" ht="65.099999999999994" customHeight="1" x14ac:dyDescent="0.2"/>
    <row r="13" spans="1:13" ht="36" customHeight="1" x14ac:dyDescent="0.2">
      <c r="C13" s="7" t="s">
        <v>185</v>
      </c>
    </row>
    <row r="14" spans="1:13" ht="13.35" customHeight="1" x14ac:dyDescent="0.2">
      <c r="H14" s="37" t="s">
        <v>188</v>
      </c>
      <c r="I14" s="33"/>
      <c r="J14" s="33"/>
      <c r="K14" s="33" t="s">
        <v>88</v>
      </c>
      <c r="L14" s="33" t="s">
        <v>189</v>
      </c>
      <c r="M14" s="33" t="s">
        <v>189</v>
      </c>
    </row>
    <row r="15" spans="1:13" ht="13.35" customHeight="1" x14ac:dyDescent="0.2">
      <c r="H15" s="33" t="s">
        <v>189</v>
      </c>
      <c r="I15" s="38" t="s">
        <v>190</v>
      </c>
      <c r="J15" s="38" t="s">
        <v>147</v>
      </c>
      <c r="K15" s="38" t="s">
        <v>95</v>
      </c>
      <c r="L15" s="38" t="s">
        <v>96</v>
      </c>
      <c r="M15" s="38" t="s">
        <v>0</v>
      </c>
    </row>
    <row r="16" spans="1:13" ht="12.6" customHeight="1" x14ac:dyDescent="0.2">
      <c r="H16" s="39" t="s">
        <v>191</v>
      </c>
      <c r="I16" s="33">
        <v>2022</v>
      </c>
      <c r="J16" s="33">
        <v>1</v>
      </c>
      <c r="K16" s="33">
        <v>240434</v>
      </c>
      <c r="L16" s="33">
        <v>80166</v>
      </c>
      <c r="M16" s="33">
        <v>320600</v>
      </c>
    </row>
    <row r="17" spans="8:13" ht="12.6" customHeight="1" x14ac:dyDescent="0.2">
      <c r="H17" s="40" t="s">
        <v>192</v>
      </c>
      <c r="I17" s="33">
        <v>2022</v>
      </c>
      <c r="J17" s="33">
        <v>2</v>
      </c>
      <c r="K17" s="33">
        <v>277844</v>
      </c>
      <c r="L17" s="33">
        <v>127553</v>
      </c>
      <c r="M17" s="33">
        <v>405397</v>
      </c>
    </row>
    <row r="18" spans="8:13" ht="12.6" customHeight="1" x14ac:dyDescent="0.2">
      <c r="H18" s="40" t="s">
        <v>193</v>
      </c>
      <c r="I18" s="33">
        <v>2022</v>
      </c>
      <c r="J18" s="33">
        <v>3</v>
      </c>
      <c r="K18" s="33">
        <v>431783</v>
      </c>
      <c r="L18" s="33">
        <v>194880</v>
      </c>
      <c r="M18" s="33">
        <v>626663</v>
      </c>
    </row>
    <row r="19" spans="8:13" ht="12.6" customHeight="1" x14ac:dyDescent="0.2">
      <c r="H19" s="40" t="s">
        <v>194</v>
      </c>
      <c r="I19" s="33">
        <v>2022</v>
      </c>
      <c r="J19" s="33">
        <v>4</v>
      </c>
      <c r="K19" s="33">
        <v>569723</v>
      </c>
      <c r="L19" s="33">
        <v>315060</v>
      </c>
      <c r="M19" s="33">
        <v>884783</v>
      </c>
    </row>
    <row r="20" spans="8:13" ht="12.6" customHeight="1" x14ac:dyDescent="0.2">
      <c r="H20" s="40" t="s">
        <v>193</v>
      </c>
      <c r="I20" s="33">
        <v>2022</v>
      </c>
      <c r="J20" s="33">
        <v>5</v>
      </c>
      <c r="K20" s="33">
        <v>713966</v>
      </c>
      <c r="L20" s="33">
        <v>320401</v>
      </c>
      <c r="M20" s="33">
        <v>1034367</v>
      </c>
    </row>
    <row r="21" spans="8:13" ht="12.6" customHeight="1" x14ac:dyDescent="0.2">
      <c r="H21" s="40" t="s">
        <v>191</v>
      </c>
      <c r="I21" s="33">
        <v>2022</v>
      </c>
      <c r="J21" s="33">
        <v>6</v>
      </c>
      <c r="K21" s="33">
        <v>754425</v>
      </c>
      <c r="L21" s="33">
        <v>335300</v>
      </c>
      <c r="M21" s="33">
        <v>1089725</v>
      </c>
    </row>
    <row r="22" spans="8:13" ht="12.6" customHeight="1" x14ac:dyDescent="0.2">
      <c r="H22" s="40" t="s">
        <v>191</v>
      </c>
      <c r="I22" s="33">
        <v>2022</v>
      </c>
      <c r="J22" s="33">
        <v>7</v>
      </c>
      <c r="K22" s="33">
        <v>705544</v>
      </c>
      <c r="L22" s="33">
        <v>415979</v>
      </c>
      <c r="M22" s="33">
        <v>1121523</v>
      </c>
    </row>
    <row r="23" spans="8:13" ht="12.6" customHeight="1" x14ac:dyDescent="0.2">
      <c r="H23" s="40" t="s">
        <v>194</v>
      </c>
      <c r="I23" s="33">
        <v>2022</v>
      </c>
      <c r="J23" s="33">
        <v>8</v>
      </c>
      <c r="K23" s="33">
        <v>670670</v>
      </c>
      <c r="L23" s="33">
        <v>371728</v>
      </c>
      <c r="M23" s="33">
        <v>1042398</v>
      </c>
    </row>
    <row r="24" spans="8:13" ht="12.6" customHeight="1" x14ac:dyDescent="0.2">
      <c r="H24" s="40" t="s">
        <v>195</v>
      </c>
      <c r="I24" s="33">
        <v>2022</v>
      </c>
      <c r="J24" s="33">
        <v>9</v>
      </c>
      <c r="K24" s="33">
        <v>694888</v>
      </c>
      <c r="L24" s="33">
        <v>363567</v>
      </c>
      <c r="M24" s="33">
        <v>1058455</v>
      </c>
    </row>
    <row r="25" spans="8:13" ht="12.6" customHeight="1" x14ac:dyDescent="0.2">
      <c r="H25" s="40" t="s">
        <v>196</v>
      </c>
      <c r="I25" s="33">
        <v>2022</v>
      </c>
      <c r="J25" s="33">
        <v>10</v>
      </c>
      <c r="K25" s="33">
        <v>720704</v>
      </c>
      <c r="L25" s="33">
        <v>359573</v>
      </c>
      <c r="M25" s="33">
        <v>1080277</v>
      </c>
    </row>
    <row r="26" spans="8:13" ht="12.6" customHeight="1" x14ac:dyDescent="0.2">
      <c r="H26" s="40" t="s">
        <v>197</v>
      </c>
      <c r="I26" s="33">
        <v>2022</v>
      </c>
      <c r="J26" s="33">
        <v>11</v>
      </c>
      <c r="K26" s="33">
        <v>617278</v>
      </c>
      <c r="L26" s="33">
        <v>286512</v>
      </c>
      <c r="M26" s="33">
        <v>903790</v>
      </c>
    </row>
    <row r="27" spans="8:13" ht="13.35" customHeight="1" thickBot="1" x14ac:dyDescent="0.25">
      <c r="H27" s="41" t="s">
        <v>198</v>
      </c>
      <c r="I27" s="33">
        <v>2022</v>
      </c>
      <c r="J27" s="33">
        <v>12</v>
      </c>
      <c r="K27" s="33">
        <v>530156</v>
      </c>
      <c r="L27" s="33">
        <v>328182</v>
      </c>
      <c r="M27" s="33">
        <v>858338</v>
      </c>
    </row>
    <row r="28" spans="8:13" ht="12.6" customHeight="1" x14ac:dyDescent="0.2">
      <c r="H28" s="42" t="s">
        <v>191</v>
      </c>
      <c r="I28" s="33">
        <v>2023</v>
      </c>
      <c r="J28" s="33">
        <v>1</v>
      </c>
      <c r="K28" s="33">
        <v>469552</v>
      </c>
      <c r="L28" s="33">
        <v>210971</v>
      </c>
      <c r="M28" s="33">
        <v>680523</v>
      </c>
    </row>
    <row r="29" spans="8:13" ht="12.6" customHeight="1" x14ac:dyDescent="0.2">
      <c r="H29" s="42" t="s">
        <v>192</v>
      </c>
      <c r="I29" s="33">
        <v>2023</v>
      </c>
      <c r="J29" s="33">
        <v>2</v>
      </c>
      <c r="K29" s="33">
        <v>512012</v>
      </c>
      <c r="L29" s="33">
        <v>288427</v>
      </c>
      <c r="M29" s="33">
        <v>800439</v>
      </c>
    </row>
    <row r="30" spans="8:13" ht="12.6" customHeight="1" x14ac:dyDescent="0.2">
      <c r="H30" s="42" t="s">
        <v>193</v>
      </c>
      <c r="I30" s="33">
        <v>2023</v>
      </c>
      <c r="J30" s="33">
        <v>3</v>
      </c>
      <c r="K30" s="33">
        <v>645620</v>
      </c>
      <c r="L30" s="33">
        <v>304468</v>
      </c>
      <c r="M30" s="33">
        <v>950088</v>
      </c>
    </row>
    <row r="31" spans="8:13" ht="12.6" customHeight="1" x14ac:dyDescent="0.2">
      <c r="H31" s="42" t="s">
        <v>194</v>
      </c>
      <c r="I31" s="33">
        <v>2023</v>
      </c>
      <c r="J31" s="33">
        <v>4</v>
      </c>
      <c r="K31" s="33">
        <v>661048</v>
      </c>
      <c r="L31" s="33">
        <v>366918</v>
      </c>
      <c r="M31" s="33">
        <v>1027966</v>
      </c>
    </row>
    <row r="32" spans="8:13" ht="12" customHeight="1" x14ac:dyDescent="0.2">
      <c r="H32" s="42" t="s">
        <v>193</v>
      </c>
      <c r="I32" s="33">
        <v>2023</v>
      </c>
      <c r="J32" s="33">
        <v>5</v>
      </c>
      <c r="K32" s="33">
        <v>714703</v>
      </c>
      <c r="L32" s="33">
        <v>375126</v>
      </c>
      <c r="M32" s="33">
        <v>1089829</v>
      </c>
    </row>
    <row r="33" spans="8:13" ht="12" customHeight="1" x14ac:dyDescent="0.2">
      <c r="H33" s="42" t="s">
        <v>191</v>
      </c>
      <c r="I33" s="33">
        <v>2023</v>
      </c>
      <c r="J33" s="33">
        <v>6</v>
      </c>
      <c r="K33" s="33">
        <v>757999</v>
      </c>
      <c r="L33" s="33">
        <v>374467</v>
      </c>
      <c r="M33" s="33">
        <v>1132466</v>
      </c>
    </row>
    <row r="34" spans="8:13" ht="12.6" customHeight="1" x14ac:dyDescent="0.2">
      <c r="H34" s="42" t="s">
        <v>191</v>
      </c>
      <c r="I34" s="33">
        <v>2023</v>
      </c>
      <c r="J34" s="33">
        <v>7</v>
      </c>
      <c r="K34" s="33">
        <v>696186</v>
      </c>
      <c r="L34" s="33">
        <v>461179</v>
      </c>
      <c r="M34" s="33">
        <v>1157365</v>
      </c>
    </row>
    <row r="35" spans="8:13" ht="12.6" customHeight="1" x14ac:dyDescent="0.2">
      <c r="H35" s="42" t="s">
        <v>194</v>
      </c>
      <c r="I35" s="33">
        <v>2023</v>
      </c>
      <c r="J35" s="33">
        <v>8</v>
      </c>
      <c r="K35" s="33" t="s">
        <v>189</v>
      </c>
      <c r="L35" s="33" t="s">
        <v>189</v>
      </c>
      <c r="M35" s="33" t="s">
        <v>189</v>
      </c>
    </row>
    <row r="36" spans="8:13" ht="12.6" customHeight="1" x14ac:dyDescent="0.2">
      <c r="H36" s="42" t="s">
        <v>195</v>
      </c>
      <c r="I36" s="33">
        <v>2023</v>
      </c>
      <c r="J36" s="33">
        <v>9</v>
      </c>
      <c r="K36" s="33" t="s">
        <v>189</v>
      </c>
      <c r="L36" s="33" t="s">
        <v>189</v>
      </c>
      <c r="M36" s="33" t="s">
        <v>189</v>
      </c>
    </row>
    <row r="37" spans="8:13" ht="12.6" customHeight="1" x14ac:dyDescent="0.2">
      <c r="H37" s="42" t="s">
        <v>196</v>
      </c>
      <c r="I37" s="33">
        <v>2023</v>
      </c>
      <c r="J37" s="33">
        <v>10</v>
      </c>
      <c r="K37" s="33" t="s">
        <v>189</v>
      </c>
      <c r="L37" s="33" t="s">
        <v>189</v>
      </c>
      <c r="M37" s="33" t="s">
        <v>189</v>
      </c>
    </row>
    <row r="38" spans="8:13" ht="12.6" customHeight="1" x14ac:dyDescent="0.2">
      <c r="H38" s="42" t="s">
        <v>197</v>
      </c>
      <c r="I38" s="33">
        <v>2023</v>
      </c>
      <c r="J38" s="33">
        <v>11</v>
      </c>
      <c r="K38" s="33" t="s">
        <v>189</v>
      </c>
      <c r="L38" s="33" t="s">
        <v>189</v>
      </c>
      <c r="M38" s="33" t="s">
        <v>189</v>
      </c>
    </row>
    <row r="39" spans="8:13" ht="12.6" customHeight="1" x14ac:dyDescent="0.2">
      <c r="H39" s="43" t="s">
        <v>198</v>
      </c>
      <c r="I39" s="33">
        <v>2023</v>
      </c>
      <c r="J39" s="33">
        <v>12</v>
      </c>
      <c r="K39" s="33" t="s">
        <v>189</v>
      </c>
      <c r="L39" s="33" t="s">
        <v>189</v>
      </c>
      <c r="M39" s="33" t="s">
        <v>189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41310-ED75-483E-B44B-6D4E7A38C7F1}">
  <dimension ref="A1"/>
  <sheetViews>
    <sheetView zoomScaleNormal="100" workbookViewId="0"/>
  </sheetViews>
  <sheetFormatPr baseColWidth="10" defaultColWidth="10.85546875" defaultRowHeight="12.75" x14ac:dyDescent="0.2"/>
  <cols>
    <col min="1" max="1" width="2.140625" style="88" customWidth="1"/>
    <col min="2" max="2" width="2" style="88" customWidth="1"/>
    <col min="3" max="3" width="29.5703125" style="88" customWidth="1"/>
    <col min="4" max="4" width="2.140625" style="88" customWidth="1"/>
    <col min="5" max="5" width="29.28515625" style="88" customWidth="1"/>
    <col min="6" max="6" width="2" style="88" customWidth="1"/>
    <col min="7" max="7" width="30" style="88" customWidth="1"/>
    <col min="8" max="8" width="5.28515625" style="88" customWidth="1"/>
    <col min="9" max="9" width="16.140625" style="88" customWidth="1"/>
    <col min="10" max="16384" width="10.85546875" style="88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1752600</xdr:colOff>
                <xdr:row>56</xdr:row>
                <xdr:rowOff>142875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7"/>
  <dimension ref="A3:E57"/>
  <sheetViews>
    <sheetView workbookViewId="0"/>
  </sheetViews>
  <sheetFormatPr baseColWidth="10" defaultColWidth="11.42578125" defaultRowHeight="12.75" x14ac:dyDescent="0.2"/>
  <cols>
    <col min="1" max="1" width="1.5703125" style="19" customWidth="1"/>
    <col min="2" max="2" width="25.5703125" style="3" customWidth="1"/>
    <col min="3" max="3" width="15.5703125" style="3" customWidth="1"/>
    <col min="4" max="4" width="1.5703125" style="3" customWidth="1"/>
    <col min="5" max="5" width="25.5703125" style="3" customWidth="1"/>
    <col min="6" max="16384" width="11.42578125" style="3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A15" s="3"/>
      <c r="B15" s="19"/>
    </row>
    <row r="16" spans="1:2" x14ac:dyDescent="0.2">
      <c r="A16" s="3"/>
      <c r="B16" s="19"/>
    </row>
    <row r="17" spans="1:2" x14ac:dyDescent="0.2">
      <c r="A17" s="3"/>
      <c r="B17" s="19"/>
    </row>
    <row r="18" spans="1:2" x14ac:dyDescent="0.2">
      <c r="B18" s="20"/>
    </row>
    <row r="19" spans="1:2" x14ac:dyDescent="0.2">
      <c r="B19" s="19"/>
    </row>
    <row r="20" spans="1:2" x14ac:dyDescent="0.2">
      <c r="A20" s="21" t="s">
        <v>12</v>
      </c>
      <c r="B20" s="19"/>
    </row>
    <row r="22" spans="1:2" ht="11.1" customHeight="1" x14ac:dyDescent="0.2">
      <c r="A22" s="3"/>
      <c r="B22" s="21" t="s">
        <v>31</v>
      </c>
    </row>
    <row r="23" spans="1:2" ht="11.1" customHeight="1" x14ac:dyDescent="0.2">
      <c r="A23" s="3"/>
      <c r="B23" s="44" t="s">
        <v>181</v>
      </c>
    </row>
    <row r="24" spans="1:2" ht="11.1" customHeight="1" x14ac:dyDescent="0.2">
      <c r="A24" s="3"/>
    </row>
    <row r="25" spans="1:2" ht="11.1" customHeight="1" x14ac:dyDescent="0.2">
      <c r="A25" s="3"/>
      <c r="B25" s="44" t="s">
        <v>86</v>
      </c>
    </row>
    <row r="26" spans="1:2" ht="11.1" customHeight="1" x14ac:dyDescent="0.2">
      <c r="A26" s="3"/>
      <c r="B26" s="44" t="s">
        <v>183</v>
      </c>
    </row>
    <row r="27" spans="1:2" ht="11.1" customHeight="1" x14ac:dyDescent="0.2">
      <c r="A27" s="3"/>
      <c r="B27" s="35"/>
    </row>
    <row r="28" spans="1:2" ht="11.1" customHeight="1" x14ac:dyDescent="0.2">
      <c r="A28" s="3"/>
      <c r="B28" s="21"/>
    </row>
    <row r="29" spans="1:2" ht="11.1" customHeight="1" x14ac:dyDescent="0.2">
      <c r="A29" s="3"/>
      <c r="B29" s="35"/>
    </row>
    <row r="30" spans="1:2" ht="11.1" customHeight="1" x14ac:dyDescent="0.2">
      <c r="A30" s="3"/>
      <c r="B30" s="35"/>
    </row>
    <row r="31" spans="1:2" ht="11.1" customHeight="1" x14ac:dyDescent="0.2">
      <c r="A31" s="3"/>
      <c r="B31" s="44"/>
    </row>
    <row r="32" spans="1:2" ht="80.45" customHeight="1" x14ac:dyDescent="0.2">
      <c r="A32" s="3"/>
    </row>
    <row r="33" spans="1:5" ht="11.1" customHeight="1" x14ac:dyDescent="0.2">
      <c r="A33" s="22" t="s">
        <v>35</v>
      </c>
      <c r="B33" s="23"/>
      <c r="C33" s="23"/>
      <c r="D33" s="26" t="s">
        <v>15</v>
      </c>
      <c r="E33" s="27"/>
    </row>
    <row r="34" spans="1:5" ht="11.1" customHeight="1" x14ac:dyDescent="0.2">
      <c r="A34" s="23"/>
      <c r="B34" s="23"/>
      <c r="C34" s="23"/>
      <c r="D34" s="27"/>
      <c r="E34" s="27"/>
    </row>
    <row r="35" spans="1:5" ht="11.1" customHeight="1" x14ac:dyDescent="0.2">
      <c r="A35" s="23"/>
      <c r="B35" s="25" t="s">
        <v>32</v>
      </c>
      <c r="C35" s="23"/>
      <c r="D35" s="27">
        <v>0</v>
      </c>
      <c r="E35" s="27" t="s">
        <v>78</v>
      </c>
    </row>
    <row r="36" spans="1:5" ht="11.1" customHeight="1" x14ac:dyDescent="0.2">
      <c r="A36" s="23"/>
      <c r="B36" s="28" t="s">
        <v>178</v>
      </c>
      <c r="C36" s="23"/>
      <c r="D36" s="28"/>
      <c r="E36" s="27" t="s">
        <v>79</v>
      </c>
    </row>
    <row r="37" spans="1:5" ht="11.1" customHeight="1" x14ac:dyDescent="0.2">
      <c r="A37" s="23"/>
      <c r="B37" s="28" t="s">
        <v>179</v>
      </c>
      <c r="C37" s="23"/>
      <c r="D37" s="28"/>
      <c r="E37" s="27" t="s">
        <v>30</v>
      </c>
    </row>
    <row r="38" spans="1:5" ht="11.1" customHeight="1" x14ac:dyDescent="0.2">
      <c r="A38" s="23"/>
      <c r="B38" s="23" t="s">
        <v>13</v>
      </c>
      <c r="C38" s="23"/>
      <c r="D38" s="27" t="s">
        <v>1</v>
      </c>
      <c r="E38" s="27" t="s">
        <v>16</v>
      </c>
    </row>
    <row r="39" spans="1:5" ht="11.1" customHeight="1" x14ac:dyDescent="0.2">
      <c r="A39" s="23"/>
      <c r="B39" s="23" t="s">
        <v>14</v>
      </c>
      <c r="C39" s="23"/>
      <c r="D39" s="27" t="s">
        <v>28</v>
      </c>
      <c r="E39" s="27" t="s">
        <v>22</v>
      </c>
    </row>
    <row r="40" spans="1:5" ht="11.1" customHeight="1" x14ac:dyDescent="0.2">
      <c r="A40" s="23"/>
      <c r="B40" s="25"/>
      <c r="C40" s="24"/>
      <c r="D40" s="27" t="s">
        <v>34</v>
      </c>
      <c r="E40" s="27" t="s">
        <v>17</v>
      </c>
    </row>
    <row r="41" spans="1:5" ht="11.1" customHeight="1" x14ac:dyDescent="0.2">
      <c r="A41" s="23"/>
      <c r="B41" s="23" t="s">
        <v>82</v>
      </c>
      <c r="C41" s="24"/>
      <c r="D41" s="27" t="s">
        <v>18</v>
      </c>
      <c r="E41" s="27" t="s">
        <v>19</v>
      </c>
    </row>
    <row r="42" spans="1:5" ht="11.1" customHeight="1" x14ac:dyDescent="0.2">
      <c r="A42" s="23"/>
      <c r="B42" s="28" t="s">
        <v>180</v>
      </c>
      <c r="C42" s="24"/>
      <c r="D42" s="27" t="s">
        <v>2</v>
      </c>
      <c r="E42" s="27" t="s">
        <v>29</v>
      </c>
    </row>
    <row r="43" spans="1:5" ht="11.1" customHeight="1" x14ac:dyDescent="0.2">
      <c r="A43" s="24"/>
      <c r="B43" s="29"/>
      <c r="C43" s="24"/>
      <c r="D43" s="28"/>
      <c r="E43" s="27" t="s">
        <v>36</v>
      </c>
    </row>
    <row r="44" spans="1:5" ht="11.1" customHeight="1" x14ac:dyDescent="0.2">
      <c r="A44" s="24"/>
      <c r="B44" s="29"/>
      <c r="C44" s="24"/>
      <c r="D44" s="27" t="s">
        <v>5</v>
      </c>
      <c r="E44" s="27" t="s">
        <v>27</v>
      </c>
    </row>
    <row r="45" spans="1:5" ht="11.1" customHeight="1" x14ac:dyDescent="0.2">
      <c r="A45" s="24"/>
      <c r="B45" s="29"/>
      <c r="C45" s="24"/>
      <c r="D45" s="27" t="s">
        <v>20</v>
      </c>
      <c r="E45" s="27" t="s">
        <v>21</v>
      </c>
    </row>
    <row r="46" spans="1:5" ht="11.1" customHeight="1" x14ac:dyDescent="0.2">
      <c r="A46" s="24"/>
      <c r="B46" s="29"/>
      <c r="C46" s="24"/>
      <c r="D46" s="27" t="s">
        <v>23</v>
      </c>
      <c r="E46" s="27" t="s">
        <v>24</v>
      </c>
    </row>
    <row r="47" spans="1:5" ht="11.1" customHeight="1" x14ac:dyDescent="0.2">
      <c r="A47" s="24"/>
      <c r="B47" s="29"/>
      <c r="C47" s="24"/>
      <c r="D47" s="27" t="s">
        <v>25</v>
      </c>
      <c r="E47" s="27" t="s">
        <v>26</v>
      </c>
    </row>
    <row r="48" spans="1:5" ht="11.1" customHeight="1" x14ac:dyDescent="0.2">
      <c r="A48" s="24"/>
      <c r="B48" s="29"/>
      <c r="C48" s="24"/>
      <c r="D48" s="28"/>
      <c r="E48" s="27"/>
    </row>
    <row r="49" spans="1:5" ht="11.1" customHeight="1" x14ac:dyDescent="0.2">
      <c r="A49" s="24"/>
      <c r="B49" s="29"/>
      <c r="C49" s="24"/>
      <c r="D49" s="28"/>
      <c r="E49" s="27"/>
    </row>
    <row r="50" spans="1:5" ht="11.1" customHeight="1" x14ac:dyDescent="0.2">
      <c r="A50" s="23"/>
      <c r="B50" s="25" t="s">
        <v>77</v>
      </c>
      <c r="C50" s="24"/>
    </row>
    <row r="51" spans="1:5" ht="11.1" customHeight="1" x14ac:dyDescent="0.2">
      <c r="A51" s="23"/>
      <c r="B51" s="30" t="s">
        <v>184</v>
      </c>
      <c r="C51" s="24"/>
    </row>
    <row r="52" spans="1:5" ht="11.1" customHeight="1" x14ac:dyDescent="0.2">
      <c r="A52" s="23"/>
      <c r="B52" s="30"/>
      <c r="C52" s="24"/>
    </row>
    <row r="53" spans="1:5" ht="30" customHeight="1" x14ac:dyDescent="0.2">
      <c r="A53" s="23"/>
      <c r="B53" s="30"/>
      <c r="C53" s="24"/>
    </row>
    <row r="54" spans="1:5" ht="18" customHeight="1" x14ac:dyDescent="0.2">
      <c r="A54" s="3"/>
      <c r="B54" s="113" t="s">
        <v>83</v>
      </c>
      <c r="C54" s="113"/>
      <c r="D54" s="113"/>
    </row>
    <row r="55" spans="1:5" ht="18" customHeight="1" x14ac:dyDescent="0.2">
      <c r="A55" s="24"/>
      <c r="B55" s="113"/>
      <c r="C55" s="113"/>
      <c r="D55" s="113"/>
    </row>
    <row r="56" spans="1:5" ht="11.1" customHeight="1" x14ac:dyDescent="0.2">
      <c r="A56" s="24"/>
      <c r="B56" s="34" t="s">
        <v>84</v>
      </c>
      <c r="C56" s="24"/>
    </row>
    <row r="57" spans="1:5" ht="11.1" customHeight="1" x14ac:dyDescent="0.2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 xr:uid="{00000000-0004-0000-02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D38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5703125" style="15" customWidth="1"/>
    <col min="2" max="2" width="81.42578125" style="15" customWidth="1"/>
    <col min="3" max="3" width="2.5703125" style="15" customWidth="1"/>
    <col min="4" max="4" width="9.5703125" style="15" customWidth="1"/>
    <col min="5" max="16384" width="11.5703125" style="15"/>
  </cols>
  <sheetData>
    <row r="1" spans="1:4" ht="100.35" customHeight="1" x14ac:dyDescent="0.3">
      <c r="A1" s="114" t="s">
        <v>33</v>
      </c>
      <c r="B1" s="114"/>
      <c r="C1" s="14"/>
      <c r="D1" s="115"/>
    </row>
    <row r="2" spans="1:4" ht="20.85" customHeight="1" x14ac:dyDescent="0.2">
      <c r="A2" s="8"/>
      <c r="C2" s="1" t="s">
        <v>9</v>
      </c>
      <c r="D2" s="116"/>
    </row>
    <row r="3" spans="1:4" ht="11.85" customHeight="1" x14ac:dyDescent="0.2">
      <c r="A3" s="8"/>
      <c r="B3" s="16" t="s">
        <v>174</v>
      </c>
      <c r="C3" s="10"/>
      <c r="D3" s="116"/>
    </row>
    <row r="4" spans="1:4" ht="12" customHeight="1" x14ac:dyDescent="0.2">
      <c r="A4" s="8"/>
      <c r="B4" s="16" t="s">
        <v>175</v>
      </c>
      <c r="C4" s="31"/>
      <c r="D4" s="116"/>
    </row>
    <row r="5" spans="1:4" ht="11.85" customHeight="1" x14ac:dyDescent="0.2">
      <c r="A5" s="8"/>
      <c r="C5" s="93"/>
      <c r="D5" s="116"/>
    </row>
    <row r="6" spans="1:4" ht="11.85" customHeight="1" x14ac:dyDescent="0.2">
      <c r="A6" s="8"/>
      <c r="B6" s="9" t="s">
        <v>10</v>
      </c>
      <c r="C6" s="93"/>
      <c r="D6" s="116"/>
    </row>
    <row r="7" spans="1:4" ht="11.85" customHeight="1" x14ac:dyDescent="0.2">
      <c r="A7" s="45">
        <v>1</v>
      </c>
      <c r="B7" s="46" t="str">
        <f>Grafiken!A2</f>
        <v>Übernachtungen in den Beherbergungsbetrieben Berlins seit Januar 2021 nach Herkunft</v>
      </c>
      <c r="C7" s="31">
        <v>4</v>
      </c>
      <c r="D7" s="116"/>
    </row>
    <row r="8" spans="1:4" ht="11.85" customHeight="1" x14ac:dyDescent="0.2">
      <c r="A8" s="8"/>
      <c r="C8" s="10"/>
    </row>
    <row r="9" spans="1:4" ht="12" customHeight="1" x14ac:dyDescent="0.2">
      <c r="A9" s="45">
        <v>2</v>
      </c>
      <c r="B9" s="46" t="str">
        <f>"Bettenangebot und Bettenauslastung in den Beherbergungsstätten " &amp; MID(Grafiken!A28,FIND("Berlins",Grafiken!A28),40)</f>
        <v>Bettenangebot und Bettenauslastung in den Beherbergungsstätten Berlins seit Januar 2021</v>
      </c>
      <c r="C9" s="31">
        <v>4</v>
      </c>
    </row>
    <row r="10" spans="1:4" ht="12" customHeight="1" x14ac:dyDescent="0.2">
      <c r="A10" s="45"/>
      <c r="B10" s="46"/>
      <c r="C10" s="31"/>
    </row>
    <row r="11" spans="1:4" ht="12" customHeight="1" x14ac:dyDescent="0.2">
      <c r="A11" s="32"/>
      <c r="B11" s="50"/>
      <c r="C11" s="10"/>
    </row>
    <row r="12" spans="1:4" ht="11.85" customHeight="1" x14ac:dyDescent="0.2">
      <c r="A12" s="8"/>
      <c r="C12" s="10"/>
    </row>
    <row r="13" spans="1:4" ht="11.85" customHeight="1" x14ac:dyDescent="0.2">
      <c r="A13" s="8"/>
      <c r="C13" s="10"/>
    </row>
    <row r="14" spans="1:4" ht="12" customHeight="1" x14ac:dyDescent="0.2">
      <c r="A14" s="32"/>
      <c r="B14" s="48" t="s">
        <v>11</v>
      </c>
      <c r="C14" s="93"/>
    </row>
    <row r="15" spans="1:4" ht="12" customHeight="1" x14ac:dyDescent="0.2">
      <c r="A15" s="45">
        <v>1</v>
      </c>
      <c r="B15" s="49" t="s">
        <v>149</v>
      </c>
      <c r="C15" s="93"/>
    </row>
    <row r="16" spans="1:4" ht="11.85" customHeight="1" x14ac:dyDescent="0.2">
      <c r="A16" s="32"/>
      <c r="B16" s="46" t="s">
        <v>203</v>
      </c>
      <c r="C16" s="31">
        <v>5</v>
      </c>
    </row>
    <row r="17" spans="1:3" ht="11.85" customHeight="1" x14ac:dyDescent="0.2">
      <c r="A17" s="32"/>
      <c r="C17" s="10"/>
    </row>
    <row r="18" spans="1:3" ht="12" customHeight="1" x14ac:dyDescent="0.2">
      <c r="A18" s="45">
        <v>2</v>
      </c>
      <c r="B18" s="16" t="s">
        <v>150</v>
      </c>
      <c r="C18" s="93"/>
    </row>
    <row r="19" spans="1:3" ht="11.85" customHeight="1" x14ac:dyDescent="0.2">
      <c r="A19" s="32"/>
      <c r="B19" s="46" t="s">
        <v>207</v>
      </c>
      <c r="C19" s="31">
        <v>6</v>
      </c>
    </row>
    <row r="20" spans="1:3" ht="11.85" customHeight="1" x14ac:dyDescent="0.2">
      <c r="A20" s="32"/>
      <c r="B20" s="50"/>
      <c r="C20" s="10"/>
    </row>
    <row r="21" spans="1:3" ht="11.85" customHeight="1" x14ac:dyDescent="0.2">
      <c r="A21" s="45">
        <v>3</v>
      </c>
      <c r="B21" s="16" t="s">
        <v>218</v>
      </c>
      <c r="C21" s="93"/>
    </row>
    <row r="22" spans="1:3" ht="11.85" customHeight="1" x14ac:dyDescent="0.2">
      <c r="A22" s="32"/>
      <c r="B22" s="46" t="s">
        <v>151</v>
      </c>
      <c r="C22" s="31">
        <v>8</v>
      </c>
    </row>
    <row r="23" spans="1:3" ht="11.85" customHeight="1" x14ac:dyDescent="0.2">
      <c r="A23" s="32"/>
      <c r="B23" s="94"/>
      <c r="C23" s="109"/>
    </row>
    <row r="24" spans="1:3" ht="11.85" customHeight="1" x14ac:dyDescent="0.2">
      <c r="A24" s="45">
        <v>4</v>
      </c>
      <c r="B24" s="47" t="s">
        <v>149</v>
      </c>
      <c r="C24" s="93"/>
    </row>
    <row r="25" spans="1:3" ht="11.85" customHeight="1" x14ac:dyDescent="0.2">
      <c r="A25" s="32"/>
      <c r="B25" s="51" t="s">
        <v>211</v>
      </c>
      <c r="C25" s="31">
        <v>9</v>
      </c>
    </row>
    <row r="26" spans="1:3" ht="11.85" customHeight="1" x14ac:dyDescent="0.2">
      <c r="A26" s="32"/>
      <c r="B26" s="50"/>
      <c r="C26" s="93"/>
    </row>
    <row r="27" spans="1:3" ht="11.85" customHeight="1" x14ac:dyDescent="0.2">
      <c r="A27" s="45">
        <v>5</v>
      </c>
      <c r="B27" s="47" t="s">
        <v>152</v>
      </c>
      <c r="C27" s="93"/>
    </row>
    <row r="28" spans="1:3" ht="11.85" customHeight="1" x14ac:dyDescent="0.2">
      <c r="A28" s="95"/>
      <c r="B28" s="46" t="s">
        <v>213</v>
      </c>
      <c r="C28" s="31">
        <v>9</v>
      </c>
    </row>
    <row r="29" spans="1:3" ht="11.85" customHeight="1" x14ac:dyDescent="0.2">
      <c r="A29" s="32"/>
      <c r="C29" s="10"/>
    </row>
    <row r="30" spans="1:3" ht="11.85" customHeight="1" x14ac:dyDescent="0.2">
      <c r="A30" s="45">
        <v>6</v>
      </c>
      <c r="B30" s="47" t="s">
        <v>218</v>
      </c>
      <c r="C30" s="93"/>
    </row>
    <row r="31" spans="1:3" ht="11.85" customHeight="1" x14ac:dyDescent="0.2">
      <c r="A31" s="32"/>
      <c r="B31" s="46" t="s">
        <v>153</v>
      </c>
      <c r="C31" s="31">
        <v>10</v>
      </c>
    </row>
    <row r="32" spans="1:3" ht="11.85" customHeight="1" x14ac:dyDescent="0.2">
      <c r="A32" s="32"/>
      <c r="B32" s="50"/>
      <c r="C32" s="93"/>
    </row>
    <row r="33" spans="1:4" ht="11.85" customHeight="1" x14ac:dyDescent="0.2">
      <c r="A33" s="16">
        <v>7</v>
      </c>
      <c r="B33" s="16" t="s">
        <v>154</v>
      </c>
      <c r="C33" s="31"/>
      <c r="D33" s="16"/>
    </row>
    <row r="34" spans="1:4" ht="11.85" customHeight="1" x14ac:dyDescent="0.2">
      <c r="A34" s="45"/>
      <c r="B34" s="16" t="s">
        <v>216</v>
      </c>
      <c r="C34" s="10"/>
      <c r="D34" s="16"/>
    </row>
    <row r="35" spans="1:4" ht="11.85" customHeight="1" x14ac:dyDescent="0.2">
      <c r="A35" s="32"/>
      <c r="B35" s="46" t="s">
        <v>155</v>
      </c>
      <c r="C35" s="31">
        <v>10</v>
      </c>
    </row>
    <row r="36" spans="1:4" ht="11.85" customHeight="1" x14ac:dyDescent="0.2">
      <c r="A36" s="32"/>
      <c r="B36" s="50"/>
      <c r="C36" s="93"/>
    </row>
    <row r="37" spans="1:4" ht="11.85" customHeight="1" x14ac:dyDescent="0.2">
      <c r="A37" s="32"/>
      <c r="C37" s="93"/>
    </row>
    <row r="38" spans="1:4" ht="11.85" customHeight="1" x14ac:dyDescent="0.2">
      <c r="A38" s="32"/>
      <c r="C38" s="10"/>
    </row>
  </sheetData>
  <mergeCells count="2">
    <mergeCell ref="A1:B1"/>
    <mergeCell ref="D1:D7"/>
  </mergeCells>
  <phoneticPr fontId="4" type="noConversion"/>
  <hyperlinks>
    <hyperlink ref="B15" location="'1'!A1" display="Gäste, Übernachtungen und Aufenthaltsdauer in den Beherbergungsbetrieben Berlins " xr:uid="{00000000-0004-0000-0300-000000000000}"/>
    <hyperlink ref="A15" location="'1'!A1" display="'1'!A1" xr:uid="{00000000-0004-0000-0300-000001000000}"/>
    <hyperlink ref="C16" location="'1'!A1" display="'1'!A1" xr:uid="{00000000-0004-0000-0300-000002000000}"/>
    <hyperlink ref="A18" location="'2'!A1" display="'2'!A1" xr:uid="{00000000-0004-0000-0300-000003000000}"/>
    <hyperlink ref="C19" location="'2'!A1" display="'2'!A1" xr:uid="{00000000-0004-0000-0300-000004000000}"/>
    <hyperlink ref="A21" location="'3'!A1" display="'3'!A1" xr:uid="{00000000-0004-0000-0300-000005000000}"/>
    <hyperlink ref="C22" location="'3'!A1" display="'3'!A1" xr:uid="{00000000-0004-0000-0300-000006000000}"/>
    <hyperlink ref="A24" location="'T4-5'!A1" display="'T4-5'!A1" xr:uid="{00000000-0004-0000-0300-000007000000}"/>
    <hyperlink ref="B24:B25" location="'T4-5'!A1" display="Gäste, Übernachtungen und Aufenthaltsdauer in den Beherbergungsstätten Berlins im Monat 2006" xr:uid="{00000000-0004-0000-0300-000008000000}"/>
    <hyperlink ref="C25" location="'T4-5'!A1" display="'T4-5'!A1" xr:uid="{00000000-0004-0000-0300-000009000000}"/>
    <hyperlink ref="A27" location="'4-5'!A24" display="'4-5'!A24" xr:uid="{00000000-0004-0000-0300-00000A000000}"/>
    <hyperlink ref="C28" location="'4-5'!A24" display="'4-5'!A24" xr:uid="{00000000-0004-0000-0300-00000B000000}"/>
    <hyperlink ref="A30" location="'6-7'!A1" display="'6-7'!A1" xr:uid="{00000000-0004-0000-0300-00000C000000}"/>
    <hyperlink ref="C31" location="'6-7'!A1" display="'6-7'!A1" xr:uid="{00000000-0004-0000-0300-00000D000000}"/>
    <hyperlink ref="A33" location="'6-7'!A27" display="'6-7'!A27" xr:uid="{00000000-0004-0000-0300-00000E000000}"/>
    <hyperlink ref="C35" location="'6-7'!A27" display="'6-7'!A27" xr:uid="{00000000-0004-0000-0300-00000F000000}"/>
    <hyperlink ref="B30" location="'6-7'!A1" display="'6-7'!A1" xr:uid="{00000000-0004-0000-0300-000010000000}"/>
    <hyperlink ref="B33" location="'6-7'!A27" display="Betriebe der Hotellerie mit mindestens 25 Gästezimmern sowie deren Zimmerauslastung," xr:uid="{00000000-0004-0000-0300-000011000000}"/>
    <hyperlink ref="B34" location="'6-7'!A27" display="'6-7'!A27" xr:uid="{00000000-0004-0000-0300-000012000000}"/>
    <hyperlink ref="A7" location="Grafiken!A2" display="Grafiken!A2" xr:uid="{00000000-0004-0000-0300-000013000000}"/>
    <hyperlink ref="C7" location="Grafiken!A2" display="Grafiken!A2" xr:uid="{00000000-0004-0000-0300-000014000000}"/>
    <hyperlink ref="A9" location="Grafiken!A28" display="Grafiken!A28" xr:uid="{00000000-0004-0000-0300-000015000000}"/>
    <hyperlink ref="C9" location="Grafiken!A28" display="Grafiken!A28" xr:uid="{00000000-0004-0000-0300-000016000000}"/>
    <hyperlink ref="B27" location="'4-5'!A24" display="Gäste mit Wohnsitz im Ausland sowie deren Übernachtungen und Aufenthaltsdauer" xr:uid="{00000000-0004-0000-0300-000017000000}"/>
    <hyperlink ref="B35" location="'6-7'!A27" display="und Zimmergrößenklassen" xr:uid="{00000000-0004-0000-0300-000018000000}"/>
    <hyperlink ref="B16" location="'1'!A1" display="'1'!A1" xr:uid="{00000000-0004-0000-0300-000019000000}"/>
    <hyperlink ref="B19" location="'2'!A1" display="'2'!A1" xr:uid="{00000000-0004-0000-0300-00001A000000}"/>
    <hyperlink ref="B18" location="'2'!A1" display="Gäste, Übernachtungen und Aufenthaltsdauer in den Beherbergungsbetrieben Berlins" xr:uid="{00000000-0004-0000-0300-00001B000000}"/>
    <hyperlink ref="B22" location="'3'!A1" display="nach Betriebsarten und Bettengrößenklassen" xr:uid="{00000000-0004-0000-0300-00001C000000}"/>
    <hyperlink ref="B21" location="'3'!A1" display="'3'!A1" xr:uid="{00000000-0004-0000-0300-00001D000000}"/>
    <hyperlink ref="B28" location="'4-5'!A24" display="'4-5'!A24" xr:uid="{00000000-0004-0000-0300-00001E000000}"/>
    <hyperlink ref="B31" location="'6-7'!A1" display="nach Bezirken" xr:uid="{00000000-0004-0000-0300-00001F000000}"/>
    <hyperlink ref="B7" location="Grafiken!A2" display="Grafiken!A2" xr:uid="{00000000-0004-0000-0300-000020000000}"/>
    <hyperlink ref="A24:B24" location="'4-5'!A1" display="'4-5'!A1" xr:uid="{00000000-0004-0000-0300-000021000000}"/>
    <hyperlink ref="B25:C25" location="'4-5'!A1" display="'4-5'!A1" xr:uid="{00000000-0004-0000-0300-000022000000}"/>
    <hyperlink ref="B9" location="Grafiken!A28" display="Grafiken!A28" xr:uid="{00000000-0004-0000-0300-000023000000}"/>
    <hyperlink ref="B3:B4" r:id="rId1" display="Metadaten zu dieser Statistik" xr:uid="{00000000-0004-0000-0300-00002F000000}"/>
    <hyperlink ref="B3" r:id="rId2" xr:uid="{00000000-0004-0000-0300-000030000000}"/>
    <hyperlink ref="B4" r:id="rId3" xr:uid="{00000000-0004-0000-0300-000031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98"/>
  <sheetViews>
    <sheetView zoomScaleNormal="100" workbookViewId="0"/>
  </sheetViews>
  <sheetFormatPr baseColWidth="10" defaultRowHeight="12.75" x14ac:dyDescent="0.2"/>
  <cols>
    <col min="16" max="16" width="13.5703125" bestFit="1" customWidth="1"/>
    <col min="17" max="17" width="27.42578125" bestFit="1" customWidth="1"/>
  </cols>
  <sheetData>
    <row r="1" spans="1:17" ht="12.6" customHeight="1" x14ac:dyDescent="0.2"/>
    <row r="2" spans="1:17" ht="12.75" customHeight="1" x14ac:dyDescent="0.2">
      <c r="A2" s="117" t="s">
        <v>186</v>
      </c>
      <c r="B2" s="117"/>
      <c r="C2" s="117"/>
      <c r="D2" s="117"/>
      <c r="E2" s="117"/>
      <c r="F2" s="117"/>
      <c r="G2" s="117"/>
    </row>
    <row r="3" spans="1:17" ht="13.35" customHeight="1" x14ac:dyDescent="0.2">
      <c r="N3" s="37" t="s">
        <v>199</v>
      </c>
      <c r="O3" s="33"/>
      <c r="P3" s="33" t="s">
        <v>148</v>
      </c>
      <c r="Q3" s="33"/>
    </row>
    <row r="4" spans="1:17" ht="12.6" customHeight="1" x14ac:dyDescent="0.2">
      <c r="N4" s="33" t="s">
        <v>189</v>
      </c>
      <c r="O4" s="38" t="s">
        <v>190</v>
      </c>
      <c r="P4" s="38" t="s">
        <v>95</v>
      </c>
      <c r="Q4" s="38" t="s">
        <v>96</v>
      </c>
    </row>
    <row r="5" spans="1:17" ht="12.6" customHeight="1" x14ac:dyDescent="0.2">
      <c r="N5" s="42" t="s">
        <v>191</v>
      </c>
      <c r="O5" s="33">
        <v>2021</v>
      </c>
      <c r="P5" s="33">
        <v>226727</v>
      </c>
      <c r="Q5" s="33">
        <v>57708</v>
      </c>
    </row>
    <row r="6" spans="1:17" ht="12.6" customHeight="1" x14ac:dyDescent="0.2">
      <c r="N6" s="42" t="s">
        <v>192</v>
      </c>
      <c r="O6" s="33">
        <v>2021</v>
      </c>
      <c r="P6" s="33">
        <v>235504</v>
      </c>
      <c r="Q6" s="33">
        <v>58140</v>
      </c>
    </row>
    <row r="7" spans="1:17" ht="12.6" customHeight="1" x14ac:dyDescent="0.2">
      <c r="N7" s="42" t="s">
        <v>193</v>
      </c>
      <c r="O7" s="33">
        <v>2021</v>
      </c>
      <c r="P7" s="33">
        <v>305314</v>
      </c>
      <c r="Q7" s="33">
        <v>73801</v>
      </c>
    </row>
    <row r="8" spans="1:17" ht="12.6" customHeight="1" x14ac:dyDescent="0.2">
      <c r="N8" s="42" t="s">
        <v>194</v>
      </c>
      <c r="O8" s="33">
        <v>2021</v>
      </c>
      <c r="P8" s="33">
        <v>287843</v>
      </c>
      <c r="Q8" s="33">
        <v>67803</v>
      </c>
    </row>
    <row r="9" spans="1:17" ht="12.6" customHeight="1" x14ac:dyDescent="0.2">
      <c r="N9" s="42" t="s">
        <v>193</v>
      </c>
      <c r="O9" s="33">
        <v>2021</v>
      </c>
      <c r="P9" s="33">
        <v>338261</v>
      </c>
      <c r="Q9" s="33">
        <v>80619</v>
      </c>
    </row>
    <row r="10" spans="1:17" ht="12.6" customHeight="1" x14ac:dyDescent="0.2">
      <c r="N10" s="42" t="s">
        <v>191</v>
      </c>
      <c r="O10" s="33">
        <v>2021</v>
      </c>
      <c r="P10" s="33">
        <v>644364</v>
      </c>
      <c r="Q10" s="33">
        <v>162182</v>
      </c>
    </row>
    <row r="11" spans="1:17" ht="12.6" customHeight="1" x14ac:dyDescent="0.2">
      <c r="N11" s="42" t="s">
        <v>191</v>
      </c>
      <c r="O11" s="33">
        <v>2021</v>
      </c>
      <c r="P11" s="33">
        <v>1184890</v>
      </c>
      <c r="Q11" s="33">
        <v>504687</v>
      </c>
    </row>
    <row r="12" spans="1:17" ht="12.6" customHeight="1" x14ac:dyDescent="0.2">
      <c r="N12" s="42" t="s">
        <v>194</v>
      </c>
      <c r="O12" s="33">
        <v>2021</v>
      </c>
      <c r="P12" s="33">
        <v>1711578</v>
      </c>
      <c r="Q12" s="33">
        <v>617927</v>
      </c>
    </row>
    <row r="13" spans="1:17" ht="12.6" customHeight="1" x14ac:dyDescent="0.2">
      <c r="N13" s="42" t="s">
        <v>195</v>
      </c>
      <c r="O13" s="33">
        <v>2021</v>
      </c>
      <c r="P13" s="33">
        <v>1369630</v>
      </c>
      <c r="Q13" s="33">
        <v>591449</v>
      </c>
    </row>
    <row r="14" spans="1:17" ht="12.6" customHeight="1" x14ac:dyDescent="0.2">
      <c r="N14" s="42" t="s">
        <v>196</v>
      </c>
      <c r="O14" s="33">
        <v>2021</v>
      </c>
      <c r="P14" s="33">
        <v>1686384</v>
      </c>
      <c r="Q14" s="33">
        <v>750717</v>
      </c>
    </row>
    <row r="15" spans="1:17" ht="13.35" customHeight="1" x14ac:dyDescent="0.2">
      <c r="N15" s="42" t="s">
        <v>197</v>
      </c>
      <c r="O15" s="33">
        <v>2021</v>
      </c>
      <c r="P15" s="33">
        <v>1131721</v>
      </c>
      <c r="Q15" s="33">
        <v>639750</v>
      </c>
    </row>
    <row r="16" spans="1:17" ht="12.6" customHeight="1" thickBot="1" x14ac:dyDescent="0.25">
      <c r="N16" s="55" t="s">
        <v>198</v>
      </c>
      <c r="O16" s="33">
        <v>2021</v>
      </c>
      <c r="P16" s="33">
        <v>776663</v>
      </c>
      <c r="Q16" s="33">
        <v>456458</v>
      </c>
    </row>
    <row r="17" spans="1:17" ht="12.6" customHeight="1" x14ac:dyDescent="0.2">
      <c r="N17" s="39" t="s">
        <v>191</v>
      </c>
      <c r="O17" s="33">
        <v>2022</v>
      </c>
      <c r="P17" s="33">
        <v>610258</v>
      </c>
      <c r="Q17" s="33">
        <v>258601</v>
      </c>
    </row>
    <row r="18" spans="1:17" ht="12.6" customHeight="1" x14ac:dyDescent="0.2">
      <c r="N18" s="40" t="s">
        <v>192</v>
      </c>
      <c r="O18" s="33">
        <v>2022</v>
      </c>
      <c r="P18" s="33">
        <v>670215</v>
      </c>
      <c r="Q18" s="33">
        <v>382263</v>
      </c>
    </row>
    <row r="19" spans="1:17" ht="12.6" customHeight="1" x14ac:dyDescent="0.2">
      <c r="N19" s="40" t="s">
        <v>193</v>
      </c>
      <c r="O19" s="33">
        <v>2022</v>
      </c>
      <c r="P19" s="33">
        <v>1043130</v>
      </c>
      <c r="Q19" s="33">
        <v>567422</v>
      </c>
    </row>
    <row r="20" spans="1:17" ht="12.6" customHeight="1" x14ac:dyDescent="0.2">
      <c r="N20" s="40" t="s">
        <v>194</v>
      </c>
      <c r="O20" s="33">
        <v>2022</v>
      </c>
      <c r="P20" s="33">
        <v>1420298</v>
      </c>
      <c r="Q20" s="33">
        <v>930193</v>
      </c>
    </row>
    <row r="21" spans="1:17" ht="12.6" customHeight="1" x14ac:dyDescent="0.2">
      <c r="N21" s="40" t="s">
        <v>193</v>
      </c>
      <c r="O21" s="33">
        <v>2022</v>
      </c>
      <c r="P21" s="33">
        <v>1627052</v>
      </c>
      <c r="Q21" s="33">
        <v>924073</v>
      </c>
    </row>
    <row r="22" spans="1:17" ht="12.6" customHeight="1" x14ac:dyDescent="0.2">
      <c r="N22" s="40" t="s">
        <v>191</v>
      </c>
      <c r="O22" s="33">
        <v>2022</v>
      </c>
      <c r="P22" s="33">
        <v>1755418</v>
      </c>
      <c r="Q22" s="33">
        <v>954756</v>
      </c>
    </row>
    <row r="23" spans="1:17" ht="12.6" customHeight="1" x14ac:dyDescent="0.2">
      <c r="N23" s="40" t="s">
        <v>191</v>
      </c>
      <c r="O23" s="33">
        <v>2022</v>
      </c>
      <c r="P23" s="33">
        <v>1736982</v>
      </c>
      <c r="Q23" s="33">
        <v>1237919</v>
      </c>
    </row>
    <row r="24" spans="1:17" ht="12.6" customHeight="1" x14ac:dyDescent="0.2">
      <c r="N24" s="40" t="s">
        <v>194</v>
      </c>
      <c r="O24" s="33">
        <v>2022</v>
      </c>
      <c r="P24" s="33">
        <v>1671779</v>
      </c>
      <c r="Q24" s="33">
        <v>1132418</v>
      </c>
    </row>
    <row r="25" spans="1:17" ht="12.6" customHeight="1" x14ac:dyDescent="0.2">
      <c r="N25" s="40" t="s">
        <v>195</v>
      </c>
      <c r="O25" s="33">
        <v>2022</v>
      </c>
      <c r="P25" s="33">
        <v>1614666</v>
      </c>
      <c r="Q25" s="33">
        <v>1004953</v>
      </c>
    </row>
    <row r="26" spans="1:17" ht="12.6" customHeight="1" x14ac:dyDescent="0.2">
      <c r="N26" s="40" t="s">
        <v>196</v>
      </c>
      <c r="O26" s="33">
        <v>2022</v>
      </c>
      <c r="P26" s="33">
        <v>1723048</v>
      </c>
      <c r="Q26" s="33">
        <v>1031237</v>
      </c>
    </row>
    <row r="27" spans="1:17" ht="13.35" customHeight="1" x14ac:dyDescent="0.2">
      <c r="N27" s="40" t="s">
        <v>197</v>
      </c>
      <c r="O27" s="33">
        <v>2022</v>
      </c>
      <c r="P27" s="33">
        <v>1334118</v>
      </c>
      <c r="Q27" s="33">
        <v>783228</v>
      </c>
    </row>
    <row r="28" spans="1:17" ht="13.5" thickBot="1" x14ac:dyDescent="0.25">
      <c r="A28" s="118" t="s">
        <v>187</v>
      </c>
      <c r="B28" s="118"/>
      <c r="C28" s="118"/>
      <c r="D28" s="118"/>
      <c r="E28" s="118"/>
      <c r="F28" s="118"/>
      <c r="G28" s="118"/>
      <c r="N28" s="41" t="s">
        <v>198</v>
      </c>
      <c r="O28" s="33">
        <v>2022</v>
      </c>
      <c r="P28" s="33">
        <v>1174621</v>
      </c>
      <c r="Q28" s="33">
        <v>937721</v>
      </c>
    </row>
    <row r="29" spans="1:17" ht="12.75" customHeight="1" x14ac:dyDescent="0.2">
      <c r="N29" s="42" t="s">
        <v>191</v>
      </c>
      <c r="O29" s="33">
        <v>2023</v>
      </c>
      <c r="P29" s="33">
        <v>1038184</v>
      </c>
      <c r="Q29" s="33">
        <v>606562</v>
      </c>
    </row>
    <row r="30" spans="1:17" ht="12.75" customHeight="1" x14ac:dyDescent="0.2">
      <c r="N30" s="42" t="s">
        <v>192</v>
      </c>
      <c r="O30" s="33">
        <v>2023</v>
      </c>
      <c r="P30" s="33">
        <v>1114774</v>
      </c>
      <c r="Q30" s="33">
        <v>810285</v>
      </c>
    </row>
    <row r="31" spans="1:17" ht="12.6" customHeight="1" x14ac:dyDescent="0.2">
      <c r="N31" s="42" t="s">
        <v>193</v>
      </c>
      <c r="O31" s="33">
        <v>2023</v>
      </c>
      <c r="P31" s="33">
        <v>1401498</v>
      </c>
      <c r="Q31" s="33">
        <v>826506</v>
      </c>
    </row>
    <row r="32" spans="1:17" ht="12.6" customHeight="1" x14ac:dyDescent="0.2">
      <c r="N32" s="42" t="s">
        <v>194</v>
      </c>
      <c r="O32" s="33">
        <v>2023</v>
      </c>
      <c r="P32" s="33">
        <v>1555115</v>
      </c>
      <c r="Q32" s="33">
        <v>1043044</v>
      </c>
    </row>
    <row r="33" spans="14:17" ht="12.6" customHeight="1" x14ac:dyDescent="0.2">
      <c r="N33" s="42" t="s">
        <v>193</v>
      </c>
      <c r="O33" s="33">
        <v>2023</v>
      </c>
      <c r="P33" s="33">
        <v>1612049</v>
      </c>
      <c r="Q33" s="33">
        <v>1053937</v>
      </c>
    </row>
    <row r="34" spans="14:17" ht="12.6" customHeight="1" x14ac:dyDescent="0.2">
      <c r="N34" s="42" t="s">
        <v>191</v>
      </c>
      <c r="O34" s="33">
        <v>2023</v>
      </c>
      <c r="P34" s="33">
        <v>1729337</v>
      </c>
      <c r="Q34" s="33">
        <v>1027132</v>
      </c>
    </row>
    <row r="35" spans="14:17" ht="12.6" customHeight="1" x14ac:dyDescent="0.2">
      <c r="N35" s="42" t="s">
        <v>191</v>
      </c>
      <c r="O35" s="33">
        <v>2023</v>
      </c>
      <c r="P35" s="33">
        <v>1646179</v>
      </c>
      <c r="Q35" s="33">
        <v>1325223</v>
      </c>
    </row>
    <row r="36" spans="14:17" ht="12.6" customHeight="1" x14ac:dyDescent="0.2">
      <c r="N36" s="42" t="s">
        <v>194</v>
      </c>
      <c r="O36" s="33">
        <v>2023</v>
      </c>
      <c r="P36" s="33" t="s">
        <v>189</v>
      </c>
      <c r="Q36" s="33" t="s">
        <v>189</v>
      </c>
    </row>
    <row r="37" spans="14:17" ht="12.6" customHeight="1" x14ac:dyDescent="0.2">
      <c r="N37" s="42" t="s">
        <v>195</v>
      </c>
      <c r="O37" s="33">
        <v>2023</v>
      </c>
      <c r="P37" s="33" t="s">
        <v>189</v>
      </c>
      <c r="Q37" s="33" t="s">
        <v>189</v>
      </c>
    </row>
    <row r="38" spans="14:17" ht="12.6" customHeight="1" x14ac:dyDescent="0.2">
      <c r="N38" s="42" t="s">
        <v>196</v>
      </c>
      <c r="O38" s="33">
        <v>2023</v>
      </c>
      <c r="P38" s="33" t="s">
        <v>189</v>
      </c>
      <c r="Q38" s="33" t="s">
        <v>189</v>
      </c>
    </row>
    <row r="39" spans="14:17" ht="12.6" customHeight="1" x14ac:dyDescent="0.2">
      <c r="N39" s="42" t="s">
        <v>197</v>
      </c>
      <c r="O39" s="33">
        <v>2023</v>
      </c>
      <c r="P39" s="33" t="s">
        <v>189</v>
      </c>
      <c r="Q39" s="33" t="s">
        <v>189</v>
      </c>
    </row>
    <row r="40" spans="14:17" ht="12.6" customHeight="1" x14ac:dyDescent="0.2">
      <c r="N40" s="42" t="s">
        <v>198</v>
      </c>
      <c r="O40" s="33">
        <v>2023</v>
      </c>
      <c r="P40" s="33" t="s">
        <v>189</v>
      </c>
      <c r="Q40" s="33" t="s">
        <v>189</v>
      </c>
    </row>
    <row r="41" spans="14:17" ht="12.6" customHeight="1" x14ac:dyDescent="0.2">
      <c r="N41" s="88"/>
      <c r="O41" s="88"/>
      <c r="P41" s="88"/>
      <c r="Q41" s="88"/>
    </row>
    <row r="42" spans="14:17" ht="12.75" customHeight="1" x14ac:dyDescent="0.2">
      <c r="N42" s="88"/>
      <c r="O42" s="88"/>
      <c r="P42" s="88"/>
      <c r="Q42" s="88"/>
    </row>
    <row r="43" spans="14:17" ht="12.6" customHeight="1" x14ac:dyDescent="0.2">
      <c r="N43" s="88"/>
      <c r="O43" s="88"/>
      <c r="P43" s="88"/>
      <c r="Q43" s="88"/>
    </row>
    <row r="44" spans="14:17" ht="12.6" customHeight="1" x14ac:dyDescent="0.2">
      <c r="N44" s="37" t="s">
        <v>200</v>
      </c>
      <c r="O44" s="33"/>
      <c r="P44" s="33" t="s">
        <v>189</v>
      </c>
      <c r="Q44" s="33" t="s">
        <v>189</v>
      </c>
    </row>
    <row r="45" spans="14:17" ht="12.6" customHeight="1" x14ac:dyDescent="0.2">
      <c r="N45" s="33" t="s">
        <v>189</v>
      </c>
      <c r="O45" s="38" t="s">
        <v>190</v>
      </c>
      <c r="P45" s="38" t="s">
        <v>201</v>
      </c>
      <c r="Q45" s="96" t="s">
        <v>202</v>
      </c>
    </row>
    <row r="46" spans="14:17" ht="12.6" customHeight="1" x14ac:dyDescent="0.2">
      <c r="N46" s="42" t="s">
        <v>191</v>
      </c>
      <c r="O46" s="33">
        <v>2021</v>
      </c>
      <c r="P46" s="33">
        <v>104695</v>
      </c>
      <c r="Q46" s="33">
        <v>9380</v>
      </c>
    </row>
    <row r="47" spans="14:17" ht="12.6" customHeight="1" x14ac:dyDescent="0.2">
      <c r="N47" s="42" t="s">
        <v>192</v>
      </c>
      <c r="O47" s="33">
        <v>2021</v>
      </c>
      <c r="P47" s="33">
        <v>107364</v>
      </c>
      <c r="Q47" s="33">
        <v>10558</v>
      </c>
    </row>
    <row r="48" spans="14:17" ht="12.6" customHeight="1" x14ac:dyDescent="0.2">
      <c r="N48" s="42" t="s">
        <v>193</v>
      </c>
      <c r="O48" s="33">
        <v>2021</v>
      </c>
      <c r="P48" s="33">
        <v>110270</v>
      </c>
      <c r="Q48" s="33">
        <v>12266</v>
      </c>
    </row>
    <row r="49" spans="14:17" ht="12.6" customHeight="1" x14ac:dyDescent="0.2">
      <c r="N49" s="42" t="s">
        <v>194</v>
      </c>
      <c r="O49" s="33">
        <v>2021</v>
      </c>
      <c r="P49" s="33">
        <v>109515</v>
      </c>
      <c r="Q49" s="33">
        <v>11920</v>
      </c>
    </row>
    <row r="50" spans="14:17" ht="12.6" customHeight="1" x14ac:dyDescent="0.2">
      <c r="N50" s="42" t="s">
        <v>193</v>
      </c>
      <c r="O50" s="33">
        <v>2021</v>
      </c>
      <c r="P50" s="33">
        <v>109842</v>
      </c>
      <c r="Q50" s="33">
        <v>13576</v>
      </c>
    </row>
    <row r="51" spans="14:17" ht="12.6" customHeight="1" x14ac:dyDescent="0.2">
      <c r="N51" s="42" t="s">
        <v>191</v>
      </c>
      <c r="O51" s="33">
        <v>2021</v>
      </c>
      <c r="P51" s="33">
        <v>129565</v>
      </c>
      <c r="Q51" s="33">
        <v>27734</v>
      </c>
    </row>
    <row r="52" spans="14:17" ht="12.6" customHeight="1" x14ac:dyDescent="0.2">
      <c r="N52" s="42" t="s">
        <v>191</v>
      </c>
      <c r="O52" s="33">
        <v>2021</v>
      </c>
      <c r="P52" s="33">
        <v>135821</v>
      </c>
      <c r="Q52" s="33">
        <v>54716</v>
      </c>
    </row>
    <row r="53" spans="14:17" ht="12.6" customHeight="1" x14ac:dyDescent="0.2">
      <c r="N53" s="42" t="s">
        <v>194</v>
      </c>
      <c r="O53" s="33">
        <v>2021</v>
      </c>
      <c r="P53" s="33">
        <v>139926</v>
      </c>
      <c r="Q53" s="33">
        <v>75038</v>
      </c>
    </row>
    <row r="54" spans="14:17" ht="12.6" customHeight="1" x14ac:dyDescent="0.2">
      <c r="N54" s="42" t="s">
        <v>195</v>
      </c>
      <c r="O54" s="33">
        <v>2021</v>
      </c>
      <c r="P54" s="33">
        <v>140369</v>
      </c>
      <c r="Q54" s="33">
        <v>65189</v>
      </c>
    </row>
    <row r="55" spans="14:17" ht="12.6" customHeight="1" x14ac:dyDescent="0.2">
      <c r="N55" s="42" t="s">
        <v>196</v>
      </c>
      <c r="O55" s="33">
        <v>2021</v>
      </c>
      <c r="P55" s="33">
        <v>140941</v>
      </c>
      <c r="Q55" s="33">
        <v>78388</v>
      </c>
    </row>
    <row r="56" spans="14:17" ht="12.6" customHeight="1" x14ac:dyDescent="0.2">
      <c r="N56" s="42" t="s">
        <v>197</v>
      </c>
      <c r="O56" s="33">
        <v>2021</v>
      </c>
      <c r="P56" s="33">
        <v>139923</v>
      </c>
      <c r="Q56" s="33">
        <v>59199</v>
      </c>
    </row>
    <row r="57" spans="14:17" ht="12.6" customHeight="1" thickBot="1" x14ac:dyDescent="0.25">
      <c r="N57" s="55" t="s">
        <v>198</v>
      </c>
      <c r="O57" s="33">
        <v>2021</v>
      </c>
      <c r="P57" s="33">
        <v>138171</v>
      </c>
      <c r="Q57" s="33">
        <v>40089</v>
      </c>
    </row>
    <row r="58" spans="14:17" ht="12.6" customHeight="1" x14ac:dyDescent="0.2">
      <c r="N58" s="39" t="s">
        <v>191</v>
      </c>
      <c r="O58" s="33">
        <v>2022</v>
      </c>
      <c r="P58" s="33">
        <v>134760</v>
      </c>
      <c r="Q58" s="33">
        <v>28338</v>
      </c>
    </row>
    <row r="59" spans="14:17" ht="12.6" customHeight="1" x14ac:dyDescent="0.2">
      <c r="N59" s="40" t="s">
        <v>192</v>
      </c>
      <c r="O59" s="33">
        <v>2022</v>
      </c>
      <c r="P59" s="33">
        <v>135538</v>
      </c>
      <c r="Q59" s="33">
        <v>37957</v>
      </c>
    </row>
    <row r="60" spans="14:17" ht="12.6" customHeight="1" x14ac:dyDescent="0.2">
      <c r="N60" s="40" t="s">
        <v>193</v>
      </c>
      <c r="O60" s="33">
        <v>2022</v>
      </c>
      <c r="P60" s="33">
        <v>138086</v>
      </c>
      <c r="Q60" s="33">
        <v>52078</v>
      </c>
    </row>
    <row r="61" spans="14:17" ht="13.35" customHeight="1" x14ac:dyDescent="0.2">
      <c r="N61" s="40" t="s">
        <v>194</v>
      </c>
      <c r="O61" s="33">
        <v>2022</v>
      </c>
      <c r="P61" s="33">
        <v>138909</v>
      </c>
      <c r="Q61" s="33">
        <v>78099</v>
      </c>
    </row>
    <row r="62" spans="14:17" x14ac:dyDescent="0.2">
      <c r="N62" s="40" t="s">
        <v>193</v>
      </c>
      <c r="O62" s="33">
        <v>2022</v>
      </c>
      <c r="P62" s="33">
        <v>140822</v>
      </c>
      <c r="Q62" s="33">
        <v>82032</v>
      </c>
    </row>
    <row r="63" spans="14:17" ht="12.6" customHeight="1" x14ac:dyDescent="0.2">
      <c r="N63" s="40" t="s">
        <v>191</v>
      </c>
      <c r="O63" s="33">
        <v>2022</v>
      </c>
      <c r="P63" s="33">
        <v>141063</v>
      </c>
      <c r="Q63" s="33">
        <v>89741</v>
      </c>
    </row>
    <row r="64" spans="14:17" ht="12.6" customHeight="1" x14ac:dyDescent="0.2">
      <c r="N64" s="40" t="s">
        <v>191</v>
      </c>
      <c r="O64" s="33">
        <v>2022</v>
      </c>
      <c r="P64" s="33">
        <v>141915</v>
      </c>
      <c r="Q64" s="33">
        <v>95014</v>
      </c>
    </row>
    <row r="65" spans="14:17" ht="12.6" customHeight="1" x14ac:dyDescent="0.2">
      <c r="N65" s="40" t="s">
        <v>194</v>
      </c>
      <c r="O65" s="33">
        <v>2022</v>
      </c>
      <c r="P65" s="33">
        <v>142584</v>
      </c>
      <c r="Q65" s="33">
        <v>89617</v>
      </c>
    </row>
    <row r="66" spans="14:17" ht="12.6" customHeight="1" x14ac:dyDescent="0.2">
      <c r="N66" s="40" t="s">
        <v>195</v>
      </c>
      <c r="O66" s="33">
        <v>2022</v>
      </c>
      <c r="P66" s="33">
        <v>143171</v>
      </c>
      <c r="Q66" s="33">
        <v>86930</v>
      </c>
    </row>
    <row r="67" spans="14:17" ht="12.6" customHeight="1" x14ac:dyDescent="0.2">
      <c r="N67" s="40" t="s">
        <v>196</v>
      </c>
      <c r="O67" s="33">
        <v>2022</v>
      </c>
      <c r="P67" s="33">
        <v>142304</v>
      </c>
      <c r="Q67" s="33">
        <v>88551</v>
      </c>
    </row>
    <row r="68" spans="14:17" ht="12.6" customHeight="1" x14ac:dyDescent="0.2">
      <c r="N68" s="40" t="s">
        <v>197</v>
      </c>
      <c r="O68" s="33">
        <v>2022</v>
      </c>
      <c r="P68" s="33">
        <v>142520</v>
      </c>
      <c r="Q68" s="33">
        <v>70622</v>
      </c>
    </row>
    <row r="69" spans="14:17" ht="12.6" customHeight="1" thickBot="1" x14ac:dyDescent="0.25">
      <c r="N69" s="41" t="s">
        <v>198</v>
      </c>
      <c r="O69" s="33">
        <v>2022</v>
      </c>
      <c r="P69" s="33">
        <v>142013</v>
      </c>
      <c r="Q69" s="33">
        <v>68436</v>
      </c>
    </row>
    <row r="70" spans="14:17" ht="12.6" customHeight="1" x14ac:dyDescent="0.2">
      <c r="N70" s="42" t="s">
        <v>191</v>
      </c>
      <c r="O70" s="33">
        <v>2023</v>
      </c>
      <c r="P70" s="33">
        <v>141531</v>
      </c>
      <c r="Q70" s="33">
        <v>53109</v>
      </c>
    </row>
    <row r="71" spans="14:17" ht="12.6" customHeight="1" x14ac:dyDescent="0.2">
      <c r="N71" s="42" t="s">
        <v>192</v>
      </c>
      <c r="O71" s="33">
        <v>2023</v>
      </c>
      <c r="P71" s="33">
        <v>142442</v>
      </c>
      <c r="Q71" s="33">
        <v>68731</v>
      </c>
    </row>
    <row r="72" spans="14:17" ht="12.6" customHeight="1" x14ac:dyDescent="0.2">
      <c r="N72" s="42" t="s">
        <v>193</v>
      </c>
      <c r="O72" s="33">
        <v>2023</v>
      </c>
      <c r="P72" s="33">
        <v>143083</v>
      </c>
      <c r="Q72" s="33">
        <v>71834</v>
      </c>
    </row>
    <row r="73" spans="14:17" ht="12.6" customHeight="1" x14ac:dyDescent="0.2">
      <c r="N73" s="42" t="s">
        <v>194</v>
      </c>
      <c r="O73" s="33">
        <v>2023</v>
      </c>
      <c r="P73" s="33">
        <v>144086</v>
      </c>
      <c r="Q73" s="33">
        <v>86299</v>
      </c>
    </row>
    <row r="74" spans="14:17" ht="13.35" customHeight="1" x14ac:dyDescent="0.2">
      <c r="N74" s="42" t="s">
        <v>193</v>
      </c>
      <c r="O74" s="33">
        <v>2023</v>
      </c>
      <c r="P74" s="33">
        <v>145069</v>
      </c>
      <c r="Q74" s="33">
        <v>85544</v>
      </c>
    </row>
    <row r="75" spans="14:17" ht="12.6" customHeight="1" x14ac:dyDescent="0.2">
      <c r="N75" s="42" t="s">
        <v>191</v>
      </c>
      <c r="O75" s="33">
        <v>2023</v>
      </c>
      <c r="P75" s="33">
        <v>145956</v>
      </c>
      <c r="Q75" s="33">
        <v>91765</v>
      </c>
    </row>
    <row r="76" spans="14:17" ht="12.6" customHeight="1" x14ac:dyDescent="0.2">
      <c r="N76" s="42" t="s">
        <v>191</v>
      </c>
      <c r="O76" s="33">
        <v>2023</v>
      </c>
      <c r="P76" s="33">
        <v>145146</v>
      </c>
      <c r="Q76" s="33">
        <v>94850</v>
      </c>
    </row>
    <row r="77" spans="14:17" ht="12.6" customHeight="1" x14ac:dyDescent="0.2">
      <c r="N77" s="42" t="s">
        <v>194</v>
      </c>
      <c r="O77" s="33">
        <v>2023</v>
      </c>
      <c r="P77" s="33" t="s">
        <v>189</v>
      </c>
      <c r="Q77" s="33" t="s">
        <v>189</v>
      </c>
    </row>
    <row r="78" spans="14:17" ht="12.6" customHeight="1" x14ac:dyDescent="0.2">
      <c r="N78" s="42" t="s">
        <v>195</v>
      </c>
      <c r="O78" s="33">
        <v>2023</v>
      </c>
      <c r="P78" s="33" t="s">
        <v>189</v>
      </c>
      <c r="Q78" s="33" t="s">
        <v>189</v>
      </c>
    </row>
    <row r="79" spans="14:17" ht="12.6" customHeight="1" x14ac:dyDescent="0.2">
      <c r="N79" s="42" t="s">
        <v>196</v>
      </c>
      <c r="O79" s="33">
        <v>2023</v>
      </c>
      <c r="P79" s="33" t="s">
        <v>189</v>
      </c>
      <c r="Q79" s="33" t="s">
        <v>189</v>
      </c>
    </row>
    <row r="80" spans="14:17" ht="12.6" customHeight="1" x14ac:dyDescent="0.2">
      <c r="N80" s="42" t="s">
        <v>197</v>
      </c>
      <c r="O80" s="33">
        <v>2023</v>
      </c>
      <c r="P80" s="33" t="s">
        <v>189</v>
      </c>
      <c r="Q80" s="33" t="s">
        <v>189</v>
      </c>
    </row>
    <row r="81" spans="14:17" ht="12.6" customHeight="1" x14ac:dyDescent="0.2">
      <c r="N81" s="43" t="s">
        <v>198</v>
      </c>
      <c r="O81" s="33">
        <v>2023</v>
      </c>
      <c r="P81" s="33" t="s">
        <v>189</v>
      </c>
      <c r="Q81" s="33" t="s">
        <v>189</v>
      </c>
    </row>
    <row r="82" spans="14:17" ht="12.6" customHeight="1" x14ac:dyDescent="0.2">
      <c r="N82" s="33"/>
      <c r="O82" s="33"/>
      <c r="P82" s="33"/>
      <c r="Q82" s="33"/>
    </row>
    <row r="83" spans="14:17" ht="12.6" customHeight="1" x14ac:dyDescent="0.2"/>
    <row r="84" spans="14:17" ht="12.6" customHeight="1" x14ac:dyDescent="0.2"/>
    <row r="85" spans="14:17" ht="12.6" customHeight="1" x14ac:dyDescent="0.2"/>
    <row r="86" spans="14:17" ht="13.35" customHeight="1" x14ac:dyDescent="0.2"/>
    <row r="87" spans="14:17" ht="12.6" customHeight="1" x14ac:dyDescent="0.2"/>
    <row r="88" spans="14:17" ht="12.6" customHeight="1" x14ac:dyDescent="0.2"/>
    <row r="89" spans="14:17" ht="12.6" customHeight="1" x14ac:dyDescent="0.2"/>
    <row r="90" spans="14:17" ht="12.6" customHeight="1" x14ac:dyDescent="0.2"/>
    <row r="91" spans="14:17" ht="12.6" customHeight="1" x14ac:dyDescent="0.2"/>
    <row r="92" spans="14:17" ht="12.6" customHeight="1" x14ac:dyDescent="0.2"/>
    <row r="93" spans="14:17" ht="12.6" customHeight="1" x14ac:dyDescent="0.2"/>
    <row r="94" spans="14:17" ht="12.6" customHeight="1" x14ac:dyDescent="0.2"/>
    <row r="95" spans="14:17" ht="12.6" customHeight="1" x14ac:dyDescent="0.2"/>
    <row r="96" spans="14:17" ht="12.6" customHeight="1" x14ac:dyDescent="0.2"/>
    <row r="97" ht="12.6" customHeight="1" x14ac:dyDescent="0.2"/>
    <row r="98" ht="12.6" customHeight="1" x14ac:dyDescent="0.2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400-000000000000}"/>
    <hyperlink ref="A28:G28" location="Inhaltsverzeichnis!A9" display="Bettenangebot und Bettenauslastung in den Beherbergungsstätten¹ Berlins seit Januar 200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&amp;C&amp;8- 4 -</oddHeader>
    <oddFooter>&amp;C&amp;"Arial,Standard"&amp;7&amp;K000000 Amt für Statistik Berlin-Brandenburg — SB G IV 1 - m 07/23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K4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 x14ac:dyDescent="0.2"/>
  <cols>
    <col min="1" max="1" width="16" style="13" customWidth="1"/>
    <col min="2" max="2" width="8.42578125" style="13" customWidth="1"/>
    <col min="3" max="3" width="6.5703125" style="13" customWidth="1"/>
    <col min="4" max="4" width="8.42578125" style="13" customWidth="1"/>
    <col min="5" max="5" width="6.5703125" style="13" customWidth="1"/>
    <col min="6" max="6" width="7.42578125" style="13" customWidth="1"/>
    <col min="7" max="7" width="9.42578125" style="13" customWidth="1"/>
    <col min="8" max="8" width="6.5703125" style="13" customWidth="1"/>
    <col min="9" max="9" width="9.42578125" style="13" customWidth="1"/>
    <col min="10" max="11" width="6.5703125" style="13" customWidth="1"/>
    <col min="12" max="16384" width="11.5703125" style="13"/>
  </cols>
  <sheetData>
    <row r="1" spans="1:11" s="15" customFormat="1" ht="27" customHeight="1" x14ac:dyDescent="0.2">
      <c r="A1" s="118" t="s">
        <v>204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 x14ac:dyDescent="0.2">
      <c r="A2" s="100" t="s">
        <v>4</v>
      </c>
      <c r="B2" s="100"/>
      <c r="C2" s="100"/>
      <c r="D2" s="100"/>
      <c r="E2" s="100"/>
      <c r="F2" s="100"/>
      <c r="G2" s="100"/>
      <c r="H2" s="87"/>
      <c r="I2" s="87"/>
      <c r="J2" s="87"/>
      <c r="K2" s="87"/>
    </row>
    <row r="3" spans="1:11" s="18" customFormat="1" ht="15" customHeight="1" x14ac:dyDescent="0.2">
      <c r="A3" s="119" t="s">
        <v>87</v>
      </c>
      <c r="B3" s="101" t="s">
        <v>205</v>
      </c>
      <c r="C3" s="101"/>
      <c r="D3" s="101"/>
      <c r="E3" s="101"/>
      <c r="F3" s="101"/>
      <c r="G3" s="101" t="s">
        <v>206</v>
      </c>
      <c r="H3" s="101"/>
      <c r="I3" s="101"/>
      <c r="J3" s="101"/>
      <c r="K3" s="102"/>
    </row>
    <row r="4" spans="1:11" ht="66.75" customHeight="1" x14ac:dyDescent="0.2">
      <c r="A4" s="119"/>
      <c r="B4" s="103" t="s">
        <v>88</v>
      </c>
      <c r="C4" s="69" t="s">
        <v>89</v>
      </c>
      <c r="D4" s="69" t="s">
        <v>91</v>
      </c>
      <c r="E4" s="69" t="s">
        <v>89</v>
      </c>
      <c r="F4" s="69" t="s">
        <v>90</v>
      </c>
      <c r="G4" s="103" t="s">
        <v>88</v>
      </c>
      <c r="H4" s="69" t="s">
        <v>89</v>
      </c>
      <c r="I4" s="69" t="s">
        <v>91</v>
      </c>
      <c r="J4" s="69" t="s">
        <v>89</v>
      </c>
      <c r="K4" s="104" t="s">
        <v>90</v>
      </c>
    </row>
    <row r="5" spans="1:11" ht="12" customHeight="1" x14ac:dyDescent="0.2">
      <c r="A5" s="119"/>
      <c r="B5" s="103" t="s">
        <v>3</v>
      </c>
      <c r="C5" s="69" t="s">
        <v>92</v>
      </c>
      <c r="D5" s="103" t="s">
        <v>3</v>
      </c>
      <c r="E5" s="69" t="s">
        <v>92</v>
      </c>
      <c r="F5" s="69" t="s">
        <v>93</v>
      </c>
      <c r="G5" s="103" t="s">
        <v>3</v>
      </c>
      <c r="H5" s="69" t="s">
        <v>92</v>
      </c>
      <c r="I5" s="103" t="s">
        <v>3</v>
      </c>
      <c r="J5" s="69" t="s">
        <v>92</v>
      </c>
      <c r="K5" s="104" t="s">
        <v>93</v>
      </c>
    </row>
    <row r="6" spans="1:11" ht="12" customHeight="1" x14ac:dyDescent="0.2">
      <c r="A6" s="87"/>
      <c r="B6" s="87"/>
      <c r="C6" s="87"/>
      <c r="D6" s="87"/>
      <c r="E6" s="87"/>
      <c r="F6" s="87"/>
      <c r="G6" s="87"/>
      <c r="H6" s="87"/>
      <c r="I6" s="87"/>
      <c r="J6" s="87"/>
      <c r="K6" s="87"/>
    </row>
    <row r="7" spans="1:11" ht="24" customHeight="1" x14ac:dyDescent="0.2">
      <c r="A7" s="84" t="s">
        <v>94</v>
      </c>
      <c r="B7" s="61">
        <v>986514</v>
      </c>
      <c r="C7" s="62">
        <v>2.2999999999999998</v>
      </c>
      <c r="D7" s="61">
        <v>2424522</v>
      </c>
      <c r="E7" s="62">
        <v>-1.9</v>
      </c>
      <c r="F7" s="63">
        <v>2.5</v>
      </c>
      <c r="G7" s="61">
        <v>5853883</v>
      </c>
      <c r="H7" s="62">
        <v>22.5</v>
      </c>
      <c r="I7" s="61">
        <v>13769932</v>
      </c>
      <c r="J7" s="62">
        <v>17</v>
      </c>
      <c r="K7" s="63">
        <v>2.4</v>
      </c>
    </row>
    <row r="8" spans="1:11" ht="12" customHeight="1" x14ac:dyDescent="0.2">
      <c r="A8" s="66" t="s">
        <v>95</v>
      </c>
      <c r="B8" s="61">
        <v>607212</v>
      </c>
      <c r="C8" s="62">
        <v>-1.7</v>
      </c>
      <c r="D8" s="61">
        <v>1354666</v>
      </c>
      <c r="E8" s="62">
        <v>-6.6</v>
      </c>
      <c r="F8" s="63">
        <v>2.2000000000000002</v>
      </c>
      <c r="G8" s="61">
        <v>3909716</v>
      </c>
      <c r="H8" s="62">
        <v>19.100000000000001</v>
      </c>
      <c r="I8" s="61">
        <v>8427386</v>
      </c>
      <c r="J8" s="62">
        <v>12.7</v>
      </c>
      <c r="K8" s="63">
        <v>2.2000000000000002</v>
      </c>
    </row>
    <row r="9" spans="1:11" ht="12" customHeight="1" x14ac:dyDescent="0.2">
      <c r="A9" s="66" t="s">
        <v>96</v>
      </c>
      <c r="B9" s="61">
        <v>379302</v>
      </c>
      <c r="C9" s="62">
        <v>9.4</v>
      </c>
      <c r="D9" s="61">
        <v>1069856</v>
      </c>
      <c r="E9" s="62">
        <v>4.9000000000000004</v>
      </c>
      <c r="F9" s="63">
        <v>2.8</v>
      </c>
      <c r="G9" s="61">
        <v>1944167</v>
      </c>
      <c r="H9" s="62">
        <v>30.1</v>
      </c>
      <c r="I9" s="61">
        <v>5342546</v>
      </c>
      <c r="J9" s="62">
        <v>24.4</v>
      </c>
      <c r="K9" s="63">
        <v>2.7</v>
      </c>
    </row>
    <row r="10" spans="1:11" ht="12" customHeight="1" x14ac:dyDescent="0.2">
      <c r="A10" s="66" t="s">
        <v>97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 x14ac:dyDescent="0.2">
      <c r="A11" s="66" t="s">
        <v>98</v>
      </c>
      <c r="B11" s="61">
        <v>605103</v>
      </c>
      <c r="C11" s="62">
        <v>4.7</v>
      </c>
      <c r="D11" s="61">
        <v>1489120</v>
      </c>
      <c r="E11" s="62">
        <v>0.4</v>
      </c>
      <c r="F11" s="63">
        <v>2.5</v>
      </c>
      <c r="G11" s="61">
        <v>3532284</v>
      </c>
      <c r="H11" s="62">
        <v>20.6</v>
      </c>
      <c r="I11" s="61">
        <v>8211377</v>
      </c>
      <c r="J11" s="62">
        <v>16</v>
      </c>
      <c r="K11" s="63">
        <v>2.2999999999999998</v>
      </c>
    </row>
    <row r="12" spans="1:11" ht="12" customHeight="1" x14ac:dyDescent="0.2">
      <c r="A12" s="64" t="s">
        <v>95</v>
      </c>
      <c r="B12" s="61">
        <v>354041</v>
      </c>
      <c r="C12" s="62">
        <v>-0.9</v>
      </c>
      <c r="D12" s="61">
        <v>787082</v>
      </c>
      <c r="E12" s="62">
        <v>-5.8</v>
      </c>
      <c r="F12" s="63">
        <v>2.2000000000000002</v>
      </c>
      <c r="G12" s="61">
        <v>2278661</v>
      </c>
      <c r="H12" s="62">
        <v>16.2</v>
      </c>
      <c r="I12" s="61">
        <v>4825944</v>
      </c>
      <c r="J12" s="62">
        <v>11.6</v>
      </c>
      <c r="K12" s="63">
        <v>2.1</v>
      </c>
    </row>
    <row r="13" spans="1:11" ht="12" customHeight="1" x14ac:dyDescent="0.2">
      <c r="A13" s="64" t="s">
        <v>96</v>
      </c>
      <c r="B13" s="61">
        <v>251062</v>
      </c>
      <c r="C13" s="62">
        <v>13.8</v>
      </c>
      <c r="D13" s="61">
        <v>702038</v>
      </c>
      <c r="E13" s="62">
        <v>8.4</v>
      </c>
      <c r="F13" s="63">
        <v>2.8</v>
      </c>
      <c r="G13" s="61">
        <v>1253623</v>
      </c>
      <c r="H13" s="62">
        <v>29.4</v>
      </c>
      <c r="I13" s="61">
        <v>3385433</v>
      </c>
      <c r="J13" s="62">
        <v>22.8</v>
      </c>
      <c r="K13" s="63">
        <v>2.7</v>
      </c>
    </row>
    <row r="14" spans="1:11" ht="12" customHeight="1" x14ac:dyDescent="0.2">
      <c r="A14" s="66" t="s">
        <v>99</v>
      </c>
      <c r="B14" s="61">
        <v>363837</v>
      </c>
      <c r="C14" s="62">
        <v>-1.7</v>
      </c>
      <c r="D14" s="61">
        <v>890325</v>
      </c>
      <c r="E14" s="62">
        <v>-5.6</v>
      </c>
      <c r="F14" s="63">
        <v>2.4</v>
      </c>
      <c r="G14" s="61">
        <v>2216842</v>
      </c>
      <c r="H14" s="62">
        <v>25.5</v>
      </c>
      <c r="I14" s="61">
        <v>5291501</v>
      </c>
      <c r="J14" s="62">
        <v>18.399999999999999</v>
      </c>
      <c r="K14" s="63">
        <v>2.4</v>
      </c>
    </row>
    <row r="15" spans="1:11" ht="12" customHeight="1" x14ac:dyDescent="0.2">
      <c r="A15" s="64" t="s">
        <v>95</v>
      </c>
      <c r="B15" s="61">
        <v>242697</v>
      </c>
      <c r="C15" s="62">
        <v>-3.2</v>
      </c>
      <c r="D15" s="61">
        <v>542711</v>
      </c>
      <c r="E15" s="62">
        <v>-8.1</v>
      </c>
      <c r="F15" s="63">
        <v>2.2000000000000002</v>
      </c>
      <c r="G15" s="61">
        <v>1562106</v>
      </c>
      <c r="H15" s="62">
        <v>23.2</v>
      </c>
      <c r="I15" s="61">
        <v>3437794</v>
      </c>
      <c r="J15" s="62">
        <v>14.2</v>
      </c>
      <c r="K15" s="63">
        <v>2.2000000000000002</v>
      </c>
    </row>
    <row r="16" spans="1:11" ht="12" customHeight="1" x14ac:dyDescent="0.2">
      <c r="A16" s="64" t="s">
        <v>96</v>
      </c>
      <c r="B16" s="61">
        <v>121140</v>
      </c>
      <c r="C16" s="62">
        <v>1.3</v>
      </c>
      <c r="D16" s="61">
        <v>347614</v>
      </c>
      <c r="E16" s="62">
        <v>-1.4</v>
      </c>
      <c r="F16" s="63">
        <v>2.9</v>
      </c>
      <c r="G16" s="61">
        <v>654736</v>
      </c>
      <c r="H16" s="62">
        <v>31.1</v>
      </c>
      <c r="I16" s="61">
        <v>1853707</v>
      </c>
      <c r="J16" s="62">
        <v>27.1</v>
      </c>
      <c r="K16" s="63">
        <v>2.8</v>
      </c>
    </row>
    <row r="17" spans="1:11" ht="12" customHeight="1" x14ac:dyDescent="0.2">
      <c r="A17" s="66" t="s">
        <v>100</v>
      </c>
      <c r="B17" s="61">
        <v>2348</v>
      </c>
      <c r="C17" s="62">
        <v>76.5</v>
      </c>
      <c r="D17" s="61">
        <v>6348</v>
      </c>
      <c r="E17" s="62">
        <v>74.5</v>
      </c>
      <c r="F17" s="63">
        <v>2.7</v>
      </c>
      <c r="G17" s="61">
        <v>14090</v>
      </c>
      <c r="H17" s="62">
        <v>94.9</v>
      </c>
      <c r="I17" s="61">
        <v>34658</v>
      </c>
      <c r="J17" s="62">
        <v>95.7</v>
      </c>
      <c r="K17" s="63">
        <v>2.5</v>
      </c>
    </row>
    <row r="18" spans="1:11" ht="12" customHeight="1" x14ac:dyDescent="0.2">
      <c r="A18" s="64" t="s">
        <v>95</v>
      </c>
      <c r="B18" s="61">
        <v>1249</v>
      </c>
      <c r="C18" s="62">
        <v>63.3</v>
      </c>
      <c r="D18" s="61">
        <v>2927</v>
      </c>
      <c r="E18" s="62">
        <v>60.6</v>
      </c>
      <c r="F18" s="63">
        <v>2.2999999999999998</v>
      </c>
      <c r="G18" s="61">
        <v>9297</v>
      </c>
      <c r="H18" s="62">
        <v>97.6</v>
      </c>
      <c r="I18" s="61">
        <v>19201</v>
      </c>
      <c r="J18" s="62">
        <v>83.7</v>
      </c>
      <c r="K18" s="63">
        <v>2.1</v>
      </c>
    </row>
    <row r="19" spans="1:11" ht="12" customHeight="1" x14ac:dyDescent="0.2">
      <c r="A19" s="64" t="s">
        <v>96</v>
      </c>
      <c r="B19" s="61">
        <v>1099</v>
      </c>
      <c r="C19" s="62">
        <v>94.5</v>
      </c>
      <c r="D19" s="61">
        <v>3421</v>
      </c>
      <c r="E19" s="62">
        <v>88.5</v>
      </c>
      <c r="F19" s="63">
        <v>3.1</v>
      </c>
      <c r="G19" s="61">
        <v>4793</v>
      </c>
      <c r="H19" s="62">
        <v>89.9</v>
      </c>
      <c r="I19" s="61">
        <v>15457</v>
      </c>
      <c r="J19" s="62">
        <v>113.1</v>
      </c>
      <c r="K19" s="63">
        <v>3.2</v>
      </c>
    </row>
    <row r="20" spans="1:11" ht="12" customHeight="1" x14ac:dyDescent="0.2">
      <c r="A20" s="66" t="s">
        <v>101</v>
      </c>
      <c r="B20" s="61">
        <v>15226</v>
      </c>
      <c r="C20" s="62">
        <v>2</v>
      </c>
      <c r="D20" s="61">
        <v>38729</v>
      </c>
      <c r="E20" s="62">
        <v>-6.4</v>
      </c>
      <c r="F20" s="63">
        <v>2.5</v>
      </c>
      <c r="G20" s="61">
        <v>90667</v>
      </c>
      <c r="H20" s="62">
        <v>22.9</v>
      </c>
      <c r="I20" s="61">
        <v>232396</v>
      </c>
      <c r="J20" s="62">
        <v>14.3</v>
      </c>
      <c r="K20" s="63">
        <v>2.6</v>
      </c>
    </row>
    <row r="21" spans="1:11" ht="12" customHeight="1" x14ac:dyDescent="0.2">
      <c r="A21" s="64" t="s">
        <v>95</v>
      </c>
      <c r="B21" s="61">
        <v>9225</v>
      </c>
      <c r="C21" s="62">
        <v>1.1000000000000001</v>
      </c>
      <c r="D21" s="61">
        <v>21946</v>
      </c>
      <c r="E21" s="62">
        <v>-6.5</v>
      </c>
      <c r="F21" s="63">
        <v>2.4</v>
      </c>
      <c r="G21" s="61">
        <v>59652</v>
      </c>
      <c r="H21" s="62">
        <v>19.8</v>
      </c>
      <c r="I21" s="61">
        <v>144447</v>
      </c>
      <c r="J21" s="62">
        <v>10.1</v>
      </c>
      <c r="K21" s="63">
        <v>2.4</v>
      </c>
    </row>
    <row r="22" spans="1:11" ht="12" customHeight="1" x14ac:dyDescent="0.2">
      <c r="A22" s="64" t="s">
        <v>96</v>
      </c>
      <c r="B22" s="61">
        <v>6001</v>
      </c>
      <c r="C22" s="62">
        <v>3.6</v>
      </c>
      <c r="D22" s="61">
        <v>16783</v>
      </c>
      <c r="E22" s="62">
        <v>-6.2</v>
      </c>
      <c r="F22" s="63">
        <v>2.8</v>
      </c>
      <c r="G22" s="61">
        <v>31015</v>
      </c>
      <c r="H22" s="62">
        <v>29.4</v>
      </c>
      <c r="I22" s="61">
        <v>87949</v>
      </c>
      <c r="J22" s="62">
        <v>22</v>
      </c>
      <c r="K22" s="63">
        <v>2.8</v>
      </c>
    </row>
    <row r="23" spans="1:11" ht="12" customHeight="1" x14ac:dyDescent="0.2">
      <c r="A23" s="87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 x14ac:dyDescent="0.2">
      <c r="A24" s="84" t="s">
        <v>102</v>
      </c>
      <c r="B24" s="61">
        <v>170851</v>
      </c>
      <c r="C24" s="62">
        <v>8.9</v>
      </c>
      <c r="D24" s="61">
        <v>546880</v>
      </c>
      <c r="E24" s="62">
        <v>8.5</v>
      </c>
      <c r="F24" s="63">
        <v>3.2</v>
      </c>
      <c r="G24" s="61">
        <v>984793</v>
      </c>
      <c r="H24" s="62">
        <v>39.5</v>
      </c>
      <c r="I24" s="61">
        <v>3019893</v>
      </c>
      <c r="J24" s="62">
        <v>28.5</v>
      </c>
      <c r="K24" s="63">
        <v>3.1</v>
      </c>
    </row>
    <row r="25" spans="1:11" ht="12" customHeight="1" x14ac:dyDescent="0.2">
      <c r="A25" s="66" t="s">
        <v>95</v>
      </c>
      <c r="B25" s="61">
        <v>88974</v>
      </c>
      <c r="C25" s="62">
        <v>1.6</v>
      </c>
      <c r="D25" s="61">
        <v>291513</v>
      </c>
      <c r="E25" s="62">
        <v>1.9</v>
      </c>
      <c r="F25" s="63">
        <v>3.3</v>
      </c>
      <c r="G25" s="61">
        <v>547404</v>
      </c>
      <c r="H25" s="62">
        <v>33.1</v>
      </c>
      <c r="I25" s="61">
        <v>1669750</v>
      </c>
      <c r="J25" s="62">
        <v>20.2</v>
      </c>
      <c r="K25" s="63">
        <v>3.1</v>
      </c>
    </row>
    <row r="26" spans="1:11" ht="12" customHeight="1" x14ac:dyDescent="0.2">
      <c r="A26" s="66" t="s">
        <v>96</v>
      </c>
      <c r="B26" s="61">
        <v>81877</v>
      </c>
      <c r="C26" s="62">
        <v>18</v>
      </c>
      <c r="D26" s="61">
        <v>255367</v>
      </c>
      <c r="E26" s="62">
        <v>17.2</v>
      </c>
      <c r="F26" s="63">
        <v>3.1</v>
      </c>
      <c r="G26" s="61">
        <v>437389</v>
      </c>
      <c r="H26" s="62">
        <v>48.5</v>
      </c>
      <c r="I26" s="61">
        <v>1350143</v>
      </c>
      <c r="J26" s="62">
        <v>40.5</v>
      </c>
      <c r="K26" s="63">
        <v>3.1</v>
      </c>
    </row>
    <row r="27" spans="1:11" ht="12" customHeight="1" x14ac:dyDescent="0.2">
      <c r="A27" s="66" t="s">
        <v>97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 x14ac:dyDescent="0.2">
      <c r="A28" s="97" t="s">
        <v>103</v>
      </c>
      <c r="B28" s="61">
        <v>120622</v>
      </c>
      <c r="C28" s="62">
        <v>-1</v>
      </c>
      <c r="D28" s="61">
        <v>326956</v>
      </c>
      <c r="E28" s="62">
        <v>1.5</v>
      </c>
      <c r="F28" s="63">
        <v>2.7</v>
      </c>
      <c r="G28" s="61">
        <v>714351</v>
      </c>
      <c r="H28" s="62">
        <v>31.8</v>
      </c>
      <c r="I28" s="61">
        <v>1848297</v>
      </c>
      <c r="J28" s="62">
        <v>27.3</v>
      </c>
      <c r="K28" s="63">
        <v>2.6</v>
      </c>
    </row>
    <row r="29" spans="1:11" ht="12" customHeight="1" x14ac:dyDescent="0.2">
      <c r="A29" s="64" t="s">
        <v>95</v>
      </c>
      <c r="B29" s="61">
        <v>63973</v>
      </c>
      <c r="C29" s="62">
        <v>-5.9</v>
      </c>
      <c r="D29" s="61">
        <v>181789</v>
      </c>
      <c r="E29" s="62">
        <v>-3.6</v>
      </c>
      <c r="F29" s="63">
        <v>2.8</v>
      </c>
      <c r="G29" s="61">
        <v>399679</v>
      </c>
      <c r="H29" s="62">
        <v>28</v>
      </c>
      <c r="I29" s="61">
        <v>1041137</v>
      </c>
      <c r="J29" s="62">
        <v>20</v>
      </c>
      <c r="K29" s="63">
        <v>2.6</v>
      </c>
    </row>
    <row r="30" spans="1:11" ht="12" customHeight="1" x14ac:dyDescent="0.2">
      <c r="A30" s="64" t="s">
        <v>96</v>
      </c>
      <c r="B30" s="61">
        <v>56649</v>
      </c>
      <c r="C30" s="62">
        <v>5.3</v>
      </c>
      <c r="D30" s="61">
        <v>145167</v>
      </c>
      <c r="E30" s="62">
        <v>8.8000000000000007</v>
      </c>
      <c r="F30" s="63">
        <v>2.6</v>
      </c>
      <c r="G30" s="61">
        <v>314672</v>
      </c>
      <c r="H30" s="62">
        <v>36.9</v>
      </c>
      <c r="I30" s="61">
        <v>807160</v>
      </c>
      <c r="J30" s="62">
        <v>38.299999999999997</v>
      </c>
      <c r="K30" s="63">
        <v>2.6</v>
      </c>
    </row>
    <row r="31" spans="1:11" ht="48" customHeight="1" x14ac:dyDescent="0.2">
      <c r="A31" s="97" t="s">
        <v>156</v>
      </c>
      <c r="B31" s="61">
        <v>5906</v>
      </c>
      <c r="C31" s="62">
        <v>17</v>
      </c>
      <c r="D31" s="61">
        <v>32309</v>
      </c>
      <c r="E31" s="62">
        <v>2</v>
      </c>
      <c r="F31" s="63">
        <v>5.5</v>
      </c>
      <c r="G31" s="61">
        <v>35981</v>
      </c>
      <c r="H31" s="62">
        <v>30</v>
      </c>
      <c r="I31" s="61">
        <v>195105</v>
      </c>
      <c r="J31" s="62">
        <v>10.5</v>
      </c>
      <c r="K31" s="63">
        <v>5.4</v>
      </c>
    </row>
    <row r="32" spans="1:11" ht="12" customHeight="1" x14ac:dyDescent="0.2">
      <c r="A32" s="64" t="s">
        <v>95</v>
      </c>
      <c r="B32" s="61">
        <v>4921</v>
      </c>
      <c r="C32" s="62">
        <v>20.8</v>
      </c>
      <c r="D32" s="61">
        <v>27758</v>
      </c>
      <c r="E32" s="62">
        <v>6</v>
      </c>
      <c r="F32" s="63">
        <v>5.6</v>
      </c>
      <c r="G32" s="61">
        <v>31352</v>
      </c>
      <c r="H32" s="62">
        <v>29.8</v>
      </c>
      <c r="I32" s="61">
        <v>173523</v>
      </c>
      <c r="J32" s="62">
        <v>10.6</v>
      </c>
      <c r="K32" s="63">
        <v>5.5</v>
      </c>
    </row>
    <row r="33" spans="1:11" ht="12" customHeight="1" x14ac:dyDescent="0.2">
      <c r="A33" s="64" t="s">
        <v>96</v>
      </c>
      <c r="B33" s="61">
        <v>985</v>
      </c>
      <c r="C33" s="62">
        <v>1.1000000000000001</v>
      </c>
      <c r="D33" s="61">
        <v>4551</v>
      </c>
      <c r="E33" s="62">
        <v>-16.899999999999999</v>
      </c>
      <c r="F33" s="63">
        <v>4.5999999999999996</v>
      </c>
      <c r="G33" s="61">
        <v>4629</v>
      </c>
      <c r="H33" s="62">
        <v>31.1</v>
      </c>
      <c r="I33" s="61">
        <v>21582</v>
      </c>
      <c r="J33" s="62">
        <v>9.1</v>
      </c>
      <c r="K33" s="63">
        <v>4.7</v>
      </c>
    </row>
    <row r="34" spans="1:11" ht="36" customHeight="1" x14ac:dyDescent="0.2">
      <c r="A34" s="97" t="s">
        <v>104</v>
      </c>
      <c r="B34" s="61">
        <v>36294</v>
      </c>
      <c r="C34" s="62">
        <v>59.7</v>
      </c>
      <c r="D34" s="61">
        <v>156408</v>
      </c>
      <c r="E34" s="62">
        <v>29.7</v>
      </c>
      <c r="F34" s="63">
        <v>4.3</v>
      </c>
      <c r="G34" s="61">
        <v>213043</v>
      </c>
      <c r="H34" s="62">
        <v>82.6</v>
      </c>
      <c r="I34" s="61">
        <v>897432</v>
      </c>
      <c r="J34" s="62">
        <v>38</v>
      </c>
      <c r="K34" s="63">
        <v>4.2</v>
      </c>
    </row>
    <row r="35" spans="1:11" ht="12" customHeight="1" x14ac:dyDescent="0.2">
      <c r="A35" s="64" t="s">
        <v>95</v>
      </c>
      <c r="B35" s="61">
        <v>14607</v>
      </c>
      <c r="C35" s="62">
        <v>49</v>
      </c>
      <c r="D35" s="61">
        <v>61127</v>
      </c>
      <c r="E35" s="62">
        <v>23.8</v>
      </c>
      <c r="F35" s="63">
        <v>4.2</v>
      </c>
      <c r="G35" s="61">
        <v>99489</v>
      </c>
      <c r="H35" s="62">
        <v>69.5</v>
      </c>
      <c r="I35" s="61">
        <v>394591</v>
      </c>
      <c r="J35" s="62">
        <v>28.5</v>
      </c>
      <c r="K35" s="63">
        <v>4</v>
      </c>
    </row>
    <row r="36" spans="1:11" ht="12" customHeight="1" x14ac:dyDescent="0.2">
      <c r="A36" s="64" t="s">
        <v>96</v>
      </c>
      <c r="B36" s="61">
        <v>21687</v>
      </c>
      <c r="C36" s="62">
        <v>67.8</v>
      </c>
      <c r="D36" s="61">
        <v>95281</v>
      </c>
      <c r="E36" s="62">
        <v>33.9</v>
      </c>
      <c r="F36" s="63">
        <v>4.4000000000000004</v>
      </c>
      <c r="G36" s="61">
        <v>113554</v>
      </c>
      <c r="H36" s="62">
        <v>95.9</v>
      </c>
      <c r="I36" s="61">
        <v>502841</v>
      </c>
      <c r="J36" s="62">
        <v>46.5</v>
      </c>
      <c r="K36" s="63">
        <v>4.4000000000000004</v>
      </c>
    </row>
    <row r="37" spans="1:11" ht="12" customHeight="1" x14ac:dyDescent="0.2">
      <c r="A37" s="86" t="s">
        <v>105</v>
      </c>
      <c r="B37" s="61">
        <v>8029</v>
      </c>
      <c r="C37" s="62">
        <v>9</v>
      </c>
      <c r="D37" s="61">
        <v>31207</v>
      </c>
      <c r="E37" s="62">
        <v>5.3</v>
      </c>
      <c r="F37" s="63">
        <v>3.9</v>
      </c>
      <c r="G37" s="61">
        <v>21418</v>
      </c>
      <c r="H37" s="62">
        <v>11</v>
      </c>
      <c r="I37" s="61">
        <v>79059</v>
      </c>
      <c r="J37" s="62">
        <v>11.8</v>
      </c>
      <c r="K37" s="63">
        <v>3.7</v>
      </c>
    </row>
    <row r="38" spans="1:11" ht="12" customHeight="1" x14ac:dyDescent="0.2">
      <c r="A38" s="64" t="s">
        <v>95</v>
      </c>
      <c r="B38" s="61">
        <v>5473</v>
      </c>
      <c r="C38" s="62">
        <v>-3.7</v>
      </c>
      <c r="D38" s="61">
        <v>20839</v>
      </c>
      <c r="E38" s="62">
        <v>-4.5</v>
      </c>
      <c r="F38" s="63">
        <v>3.8</v>
      </c>
      <c r="G38" s="61">
        <v>16884</v>
      </c>
      <c r="H38" s="62">
        <v>4.5</v>
      </c>
      <c r="I38" s="61">
        <v>60499</v>
      </c>
      <c r="J38" s="62">
        <v>6.3</v>
      </c>
      <c r="K38" s="63">
        <v>3.6</v>
      </c>
    </row>
    <row r="39" spans="1:11" ht="12" customHeight="1" x14ac:dyDescent="0.2">
      <c r="A39" s="64" t="s">
        <v>96</v>
      </c>
      <c r="B39" s="61">
        <v>2556</v>
      </c>
      <c r="C39" s="62">
        <v>51.5</v>
      </c>
      <c r="D39" s="61">
        <v>10368</v>
      </c>
      <c r="E39" s="62">
        <v>32.799999999999997</v>
      </c>
      <c r="F39" s="63">
        <v>4.0999999999999996</v>
      </c>
      <c r="G39" s="61">
        <v>4534</v>
      </c>
      <c r="H39" s="62">
        <v>44.1</v>
      </c>
      <c r="I39" s="61">
        <v>18560</v>
      </c>
      <c r="J39" s="62">
        <v>34.4</v>
      </c>
      <c r="K39" s="63">
        <v>4.0999999999999996</v>
      </c>
    </row>
    <row r="40" spans="1:11" ht="12" customHeight="1" x14ac:dyDescent="0.2">
      <c r="A40" s="87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 x14ac:dyDescent="0.2">
      <c r="A41" s="105" t="s">
        <v>0</v>
      </c>
      <c r="B41" s="61">
        <v>1157365</v>
      </c>
      <c r="C41" s="62">
        <v>3.2</v>
      </c>
      <c r="D41" s="61">
        <v>2971402</v>
      </c>
      <c r="E41" s="62">
        <v>-0.1</v>
      </c>
      <c r="F41" s="63">
        <v>2.6</v>
      </c>
      <c r="G41" s="61">
        <v>6838676</v>
      </c>
      <c r="H41" s="62">
        <v>24.7</v>
      </c>
      <c r="I41" s="61">
        <v>16789825</v>
      </c>
      <c r="J41" s="62">
        <v>18.899999999999999</v>
      </c>
      <c r="K41" s="63">
        <v>2.5</v>
      </c>
    </row>
    <row r="42" spans="1:11" ht="10.35" customHeight="1" x14ac:dyDescent="0.2">
      <c r="A42" s="66" t="s">
        <v>95</v>
      </c>
      <c r="B42" s="61">
        <v>696186</v>
      </c>
      <c r="C42" s="62">
        <v>-1.3</v>
      </c>
      <c r="D42" s="61">
        <v>1646179</v>
      </c>
      <c r="E42" s="62">
        <v>-5.2</v>
      </c>
      <c r="F42" s="63">
        <v>2.4</v>
      </c>
      <c r="G42" s="61">
        <v>4457120</v>
      </c>
      <c r="H42" s="62">
        <v>20.7</v>
      </c>
      <c r="I42" s="61">
        <v>10097136</v>
      </c>
      <c r="J42" s="62">
        <v>13.9</v>
      </c>
      <c r="K42" s="63">
        <v>2.2999999999999998</v>
      </c>
    </row>
    <row r="43" spans="1:11" ht="10.35" customHeight="1" x14ac:dyDescent="0.2">
      <c r="A43" s="66" t="s">
        <v>96</v>
      </c>
      <c r="B43" s="61">
        <v>461179</v>
      </c>
      <c r="C43" s="62">
        <v>10.9</v>
      </c>
      <c r="D43" s="61">
        <v>1325223</v>
      </c>
      <c r="E43" s="62">
        <v>7.1</v>
      </c>
      <c r="F43" s="63">
        <v>2.9</v>
      </c>
      <c r="G43" s="61">
        <v>2381556</v>
      </c>
      <c r="H43" s="62">
        <v>33.1</v>
      </c>
      <c r="I43" s="61">
        <v>6692689</v>
      </c>
      <c r="J43" s="62">
        <v>27.4</v>
      </c>
      <c r="K43" s="63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&amp;C&amp;8- 5 -</oddHeader>
    <oddFooter>&amp;C&amp;"Arial,Standard"&amp;7&amp;K000000 Amt für Statistik Berlin-Brandenburg — SB G IV 1 - m 07/23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 x14ac:dyDescent="0.2"/>
  <cols>
    <col min="1" max="1" width="18.42578125" style="52" customWidth="1"/>
    <col min="2" max="2" width="7.42578125" style="52" customWidth="1"/>
    <col min="3" max="3" width="6.42578125" style="52" customWidth="1"/>
    <col min="4" max="4" width="7.42578125" style="52" customWidth="1"/>
    <col min="5" max="5" width="6.42578125" style="52" customWidth="1"/>
    <col min="6" max="7" width="6" style="52" customWidth="1"/>
    <col min="8" max="8" width="7.5703125" style="52" customWidth="1"/>
    <col min="9" max="9" width="6" style="52" customWidth="1"/>
    <col min="10" max="10" width="7.5703125" style="52" customWidth="1"/>
    <col min="11" max="13" width="6" style="52" customWidth="1"/>
    <col min="14" max="16384" width="11.5703125" style="52"/>
  </cols>
  <sheetData>
    <row r="1" spans="1:13" s="15" customFormat="1" ht="27" customHeight="1" x14ac:dyDescent="0.2">
      <c r="A1" s="123" t="s">
        <v>208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</row>
    <row r="2" spans="1:13" ht="12" customHeight="1" x14ac:dyDescent="0.2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 x14ac:dyDescent="0.2">
      <c r="A3" s="120" t="s">
        <v>106</v>
      </c>
      <c r="B3" s="58" t="s">
        <v>205</v>
      </c>
      <c r="C3" s="58"/>
      <c r="D3" s="58"/>
      <c r="E3" s="58"/>
      <c r="F3" s="58"/>
      <c r="G3" s="58"/>
      <c r="H3" s="58" t="s">
        <v>206</v>
      </c>
      <c r="I3" s="58"/>
      <c r="J3" s="58"/>
      <c r="K3" s="58"/>
      <c r="L3" s="58"/>
      <c r="M3" s="59"/>
    </row>
    <row r="4" spans="1:13" ht="66.75" customHeight="1" x14ac:dyDescent="0.2">
      <c r="A4" s="121"/>
      <c r="B4" s="68" t="s">
        <v>88</v>
      </c>
      <c r="C4" s="69" t="s">
        <v>89</v>
      </c>
      <c r="D4" s="98" t="s">
        <v>91</v>
      </c>
      <c r="E4" s="69" t="s">
        <v>89</v>
      </c>
      <c r="F4" s="98" t="s">
        <v>107</v>
      </c>
      <c r="G4" s="104" t="s">
        <v>90</v>
      </c>
      <c r="H4" s="98" t="s">
        <v>88</v>
      </c>
      <c r="I4" s="69" t="s">
        <v>89</v>
      </c>
      <c r="J4" s="98" t="s">
        <v>91</v>
      </c>
      <c r="K4" s="69" t="s">
        <v>89</v>
      </c>
      <c r="L4" s="98" t="s">
        <v>107</v>
      </c>
      <c r="M4" s="104" t="s">
        <v>90</v>
      </c>
    </row>
    <row r="5" spans="1:13" ht="12" customHeight="1" x14ac:dyDescent="0.2">
      <c r="A5" s="122"/>
      <c r="B5" s="68" t="s">
        <v>3</v>
      </c>
      <c r="C5" s="69" t="s">
        <v>92</v>
      </c>
      <c r="D5" s="68" t="s">
        <v>3</v>
      </c>
      <c r="E5" s="70" t="s">
        <v>92</v>
      </c>
      <c r="F5" s="70"/>
      <c r="G5" s="98" t="s">
        <v>93</v>
      </c>
      <c r="H5" s="68" t="s">
        <v>3</v>
      </c>
      <c r="I5" s="69" t="s">
        <v>92</v>
      </c>
      <c r="J5" s="68" t="s">
        <v>3</v>
      </c>
      <c r="K5" s="70" t="s">
        <v>92</v>
      </c>
      <c r="L5" s="70"/>
      <c r="M5" s="60" t="s">
        <v>93</v>
      </c>
    </row>
    <row r="6" spans="1:13" ht="12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 x14ac:dyDescent="0.2">
      <c r="A7" s="53" t="s">
        <v>108</v>
      </c>
      <c r="B7" s="71">
        <v>696186</v>
      </c>
      <c r="C7" s="72">
        <v>-1.3</v>
      </c>
      <c r="D7" s="71">
        <v>1646179</v>
      </c>
      <c r="E7" s="72">
        <v>-5.2</v>
      </c>
      <c r="F7" s="72">
        <v>55.4</v>
      </c>
      <c r="G7" s="72">
        <v>2.4</v>
      </c>
      <c r="H7" s="71">
        <v>4457120</v>
      </c>
      <c r="I7" s="72">
        <v>20.7</v>
      </c>
      <c r="J7" s="71">
        <v>10097136</v>
      </c>
      <c r="K7" s="72">
        <v>13.9</v>
      </c>
      <c r="L7" s="72">
        <v>60.1</v>
      </c>
      <c r="M7" s="72">
        <v>2.2999999999999998</v>
      </c>
    </row>
    <row r="8" spans="1:13" ht="12" customHeight="1" x14ac:dyDescent="0.2">
      <c r="A8" s="53" t="s">
        <v>96</v>
      </c>
      <c r="B8" s="71">
        <v>461179</v>
      </c>
      <c r="C8" s="72">
        <v>10.9</v>
      </c>
      <c r="D8" s="71">
        <v>1325223</v>
      </c>
      <c r="E8" s="72">
        <v>7.1</v>
      </c>
      <c r="F8" s="72">
        <v>44.6</v>
      </c>
      <c r="G8" s="72">
        <v>2.9</v>
      </c>
      <c r="H8" s="71">
        <v>2381556</v>
      </c>
      <c r="I8" s="72">
        <v>33.1</v>
      </c>
      <c r="J8" s="71">
        <v>6692689</v>
      </c>
      <c r="K8" s="72">
        <v>27.4</v>
      </c>
      <c r="L8" s="72">
        <v>39.9</v>
      </c>
      <c r="M8" s="72">
        <v>2.8</v>
      </c>
    </row>
    <row r="9" spans="1:13" ht="12" customHeight="1" x14ac:dyDescent="0.2">
      <c r="A9" s="66" t="s">
        <v>76</v>
      </c>
      <c r="B9" s="71">
        <v>328244</v>
      </c>
      <c r="C9" s="72">
        <v>5.8</v>
      </c>
      <c r="D9" s="71">
        <v>923744</v>
      </c>
      <c r="E9" s="72">
        <v>2.2000000000000002</v>
      </c>
      <c r="F9" s="72">
        <v>69.7</v>
      </c>
      <c r="G9" s="72">
        <v>2.8</v>
      </c>
      <c r="H9" s="71">
        <v>1749403</v>
      </c>
      <c r="I9" s="72">
        <v>28.1</v>
      </c>
      <c r="J9" s="71">
        <v>4833770</v>
      </c>
      <c r="K9" s="72">
        <v>23.7</v>
      </c>
      <c r="L9" s="72">
        <v>72.2</v>
      </c>
      <c r="M9" s="72">
        <v>2.8</v>
      </c>
    </row>
    <row r="10" spans="1:13" ht="12" customHeight="1" x14ac:dyDescent="0.2">
      <c r="A10" s="64" t="s">
        <v>48</v>
      </c>
      <c r="B10" s="71">
        <v>10836</v>
      </c>
      <c r="C10" s="72">
        <v>16.8</v>
      </c>
      <c r="D10" s="71">
        <v>32771</v>
      </c>
      <c r="E10" s="72">
        <v>13.3</v>
      </c>
      <c r="F10" s="72">
        <v>2.5</v>
      </c>
      <c r="G10" s="72">
        <v>3</v>
      </c>
      <c r="H10" s="71">
        <v>58856</v>
      </c>
      <c r="I10" s="72">
        <v>24.4</v>
      </c>
      <c r="J10" s="71">
        <v>167744</v>
      </c>
      <c r="K10" s="72">
        <v>23.7</v>
      </c>
      <c r="L10" s="72">
        <v>2.5</v>
      </c>
      <c r="M10" s="72">
        <v>2.9</v>
      </c>
    </row>
    <row r="11" spans="1:13" ht="12" customHeight="1" x14ac:dyDescent="0.2">
      <c r="A11" s="64" t="s">
        <v>61</v>
      </c>
      <c r="B11" s="71">
        <v>1113</v>
      </c>
      <c r="C11" s="72">
        <v>21.5</v>
      </c>
      <c r="D11" s="71">
        <v>3396</v>
      </c>
      <c r="E11" s="72">
        <v>-6.2</v>
      </c>
      <c r="F11" s="72">
        <v>0.3</v>
      </c>
      <c r="G11" s="72">
        <v>3.1</v>
      </c>
      <c r="H11" s="71">
        <v>7026</v>
      </c>
      <c r="I11" s="72">
        <v>33.200000000000003</v>
      </c>
      <c r="J11" s="71">
        <v>22777</v>
      </c>
      <c r="K11" s="72">
        <v>0.9</v>
      </c>
      <c r="L11" s="72">
        <v>0.3</v>
      </c>
      <c r="M11" s="72">
        <v>3.2</v>
      </c>
    </row>
    <row r="12" spans="1:13" ht="12" customHeight="1" x14ac:dyDescent="0.2">
      <c r="A12" s="64" t="s">
        <v>41</v>
      </c>
      <c r="B12" s="71">
        <v>35785</v>
      </c>
      <c r="C12" s="72">
        <v>7.7</v>
      </c>
      <c r="D12" s="71">
        <v>104616</v>
      </c>
      <c r="E12" s="72">
        <v>2.6</v>
      </c>
      <c r="F12" s="72">
        <v>7.9</v>
      </c>
      <c r="G12" s="72">
        <v>2.9</v>
      </c>
      <c r="H12" s="71">
        <v>107803</v>
      </c>
      <c r="I12" s="72">
        <v>8.5</v>
      </c>
      <c r="J12" s="71">
        <v>305173</v>
      </c>
      <c r="K12" s="72">
        <v>3.5</v>
      </c>
      <c r="L12" s="72">
        <v>4.5999999999999996</v>
      </c>
      <c r="M12" s="72">
        <v>2.8</v>
      </c>
    </row>
    <row r="13" spans="1:13" ht="12" customHeight="1" x14ac:dyDescent="0.2">
      <c r="A13" s="64" t="s">
        <v>55</v>
      </c>
      <c r="B13" s="71">
        <v>1547</v>
      </c>
      <c r="C13" s="72">
        <v>3.2</v>
      </c>
      <c r="D13" s="71">
        <v>4161</v>
      </c>
      <c r="E13" s="72">
        <v>4.9000000000000004</v>
      </c>
      <c r="F13" s="72">
        <v>0.3</v>
      </c>
      <c r="G13" s="72">
        <v>2.7</v>
      </c>
      <c r="H13" s="71">
        <v>8228</v>
      </c>
      <c r="I13" s="72">
        <v>24.5</v>
      </c>
      <c r="J13" s="71">
        <v>22410</v>
      </c>
      <c r="K13" s="72">
        <v>24.3</v>
      </c>
      <c r="L13" s="72">
        <v>0.3</v>
      </c>
      <c r="M13" s="72">
        <v>2.7</v>
      </c>
    </row>
    <row r="14" spans="1:13" ht="12" customHeight="1" x14ac:dyDescent="0.2">
      <c r="A14" s="64" t="s">
        <v>46</v>
      </c>
      <c r="B14" s="71">
        <v>7203</v>
      </c>
      <c r="C14" s="72">
        <v>7.1</v>
      </c>
      <c r="D14" s="71">
        <v>21314</v>
      </c>
      <c r="E14" s="72">
        <v>1.9</v>
      </c>
      <c r="F14" s="72">
        <v>1.6</v>
      </c>
      <c r="G14" s="72">
        <v>3</v>
      </c>
      <c r="H14" s="71">
        <v>31819</v>
      </c>
      <c r="I14" s="72">
        <v>22.9</v>
      </c>
      <c r="J14" s="71">
        <v>87685</v>
      </c>
      <c r="K14" s="72">
        <v>12.3</v>
      </c>
      <c r="L14" s="72">
        <v>1.3</v>
      </c>
      <c r="M14" s="72">
        <v>2.8</v>
      </c>
    </row>
    <row r="15" spans="1:13" ht="12" customHeight="1" x14ac:dyDescent="0.2">
      <c r="A15" s="64" t="s">
        <v>80</v>
      </c>
      <c r="B15" s="71">
        <v>19139</v>
      </c>
      <c r="C15" s="72">
        <v>10.199999999999999</v>
      </c>
      <c r="D15" s="71">
        <v>57569</v>
      </c>
      <c r="E15" s="72">
        <v>9.1</v>
      </c>
      <c r="F15" s="72">
        <v>4.3</v>
      </c>
      <c r="G15" s="72">
        <v>3</v>
      </c>
      <c r="H15" s="71">
        <v>111365</v>
      </c>
      <c r="I15" s="72">
        <v>16.5</v>
      </c>
      <c r="J15" s="71">
        <v>315217</v>
      </c>
      <c r="K15" s="72">
        <v>14.7</v>
      </c>
      <c r="L15" s="72">
        <v>4.7</v>
      </c>
      <c r="M15" s="72">
        <v>2.8</v>
      </c>
    </row>
    <row r="16" spans="1:13" ht="12" customHeight="1" x14ac:dyDescent="0.2">
      <c r="A16" s="64" t="s">
        <v>42</v>
      </c>
      <c r="B16" s="71">
        <v>1534</v>
      </c>
      <c r="C16" s="72">
        <v>-0.3</v>
      </c>
      <c r="D16" s="71">
        <v>5065</v>
      </c>
      <c r="E16" s="72">
        <v>-1.4</v>
      </c>
      <c r="F16" s="72">
        <v>0.4</v>
      </c>
      <c r="G16" s="72">
        <v>3.3</v>
      </c>
      <c r="H16" s="71">
        <v>15498</v>
      </c>
      <c r="I16" s="72">
        <v>-0.3</v>
      </c>
      <c r="J16" s="71">
        <v>50237</v>
      </c>
      <c r="K16" s="72">
        <v>-2.8</v>
      </c>
      <c r="L16" s="72">
        <v>0.8</v>
      </c>
      <c r="M16" s="72">
        <v>3.2</v>
      </c>
    </row>
    <row r="17" spans="1:13" ht="12" customHeight="1" x14ac:dyDescent="0.2">
      <c r="A17" s="64" t="s">
        <v>40</v>
      </c>
      <c r="B17" s="71">
        <v>6253</v>
      </c>
      <c r="C17" s="72">
        <v>-11.3</v>
      </c>
      <c r="D17" s="71">
        <v>17920</v>
      </c>
      <c r="E17" s="72">
        <v>-10</v>
      </c>
      <c r="F17" s="72">
        <v>1.4</v>
      </c>
      <c r="G17" s="72">
        <v>2.9</v>
      </c>
      <c r="H17" s="71">
        <v>36237</v>
      </c>
      <c r="I17" s="72">
        <v>24.9</v>
      </c>
      <c r="J17" s="71">
        <v>98903</v>
      </c>
      <c r="K17" s="72">
        <v>21.4</v>
      </c>
      <c r="L17" s="72">
        <v>1.5</v>
      </c>
      <c r="M17" s="72">
        <v>2.7</v>
      </c>
    </row>
    <row r="18" spans="1:13" ht="12" customHeight="1" x14ac:dyDescent="0.2">
      <c r="A18" s="64" t="s">
        <v>50</v>
      </c>
      <c r="B18" s="71">
        <v>807</v>
      </c>
      <c r="C18" s="72">
        <v>-0.1</v>
      </c>
      <c r="D18" s="71">
        <v>2804</v>
      </c>
      <c r="E18" s="72">
        <v>2.8</v>
      </c>
      <c r="F18" s="72">
        <v>0.2</v>
      </c>
      <c r="G18" s="72">
        <v>3.5</v>
      </c>
      <c r="H18" s="71">
        <v>6349</v>
      </c>
      <c r="I18" s="72">
        <v>7.8</v>
      </c>
      <c r="J18" s="71">
        <v>20426</v>
      </c>
      <c r="K18" s="72">
        <v>1.6</v>
      </c>
      <c r="L18" s="72">
        <v>0.3</v>
      </c>
      <c r="M18" s="72">
        <v>3.2</v>
      </c>
    </row>
    <row r="19" spans="1:13" ht="12" customHeight="1" x14ac:dyDescent="0.2">
      <c r="A19" s="64" t="s">
        <v>39</v>
      </c>
      <c r="B19" s="71">
        <v>17058</v>
      </c>
      <c r="C19" s="72">
        <v>-0.7</v>
      </c>
      <c r="D19" s="71">
        <v>52729</v>
      </c>
      <c r="E19" s="72">
        <v>0.9</v>
      </c>
      <c r="F19" s="72">
        <v>4</v>
      </c>
      <c r="G19" s="72">
        <v>3.1</v>
      </c>
      <c r="H19" s="71">
        <v>113742</v>
      </c>
      <c r="I19" s="72">
        <v>34</v>
      </c>
      <c r="J19" s="71">
        <v>334092</v>
      </c>
      <c r="K19" s="72">
        <v>35</v>
      </c>
      <c r="L19" s="72">
        <v>5</v>
      </c>
      <c r="M19" s="72">
        <v>2.9</v>
      </c>
    </row>
    <row r="20" spans="1:13" ht="12" customHeight="1" x14ac:dyDescent="0.2">
      <c r="A20" s="64" t="s">
        <v>64</v>
      </c>
      <c r="B20" s="71">
        <v>1358</v>
      </c>
      <c r="C20" s="72">
        <v>116.9</v>
      </c>
      <c r="D20" s="71">
        <v>4267</v>
      </c>
      <c r="E20" s="72">
        <v>100.3</v>
      </c>
      <c r="F20" s="72">
        <v>0.3</v>
      </c>
      <c r="G20" s="72">
        <v>3.1</v>
      </c>
      <c r="H20" s="71">
        <v>8323</v>
      </c>
      <c r="I20" s="72">
        <v>131.69999999999999</v>
      </c>
      <c r="J20" s="71">
        <v>23279</v>
      </c>
      <c r="K20" s="72">
        <v>95.4</v>
      </c>
      <c r="L20" s="72">
        <v>0.3</v>
      </c>
      <c r="M20" s="72">
        <v>2.8</v>
      </c>
    </row>
    <row r="21" spans="1:13" ht="12" customHeight="1" x14ac:dyDescent="0.2">
      <c r="A21" s="64" t="s">
        <v>56</v>
      </c>
      <c r="B21" s="71">
        <v>1607</v>
      </c>
      <c r="C21" s="72">
        <v>-8.9</v>
      </c>
      <c r="D21" s="71">
        <v>4627</v>
      </c>
      <c r="E21" s="72">
        <v>-1.3</v>
      </c>
      <c r="F21" s="72">
        <v>0.3</v>
      </c>
      <c r="G21" s="72">
        <v>2.9</v>
      </c>
      <c r="H21" s="71">
        <v>11657</v>
      </c>
      <c r="I21" s="72">
        <v>27.4</v>
      </c>
      <c r="J21" s="71">
        <v>33045</v>
      </c>
      <c r="K21" s="72">
        <v>38.6</v>
      </c>
      <c r="L21" s="72">
        <v>0.5</v>
      </c>
      <c r="M21" s="72">
        <v>2.8</v>
      </c>
    </row>
    <row r="22" spans="1:13" ht="12" customHeight="1" x14ac:dyDescent="0.2">
      <c r="A22" s="64" t="s">
        <v>57</v>
      </c>
      <c r="B22" s="71">
        <v>2409</v>
      </c>
      <c r="C22" s="72">
        <v>-4.8</v>
      </c>
      <c r="D22" s="71">
        <v>5594</v>
      </c>
      <c r="E22" s="72">
        <v>-14.9</v>
      </c>
      <c r="F22" s="72">
        <v>0.4</v>
      </c>
      <c r="G22" s="72">
        <v>2.2999999999999998</v>
      </c>
      <c r="H22" s="71">
        <v>11596</v>
      </c>
      <c r="I22" s="72">
        <v>17.7</v>
      </c>
      <c r="J22" s="71">
        <v>29715</v>
      </c>
      <c r="K22" s="72">
        <v>12.3</v>
      </c>
      <c r="L22" s="72">
        <v>0.4</v>
      </c>
      <c r="M22" s="72">
        <v>2.6</v>
      </c>
    </row>
    <row r="23" spans="1:13" ht="12" customHeight="1" x14ac:dyDescent="0.2">
      <c r="A23" s="64" t="s">
        <v>49</v>
      </c>
      <c r="B23" s="71">
        <v>1059</v>
      </c>
      <c r="C23" s="72">
        <v>-18</v>
      </c>
      <c r="D23" s="71">
        <v>2958</v>
      </c>
      <c r="E23" s="72">
        <v>-23.8</v>
      </c>
      <c r="F23" s="72">
        <v>0.2</v>
      </c>
      <c r="G23" s="72">
        <v>2.8</v>
      </c>
      <c r="H23" s="71">
        <v>6555</v>
      </c>
      <c r="I23" s="72">
        <v>12.5</v>
      </c>
      <c r="J23" s="71">
        <v>17969</v>
      </c>
      <c r="K23" s="72">
        <v>3</v>
      </c>
      <c r="L23" s="72">
        <v>0.3</v>
      </c>
      <c r="M23" s="72">
        <v>2.7</v>
      </c>
    </row>
    <row r="24" spans="1:13" ht="12" customHeight="1" x14ac:dyDescent="0.2">
      <c r="A24" s="64" t="s">
        <v>53</v>
      </c>
      <c r="B24" s="71">
        <v>214</v>
      </c>
      <c r="C24" s="72">
        <v>-64.7</v>
      </c>
      <c r="D24" s="71">
        <v>652</v>
      </c>
      <c r="E24" s="72">
        <v>-66.099999999999994</v>
      </c>
      <c r="F24" s="110">
        <v>0</v>
      </c>
      <c r="G24" s="72">
        <v>3</v>
      </c>
      <c r="H24" s="71">
        <v>1549</v>
      </c>
      <c r="I24" s="72">
        <v>-3.1</v>
      </c>
      <c r="J24" s="71">
        <v>4817</v>
      </c>
      <c r="K24" s="72">
        <v>-0.6</v>
      </c>
      <c r="L24" s="72">
        <v>0.1</v>
      </c>
      <c r="M24" s="72">
        <v>3.1</v>
      </c>
    </row>
    <row r="25" spans="1:13" ht="12" customHeight="1" x14ac:dyDescent="0.2">
      <c r="A25" s="64" t="s">
        <v>38</v>
      </c>
      <c r="B25" s="71">
        <v>28619</v>
      </c>
      <c r="C25" s="72">
        <v>-7.4</v>
      </c>
      <c r="D25" s="71">
        <v>81606</v>
      </c>
      <c r="E25" s="72">
        <v>-11.4</v>
      </c>
      <c r="F25" s="72">
        <v>6.2</v>
      </c>
      <c r="G25" s="72">
        <v>2.9</v>
      </c>
      <c r="H25" s="71">
        <v>171307</v>
      </c>
      <c r="I25" s="72">
        <v>24.9</v>
      </c>
      <c r="J25" s="71">
        <v>480047</v>
      </c>
      <c r="K25" s="72">
        <v>20.7</v>
      </c>
      <c r="L25" s="72">
        <v>7.2</v>
      </c>
      <c r="M25" s="72">
        <v>2.8</v>
      </c>
    </row>
    <row r="26" spans="1:13" ht="12" customHeight="1" x14ac:dyDescent="0.2">
      <c r="A26" s="64" t="s">
        <v>51</v>
      </c>
      <c r="B26" s="71">
        <v>9392</v>
      </c>
      <c r="C26" s="72">
        <v>-9.8000000000000007</v>
      </c>
      <c r="D26" s="71">
        <v>25522</v>
      </c>
      <c r="E26" s="72">
        <v>-13.8</v>
      </c>
      <c r="F26" s="72">
        <v>1.9</v>
      </c>
      <c r="G26" s="72">
        <v>2.7</v>
      </c>
      <c r="H26" s="71">
        <v>36345</v>
      </c>
      <c r="I26" s="72">
        <v>21.7</v>
      </c>
      <c r="J26" s="71">
        <v>99890</v>
      </c>
      <c r="K26" s="72">
        <v>18.600000000000001</v>
      </c>
      <c r="L26" s="72">
        <v>1.5</v>
      </c>
      <c r="M26" s="72">
        <v>2.7</v>
      </c>
    </row>
    <row r="27" spans="1:13" ht="12" customHeight="1" x14ac:dyDescent="0.2">
      <c r="A27" s="64" t="s">
        <v>47</v>
      </c>
      <c r="B27" s="71">
        <v>12820</v>
      </c>
      <c r="C27" s="72">
        <v>-7</v>
      </c>
      <c r="D27" s="71">
        <v>32975</v>
      </c>
      <c r="E27" s="72">
        <v>-12.2</v>
      </c>
      <c r="F27" s="72">
        <v>2.5</v>
      </c>
      <c r="G27" s="72">
        <v>2.6</v>
      </c>
      <c r="H27" s="71">
        <v>73384</v>
      </c>
      <c r="I27" s="72">
        <v>21.9</v>
      </c>
      <c r="J27" s="71">
        <v>187825</v>
      </c>
      <c r="K27" s="72">
        <v>17.7</v>
      </c>
      <c r="L27" s="72">
        <v>2.8</v>
      </c>
      <c r="M27" s="72">
        <v>2.6</v>
      </c>
    </row>
    <row r="28" spans="1:13" ht="12" customHeight="1" x14ac:dyDescent="0.2">
      <c r="A28" s="64" t="s">
        <v>58</v>
      </c>
      <c r="B28" s="71">
        <v>23092</v>
      </c>
      <c r="C28" s="72">
        <v>27.4</v>
      </c>
      <c r="D28" s="71">
        <v>55828</v>
      </c>
      <c r="E28" s="72">
        <v>26.1</v>
      </c>
      <c r="F28" s="72">
        <v>4.2</v>
      </c>
      <c r="G28" s="72">
        <v>2.4</v>
      </c>
      <c r="H28" s="71">
        <v>138145</v>
      </c>
      <c r="I28" s="72">
        <v>49.9</v>
      </c>
      <c r="J28" s="71">
        <v>342514</v>
      </c>
      <c r="K28" s="72">
        <v>44.3</v>
      </c>
      <c r="L28" s="72">
        <v>5.0999999999999996</v>
      </c>
      <c r="M28" s="72">
        <v>2.5</v>
      </c>
    </row>
    <row r="29" spans="1:13" ht="12" customHeight="1" x14ac:dyDescent="0.2">
      <c r="A29" s="64" t="s">
        <v>43</v>
      </c>
      <c r="B29" s="71">
        <v>2323</v>
      </c>
      <c r="C29" s="72">
        <v>-0.9</v>
      </c>
      <c r="D29" s="71">
        <v>9673</v>
      </c>
      <c r="E29" s="72">
        <v>19.7</v>
      </c>
      <c r="F29" s="72">
        <v>0.7</v>
      </c>
      <c r="G29" s="72">
        <v>4.2</v>
      </c>
      <c r="H29" s="71">
        <v>15893</v>
      </c>
      <c r="I29" s="72">
        <v>5.9</v>
      </c>
      <c r="J29" s="71">
        <v>65412</v>
      </c>
      <c r="K29" s="72">
        <v>32.9</v>
      </c>
      <c r="L29" s="72">
        <v>1</v>
      </c>
      <c r="M29" s="72">
        <v>4.0999999999999996</v>
      </c>
    </row>
    <row r="30" spans="1:13" ht="12" customHeight="1" x14ac:dyDescent="0.2">
      <c r="A30" s="64" t="s">
        <v>60</v>
      </c>
      <c r="B30" s="71">
        <v>2208</v>
      </c>
      <c r="C30" s="72">
        <v>-8.3000000000000007</v>
      </c>
      <c r="D30" s="71">
        <v>8208</v>
      </c>
      <c r="E30" s="72">
        <v>-2.9</v>
      </c>
      <c r="F30" s="72">
        <v>0.6</v>
      </c>
      <c r="G30" s="72">
        <v>3.7</v>
      </c>
      <c r="H30" s="71">
        <v>14230</v>
      </c>
      <c r="I30" s="72">
        <v>13.5</v>
      </c>
      <c r="J30" s="71">
        <v>46248</v>
      </c>
      <c r="K30" s="72">
        <v>2.7</v>
      </c>
      <c r="L30" s="72">
        <v>0.7</v>
      </c>
      <c r="M30" s="72">
        <v>3.3</v>
      </c>
    </row>
    <row r="31" spans="1:13" ht="24" customHeight="1" x14ac:dyDescent="0.2">
      <c r="A31" s="73" t="s">
        <v>109</v>
      </c>
      <c r="B31" s="71">
        <v>1895</v>
      </c>
      <c r="C31" s="72">
        <v>-52.8</v>
      </c>
      <c r="D31" s="71">
        <v>6639</v>
      </c>
      <c r="E31" s="72">
        <v>-62.5</v>
      </c>
      <c r="F31" s="72">
        <v>0.5</v>
      </c>
      <c r="G31" s="72">
        <v>3.5</v>
      </c>
      <c r="H31" s="71">
        <v>16400</v>
      </c>
      <c r="I31" s="72">
        <v>-2.6</v>
      </c>
      <c r="J31" s="71">
        <v>57820</v>
      </c>
      <c r="K31" s="72">
        <v>-5.0999999999999996</v>
      </c>
      <c r="L31" s="72">
        <v>0.9</v>
      </c>
      <c r="M31" s="72">
        <v>3.5</v>
      </c>
    </row>
    <row r="32" spans="1:13" ht="12" customHeight="1" x14ac:dyDescent="0.2">
      <c r="A32" s="64" t="s">
        <v>45</v>
      </c>
      <c r="B32" s="71">
        <v>23676</v>
      </c>
      <c r="C32" s="72">
        <v>17.899999999999999</v>
      </c>
      <c r="D32" s="71">
        <v>59774</v>
      </c>
      <c r="E32" s="72">
        <v>16.8</v>
      </c>
      <c r="F32" s="72">
        <v>4.5</v>
      </c>
      <c r="G32" s="72">
        <v>2.5</v>
      </c>
      <c r="H32" s="71">
        <v>78298</v>
      </c>
      <c r="I32" s="72">
        <v>31.6</v>
      </c>
      <c r="J32" s="71">
        <v>204440</v>
      </c>
      <c r="K32" s="72">
        <v>29.7</v>
      </c>
      <c r="L32" s="72">
        <v>3.1</v>
      </c>
      <c r="M32" s="72">
        <v>2.6</v>
      </c>
    </row>
    <row r="33" spans="1:13" ht="12" customHeight="1" x14ac:dyDescent="0.2">
      <c r="A33" s="64" t="s">
        <v>52</v>
      </c>
      <c r="B33" s="71">
        <v>19980</v>
      </c>
      <c r="C33" s="72">
        <v>1.3</v>
      </c>
      <c r="D33" s="71">
        <v>55795</v>
      </c>
      <c r="E33" s="72">
        <v>-2.1</v>
      </c>
      <c r="F33" s="72">
        <v>4.2</v>
      </c>
      <c r="G33" s="72">
        <v>2.8</v>
      </c>
      <c r="H33" s="71">
        <v>102336</v>
      </c>
      <c r="I33" s="72">
        <v>21.1</v>
      </c>
      <c r="J33" s="71">
        <v>274771</v>
      </c>
      <c r="K33" s="72">
        <v>18.399999999999999</v>
      </c>
      <c r="L33" s="72">
        <v>4.0999999999999996</v>
      </c>
      <c r="M33" s="72">
        <v>2.7</v>
      </c>
    </row>
    <row r="34" spans="1:13" ht="24" customHeight="1" x14ac:dyDescent="0.2">
      <c r="A34" s="73" t="s">
        <v>110</v>
      </c>
      <c r="B34" s="71">
        <v>1415</v>
      </c>
      <c r="C34" s="72">
        <v>-10.8</v>
      </c>
      <c r="D34" s="71">
        <v>3804</v>
      </c>
      <c r="E34" s="72">
        <v>-16</v>
      </c>
      <c r="F34" s="72">
        <v>0.3</v>
      </c>
      <c r="G34" s="72">
        <v>2.7</v>
      </c>
      <c r="H34" s="71">
        <v>7712</v>
      </c>
      <c r="I34" s="72">
        <v>28.3</v>
      </c>
      <c r="J34" s="71">
        <v>22759</v>
      </c>
      <c r="K34" s="72">
        <v>6.3</v>
      </c>
      <c r="L34" s="72">
        <v>0.3</v>
      </c>
      <c r="M34" s="72">
        <v>3</v>
      </c>
    </row>
    <row r="35" spans="1:13" ht="12" customHeight="1" x14ac:dyDescent="0.2">
      <c r="A35" s="64" t="s">
        <v>63</v>
      </c>
      <c r="B35" s="71">
        <v>797</v>
      </c>
      <c r="C35" s="72">
        <v>-13.7</v>
      </c>
      <c r="D35" s="71">
        <v>2895</v>
      </c>
      <c r="E35" s="72">
        <v>-11.4</v>
      </c>
      <c r="F35" s="72">
        <v>0.2</v>
      </c>
      <c r="G35" s="72">
        <v>3.6</v>
      </c>
      <c r="H35" s="71">
        <v>5157</v>
      </c>
      <c r="I35" s="72">
        <v>24.3</v>
      </c>
      <c r="J35" s="71">
        <v>16555</v>
      </c>
      <c r="K35" s="72">
        <v>1.4</v>
      </c>
      <c r="L35" s="72">
        <v>0.2</v>
      </c>
      <c r="M35" s="72">
        <v>3.2</v>
      </c>
    </row>
    <row r="36" spans="1:13" ht="12" customHeight="1" x14ac:dyDescent="0.2">
      <c r="A36" s="64" t="s">
        <v>44</v>
      </c>
      <c r="B36" s="71">
        <v>21192</v>
      </c>
      <c r="C36" s="72">
        <v>-5.5</v>
      </c>
      <c r="D36" s="71">
        <v>62796</v>
      </c>
      <c r="E36" s="72">
        <v>-13.5</v>
      </c>
      <c r="F36" s="72">
        <v>4.7</v>
      </c>
      <c r="G36" s="72">
        <v>3</v>
      </c>
      <c r="H36" s="71">
        <v>113238</v>
      </c>
      <c r="I36" s="72">
        <v>17.399999999999999</v>
      </c>
      <c r="J36" s="71">
        <v>329863</v>
      </c>
      <c r="K36" s="72">
        <v>9.4</v>
      </c>
      <c r="L36" s="72">
        <v>4.9000000000000004</v>
      </c>
      <c r="M36" s="72">
        <v>2.9</v>
      </c>
    </row>
    <row r="37" spans="1:13" ht="24" customHeight="1" x14ac:dyDescent="0.2">
      <c r="A37" s="73" t="s">
        <v>111</v>
      </c>
      <c r="B37" s="71">
        <v>8255</v>
      </c>
      <c r="C37" s="72">
        <v>-3.9</v>
      </c>
      <c r="D37" s="71">
        <v>19060</v>
      </c>
      <c r="E37" s="72">
        <v>-5.0999999999999996</v>
      </c>
      <c r="F37" s="72">
        <v>1.4</v>
      </c>
      <c r="G37" s="72">
        <v>2.2999999999999998</v>
      </c>
      <c r="H37" s="71">
        <v>43350</v>
      </c>
      <c r="I37" s="72">
        <v>32.9</v>
      </c>
      <c r="J37" s="71">
        <v>96749</v>
      </c>
      <c r="K37" s="72">
        <v>23</v>
      </c>
      <c r="L37" s="72">
        <v>1.4</v>
      </c>
      <c r="M37" s="72">
        <v>2.2000000000000002</v>
      </c>
    </row>
    <row r="38" spans="1:13" ht="12" customHeight="1" x14ac:dyDescent="0.2">
      <c r="A38" s="64" t="s">
        <v>54</v>
      </c>
      <c r="B38" s="71">
        <v>5102</v>
      </c>
      <c r="C38" s="72">
        <v>63.9</v>
      </c>
      <c r="D38" s="71">
        <v>14166</v>
      </c>
      <c r="E38" s="72">
        <v>44.7</v>
      </c>
      <c r="F38" s="72">
        <v>1.1000000000000001</v>
      </c>
      <c r="G38" s="72">
        <v>2.8</v>
      </c>
      <c r="H38" s="71">
        <v>37922</v>
      </c>
      <c r="I38" s="72">
        <v>100.6</v>
      </c>
      <c r="J38" s="71">
        <v>106427</v>
      </c>
      <c r="K38" s="72">
        <v>73.400000000000006</v>
      </c>
      <c r="L38" s="72">
        <v>1.6</v>
      </c>
      <c r="M38" s="72">
        <v>2.8</v>
      </c>
    </row>
    <row r="39" spans="1:13" ht="12" customHeight="1" x14ac:dyDescent="0.2">
      <c r="A39" s="64" t="s">
        <v>62</v>
      </c>
      <c r="B39" s="71">
        <v>3658</v>
      </c>
      <c r="C39" s="72">
        <v>0.9</v>
      </c>
      <c r="D39" s="71">
        <v>8061</v>
      </c>
      <c r="E39" s="72">
        <v>-13.8</v>
      </c>
      <c r="F39" s="72">
        <v>0.6</v>
      </c>
      <c r="G39" s="72">
        <v>2.2000000000000002</v>
      </c>
      <c r="H39" s="71">
        <v>26534</v>
      </c>
      <c r="I39" s="72">
        <v>-14</v>
      </c>
      <c r="J39" s="71">
        <v>59448</v>
      </c>
      <c r="K39" s="72">
        <v>-26.6</v>
      </c>
      <c r="L39" s="72">
        <v>0.9</v>
      </c>
      <c r="M39" s="72">
        <v>2.2000000000000002</v>
      </c>
    </row>
    <row r="40" spans="1:13" ht="12" customHeight="1" x14ac:dyDescent="0.2">
      <c r="A40" s="64" t="s">
        <v>59</v>
      </c>
      <c r="B40" s="71">
        <v>2724</v>
      </c>
      <c r="C40" s="72">
        <v>23.4</v>
      </c>
      <c r="D40" s="71">
        <v>7516</v>
      </c>
      <c r="E40" s="72">
        <v>21.8</v>
      </c>
      <c r="F40" s="72">
        <v>0.6</v>
      </c>
      <c r="G40" s="72">
        <v>2.8</v>
      </c>
      <c r="H40" s="71">
        <v>14176</v>
      </c>
      <c r="I40" s="72">
        <v>25.9</v>
      </c>
      <c r="J40" s="71">
        <v>39814</v>
      </c>
      <c r="K40" s="72">
        <v>27.1</v>
      </c>
      <c r="L40" s="72">
        <v>0.6</v>
      </c>
      <c r="M40" s="72">
        <v>2.8</v>
      </c>
    </row>
    <row r="41" spans="1:13" ht="24" customHeight="1" x14ac:dyDescent="0.2">
      <c r="A41" s="73" t="s">
        <v>112</v>
      </c>
      <c r="B41" s="71">
        <v>44508</v>
      </c>
      <c r="C41" s="72">
        <v>27.1</v>
      </c>
      <c r="D41" s="71">
        <v>123881</v>
      </c>
      <c r="E41" s="72">
        <v>28.3</v>
      </c>
      <c r="F41" s="72">
        <v>9.3000000000000007</v>
      </c>
      <c r="G41" s="72">
        <v>2.8</v>
      </c>
      <c r="H41" s="71">
        <v>258880</v>
      </c>
      <c r="I41" s="72">
        <v>53.8</v>
      </c>
      <c r="J41" s="71">
        <v>699045</v>
      </c>
      <c r="K41" s="72">
        <v>51.8</v>
      </c>
      <c r="L41" s="72">
        <v>10.4</v>
      </c>
      <c r="M41" s="72">
        <v>2.7</v>
      </c>
    </row>
    <row r="42" spans="1:13" ht="12" customHeight="1" x14ac:dyDescent="0.2">
      <c r="A42" s="64" t="s">
        <v>65</v>
      </c>
      <c r="B42" s="71">
        <v>452</v>
      </c>
      <c r="C42" s="72">
        <v>-2.4</v>
      </c>
      <c r="D42" s="71">
        <v>1666</v>
      </c>
      <c r="E42" s="72">
        <v>-6.4</v>
      </c>
      <c r="F42" s="72">
        <v>0.1</v>
      </c>
      <c r="G42" s="72">
        <v>3.7</v>
      </c>
      <c r="H42" s="71">
        <v>3297</v>
      </c>
      <c r="I42" s="72">
        <v>44.1</v>
      </c>
      <c r="J42" s="71">
        <v>10465</v>
      </c>
      <c r="K42" s="72">
        <v>32.700000000000003</v>
      </c>
      <c r="L42" s="72">
        <v>0.2</v>
      </c>
      <c r="M42" s="72">
        <v>3.2</v>
      </c>
    </row>
    <row r="43" spans="1:13" ht="24" customHeight="1" x14ac:dyDescent="0.2">
      <c r="A43" s="73" t="s">
        <v>113</v>
      </c>
      <c r="B43" s="71">
        <v>8214</v>
      </c>
      <c r="C43" s="72">
        <v>1.2</v>
      </c>
      <c r="D43" s="71">
        <v>23436</v>
      </c>
      <c r="E43" s="72">
        <v>3.9</v>
      </c>
      <c r="F43" s="72">
        <v>1.8</v>
      </c>
      <c r="G43" s="72">
        <v>2.9</v>
      </c>
      <c r="H43" s="71">
        <v>56196</v>
      </c>
      <c r="I43" s="72">
        <v>33.9</v>
      </c>
      <c r="J43" s="71">
        <v>160189</v>
      </c>
      <c r="K43" s="72">
        <v>38.6</v>
      </c>
      <c r="L43" s="72">
        <v>2.4</v>
      </c>
      <c r="M43" s="72">
        <v>2.9</v>
      </c>
    </row>
    <row r="44" spans="1:13" ht="12" customHeight="1" x14ac:dyDescent="0.2">
      <c r="A44" s="66" t="s">
        <v>66</v>
      </c>
      <c r="B44" s="71">
        <v>3709</v>
      </c>
      <c r="C44" s="72">
        <v>5.8</v>
      </c>
      <c r="D44" s="71">
        <v>11680</v>
      </c>
      <c r="E44" s="72">
        <v>-8.8000000000000007</v>
      </c>
      <c r="F44" s="72">
        <v>0.9</v>
      </c>
      <c r="G44" s="72">
        <v>3.1</v>
      </c>
      <c r="H44" s="71">
        <v>24348</v>
      </c>
      <c r="I44" s="72">
        <v>41.4</v>
      </c>
      <c r="J44" s="71">
        <v>82511</v>
      </c>
      <c r="K44" s="72">
        <v>39.1</v>
      </c>
      <c r="L44" s="72">
        <v>1.2</v>
      </c>
      <c r="M44" s="72">
        <v>3.4</v>
      </c>
    </row>
    <row r="45" spans="1:13" ht="12" customHeight="1" x14ac:dyDescent="0.2">
      <c r="A45" s="64" t="s">
        <v>67</v>
      </c>
      <c r="B45" s="71">
        <v>775</v>
      </c>
      <c r="C45" s="72">
        <v>2.4</v>
      </c>
      <c r="D45" s="71">
        <v>2349</v>
      </c>
      <c r="E45" s="72">
        <v>-5.4</v>
      </c>
      <c r="F45" s="72">
        <v>0.2</v>
      </c>
      <c r="G45" s="72">
        <v>3</v>
      </c>
      <c r="H45" s="71">
        <v>4167</v>
      </c>
      <c r="I45" s="72">
        <v>18.399999999999999</v>
      </c>
      <c r="J45" s="71">
        <v>13093</v>
      </c>
      <c r="K45" s="72">
        <v>16.600000000000001</v>
      </c>
      <c r="L45" s="72">
        <v>0.2</v>
      </c>
      <c r="M45" s="72">
        <v>3.1</v>
      </c>
    </row>
    <row r="46" spans="1:13" ht="24" customHeight="1" x14ac:dyDescent="0.2">
      <c r="A46" s="73" t="s">
        <v>114</v>
      </c>
      <c r="B46" s="71">
        <v>2934</v>
      </c>
      <c r="C46" s="72">
        <v>6.8</v>
      </c>
      <c r="D46" s="71">
        <v>9331</v>
      </c>
      <c r="E46" s="72">
        <v>-9.6</v>
      </c>
      <c r="F46" s="72">
        <v>0.7</v>
      </c>
      <c r="G46" s="72">
        <v>3.2</v>
      </c>
      <c r="H46" s="71">
        <v>20181</v>
      </c>
      <c r="I46" s="72">
        <v>47.3</v>
      </c>
      <c r="J46" s="71">
        <v>69418</v>
      </c>
      <c r="K46" s="72">
        <v>44.3</v>
      </c>
      <c r="L46" s="72">
        <v>1</v>
      </c>
      <c r="M46" s="72">
        <v>3.4</v>
      </c>
    </row>
    <row r="47" spans="1:13" ht="12" customHeight="1" x14ac:dyDescent="0.2">
      <c r="A47" s="66" t="s">
        <v>72</v>
      </c>
      <c r="B47" s="71">
        <v>36991</v>
      </c>
      <c r="C47" s="72">
        <v>31.2</v>
      </c>
      <c r="D47" s="71">
        <v>116957</v>
      </c>
      <c r="E47" s="72">
        <v>20</v>
      </c>
      <c r="F47" s="72">
        <v>8.8000000000000007</v>
      </c>
      <c r="G47" s="72">
        <v>3.2</v>
      </c>
      <c r="H47" s="71">
        <v>188141</v>
      </c>
      <c r="I47" s="72">
        <v>61.7</v>
      </c>
      <c r="J47" s="71">
        <v>572427</v>
      </c>
      <c r="K47" s="72">
        <v>40</v>
      </c>
      <c r="L47" s="72">
        <v>8.6</v>
      </c>
      <c r="M47" s="72">
        <v>3</v>
      </c>
    </row>
    <row r="48" spans="1:13" ht="24" customHeight="1" x14ac:dyDescent="0.2">
      <c r="A48" s="73" t="s">
        <v>115</v>
      </c>
      <c r="B48" s="71">
        <v>4219</v>
      </c>
      <c r="C48" s="72">
        <v>26.8</v>
      </c>
      <c r="D48" s="71">
        <v>14725</v>
      </c>
      <c r="E48" s="72">
        <v>25.5</v>
      </c>
      <c r="F48" s="72">
        <v>1.1000000000000001</v>
      </c>
      <c r="G48" s="72">
        <v>3.5</v>
      </c>
      <c r="H48" s="71">
        <v>21622</v>
      </c>
      <c r="I48" s="72">
        <v>78</v>
      </c>
      <c r="J48" s="71">
        <v>65314</v>
      </c>
      <c r="K48" s="72">
        <v>59.6</v>
      </c>
      <c r="L48" s="72">
        <v>1</v>
      </c>
      <c r="M48" s="72">
        <v>3</v>
      </c>
    </row>
    <row r="49" spans="1:13" ht="24" customHeight="1" x14ac:dyDescent="0.2">
      <c r="A49" s="73" t="s">
        <v>116</v>
      </c>
      <c r="B49" s="71">
        <v>6254</v>
      </c>
      <c r="C49" s="72">
        <v>245.7</v>
      </c>
      <c r="D49" s="71">
        <v>17120</v>
      </c>
      <c r="E49" s="72">
        <v>232.2</v>
      </c>
      <c r="F49" s="72">
        <v>1.3</v>
      </c>
      <c r="G49" s="72">
        <v>2.7</v>
      </c>
      <c r="H49" s="71">
        <v>25481</v>
      </c>
      <c r="I49" s="72">
        <v>225.4</v>
      </c>
      <c r="J49" s="71">
        <v>65613</v>
      </c>
      <c r="K49" s="72">
        <v>206.5</v>
      </c>
      <c r="L49" s="72">
        <v>1</v>
      </c>
      <c r="M49" s="72">
        <v>2.6</v>
      </c>
    </row>
    <row r="50" spans="1:13" ht="12" customHeight="1" x14ac:dyDescent="0.2">
      <c r="A50" s="64" t="s">
        <v>117</v>
      </c>
      <c r="B50" s="71">
        <v>1132</v>
      </c>
      <c r="C50" s="72">
        <v>134.9</v>
      </c>
      <c r="D50" s="71">
        <v>3854</v>
      </c>
      <c r="E50" s="72">
        <v>233.7</v>
      </c>
      <c r="F50" s="72">
        <v>0.3</v>
      </c>
      <c r="G50" s="72">
        <v>3.4</v>
      </c>
      <c r="H50" s="71">
        <v>4993</v>
      </c>
      <c r="I50" s="72">
        <v>165.2</v>
      </c>
      <c r="J50" s="71">
        <v>15758</v>
      </c>
      <c r="K50" s="72">
        <v>225.4</v>
      </c>
      <c r="L50" s="72">
        <v>0.2</v>
      </c>
      <c r="M50" s="72">
        <v>3.2</v>
      </c>
    </row>
    <row r="51" spans="1:13" ht="12" customHeight="1" x14ac:dyDescent="0.2">
      <c r="A51" s="64" t="s">
        <v>74</v>
      </c>
      <c r="B51" s="71">
        <v>2263</v>
      </c>
      <c r="C51" s="72">
        <v>14.1</v>
      </c>
      <c r="D51" s="71">
        <v>7129</v>
      </c>
      <c r="E51" s="72">
        <v>5.9</v>
      </c>
      <c r="F51" s="72">
        <v>0.5</v>
      </c>
      <c r="G51" s="72">
        <v>3.2</v>
      </c>
      <c r="H51" s="71">
        <v>14395</v>
      </c>
      <c r="I51" s="72">
        <v>40.6</v>
      </c>
      <c r="J51" s="71">
        <v>47899</v>
      </c>
      <c r="K51" s="72">
        <v>9.6999999999999993</v>
      </c>
      <c r="L51" s="72">
        <v>0.7</v>
      </c>
      <c r="M51" s="72">
        <v>3.3</v>
      </c>
    </row>
    <row r="52" spans="1:13" ht="12" customHeight="1" x14ac:dyDescent="0.2">
      <c r="A52" s="64" t="s">
        <v>73</v>
      </c>
      <c r="B52" s="71">
        <v>9266</v>
      </c>
      <c r="C52" s="72">
        <v>-14.8</v>
      </c>
      <c r="D52" s="71">
        <v>34794</v>
      </c>
      <c r="E52" s="72">
        <v>-18</v>
      </c>
      <c r="F52" s="72">
        <v>2.6</v>
      </c>
      <c r="G52" s="72">
        <v>3.8</v>
      </c>
      <c r="H52" s="71">
        <v>45579</v>
      </c>
      <c r="I52" s="72">
        <v>7.6</v>
      </c>
      <c r="J52" s="71">
        <v>164303</v>
      </c>
      <c r="K52" s="72">
        <v>3.3</v>
      </c>
      <c r="L52" s="72">
        <v>2.5</v>
      </c>
      <c r="M52" s="72">
        <v>3.6</v>
      </c>
    </row>
    <row r="53" spans="1:13" ht="12" customHeight="1" x14ac:dyDescent="0.2">
      <c r="A53" s="64" t="s">
        <v>75</v>
      </c>
      <c r="B53" s="71">
        <v>1890</v>
      </c>
      <c r="C53" s="72">
        <v>49.2</v>
      </c>
      <c r="D53" s="71">
        <v>5465</v>
      </c>
      <c r="E53" s="72">
        <v>70.3</v>
      </c>
      <c r="F53" s="72">
        <v>0.4</v>
      </c>
      <c r="G53" s="72">
        <v>2.9</v>
      </c>
      <c r="H53" s="71">
        <v>10725</v>
      </c>
      <c r="I53" s="72">
        <v>157.69999999999999</v>
      </c>
      <c r="J53" s="71">
        <v>28572</v>
      </c>
      <c r="K53" s="72">
        <v>144.4</v>
      </c>
      <c r="L53" s="72">
        <v>0.4</v>
      </c>
      <c r="M53" s="72">
        <v>2.7</v>
      </c>
    </row>
    <row r="54" spans="1:13" ht="12" customHeight="1" x14ac:dyDescent="0.2">
      <c r="A54" s="64" t="s">
        <v>118</v>
      </c>
      <c r="B54" s="71">
        <v>2567</v>
      </c>
      <c r="C54" s="72">
        <v>57</v>
      </c>
      <c r="D54" s="71">
        <v>7753</v>
      </c>
      <c r="E54" s="72">
        <v>45.4</v>
      </c>
      <c r="F54" s="72">
        <v>0.6</v>
      </c>
      <c r="G54" s="72">
        <v>3</v>
      </c>
      <c r="H54" s="71">
        <v>11647</v>
      </c>
      <c r="I54" s="72">
        <v>100.4</v>
      </c>
      <c r="J54" s="71">
        <v>36240</v>
      </c>
      <c r="K54" s="72">
        <v>59.1</v>
      </c>
      <c r="L54" s="72">
        <v>0.5</v>
      </c>
      <c r="M54" s="72">
        <v>3.1</v>
      </c>
    </row>
    <row r="55" spans="1:13" ht="24" customHeight="1" x14ac:dyDescent="0.2">
      <c r="A55" s="73" t="s">
        <v>119</v>
      </c>
      <c r="B55" s="71">
        <v>9400</v>
      </c>
      <c r="C55" s="72">
        <v>37.9</v>
      </c>
      <c r="D55" s="71">
        <v>26117</v>
      </c>
      <c r="E55" s="72">
        <v>20.2</v>
      </c>
      <c r="F55" s="72">
        <v>2</v>
      </c>
      <c r="G55" s="72">
        <v>2.8</v>
      </c>
      <c r="H55" s="71">
        <v>53699</v>
      </c>
      <c r="I55" s="72">
        <v>68.099999999999994</v>
      </c>
      <c r="J55" s="71">
        <v>148728</v>
      </c>
      <c r="K55" s="72">
        <v>42.1</v>
      </c>
      <c r="L55" s="72">
        <v>2.2000000000000002</v>
      </c>
      <c r="M55" s="72">
        <v>2.8</v>
      </c>
    </row>
    <row r="56" spans="1:13" ht="12" customHeight="1" x14ac:dyDescent="0.2">
      <c r="A56" s="66" t="s">
        <v>68</v>
      </c>
      <c r="B56" s="71">
        <v>72794</v>
      </c>
      <c r="C56" s="72">
        <v>14.5</v>
      </c>
      <c r="D56" s="71">
        <v>216695</v>
      </c>
      <c r="E56" s="72">
        <v>10.8</v>
      </c>
      <c r="F56" s="72">
        <v>16.399999999999999</v>
      </c>
      <c r="G56" s="72">
        <v>3</v>
      </c>
      <c r="H56" s="71">
        <v>348713</v>
      </c>
      <c r="I56" s="72">
        <v>39.9</v>
      </c>
      <c r="J56" s="71">
        <v>1010049</v>
      </c>
      <c r="K56" s="72">
        <v>30.8</v>
      </c>
      <c r="L56" s="72">
        <v>15.1</v>
      </c>
      <c r="M56" s="72">
        <v>2.9</v>
      </c>
    </row>
    <row r="57" spans="1:13" ht="12" customHeight="1" x14ac:dyDescent="0.2">
      <c r="A57" s="64" t="s">
        <v>71</v>
      </c>
      <c r="B57" s="71">
        <v>4676</v>
      </c>
      <c r="C57" s="72">
        <v>6</v>
      </c>
      <c r="D57" s="71">
        <v>16277</v>
      </c>
      <c r="E57" s="72">
        <v>6.2</v>
      </c>
      <c r="F57" s="72">
        <v>1.2</v>
      </c>
      <c r="G57" s="72">
        <v>3.5</v>
      </c>
      <c r="H57" s="71">
        <v>26861</v>
      </c>
      <c r="I57" s="72">
        <v>44.9</v>
      </c>
      <c r="J57" s="71">
        <v>86513</v>
      </c>
      <c r="K57" s="72">
        <v>31.9</v>
      </c>
      <c r="L57" s="72">
        <v>1.3</v>
      </c>
      <c r="M57" s="72">
        <v>3.2</v>
      </c>
    </row>
    <row r="58" spans="1:13" ht="12" customHeight="1" x14ac:dyDescent="0.2">
      <c r="A58" s="64" t="s">
        <v>70</v>
      </c>
      <c r="B58" s="71">
        <v>5527</v>
      </c>
      <c r="C58" s="72">
        <v>31.1</v>
      </c>
      <c r="D58" s="71">
        <v>17051</v>
      </c>
      <c r="E58" s="72">
        <v>23.8</v>
      </c>
      <c r="F58" s="72">
        <v>1.3</v>
      </c>
      <c r="G58" s="72">
        <v>3.1</v>
      </c>
      <c r="H58" s="71">
        <v>24814</v>
      </c>
      <c r="I58" s="72">
        <v>54</v>
      </c>
      <c r="J58" s="71">
        <v>76654</v>
      </c>
      <c r="K58" s="72">
        <v>43.2</v>
      </c>
      <c r="L58" s="72">
        <v>1.1000000000000001</v>
      </c>
      <c r="M58" s="72">
        <v>3.1</v>
      </c>
    </row>
    <row r="59" spans="1:13" ht="24" customHeight="1" x14ac:dyDescent="0.2">
      <c r="A59" s="73" t="s">
        <v>120</v>
      </c>
      <c r="B59" s="71">
        <v>4387</v>
      </c>
      <c r="C59" s="72">
        <v>7.4</v>
      </c>
      <c r="D59" s="71">
        <v>13011</v>
      </c>
      <c r="E59" s="72">
        <v>-0.3</v>
      </c>
      <c r="F59" s="72">
        <v>1</v>
      </c>
      <c r="G59" s="72">
        <v>3</v>
      </c>
      <c r="H59" s="71">
        <v>20192</v>
      </c>
      <c r="I59" s="72">
        <v>44</v>
      </c>
      <c r="J59" s="71">
        <v>62613</v>
      </c>
      <c r="K59" s="72">
        <v>39</v>
      </c>
      <c r="L59" s="72">
        <v>0.9</v>
      </c>
      <c r="M59" s="72">
        <v>3.1</v>
      </c>
    </row>
    <row r="60" spans="1:13" ht="12" customHeight="1" x14ac:dyDescent="0.2">
      <c r="A60" s="64" t="s">
        <v>69</v>
      </c>
      <c r="B60" s="71">
        <v>50557</v>
      </c>
      <c r="C60" s="72">
        <v>16</v>
      </c>
      <c r="D60" s="71">
        <v>147405</v>
      </c>
      <c r="E60" s="72">
        <v>12.7</v>
      </c>
      <c r="F60" s="72">
        <v>11.1</v>
      </c>
      <c r="G60" s="72">
        <v>2.9</v>
      </c>
      <c r="H60" s="71">
        <v>233740</v>
      </c>
      <c r="I60" s="72">
        <v>38.299999999999997</v>
      </c>
      <c r="J60" s="71">
        <v>658195</v>
      </c>
      <c r="K60" s="72">
        <v>29.5</v>
      </c>
      <c r="L60" s="72">
        <v>9.8000000000000007</v>
      </c>
      <c r="M60" s="72">
        <v>2.8</v>
      </c>
    </row>
    <row r="61" spans="1:13" ht="24" customHeight="1" x14ac:dyDescent="0.2">
      <c r="A61" s="73" t="s">
        <v>121</v>
      </c>
      <c r="B61" s="71">
        <v>680</v>
      </c>
      <c r="C61" s="72">
        <v>24.5</v>
      </c>
      <c r="D61" s="71">
        <v>1702</v>
      </c>
      <c r="E61" s="72">
        <v>18.3</v>
      </c>
      <c r="F61" s="72">
        <v>0.1</v>
      </c>
      <c r="G61" s="72">
        <v>2.5</v>
      </c>
      <c r="H61" s="71">
        <v>3163</v>
      </c>
      <c r="I61" s="72">
        <v>43.4</v>
      </c>
      <c r="J61" s="71">
        <v>8432</v>
      </c>
      <c r="K61" s="72">
        <v>23.8</v>
      </c>
      <c r="L61" s="72">
        <v>0.1</v>
      </c>
      <c r="M61" s="72">
        <v>2.7</v>
      </c>
    </row>
    <row r="62" spans="1:13" ht="24" customHeight="1" x14ac:dyDescent="0.2">
      <c r="A62" s="73" t="s">
        <v>122</v>
      </c>
      <c r="B62" s="71">
        <v>6967</v>
      </c>
      <c r="C62" s="72">
        <v>3.9</v>
      </c>
      <c r="D62" s="71">
        <v>21249</v>
      </c>
      <c r="E62" s="72">
        <v>0.4</v>
      </c>
      <c r="F62" s="72">
        <v>1.6</v>
      </c>
      <c r="G62" s="72">
        <v>3</v>
      </c>
      <c r="H62" s="71">
        <v>39943</v>
      </c>
      <c r="I62" s="72">
        <v>36.5</v>
      </c>
      <c r="J62" s="71">
        <v>117642</v>
      </c>
      <c r="K62" s="72">
        <v>26.5</v>
      </c>
      <c r="L62" s="72">
        <v>1.8</v>
      </c>
      <c r="M62" s="72">
        <v>2.9</v>
      </c>
    </row>
    <row r="63" spans="1:13" ht="23.25" customHeight="1" x14ac:dyDescent="0.2">
      <c r="A63" s="65" t="s">
        <v>123</v>
      </c>
      <c r="B63" s="71">
        <v>15807</v>
      </c>
      <c r="C63" s="72">
        <v>110.4</v>
      </c>
      <c r="D63" s="71">
        <v>47843</v>
      </c>
      <c r="E63" s="72">
        <v>121.5</v>
      </c>
      <c r="F63" s="72">
        <v>3.6</v>
      </c>
      <c r="G63" s="72">
        <v>3</v>
      </c>
      <c r="H63" s="71">
        <v>49149</v>
      </c>
      <c r="I63" s="72">
        <v>151</v>
      </c>
      <c r="J63" s="71">
        <v>147446</v>
      </c>
      <c r="K63" s="72">
        <v>155.30000000000001</v>
      </c>
      <c r="L63" s="72">
        <v>2.2000000000000002</v>
      </c>
      <c r="M63" s="72">
        <v>3</v>
      </c>
    </row>
    <row r="64" spans="1:13" ht="12" customHeight="1" x14ac:dyDescent="0.2">
      <c r="A64" s="64" t="s">
        <v>81</v>
      </c>
      <c r="B64" s="71">
        <v>14133</v>
      </c>
      <c r="C64" s="72">
        <v>111</v>
      </c>
      <c r="D64" s="71">
        <v>43013</v>
      </c>
      <c r="E64" s="72">
        <v>121.3</v>
      </c>
      <c r="F64" s="72">
        <v>3.2</v>
      </c>
      <c r="G64" s="72">
        <v>3</v>
      </c>
      <c r="H64" s="71">
        <v>42995</v>
      </c>
      <c r="I64" s="72">
        <v>150.30000000000001</v>
      </c>
      <c r="J64" s="71">
        <v>130635</v>
      </c>
      <c r="K64" s="72">
        <v>154.30000000000001</v>
      </c>
      <c r="L64" s="72">
        <v>2</v>
      </c>
      <c r="M64" s="72">
        <v>3</v>
      </c>
    </row>
    <row r="65" spans="1:13" ht="24" customHeight="1" x14ac:dyDescent="0.2">
      <c r="A65" s="73" t="s">
        <v>124</v>
      </c>
      <c r="B65" s="71">
        <v>1674</v>
      </c>
      <c r="C65" s="72">
        <v>105.4</v>
      </c>
      <c r="D65" s="71">
        <v>4830</v>
      </c>
      <c r="E65" s="72">
        <v>123.2</v>
      </c>
      <c r="F65" s="72">
        <v>0.4</v>
      </c>
      <c r="G65" s="72">
        <v>2.9</v>
      </c>
      <c r="H65" s="71">
        <v>6154</v>
      </c>
      <c r="I65" s="72">
        <v>156</v>
      </c>
      <c r="J65" s="71">
        <v>16811</v>
      </c>
      <c r="K65" s="72">
        <v>163.6</v>
      </c>
      <c r="L65" s="72">
        <v>0.3</v>
      </c>
      <c r="M65" s="72">
        <v>2.7</v>
      </c>
    </row>
    <row r="66" spans="1:13" ht="24" customHeight="1" x14ac:dyDescent="0.2">
      <c r="A66" s="65" t="s">
        <v>125</v>
      </c>
      <c r="B66" s="71">
        <v>3634</v>
      </c>
      <c r="C66" s="72">
        <v>22.6</v>
      </c>
      <c r="D66" s="71">
        <v>8304</v>
      </c>
      <c r="E66" s="72">
        <v>30.3</v>
      </c>
      <c r="F66" s="72">
        <v>0.6</v>
      </c>
      <c r="G66" s="72">
        <v>2.2999999999999998</v>
      </c>
      <c r="H66" s="71">
        <v>21802</v>
      </c>
      <c r="I66" s="72">
        <v>3.5</v>
      </c>
      <c r="J66" s="71">
        <v>46486</v>
      </c>
      <c r="K66" s="72">
        <v>-4.8</v>
      </c>
      <c r="L66" s="72">
        <v>0.7</v>
      </c>
      <c r="M66" s="72">
        <v>2.1</v>
      </c>
    </row>
    <row r="67" spans="1:13" ht="12" customHeight="1" x14ac:dyDescent="0.2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 x14ac:dyDescent="0.2">
      <c r="A68" s="54" t="s">
        <v>126</v>
      </c>
      <c r="B68" s="71">
        <v>1157365</v>
      </c>
      <c r="C68" s="72">
        <v>3.2</v>
      </c>
      <c r="D68" s="71">
        <v>2971402</v>
      </c>
      <c r="E68" s="72">
        <v>-0.1</v>
      </c>
      <c r="F68" s="74">
        <v>100</v>
      </c>
      <c r="G68" s="72">
        <v>2.6</v>
      </c>
      <c r="H68" s="71">
        <v>6838676</v>
      </c>
      <c r="I68" s="72">
        <v>24.7</v>
      </c>
      <c r="J68" s="71">
        <v>16789825</v>
      </c>
      <c r="K68" s="72">
        <v>18.899999999999999</v>
      </c>
      <c r="L68" s="74">
        <v>100</v>
      </c>
      <c r="M68" s="72">
        <v>2.5</v>
      </c>
    </row>
    <row r="69" spans="1:13" ht="12" customHeight="1" x14ac:dyDescent="0.2">
      <c r="A69" s="99" t="s">
        <v>6</v>
      </c>
      <c r="B69" s="88"/>
      <c r="C69" s="88"/>
      <c r="D69" s="88"/>
      <c r="E69" s="88"/>
      <c r="F69" s="88"/>
      <c r="G69" s="88"/>
      <c r="H69" s="88"/>
      <c r="I69" s="88"/>
      <c r="J69" s="88"/>
      <c r="K69" s="88"/>
      <c r="L69" s="88"/>
      <c r="M69" s="88"/>
    </row>
    <row r="70" spans="1:13" ht="21" customHeight="1" x14ac:dyDescent="0.2">
      <c r="A70" s="124" t="s">
        <v>127</v>
      </c>
      <c r="B70" s="124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600-000000000000}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&amp;C&amp;8- &amp;P-1 -</oddHeader>
    <oddFooter>&amp;C&amp;"Arial,Standard"&amp;7&amp;K000000 Amt für Statistik Berlin-Brandenburg — SB G IV 1 - m 07/23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/>
  <dimension ref="A1:K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 x14ac:dyDescent="0.2"/>
  <cols>
    <col min="1" max="1" width="9.42578125" style="52" customWidth="1"/>
    <col min="2" max="2" width="3.42578125" style="52" customWidth="1"/>
    <col min="3" max="3" width="13.5703125" style="52" customWidth="1"/>
    <col min="4" max="4" width="7.42578125" style="52" customWidth="1"/>
    <col min="5" max="5" width="7.5703125" style="52" customWidth="1"/>
    <col min="6" max="6" width="9.5703125" style="52" customWidth="1"/>
    <col min="7" max="7" width="7.5703125" style="52" customWidth="1"/>
    <col min="8" max="8" width="9.5703125" style="52" customWidth="1"/>
    <col min="9" max="9" width="7.5703125" style="52" customWidth="1"/>
    <col min="10" max="10" width="5.5703125" style="52" customWidth="1"/>
    <col min="11" max="11" width="9.42578125" style="52" customWidth="1"/>
    <col min="12" max="16384" width="11.5703125" style="52"/>
  </cols>
  <sheetData>
    <row r="1" spans="1:11" s="15" customFormat="1" ht="27" customHeight="1" x14ac:dyDescent="0.2">
      <c r="A1" s="118" t="s">
        <v>209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 x14ac:dyDescent="0.2">
      <c r="A2" s="75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24" customHeight="1" x14ac:dyDescent="0.2">
      <c r="A3" s="125" t="s">
        <v>128</v>
      </c>
      <c r="B3" s="126"/>
      <c r="C3" s="126"/>
      <c r="D3" s="58" t="s">
        <v>205</v>
      </c>
      <c r="E3" s="58"/>
      <c r="F3" s="58"/>
      <c r="G3" s="58"/>
      <c r="H3" s="58"/>
      <c r="I3" s="58"/>
      <c r="J3" s="58"/>
      <c r="K3" s="76" t="s">
        <v>210</v>
      </c>
    </row>
    <row r="4" spans="1:11" ht="26.25" customHeight="1" x14ac:dyDescent="0.2">
      <c r="A4" s="125"/>
      <c r="B4" s="126"/>
      <c r="C4" s="126"/>
      <c r="D4" s="98" t="s">
        <v>129</v>
      </c>
      <c r="E4" s="98" t="s">
        <v>137</v>
      </c>
      <c r="F4" s="98" t="s">
        <v>130</v>
      </c>
      <c r="G4" s="98" t="s">
        <v>137</v>
      </c>
      <c r="H4" s="98" t="s">
        <v>138</v>
      </c>
      <c r="I4" s="98" t="s">
        <v>137</v>
      </c>
      <c r="J4" s="77" t="s">
        <v>131</v>
      </c>
      <c r="K4" s="76"/>
    </row>
    <row r="5" spans="1:11" ht="12" customHeight="1" x14ac:dyDescent="0.2">
      <c r="A5" s="125"/>
      <c r="B5" s="126"/>
      <c r="C5" s="126"/>
      <c r="D5" s="98" t="s">
        <v>3</v>
      </c>
      <c r="E5" s="98" t="s">
        <v>92</v>
      </c>
      <c r="F5" s="98" t="s">
        <v>3</v>
      </c>
      <c r="G5" s="98" t="s">
        <v>92</v>
      </c>
      <c r="H5" s="98" t="s">
        <v>3</v>
      </c>
      <c r="I5" s="77" t="s">
        <v>92</v>
      </c>
      <c r="J5" s="77"/>
      <c r="K5" s="76"/>
    </row>
    <row r="6" spans="1:11" ht="12" customHeight="1" x14ac:dyDescent="0.2">
      <c r="A6" s="53"/>
      <c r="B6" s="53"/>
      <c r="C6" s="53"/>
      <c r="D6" s="53"/>
      <c r="E6" s="53"/>
      <c r="F6" s="53"/>
      <c r="G6" s="53"/>
      <c r="H6" s="53"/>
      <c r="I6" s="53"/>
      <c r="J6" s="53"/>
      <c r="K6" s="53"/>
    </row>
    <row r="7" spans="1:11" ht="24" customHeight="1" x14ac:dyDescent="0.2">
      <c r="A7" s="127" t="s">
        <v>132</v>
      </c>
      <c r="B7" s="127"/>
      <c r="C7" s="127"/>
      <c r="D7" s="53"/>
      <c r="E7" s="53"/>
      <c r="F7" s="53"/>
      <c r="G7" s="53"/>
      <c r="H7" s="53"/>
      <c r="I7" s="53"/>
      <c r="J7" s="53"/>
      <c r="K7" s="53"/>
    </row>
    <row r="8" spans="1:11" ht="12" customHeight="1" x14ac:dyDescent="0.2">
      <c r="A8" s="78"/>
      <c r="B8" s="78" t="s">
        <v>177</v>
      </c>
      <c r="C8" s="79">
        <v>29</v>
      </c>
      <c r="D8" s="80">
        <v>76</v>
      </c>
      <c r="E8" s="63">
        <v>-7.3</v>
      </c>
      <c r="F8" s="80">
        <v>1539</v>
      </c>
      <c r="G8" s="63">
        <v>-6.2</v>
      </c>
      <c r="H8" s="80">
        <v>801</v>
      </c>
      <c r="I8" s="63">
        <v>-9.1</v>
      </c>
      <c r="J8" s="62">
        <v>49.9</v>
      </c>
      <c r="K8" s="63">
        <v>43.4</v>
      </c>
    </row>
    <row r="9" spans="1:11" ht="12" customHeight="1" x14ac:dyDescent="0.2">
      <c r="A9" s="17">
        <v>30</v>
      </c>
      <c r="B9" s="81" t="s">
        <v>133</v>
      </c>
      <c r="C9" s="79">
        <v>99</v>
      </c>
      <c r="D9" s="80">
        <v>166</v>
      </c>
      <c r="E9" s="63">
        <v>-2.9</v>
      </c>
      <c r="F9" s="80">
        <v>9499</v>
      </c>
      <c r="G9" s="63">
        <v>-2.4</v>
      </c>
      <c r="H9" s="80">
        <v>4890</v>
      </c>
      <c r="I9" s="63">
        <v>-2.2999999999999998</v>
      </c>
      <c r="J9" s="62">
        <v>62.2</v>
      </c>
      <c r="K9" s="63">
        <v>53.3</v>
      </c>
    </row>
    <row r="10" spans="1:11" ht="12" customHeight="1" x14ac:dyDescent="0.2">
      <c r="A10" s="17">
        <v>100</v>
      </c>
      <c r="B10" s="81" t="s">
        <v>133</v>
      </c>
      <c r="C10" s="79">
        <v>249</v>
      </c>
      <c r="D10" s="80">
        <v>128</v>
      </c>
      <c r="E10" s="63">
        <v>1.6</v>
      </c>
      <c r="F10" s="80">
        <v>20166</v>
      </c>
      <c r="G10" s="63">
        <v>2.4</v>
      </c>
      <c r="H10" s="80">
        <v>10229</v>
      </c>
      <c r="I10" s="63">
        <v>4.0999999999999996</v>
      </c>
      <c r="J10" s="62">
        <v>63.9</v>
      </c>
      <c r="K10" s="63">
        <v>54.3</v>
      </c>
    </row>
    <row r="11" spans="1:11" ht="12" customHeight="1" x14ac:dyDescent="0.2">
      <c r="A11" s="17">
        <v>250</v>
      </c>
      <c r="B11" s="81" t="s">
        <v>133</v>
      </c>
      <c r="C11" s="79">
        <v>499</v>
      </c>
      <c r="D11" s="80">
        <v>116</v>
      </c>
      <c r="E11" s="63">
        <v>-1.7</v>
      </c>
      <c r="F11" s="80">
        <v>40727</v>
      </c>
      <c r="G11" s="63">
        <v>-1.6</v>
      </c>
      <c r="H11" s="80">
        <v>20194</v>
      </c>
      <c r="I11" s="63">
        <v>-2.9</v>
      </c>
      <c r="J11" s="62">
        <v>67.599999999999994</v>
      </c>
      <c r="K11" s="63">
        <v>56.9</v>
      </c>
    </row>
    <row r="12" spans="1:11" ht="12" customHeight="1" x14ac:dyDescent="0.2">
      <c r="A12" s="17">
        <v>500</v>
      </c>
      <c r="B12" s="56" t="s">
        <v>134</v>
      </c>
      <c r="C12" s="82" t="s">
        <v>135</v>
      </c>
      <c r="D12" s="80">
        <v>60</v>
      </c>
      <c r="E12" s="63">
        <v>3.4</v>
      </c>
      <c r="F12" s="80">
        <v>48030</v>
      </c>
      <c r="G12" s="63">
        <v>2.8</v>
      </c>
      <c r="H12" s="80">
        <v>23045</v>
      </c>
      <c r="I12" s="63">
        <v>2.7</v>
      </c>
      <c r="J12" s="62">
        <v>64.8</v>
      </c>
      <c r="K12" s="63">
        <v>52.9</v>
      </c>
    </row>
    <row r="13" spans="1:11" ht="12" customHeight="1" x14ac:dyDescent="0.2">
      <c r="A13" s="53"/>
      <c r="B13" s="78"/>
      <c r="C13" s="82" t="s">
        <v>37</v>
      </c>
      <c r="D13" s="80">
        <v>546</v>
      </c>
      <c r="E13" s="63">
        <v>-1.6</v>
      </c>
      <c r="F13" s="80">
        <v>119961</v>
      </c>
      <c r="G13" s="63">
        <v>0.7</v>
      </c>
      <c r="H13" s="80">
        <v>59159</v>
      </c>
      <c r="I13" s="63">
        <v>0.3</v>
      </c>
      <c r="J13" s="62">
        <v>65.2</v>
      </c>
      <c r="K13" s="63">
        <v>54.4</v>
      </c>
    </row>
    <row r="14" spans="1:11" ht="12" customHeight="1" x14ac:dyDescent="0.2">
      <c r="A14" s="53"/>
      <c r="B14" s="78"/>
      <c r="C14" s="82"/>
      <c r="D14" s="80"/>
      <c r="E14" s="63"/>
      <c r="F14" s="80"/>
      <c r="G14" s="63"/>
      <c r="H14" s="80"/>
      <c r="I14" s="63"/>
      <c r="J14" s="62"/>
      <c r="K14" s="63"/>
    </row>
    <row r="15" spans="1:11" ht="12" customHeight="1" x14ac:dyDescent="0.2">
      <c r="A15" s="66" t="s">
        <v>97</v>
      </c>
      <c r="B15" s="99"/>
      <c r="C15" s="83"/>
      <c r="D15" s="80"/>
      <c r="E15" s="63"/>
      <c r="F15" s="80"/>
      <c r="G15" s="63"/>
      <c r="H15" s="80"/>
      <c r="I15" s="63"/>
      <c r="J15" s="62"/>
      <c r="K15" s="63"/>
    </row>
    <row r="16" spans="1:11" ht="12" customHeight="1" x14ac:dyDescent="0.2">
      <c r="A16" s="66" t="s">
        <v>98</v>
      </c>
      <c r="B16" s="66"/>
      <c r="C16" s="83"/>
      <c r="D16" s="80"/>
      <c r="E16" s="63"/>
      <c r="F16" s="80"/>
      <c r="G16" s="63"/>
      <c r="H16" s="80"/>
      <c r="I16" s="63"/>
      <c r="J16" s="62"/>
      <c r="K16" s="63"/>
    </row>
    <row r="17" spans="1:11" ht="12" customHeight="1" x14ac:dyDescent="0.2">
      <c r="A17" s="78"/>
      <c r="B17" s="78" t="s">
        <v>177</v>
      </c>
      <c r="C17" s="79">
        <v>29</v>
      </c>
      <c r="D17" s="80">
        <v>10</v>
      </c>
      <c r="E17" s="63">
        <v>11.1</v>
      </c>
      <c r="F17" s="80">
        <v>165</v>
      </c>
      <c r="G17" s="63">
        <v>7.1</v>
      </c>
      <c r="H17" s="80">
        <v>92</v>
      </c>
      <c r="I17" s="63">
        <v>7</v>
      </c>
      <c r="J17" s="62">
        <v>48.2</v>
      </c>
      <c r="K17" s="63">
        <v>45</v>
      </c>
    </row>
    <row r="18" spans="1:11" ht="12" customHeight="1" x14ac:dyDescent="0.2">
      <c r="A18" s="17">
        <v>30</v>
      </c>
      <c r="B18" s="81" t="s">
        <v>133</v>
      </c>
      <c r="C18" s="79">
        <v>99</v>
      </c>
      <c r="D18" s="80">
        <v>41</v>
      </c>
      <c r="E18" s="63">
        <v>-6.8</v>
      </c>
      <c r="F18" s="80">
        <v>2917</v>
      </c>
      <c r="G18" s="63">
        <v>-4.2</v>
      </c>
      <c r="H18" s="80">
        <v>1536</v>
      </c>
      <c r="I18" s="63">
        <v>-2.7</v>
      </c>
      <c r="J18" s="62">
        <v>63</v>
      </c>
      <c r="K18" s="63">
        <v>52.2</v>
      </c>
    </row>
    <row r="19" spans="1:11" ht="12" customHeight="1" x14ac:dyDescent="0.2">
      <c r="A19" s="17">
        <v>100</v>
      </c>
      <c r="B19" s="81" t="s">
        <v>133</v>
      </c>
      <c r="C19" s="79">
        <v>249</v>
      </c>
      <c r="D19" s="80">
        <v>57</v>
      </c>
      <c r="E19" s="63">
        <v>0</v>
      </c>
      <c r="F19" s="80">
        <v>9384</v>
      </c>
      <c r="G19" s="63">
        <v>3.4</v>
      </c>
      <c r="H19" s="80">
        <v>4855</v>
      </c>
      <c r="I19" s="63">
        <v>3.7</v>
      </c>
      <c r="J19" s="62">
        <v>62.3</v>
      </c>
      <c r="K19" s="63">
        <v>53.5</v>
      </c>
    </row>
    <row r="20" spans="1:11" ht="12" customHeight="1" x14ac:dyDescent="0.2">
      <c r="A20" s="17">
        <v>250</v>
      </c>
      <c r="B20" s="81" t="s">
        <v>133</v>
      </c>
      <c r="C20" s="79">
        <v>499</v>
      </c>
      <c r="D20" s="80">
        <v>68</v>
      </c>
      <c r="E20" s="63">
        <v>-2.9</v>
      </c>
      <c r="F20" s="80">
        <v>24566</v>
      </c>
      <c r="G20" s="63">
        <v>-3.3</v>
      </c>
      <c r="H20" s="80">
        <v>12520</v>
      </c>
      <c r="I20" s="63">
        <v>-4.0999999999999996</v>
      </c>
      <c r="J20" s="62">
        <v>69.900000000000006</v>
      </c>
      <c r="K20" s="63">
        <v>57.6</v>
      </c>
    </row>
    <row r="21" spans="1:11" ht="12" customHeight="1" x14ac:dyDescent="0.2">
      <c r="A21" s="17">
        <v>500</v>
      </c>
      <c r="B21" s="56" t="s">
        <v>134</v>
      </c>
      <c r="C21" s="82" t="s">
        <v>135</v>
      </c>
      <c r="D21" s="80">
        <v>44</v>
      </c>
      <c r="E21" s="63">
        <v>4.8</v>
      </c>
      <c r="F21" s="80">
        <v>35919</v>
      </c>
      <c r="G21" s="63">
        <v>3</v>
      </c>
      <c r="H21" s="80">
        <v>17519</v>
      </c>
      <c r="I21" s="63">
        <v>3.6</v>
      </c>
      <c r="J21" s="62">
        <v>64.3</v>
      </c>
      <c r="K21" s="63">
        <v>51.4</v>
      </c>
    </row>
    <row r="22" spans="1:11" ht="12" customHeight="1" x14ac:dyDescent="0.2">
      <c r="A22" s="53"/>
      <c r="B22" s="78"/>
      <c r="C22" s="82" t="s">
        <v>37</v>
      </c>
      <c r="D22" s="80">
        <v>220</v>
      </c>
      <c r="E22" s="63">
        <v>-0.9</v>
      </c>
      <c r="F22" s="80">
        <v>72951</v>
      </c>
      <c r="G22" s="63">
        <v>0.5</v>
      </c>
      <c r="H22" s="80">
        <v>36522</v>
      </c>
      <c r="I22" s="63">
        <v>0.6</v>
      </c>
      <c r="J22" s="62">
        <v>65.8</v>
      </c>
      <c r="K22" s="63">
        <v>53.8</v>
      </c>
    </row>
    <row r="23" spans="1:11" ht="12" customHeight="1" x14ac:dyDescent="0.2">
      <c r="A23" s="66"/>
      <c r="B23" s="66"/>
      <c r="C23" s="83"/>
      <c r="D23" s="80"/>
      <c r="E23" s="63"/>
      <c r="F23" s="80"/>
      <c r="G23" s="63"/>
      <c r="H23" s="80"/>
      <c r="I23" s="63"/>
      <c r="J23" s="62"/>
      <c r="K23" s="63"/>
    </row>
    <row r="24" spans="1:11" ht="12" customHeight="1" x14ac:dyDescent="0.2">
      <c r="A24" s="66" t="s">
        <v>99</v>
      </c>
      <c r="B24" s="66"/>
      <c r="C24" s="83"/>
      <c r="D24" s="80"/>
      <c r="E24" s="63"/>
      <c r="F24" s="80"/>
      <c r="G24" s="63"/>
      <c r="H24" s="80"/>
      <c r="I24" s="63"/>
      <c r="J24" s="62"/>
      <c r="K24" s="63"/>
    </row>
    <row r="25" spans="1:11" ht="12" customHeight="1" x14ac:dyDescent="0.2">
      <c r="A25" s="78"/>
      <c r="B25" s="78" t="s">
        <v>177</v>
      </c>
      <c r="C25" s="79">
        <v>29</v>
      </c>
      <c r="D25" s="80">
        <v>20</v>
      </c>
      <c r="E25" s="63">
        <v>0</v>
      </c>
      <c r="F25" s="80">
        <v>442</v>
      </c>
      <c r="G25" s="63">
        <v>1.8</v>
      </c>
      <c r="H25" s="80">
        <v>240</v>
      </c>
      <c r="I25" s="63">
        <v>-5.5</v>
      </c>
      <c r="J25" s="62">
        <v>42.8</v>
      </c>
      <c r="K25" s="63">
        <v>39.299999999999997</v>
      </c>
    </row>
    <row r="26" spans="1:11" ht="12" customHeight="1" x14ac:dyDescent="0.2">
      <c r="A26" s="17">
        <v>30</v>
      </c>
      <c r="B26" s="81" t="s">
        <v>133</v>
      </c>
      <c r="C26" s="79">
        <v>99</v>
      </c>
      <c r="D26" s="80">
        <v>94</v>
      </c>
      <c r="E26" s="63">
        <v>-3.1</v>
      </c>
      <c r="F26" s="80">
        <v>5162</v>
      </c>
      <c r="G26" s="63">
        <v>-1.9</v>
      </c>
      <c r="H26" s="80">
        <v>2682</v>
      </c>
      <c r="I26" s="63">
        <v>-2.8</v>
      </c>
      <c r="J26" s="62">
        <v>62.2</v>
      </c>
      <c r="K26" s="63">
        <v>53.6</v>
      </c>
    </row>
    <row r="27" spans="1:11" ht="12" customHeight="1" x14ac:dyDescent="0.2">
      <c r="A27" s="17">
        <v>100</v>
      </c>
      <c r="B27" s="81" t="s">
        <v>133</v>
      </c>
      <c r="C27" s="79">
        <v>249</v>
      </c>
      <c r="D27" s="80">
        <v>70</v>
      </c>
      <c r="E27" s="63">
        <v>1.4</v>
      </c>
      <c r="F27" s="80">
        <v>10669</v>
      </c>
      <c r="G27" s="63">
        <v>0.6</v>
      </c>
      <c r="H27" s="80">
        <v>5318</v>
      </c>
      <c r="I27" s="63">
        <v>3.3</v>
      </c>
      <c r="J27" s="62">
        <v>65.099999999999994</v>
      </c>
      <c r="K27" s="63">
        <v>54.9</v>
      </c>
    </row>
    <row r="28" spans="1:11" ht="12" customHeight="1" x14ac:dyDescent="0.2">
      <c r="A28" s="17">
        <v>250</v>
      </c>
      <c r="B28" s="56" t="s">
        <v>134</v>
      </c>
      <c r="C28" s="82" t="s">
        <v>135</v>
      </c>
      <c r="D28" s="80">
        <v>64</v>
      </c>
      <c r="E28" s="63">
        <v>0</v>
      </c>
      <c r="F28" s="80">
        <v>28272</v>
      </c>
      <c r="G28" s="63">
        <v>1.6</v>
      </c>
      <c r="H28" s="80">
        <v>13200</v>
      </c>
      <c r="I28" s="63">
        <v>-0.5</v>
      </c>
      <c r="J28" s="62">
        <v>65</v>
      </c>
      <c r="K28" s="63">
        <v>56.4</v>
      </c>
    </row>
    <row r="29" spans="1:11" ht="12" customHeight="1" x14ac:dyDescent="0.2">
      <c r="A29" s="53"/>
      <c r="B29" s="78"/>
      <c r="C29" s="82" t="s">
        <v>37</v>
      </c>
      <c r="D29" s="80">
        <v>248</v>
      </c>
      <c r="E29" s="63">
        <v>-0.8</v>
      </c>
      <c r="F29" s="80">
        <v>44545</v>
      </c>
      <c r="G29" s="63">
        <v>0.9</v>
      </c>
      <c r="H29" s="80">
        <v>21440</v>
      </c>
      <c r="I29" s="63">
        <v>0.1</v>
      </c>
      <c r="J29" s="62">
        <v>64.5</v>
      </c>
      <c r="K29" s="63">
        <v>55.5</v>
      </c>
    </row>
    <row r="30" spans="1:11" ht="12" customHeight="1" x14ac:dyDescent="0.2">
      <c r="A30" s="53"/>
      <c r="B30" s="78"/>
      <c r="C30" s="82"/>
      <c r="D30" s="80"/>
      <c r="E30" s="63"/>
      <c r="F30" s="80"/>
      <c r="G30" s="63"/>
      <c r="H30" s="80"/>
      <c r="I30" s="63"/>
      <c r="J30" s="62"/>
      <c r="K30" s="63"/>
    </row>
    <row r="31" spans="1:11" ht="12" customHeight="1" x14ac:dyDescent="0.2">
      <c r="A31" s="66" t="s">
        <v>100</v>
      </c>
      <c r="B31" s="66"/>
      <c r="C31" s="83"/>
      <c r="D31" s="80">
        <v>9</v>
      </c>
      <c r="E31" s="63">
        <v>0</v>
      </c>
      <c r="F31" s="80">
        <v>328</v>
      </c>
      <c r="G31" s="63">
        <v>47.1</v>
      </c>
      <c r="H31" s="80">
        <v>150</v>
      </c>
      <c r="I31" s="63">
        <v>53.1</v>
      </c>
      <c r="J31" s="62">
        <v>63.8</v>
      </c>
      <c r="K31" s="63">
        <v>53.9</v>
      </c>
    </row>
    <row r="32" spans="1:11" ht="12" customHeight="1" x14ac:dyDescent="0.2">
      <c r="A32" s="66"/>
      <c r="B32" s="66"/>
      <c r="C32" s="83"/>
      <c r="D32" s="80"/>
      <c r="E32" s="63"/>
      <c r="F32" s="80"/>
      <c r="G32" s="63"/>
      <c r="H32" s="80"/>
      <c r="I32" s="63"/>
      <c r="J32" s="62"/>
      <c r="K32" s="63"/>
    </row>
    <row r="33" spans="1:11" ht="12" customHeight="1" x14ac:dyDescent="0.2">
      <c r="A33" s="66" t="s">
        <v>101</v>
      </c>
      <c r="B33" s="66"/>
      <c r="C33" s="83"/>
      <c r="D33" s="80"/>
      <c r="E33" s="63"/>
      <c r="F33" s="80"/>
      <c r="G33" s="63"/>
      <c r="H33" s="80"/>
      <c r="I33" s="63"/>
      <c r="J33" s="62"/>
      <c r="K33" s="63"/>
    </row>
    <row r="34" spans="1:11" ht="12" customHeight="1" x14ac:dyDescent="0.2">
      <c r="A34" s="78"/>
      <c r="B34" s="78" t="s">
        <v>177</v>
      </c>
      <c r="C34" s="79">
        <v>29</v>
      </c>
      <c r="D34" s="80">
        <v>41</v>
      </c>
      <c r="E34" s="63">
        <v>-10.9</v>
      </c>
      <c r="F34" s="80">
        <v>826</v>
      </c>
      <c r="G34" s="63">
        <v>-9.1</v>
      </c>
      <c r="H34" s="80">
        <v>427</v>
      </c>
      <c r="I34" s="63">
        <v>-10.9</v>
      </c>
      <c r="J34" s="62">
        <v>53.4</v>
      </c>
      <c r="K34" s="63">
        <v>45.4</v>
      </c>
    </row>
    <row r="35" spans="1:11" ht="12" customHeight="1" x14ac:dyDescent="0.2">
      <c r="A35" s="17">
        <v>30</v>
      </c>
      <c r="B35" s="56" t="s">
        <v>134</v>
      </c>
      <c r="C35" s="82" t="s">
        <v>135</v>
      </c>
      <c r="D35" s="80">
        <v>28</v>
      </c>
      <c r="E35" s="63">
        <v>0</v>
      </c>
      <c r="F35" s="80">
        <v>1311</v>
      </c>
      <c r="G35" s="63">
        <v>-2.7</v>
      </c>
      <c r="H35" s="80">
        <v>620</v>
      </c>
      <c r="I35" s="63">
        <v>-2.2000000000000002</v>
      </c>
      <c r="J35" s="62">
        <v>61.7</v>
      </c>
      <c r="K35" s="63">
        <v>53.6</v>
      </c>
    </row>
    <row r="36" spans="1:11" ht="12" customHeight="1" x14ac:dyDescent="0.2">
      <c r="A36" s="53"/>
      <c r="B36" s="78"/>
      <c r="C36" s="82" t="s">
        <v>37</v>
      </c>
      <c r="D36" s="80">
        <v>69</v>
      </c>
      <c r="E36" s="63">
        <v>-6.8</v>
      </c>
      <c r="F36" s="80">
        <v>2137</v>
      </c>
      <c r="G36" s="63">
        <v>-5.3</v>
      </c>
      <c r="H36" s="80">
        <v>1047</v>
      </c>
      <c r="I36" s="63">
        <v>-5.9</v>
      </c>
      <c r="J36" s="62">
        <v>58.5</v>
      </c>
      <c r="K36" s="63">
        <v>50.4</v>
      </c>
    </row>
    <row r="37" spans="1:11" ht="12" customHeight="1" x14ac:dyDescent="0.2">
      <c r="A37" s="66"/>
      <c r="B37" s="66"/>
      <c r="C37" s="66"/>
      <c r="D37" s="80"/>
      <c r="E37" s="63"/>
      <c r="F37" s="80"/>
      <c r="G37" s="63"/>
      <c r="H37" s="80"/>
      <c r="I37" s="63"/>
      <c r="J37" s="62"/>
      <c r="K37" s="90"/>
    </row>
    <row r="38" spans="1:11" ht="12" customHeight="1" x14ac:dyDescent="0.25">
      <c r="A38" s="57" t="s">
        <v>139</v>
      </c>
      <c r="B38" s="84"/>
      <c r="C38" s="84"/>
      <c r="D38" s="80"/>
      <c r="E38" s="63"/>
      <c r="F38" s="80"/>
      <c r="G38" s="63"/>
      <c r="H38" s="80"/>
      <c r="I38" s="63"/>
      <c r="J38" s="62"/>
      <c r="K38" s="90"/>
    </row>
    <row r="39" spans="1:11" ht="12" customHeight="1" x14ac:dyDescent="0.2">
      <c r="A39" s="78"/>
      <c r="B39" s="78" t="s">
        <v>177</v>
      </c>
      <c r="C39" s="79">
        <v>29</v>
      </c>
      <c r="D39" s="80">
        <v>39</v>
      </c>
      <c r="E39" s="63">
        <v>14.7</v>
      </c>
      <c r="F39" s="80">
        <v>746</v>
      </c>
      <c r="G39" s="63">
        <v>8.3000000000000007</v>
      </c>
      <c r="H39" s="80" t="s">
        <v>2</v>
      </c>
      <c r="I39" s="63" t="s">
        <v>2</v>
      </c>
      <c r="J39" s="62">
        <v>46.9</v>
      </c>
      <c r="K39" s="63">
        <v>37.9</v>
      </c>
    </row>
    <row r="40" spans="1:11" ht="12" customHeight="1" x14ac:dyDescent="0.2">
      <c r="A40" s="17">
        <v>30</v>
      </c>
      <c r="B40" s="81" t="s">
        <v>133</v>
      </c>
      <c r="C40" s="79">
        <v>99</v>
      </c>
      <c r="D40" s="80">
        <v>73</v>
      </c>
      <c r="E40" s="63">
        <v>1.4</v>
      </c>
      <c r="F40" s="80">
        <v>3981</v>
      </c>
      <c r="G40" s="63">
        <v>-2.5</v>
      </c>
      <c r="H40" s="80" t="s">
        <v>2</v>
      </c>
      <c r="I40" s="63" t="s">
        <v>2</v>
      </c>
      <c r="J40" s="62">
        <v>57.4</v>
      </c>
      <c r="K40" s="63">
        <v>49.4</v>
      </c>
    </row>
    <row r="41" spans="1:11" ht="12" customHeight="1" x14ac:dyDescent="0.2">
      <c r="A41" s="17">
        <v>100</v>
      </c>
      <c r="B41" s="56" t="s">
        <v>134</v>
      </c>
      <c r="C41" s="79" t="s">
        <v>135</v>
      </c>
      <c r="D41" s="80">
        <v>72</v>
      </c>
      <c r="E41" s="63">
        <v>22</v>
      </c>
      <c r="F41" s="80">
        <v>20458</v>
      </c>
      <c r="G41" s="63">
        <v>13.8</v>
      </c>
      <c r="H41" s="80" t="s">
        <v>2</v>
      </c>
      <c r="I41" s="63" t="s">
        <v>2</v>
      </c>
      <c r="J41" s="62">
        <v>68.400000000000006</v>
      </c>
      <c r="K41" s="63">
        <v>59.1</v>
      </c>
    </row>
    <row r="42" spans="1:11" ht="12" customHeight="1" x14ac:dyDescent="0.2">
      <c r="A42" s="53"/>
      <c r="B42" s="78"/>
      <c r="C42" s="79" t="s">
        <v>37</v>
      </c>
      <c r="D42" s="80">
        <v>184</v>
      </c>
      <c r="E42" s="63">
        <v>11.5</v>
      </c>
      <c r="F42" s="80">
        <v>25185</v>
      </c>
      <c r="G42" s="63">
        <v>10.7</v>
      </c>
      <c r="H42" s="80" t="s">
        <v>2</v>
      </c>
      <c r="I42" s="63" t="s">
        <v>2</v>
      </c>
      <c r="J42" s="62">
        <v>66</v>
      </c>
      <c r="K42" s="63">
        <v>57</v>
      </c>
    </row>
    <row r="43" spans="1:11" ht="12" customHeight="1" x14ac:dyDescent="0.2">
      <c r="A43" s="53"/>
      <c r="B43" s="78"/>
      <c r="C43" s="85"/>
      <c r="D43" s="80"/>
      <c r="E43" s="63"/>
      <c r="F43" s="80"/>
      <c r="G43" s="63"/>
      <c r="H43" s="80"/>
      <c r="I43" s="63"/>
      <c r="J43" s="62"/>
      <c r="K43" s="63"/>
    </row>
    <row r="44" spans="1:11" ht="12" customHeight="1" x14ac:dyDescent="0.2">
      <c r="A44" s="66" t="s">
        <v>97</v>
      </c>
      <c r="B44" s="99"/>
      <c r="C44" s="99"/>
      <c r="D44" s="80"/>
      <c r="E44" s="63"/>
      <c r="F44" s="80"/>
      <c r="G44" s="63"/>
      <c r="H44" s="80"/>
      <c r="I44" s="63"/>
      <c r="J44" s="62"/>
      <c r="K44" s="63"/>
    </row>
    <row r="45" spans="1:11" ht="12" customHeight="1" x14ac:dyDescent="0.2">
      <c r="A45" s="86" t="s">
        <v>157</v>
      </c>
      <c r="B45" s="97"/>
      <c r="C45" s="97"/>
      <c r="D45" s="80">
        <v>73</v>
      </c>
      <c r="E45" s="63">
        <v>-2.7</v>
      </c>
      <c r="F45" s="80">
        <v>15571</v>
      </c>
      <c r="G45" s="63">
        <v>1.8</v>
      </c>
      <c r="H45" s="80" t="s">
        <v>2</v>
      </c>
      <c r="I45" s="63" t="s">
        <v>2</v>
      </c>
      <c r="J45" s="62">
        <v>67.7</v>
      </c>
      <c r="K45" s="63">
        <v>58</v>
      </c>
    </row>
    <row r="46" spans="1:11" ht="24" customHeight="1" x14ac:dyDescent="0.2">
      <c r="A46" s="128" t="s">
        <v>158</v>
      </c>
      <c r="B46" s="128"/>
      <c r="C46" s="128"/>
      <c r="D46" s="80">
        <v>24</v>
      </c>
      <c r="E46" s="63">
        <v>0</v>
      </c>
      <c r="F46" s="80">
        <v>1832</v>
      </c>
      <c r="G46" s="63">
        <v>0</v>
      </c>
      <c r="H46" s="80" t="s">
        <v>2</v>
      </c>
      <c r="I46" s="63" t="s">
        <v>2</v>
      </c>
      <c r="J46" s="62">
        <v>56.9</v>
      </c>
      <c r="K46" s="63">
        <v>51</v>
      </c>
    </row>
    <row r="47" spans="1:11" ht="12" customHeight="1" x14ac:dyDescent="0.2">
      <c r="A47" s="128" t="s">
        <v>176</v>
      </c>
      <c r="B47" s="128"/>
      <c r="C47" s="128"/>
      <c r="D47" s="80">
        <v>87</v>
      </c>
      <c r="E47" s="63">
        <v>31.8</v>
      </c>
      <c r="F47" s="80">
        <v>7782</v>
      </c>
      <c r="G47" s="63">
        <v>38.700000000000003</v>
      </c>
      <c r="H47" s="80" t="s">
        <v>2</v>
      </c>
      <c r="I47" s="63" t="s">
        <v>2</v>
      </c>
      <c r="J47" s="62">
        <v>64.8</v>
      </c>
      <c r="K47" s="63">
        <v>56.3</v>
      </c>
    </row>
    <row r="48" spans="1:11" ht="12" customHeight="1" x14ac:dyDescent="0.2">
      <c r="A48" s="97"/>
      <c r="B48" s="97"/>
      <c r="C48" s="97"/>
      <c r="D48" s="80"/>
      <c r="E48" s="63"/>
      <c r="F48" s="80"/>
      <c r="G48" s="63"/>
      <c r="H48" s="80"/>
      <c r="I48" s="63"/>
      <c r="J48" s="62"/>
      <c r="K48" s="63"/>
    </row>
    <row r="49" spans="1:11" ht="12" customHeight="1" x14ac:dyDescent="0.25">
      <c r="A49" s="99" t="s">
        <v>140</v>
      </c>
      <c r="B49" s="87"/>
      <c r="C49" s="87"/>
      <c r="D49" s="80"/>
      <c r="E49" s="63"/>
      <c r="F49" s="80"/>
      <c r="G49" s="63"/>
      <c r="H49" s="80"/>
      <c r="I49" s="63"/>
      <c r="J49" s="62"/>
      <c r="K49" s="63"/>
    </row>
    <row r="50" spans="1:11" ht="12" customHeight="1" x14ac:dyDescent="0.2">
      <c r="A50" s="78"/>
      <c r="B50" s="78" t="s">
        <v>177</v>
      </c>
      <c r="C50" s="79">
        <v>29</v>
      </c>
      <c r="D50" s="80">
        <v>115</v>
      </c>
      <c r="E50" s="63">
        <v>-0.9</v>
      </c>
      <c r="F50" s="80">
        <v>2285</v>
      </c>
      <c r="G50" s="63">
        <v>-1.9</v>
      </c>
      <c r="H50" s="80" t="s">
        <v>2</v>
      </c>
      <c r="I50" s="63" t="s">
        <v>2</v>
      </c>
      <c r="J50" s="62">
        <v>49</v>
      </c>
      <c r="K50" s="63">
        <v>41.7</v>
      </c>
    </row>
    <row r="51" spans="1:11" ht="12" customHeight="1" x14ac:dyDescent="0.2">
      <c r="A51" s="17">
        <v>30</v>
      </c>
      <c r="B51" s="81" t="s">
        <v>133</v>
      </c>
      <c r="C51" s="79">
        <v>99</v>
      </c>
      <c r="D51" s="80">
        <v>239</v>
      </c>
      <c r="E51" s="63">
        <v>-1.6</v>
      </c>
      <c r="F51" s="80">
        <v>13480</v>
      </c>
      <c r="G51" s="63">
        <v>-2.4</v>
      </c>
      <c r="H51" s="80" t="s">
        <v>2</v>
      </c>
      <c r="I51" s="63" t="s">
        <v>2</v>
      </c>
      <c r="J51" s="62">
        <v>60.8</v>
      </c>
      <c r="K51" s="63">
        <v>52.2</v>
      </c>
    </row>
    <row r="52" spans="1:11" ht="12" customHeight="1" x14ac:dyDescent="0.2">
      <c r="A52" s="17">
        <v>100</v>
      </c>
      <c r="B52" s="81" t="s">
        <v>133</v>
      </c>
      <c r="C52" s="79">
        <v>249</v>
      </c>
      <c r="D52" s="80">
        <v>176</v>
      </c>
      <c r="E52" s="63">
        <v>8</v>
      </c>
      <c r="F52" s="80">
        <v>27618</v>
      </c>
      <c r="G52" s="63">
        <v>9.3000000000000007</v>
      </c>
      <c r="H52" s="80" t="s">
        <v>2</v>
      </c>
      <c r="I52" s="63" t="s">
        <v>2</v>
      </c>
      <c r="J52" s="62">
        <v>65.3</v>
      </c>
      <c r="K52" s="63">
        <v>55</v>
      </c>
    </row>
    <row r="53" spans="1:11" ht="12" customHeight="1" x14ac:dyDescent="0.2">
      <c r="A53" s="17">
        <v>250</v>
      </c>
      <c r="B53" s="81" t="s">
        <v>133</v>
      </c>
      <c r="C53" s="79">
        <v>499</v>
      </c>
      <c r="D53" s="80">
        <v>133</v>
      </c>
      <c r="E53" s="63">
        <v>0</v>
      </c>
      <c r="F53" s="80">
        <v>46193</v>
      </c>
      <c r="G53" s="63">
        <v>-0.1</v>
      </c>
      <c r="H53" s="80" t="s">
        <v>2</v>
      </c>
      <c r="I53" s="63" t="s">
        <v>2</v>
      </c>
      <c r="J53" s="62">
        <v>67.5</v>
      </c>
      <c r="K53" s="63">
        <v>57</v>
      </c>
    </row>
    <row r="54" spans="1:11" ht="12" customHeight="1" x14ac:dyDescent="0.2">
      <c r="A54" s="17">
        <v>500</v>
      </c>
      <c r="B54" s="56" t="s">
        <v>134</v>
      </c>
      <c r="C54" s="79" t="s">
        <v>135</v>
      </c>
      <c r="D54" s="80">
        <v>67</v>
      </c>
      <c r="E54" s="63">
        <v>3.1</v>
      </c>
      <c r="F54" s="80">
        <v>55570</v>
      </c>
      <c r="G54" s="63">
        <v>2.5</v>
      </c>
      <c r="H54" s="80" t="s">
        <v>2</v>
      </c>
      <c r="I54" s="63" t="s">
        <v>2</v>
      </c>
      <c r="J54" s="62">
        <v>65.3</v>
      </c>
      <c r="K54" s="63">
        <v>54.1</v>
      </c>
    </row>
    <row r="55" spans="1:11" ht="12" customHeight="1" x14ac:dyDescent="0.2">
      <c r="A55" s="53"/>
      <c r="B55" s="99"/>
      <c r="C55" s="79" t="s">
        <v>37</v>
      </c>
      <c r="D55" s="80">
        <v>730</v>
      </c>
      <c r="E55" s="63">
        <v>1.4</v>
      </c>
      <c r="F55" s="80">
        <v>145146</v>
      </c>
      <c r="G55" s="63">
        <v>2.2999999999999998</v>
      </c>
      <c r="H55" s="80" t="s">
        <v>2</v>
      </c>
      <c r="I55" s="63" t="s">
        <v>2</v>
      </c>
      <c r="J55" s="62">
        <v>65.3</v>
      </c>
      <c r="K55" s="63">
        <v>54.8</v>
      </c>
    </row>
    <row r="56" spans="1:11" ht="12" customHeight="1" x14ac:dyDescent="0.2">
      <c r="A56" s="53"/>
      <c r="B56" s="99"/>
      <c r="C56" s="99"/>
      <c r="D56" s="80"/>
      <c r="E56" s="63"/>
      <c r="F56" s="80"/>
      <c r="G56" s="63"/>
      <c r="H56" s="80"/>
      <c r="I56" s="63"/>
      <c r="J56" s="62"/>
      <c r="K56" s="63"/>
    </row>
    <row r="57" spans="1:11" ht="12" customHeight="1" x14ac:dyDescent="0.2">
      <c r="A57" s="87" t="s">
        <v>105</v>
      </c>
      <c r="B57" s="99"/>
      <c r="C57" s="99"/>
      <c r="D57" s="80">
        <v>10</v>
      </c>
      <c r="E57" s="63">
        <v>11.1</v>
      </c>
      <c r="F57" s="80">
        <v>3232</v>
      </c>
      <c r="G57" s="63">
        <v>3.1</v>
      </c>
      <c r="H57" s="80">
        <v>808</v>
      </c>
      <c r="I57" s="63">
        <v>3.1</v>
      </c>
      <c r="J57" s="62">
        <v>31.1</v>
      </c>
      <c r="K57" s="63">
        <v>12.8</v>
      </c>
    </row>
    <row r="58" spans="1:11" ht="12" customHeight="1" x14ac:dyDescent="0.2">
      <c r="A58" s="53" t="s">
        <v>141</v>
      </c>
      <c r="B58" s="99"/>
      <c r="C58" s="99"/>
      <c r="D58" s="80">
        <v>740</v>
      </c>
      <c r="E58" s="63">
        <v>1.5</v>
      </c>
      <c r="F58" s="80">
        <v>148378</v>
      </c>
      <c r="G58" s="63">
        <v>2.2999999999999998</v>
      </c>
      <c r="H58" s="80" t="s">
        <v>2</v>
      </c>
      <c r="I58" s="63" t="s">
        <v>2</v>
      </c>
      <c r="J58" s="62">
        <v>64.599999999999994</v>
      </c>
      <c r="K58" s="63">
        <v>54</v>
      </c>
    </row>
    <row r="59" spans="1:11" ht="12" customHeight="1" x14ac:dyDescent="0.2">
      <c r="A59" s="99" t="s">
        <v>6</v>
      </c>
      <c r="B59" s="99"/>
      <c r="C59" s="99"/>
      <c r="D59" s="88"/>
      <c r="E59" s="88"/>
      <c r="F59" s="88"/>
      <c r="G59" s="88"/>
      <c r="H59" s="88"/>
      <c r="I59" s="88"/>
      <c r="J59" s="88"/>
      <c r="K59" s="88"/>
    </row>
    <row r="60" spans="1:11" ht="12" customHeight="1" x14ac:dyDescent="0.2">
      <c r="A60" s="124" t="s">
        <v>136</v>
      </c>
      <c r="B60" s="124"/>
      <c r="C60" s="124"/>
      <c r="D60" s="124"/>
      <c r="E60" s="124"/>
      <c r="F60" s="124"/>
      <c r="G60" s="124"/>
      <c r="H60" s="124"/>
      <c r="I60" s="124"/>
      <c r="J60" s="124"/>
      <c r="K60" s="124"/>
    </row>
    <row r="61" spans="1:11" ht="12" customHeight="1" x14ac:dyDescent="0.2">
      <c r="A61" s="124" t="s">
        <v>159</v>
      </c>
      <c r="B61" s="124"/>
      <c r="C61" s="124"/>
      <c r="D61" s="124"/>
      <c r="E61" s="124"/>
      <c r="F61" s="124"/>
      <c r="G61" s="124"/>
      <c r="H61" s="124"/>
      <c r="I61" s="124"/>
      <c r="J61" s="124"/>
      <c r="K61" s="124"/>
    </row>
  </sheetData>
  <mergeCells count="7">
    <mergeCell ref="A60:K60"/>
    <mergeCell ref="A61:K61"/>
    <mergeCell ref="A1:K1"/>
    <mergeCell ref="A3:C5"/>
    <mergeCell ref="A7:C7"/>
    <mergeCell ref="A47:C47"/>
    <mergeCell ref="A46:C46"/>
  </mergeCells>
  <hyperlinks>
    <hyperlink ref="A1:K1" location="Inhaltsverzeichnis!A20" display="Inhaltsverzeichnis!A20" xr:uid="{00000000-0004-0000-0800-000000000000}"/>
  </hyperlinks>
  <pageMargins left="0.59055118110236227" right="0.59055118110236227" top="0.78740157480314965" bottom="0.39370078740157483" header="0.31496062992125984" footer="0.23622047244094491"/>
  <pageSetup paperSize="9" scale="97" firstPageNumber="9" orientation="portrait" r:id="rId1"/>
  <headerFooter scaleWithDoc="0" alignWithMargins="0">
    <oddHeader>&amp;C&amp;8- 8 -</oddHeader>
    <oddFooter>&amp;C&amp;"Arial,Standard"&amp;7&amp;K000000 Amt für Statistik Berlin-Brandenburg — SB G IV 1 - m 07/23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0"/>
  <dimension ref="A1:K42"/>
  <sheetViews>
    <sheetView zoomScaleNormal="100" workbookViewId="0">
      <selection sqref="A1:K1"/>
    </sheetView>
  </sheetViews>
  <sheetFormatPr baseColWidth="10" defaultColWidth="11.5703125" defaultRowHeight="11.25" x14ac:dyDescent="0.2"/>
  <cols>
    <col min="1" max="1" width="20.5703125" style="52" customWidth="1"/>
    <col min="2" max="2" width="7.5703125" style="52" customWidth="1"/>
    <col min="3" max="3" width="6.42578125" style="52" customWidth="1"/>
    <col min="4" max="4" width="8.5703125" style="52" customWidth="1"/>
    <col min="5" max="5" width="6.42578125" style="52" customWidth="1"/>
    <col min="6" max="6" width="6" style="52" customWidth="1"/>
    <col min="7" max="7" width="8.42578125" style="52" customWidth="1"/>
    <col min="8" max="8" width="6.42578125" style="52" customWidth="1"/>
    <col min="9" max="9" width="9.42578125" style="52" customWidth="1"/>
    <col min="10" max="10" width="6.42578125" style="52" customWidth="1"/>
    <col min="11" max="11" width="6" style="52" customWidth="1"/>
    <col min="12" max="16384" width="11.5703125" style="52"/>
  </cols>
  <sheetData>
    <row r="1" spans="1:11" s="15" customFormat="1" ht="27" customHeight="1" x14ac:dyDescent="0.2">
      <c r="A1" s="118" t="s">
        <v>212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 x14ac:dyDescent="0.2">
      <c r="A3" s="129" t="s">
        <v>160</v>
      </c>
      <c r="B3" s="58" t="s">
        <v>205</v>
      </c>
      <c r="C3" s="58"/>
      <c r="D3" s="58"/>
      <c r="E3" s="58"/>
      <c r="F3" s="58"/>
      <c r="G3" s="58" t="s">
        <v>206</v>
      </c>
      <c r="H3" s="58"/>
      <c r="I3" s="58"/>
      <c r="J3" s="58"/>
      <c r="K3" s="59"/>
    </row>
    <row r="4" spans="1:11" ht="66.75" customHeight="1" x14ac:dyDescent="0.2">
      <c r="A4" s="129"/>
      <c r="B4" s="68" t="s">
        <v>88</v>
      </c>
      <c r="C4" s="69" t="s">
        <v>89</v>
      </c>
      <c r="D4" s="98" t="s">
        <v>91</v>
      </c>
      <c r="E4" s="69" t="s">
        <v>89</v>
      </c>
      <c r="F4" s="104" t="s">
        <v>90</v>
      </c>
      <c r="G4" s="98" t="s">
        <v>88</v>
      </c>
      <c r="H4" s="69" t="s">
        <v>89</v>
      </c>
      <c r="I4" s="98" t="s">
        <v>91</v>
      </c>
      <c r="J4" s="69" t="s">
        <v>89</v>
      </c>
      <c r="K4" s="104" t="s">
        <v>90</v>
      </c>
    </row>
    <row r="5" spans="1:11" ht="12" customHeight="1" x14ac:dyDescent="0.2">
      <c r="A5" s="129"/>
      <c r="B5" s="98" t="s">
        <v>3</v>
      </c>
      <c r="C5" s="98" t="s">
        <v>92</v>
      </c>
      <c r="D5" s="98" t="s">
        <v>3</v>
      </c>
      <c r="E5" s="98" t="s">
        <v>92</v>
      </c>
      <c r="F5" s="98" t="s">
        <v>93</v>
      </c>
      <c r="G5" s="98" t="s">
        <v>3</v>
      </c>
      <c r="H5" s="98" t="s">
        <v>92</v>
      </c>
      <c r="I5" s="98" t="s">
        <v>3</v>
      </c>
      <c r="J5" s="98" t="s">
        <v>92</v>
      </c>
      <c r="K5" s="60" t="s">
        <v>93</v>
      </c>
    </row>
    <row r="6" spans="1:11" ht="12" customHeight="1" x14ac:dyDescent="0.2">
      <c r="A6" s="53"/>
      <c r="B6" s="53"/>
      <c r="C6" s="53"/>
      <c r="D6" s="106"/>
      <c r="E6" s="53"/>
      <c r="F6" s="53"/>
      <c r="G6" s="53"/>
      <c r="H6" s="53"/>
      <c r="I6" s="53"/>
      <c r="J6" s="53"/>
      <c r="K6" s="53"/>
    </row>
    <row r="7" spans="1:11" ht="12" customHeight="1" x14ac:dyDescent="0.2">
      <c r="A7" s="53" t="s">
        <v>161</v>
      </c>
      <c r="B7" s="61">
        <v>522941</v>
      </c>
      <c r="C7" s="62">
        <v>5.7</v>
      </c>
      <c r="D7" s="61">
        <v>1321307</v>
      </c>
      <c r="E7" s="62">
        <v>1.9</v>
      </c>
      <c r="F7" s="62">
        <v>2.5</v>
      </c>
      <c r="G7" s="61">
        <v>3114963</v>
      </c>
      <c r="H7" s="62">
        <v>26.7</v>
      </c>
      <c r="I7" s="61">
        <v>7511878</v>
      </c>
      <c r="J7" s="62">
        <v>22</v>
      </c>
      <c r="K7" s="62">
        <v>2.4</v>
      </c>
    </row>
    <row r="8" spans="1:11" ht="12" customHeight="1" x14ac:dyDescent="0.2">
      <c r="A8" s="53" t="s">
        <v>162</v>
      </c>
      <c r="B8" s="61">
        <v>147401</v>
      </c>
      <c r="C8" s="62">
        <v>-1.3</v>
      </c>
      <c r="D8" s="61">
        <v>410144</v>
      </c>
      <c r="E8" s="62">
        <v>1.6</v>
      </c>
      <c r="F8" s="62">
        <v>2.8</v>
      </c>
      <c r="G8" s="61">
        <v>917938</v>
      </c>
      <c r="H8" s="62">
        <v>26.4</v>
      </c>
      <c r="I8" s="61">
        <v>2353107</v>
      </c>
      <c r="J8" s="62">
        <v>23.3</v>
      </c>
      <c r="K8" s="62">
        <v>2.6</v>
      </c>
    </row>
    <row r="9" spans="1:11" ht="12" customHeight="1" x14ac:dyDescent="0.2">
      <c r="A9" s="53" t="s">
        <v>163</v>
      </c>
      <c r="B9" s="61">
        <v>45793</v>
      </c>
      <c r="C9" s="62">
        <v>10.7</v>
      </c>
      <c r="D9" s="61">
        <v>133834</v>
      </c>
      <c r="E9" s="62">
        <v>4.7</v>
      </c>
      <c r="F9" s="62">
        <v>2.9</v>
      </c>
      <c r="G9" s="61">
        <v>264111</v>
      </c>
      <c r="H9" s="62">
        <v>24.2</v>
      </c>
      <c r="I9" s="61">
        <v>708326</v>
      </c>
      <c r="J9" s="62">
        <v>6.5</v>
      </c>
      <c r="K9" s="62">
        <v>2.7</v>
      </c>
    </row>
    <row r="10" spans="1:11" ht="12" customHeight="1" x14ac:dyDescent="0.2">
      <c r="A10" s="53" t="s">
        <v>164</v>
      </c>
      <c r="B10" s="61">
        <v>195970</v>
      </c>
      <c r="C10" s="62">
        <v>-1.5</v>
      </c>
      <c r="D10" s="61">
        <v>460565</v>
      </c>
      <c r="E10" s="62">
        <v>-9</v>
      </c>
      <c r="F10" s="62">
        <v>2.4</v>
      </c>
      <c r="G10" s="61">
        <v>1142882</v>
      </c>
      <c r="H10" s="62">
        <v>21</v>
      </c>
      <c r="I10" s="61">
        <v>2709115</v>
      </c>
      <c r="J10" s="62">
        <v>13.8</v>
      </c>
      <c r="K10" s="62">
        <v>2.4</v>
      </c>
    </row>
    <row r="11" spans="1:11" ht="12" customHeight="1" x14ac:dyDescent="0.2">
      <c r="A11" s="53" t="s">
        <v>165</v>
      </c>
      <c r="B11" s="61">
        <v>23387</v>
      </c>
      <c r="C11" s="62">
        <v>-13.3</v>
      </c>
      <c r="D11" s="61">
        <v>66635</v>
      </c>
      <c r="E11" s="62">
        <v>-9.8000000000000007</v>
      </c>
      <c r="F11" s="62">
        <v>2.8</v>
      </c>
      <c r="G11" s="61">
        <v>121418</v>
      </c>
      <c r="H11" s="62">
        <v>9.8000000000000007</v>
      </c>
      <c r="I11" s="61">
        <v>347566</v>
      </c>
      <c r="J11" s="62">
        <v>11.7</v>
      </c>
      <c r="K11" s="62">
        <v>2.9</v>
      </c>
    </row>
    <row r="12" spans="1:11" ht="12" customHeight="1" x14ac:dyDescent="0.2">
      <c r="A12" s="53" t="s">
        <v>166</v>
      </c>
      <c r="B12" s="61">
        <v>14857</v>
      </c>
      <c r="C12" s="62">
        <v>8.5</v>
      </c>
      <c r="D12" s="61">
        <v>37910</v>
      </c>
      <c r="E12" s="62">
        <v>1.5</v>
      </c>
      <c r="F12" s="62">
        <v>2.6</v>
      </c>
      <c r="G12" s="61">
        <v>87859</v>
      </c>
      <c r="H12" s="62">
        <v>24.5</v>
      </c>
      <c r="I12" s="61">
        <v>212927</v>
      </c>
      <c r="J12" s="62">
        <v>18.8</v>
      </c>
      <c r="K12" s="62">
        <v>2.4</v>
      </c>
    </row>
    <row r="13" spans="1:11" ht="12" customHeight="1" x14ac:dyDescent="0.2">
      <c r="A13" s="53" t="s">
        <v>167</v>
      </c>
      <c r="B13" s="61">
        <v>70328</v>
      </c>
      <c r="C13" s="62">
        <v>6.6</v>
      </c>
      <c r="D13" s="61">
        <v>176990</v>
      </c>
      <c r="E13" s="62">
        <v>3.1</v>
      </c>
      <c r="F13" s="62">
        <v>2.5</v>
      </c>
      <c r="G13" s="61">
        <v>405006</v>
      </c>
      <c r="H13" s="62">
        <v>25.4</v>
      </c>
      <c r="I13" s="61">
        <v>998834</v>
      </c>
      <c r="J13" s="62">
        <v>21.5</v>
      </c>
      <c r="K13" s="62">
        <v>2.5</v>
      </c>
    </row>
    <row r="14" spans="1:11" ht="12" customHeight="1" x14ac:dyDescent="0.2">
      <c r="A14" s="53" t="s">
        <v>168</v>
      </c>
      <c r="B14" s="61">
        <v>30637</v>
      </c>
      <c r="C14" s="62">
        <v>-1.5</v>
      </c>
      <c r="D14" s="61">
        <v>78820</v>
      </c>
      <c r="E14" s="62">
        <v>-6.8</v>
      </c>
      <c r="F14" s="62">
        <v>2.6</v>
      </c>
      <c r="G14" s="61">
        <v>196355</v>
      </c>
      <c r="H14" s="62">
        <v>26.8</v>
      </c>
      <c r="I14" s="61">
        <v>428631</v>
      </c>
      <c r="J14" s="62">
        <v>14.1</v>
      </c>
      <c r="K14" s="62">
        <v>2.2000000000000002</v>
      </c>
    </row>
    <row r="15" spans="1:11" ht="12" customHeight="1" x14ac:dyDescent="0.2">
      <c r="A15" s="53" t="s">
        <v>169</v>
      </c>
      <c r="B15" s="61">
        <v>37143</v>
      </c>
      <c r="C15" s="62">
        <v>13.9</v>
      </c>
      <c r="D15" s="61">
        <v>90980</v>
      </c>
      <c r="E15" s="62">
        <v>14.8</v>
      </c>
      <c r="F15" s="62">
        <v>2.4</v>
      </c>
      <c r="G15" s="61">
        <v>197374</v>
      </c>
      <c r="H15" s="62">
        <v>26.8</v>
      </c>
      <c r="I15" s="61">
        <v>459498</v>
      </c>
      <c r="J15" s="62">
        <v>26.7</v>
      </c>
      <c r="K15" s="62">
        <v>2.2999999999999998</v>
      </c>
    </row>
    <row r="16" spans="1:11" ht="12" customHeight="1" x14ac:dyDescent="0.2">
      <c r="A16" s="53" t="s">
        <v>170</v>
      </c>
      <c r="B16" s="61">
        <v>8270</v>
      </c>
      <c r="C16" s="62">
        <v>28.3</v>
      </c>
      <c r="D16" s="61">
        <v>25481</v>
      </c>
      <c r="E16" s="62">
        <v>26.8</v>
      </c>
      <c r="F16" s="62">
        <v>3.1</v>
      </c>
      <c r="G16" s="61">
        <v>48410</v>
      </c>
      <c r="H16" s="62">
        <v>47.4</v>
      </c>
      <c r="I16" s="61">
        <v>152549</v>
      </c>
      <c r="J16" s="62">
        <v>37</v>
      </c>
      <c r="K16" s="62">
        <v>3.2</v>
      </c>
    </row>
    <row r="17" spans="1:11" ht="12" customHeight="1" x14ac:dyDescent="0.2">
      <c r="A17" s="53" t="s">
        <v>171</v>
      </c>
      <c r="B17" s="61">
        <v>49924</v>
      </c>
      <c r="C17" s="62">
        <v>2.9</v>
      </c>
      <c r="D17" s="61">
        <v>129504</v>
      </c>
      <c r="E17" s="62">
        <v>-1.6</v>
      </c>
      <c r="F17" s="62">
        <v>2.6</v>
      </c>
      <c r="G17" s="61">
        <v>278498</v>
      </c>
      <c r="H17" s="62">
        <v>16.899999999999999</v>
      </c>
      <c r="I17" s="61">
        <v>688097</v>
      </c>
      <c r="J17" s="62">
        <v>8.1999999999999993</v>
      </c>
      <c r="K17" s="62">
        <v>2.5</v>
      </c>
    </row>
    <row r="18" spans="1:11" ht="12" customHeight="1" x14ac:dyDescent="0.2">
      <c r="A18" s="53" t="s">
        <v>172</v>
      </c>
      <c r="B18" s="61">
        <v>10714</v>
      </c>
      <c r="C18" s="62">
        <v>-9.5</v>
      </c>
      <c r="D18" s="61">
        <v>39232</v>
      </c>
      <c r="E18" s="62">
        <v>-6.1</v>
      </c>
      <c r="F18" s="62">
        <v>3.7</v>
      </c>
      <c r="G18" s="61">
        <v>63862</v>
      </c>
      <c r="H18" s="62">
        <v>14.1</v>
      </c>
      <c r="I18" s="61">
        <v>219297</v>
      </c>
      <c r="J18" s="62">
        <v>5.0999999999999996</v>
      </c>
      <c r="K18" s="62">
        <v>3.4</v>
      </c>
    </row>
    <row r="19" spans="1:11" ht="18" customHeight="1" x14ac:dyDescent="0.2">
      <c r="A19" s="54" t="s">
        <v>173</v>
      </c>
      <c r="B19" s="61">
        <v>1157365</v>
      </c>
      <c r="C19" s="62">
        <v>3.2</v>
      </c>
      <c r="D19" s="61">
        <v>2971402</v>
      </c>
      <c r="E19" s="62">
        <v>-0.1</v>
      </c>
      <c r="F19" s="62">
        <v>2.6</v>
      </c>
      <c r="G19" s="61">
        <v>6838676</v>
      </c>
      <c r="H19" s="62">
        <v>24.7</v>
      </c>
      <c r="I19" s="61">
        <v>16789825</v>
      </c>
      <c r="J19" s="62">
        <v>18.899999999999999</v>
      </c>
      <c r="K19" s="62">
        <v>2.5</v>
      </c>
    </row>
    <row r="20" spans="1:11" ht="12" customHeight="1" x14ac:dyDescent="0.2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 x14ac:dyDescent="0.2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 x14ac:dyDescent="0.2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 x14ac:dyDescent="0.2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 x14ac:dyDescent="0.2">
      <c r="A24" s="118" t="s">
        <v>214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</row>
    <row r="25" spans="1:11" ht="12" customHeight="1" x14ac:dyDescent="0.2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 x14ac:dyDescent="0.2">
      <c r="A26" s="129" t="s">
        <v>160</v>
      </c>
      <c r="B26" s="58" t="s">
        <v>205</v>
      </c>
      <c r="C26" s="58"/>
      <c r="D26" s="58"/>
      <c r="E26" s="58"/>
      <c r="F26" s="58"/>
      <c r="G26" s="58" t="s">
        <v>206</v>
      </c>
      <c r="H26" s="58"/>
      <c r="I26" s="58"/>
      <c r="J26" s="58"/>
      <c r="K26" s="59"/>
    </row>
    <row r="27" spans="1:11" ht="66.75" customHeight="1" x14ac:dyDescent="0.2">
      <c r="A27" s="129"/>
      <c r="B27" s="68" t="s">
        <v>88</v>
      </c>
      <c r="C27" s="69" t="s">
        <v>89</v>
      </c>
      <c r="D27" s="98" t="s">
        <v>91</v>
      </c>
      <c r="E27" s="69" t="s">
        <v>89</v>
      </c>
      <c r="F27" s="104" t="s">
        <v>90</v>
      </c>
      <c r="G27" s="98" t="s">
        <v>88</v>
      </c>
      <c r="H27" s="69" t="s">
        <v>89</v>
      </c>
      <c r="I27" s="98" t="s">
        <v>91</v>
      </c>
      <c r="J27" s="69" t="s">
        <v>89</v>
      </c>
      <c r="K27" s="104" t="s">
        <v>90</v>
      </c>
    </row>
    <row r="28" spans="1:11" ht="12" customHeight="1" x14ac:dyDescent="0.2">
      <c r="A28" s="129"/>
      <c r="B28" s="98" t="s">
        <v>3</v>
      </c>
      <c r="C28" s="98" t="s">
        <v>92</v>
      </c>
      <c r="D28" s="98" t="s">
        <v>3</v>
      </c>
      <c r="E28" s="98" t="s">
        <v>92</v>
      </c>
      <c r="F28" s="98" t="s">
        <v>93</v>
      </c>
      <c r="G28" s="98" t="s">
        <v>3</v>
      </c>
      <c r="H28" s="98" t="s">
        <v>92</v>
      </c>
      <c r="I28" s="98" t="s">
        <v>3</v>
      </c>
      <c r="J28" s="98" t="s">
        <v>92</v>
      </c>
      <c r="K28" s="60" t="s">
        <v>93</v>
      </c>
    </row>
    <row r="29" spans="1:11" ht="12" customHeight="1" x14ac:dyDescent="0.2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 x14ac:dyDescent="0.2">
      <c r="A30" s="53" t="s">
        <v>161</v>
      </c>
      <c r="B30" s="61">
        <v>240958</v>
      </c>
      <c r="C30" s="62">
        <v>12.8</v>
      </c>
      <c r="D30" s="61">
        <v>672677</v>
      </c>
      <c r="E30" s="62">
        <v>8.6999999999999993</v>
      </c>
      <c r="F30" s="63">
        <v>2.8</v>
      </c>
      <c r="G30" s="61">
        <v>1256654</v>
      </c>
      <c r="H30" s="62">
        <v>35.4</v>
      </c>
      <c r="I30" s="61">
        <v>3432243</v>
      </c>
      <c r="J30" s="62">
        <v>31.1</v>
      </c>
      <c r="K30" s="63">
        <v>2.7</v>
      </c>
    </row>
    <row r="31" spans="1:11" ht="12" customHeight="1" x14ac:dyDescent="0.2">
      <c r="A31" s="53" t="s">
        <v>162</v>
      </c>
      <c r="B31" s="61">
        <v>63047</v>
      </c>
      <c r="C31" s="62">
        <v>7.3</v>
      </c>
      <c r="D31" s="61">
        <v>193688</v>
      </c>
      <c r="E31" s="62">
        <v>12.1</v>
      </c>
      <c r="F31" s="63">
        <v>3.1</v>
      </c>
      <c r="G31" s="61">
        <v>330975</v>
      </c>
      <c r="H31" s="62">
        <v>32.200000000000003</v>
      </c>
      <c r="I31" s="61">
        <v>975025</v>
      </c>
      <c r="J31" s="62">
        <v>32.200000000000003</v>
      </c>
      <c r="K31" s="63">
        <v>2.9</v>
      </c>
    </row>
    <row r="32" spans="1:11" ht="12" customHeight="1" x14ac:dyDescent="0.2">
      <c r="A32" s="53" t="s">
        <v>163</v>
      </c>
      <c r="B32" s="61">
        <v>18596</v>
      </c>
      <c r="C32" s="62">
        <v>17.7</v>
      </c>
      <c r="D32" s="61">
        <v>63577</v>
      </c>
      <c r="E32" s="62">
        <v>14.4</v>
      </c>
      <c r="F32" s="63">
        <v>3.4</v>
      </c>
      <c r="G32" s="61">
        <v>94590</v>
      </c>
      <c r="H32" s="62">
        <v>35</v>
      </c>
      <c r="I32" s="61">
        <v>301458</v>
      </c>
      <c r="J32" s="62">
        <v>14.5</v>
      </c>
      <c r="K32" s="63">
        <v>3.2</v>
      </c>
    </row>
    <row r="33" spans="1:11" ht="12" customHeight="1" x14ac:dyDescent="0.2">
      <c r="A33" s="53" t="s">
        <v>164</v>
      </c>
      <c r="B33" s="61">
        <v>67897</v>
      </c>
      <c r="C33" s="62">
        <v>4</v>
      </c>
      <c r="D33" s="61">
        <v>190718</v>
      </c>
      <c r="E33" s="62">
        <v>-4.9000000000000004</v>
      </c>
      <c r="F33" s="63">
        <v>2.8</v>
      </c>
      <c r="G33" s="61">
        <v>359813</v>
      </c>
      <c r="H33" s="62">
        <v>28.9</v>
      </c>
      <c r="I33" s="61">
        <v>1003763</v>
      </c>
      <c r="J33" s="62">
        <v>19.399999999999999</v>
      </c>
      <c r="K33" s="63">
        <v>2.8</v>
      </c>
    </row>
    <row r="34" spans="1:11" ht="12" customHeight="1" x14ac:dyDescent="0.2">
      <c r="A34" s="53" t="s">
        <v>165</v>
      </c>
      <c r="B34" s="61">
        <v>4403</v>
      </c>
      <c r="C34" s="62">
        <v>-1.5</v>
      </c>
      <c r="D34" s="61">
        <v>15139</v>
      </c>
      <c r="E34" s="62">
        <v>-6.3</v>
      </c>
      <c r="F34" s="63">
        <v>3.4</v>
      </c>
      <c r="G34" s="61">
        <v>18235</v>
      </c>
      <c r="H34" s="62">
        <v>35.6</v>
      </c>
      <c r="I34" s="61">
        <v>58416</v>
      </c>
      <c r="J34" s="62">
        <v>36.1</v>
      </c>
      <c r="K34" s="63">
        <v>3.2</v>
      </c>
    </row>
    <row r="35" spans="1:11" ht="12" customHeight="1" x14ac:dyDescent="0.2">
      <c r="A35" s="53" t="s">
        <v>166</v>
      </c>
      <c r="B35" s="61">
        <v>2564</v>
      </c>
      <c r="C35" s="62">
        <v>34.200000000000003</v>
      </c>
      <c r="D35" s="61">
        <v>8704</v>
      </c>
      <c r="E35" s="62">
        <v>8.8000000000000007</v>
      </c>
      <c r="F35" s="63">
        <v>3.4</v>
      </c>
      <c r="G35" s="61">
        <v>11928</v>
      </c>
      <c r="H35" s="62">
        <v>52.3</v>
      </c>
      <c r="I35" s="61">
        <v>35656</v>
      </c>
      <c r="J35" s="62">
        <v>42.8</v>
      </c>
      <c r="K35" s="63">
        <v>3</v>
      </c>
    </row>
    <row r="36" spans="1:11" ht="12" customHeight="1" x14ac:dyDescent="0.2">
      <c r="A36" s="53" t="s">
        <v>167</v>
      </c>
      <c r="B36" s="61">
        <v>27331</v>
      </c>
      <c r="C36" s="62">
        <v>1.8</v>
      </c>
      <c r="D36" s="61">
        <v>76992</v>
      </c>
      <c r="E36" s="62">
        <v>1.1000000000000001</v>
      </c>
      <c r="F36" s="63">
        <v>2.8</v>
      </c>
      <c r="G36" s="61">
        <v>140488</v>
      </c>
      <c r="H36" s="62">
        <v>21.5</v>
      </c>
      <c r="I36" s="61">
        <v>395600</v>
      </c>
      <c r="J36" s="62">
        <v>19.8</v>
      </c>
      <c r="K36" s="63">
        <v>2.8</v>
      </c>
    </row>
    <row r="37" spans="1:11" ht="12" customHeight="1" x14ac:dyDescent="0.2">
      <c r="A37" s="53" t="s">
        <v>168</v>
      </c>
      <c r="B37" s="61">
        <v>10499</v>
      </c>
      <c r="C37" s="62">
        <v>10</v>
      </c>
      <c r="D37" s="61">
        <v>30394</v>
      </c>
      <c r="E37" s="62">
        <v>3.9</v>
      </c>
      <c r="F37" s="63">
        <v>2.9</v>
      </c>
      <c r="G37" s="61">
        <v>47207</v>
      </c>
      <c r="H37" s="62">
        <v>18</v>
      </c>
      <c r="I37" s="61">
        <v>124911</v>
      </c>
      <c r="J37" s="62">
        <v>12.1</v>
      </c>
      <c r="K37" s="63">
        <v>2.6</v>
      </c>
    </row>
    <row r="38" spans="1:11" ht="12" customHeight="1" x14ac:dyDescent="0.2">
      <c r="A38" s="53" t="s">
        <v>169</v>
      </c>
      <c r="B38" s="61">
        <v>8989</v>
      </c>
      <c r="C38" s="62">
        <v>19.8</v>
      </c>
      <c r="D38" s="61">
        <v>23899</v>
      </c>
      <c r="E38" s="62">
        <v>26.7</v>
      </c>
      <c r="F38" s="63">
        <v>2.7</v>
      </c>
      <c r="G38" s="61">
        <v>41388</v>
      </c>
      <c r="H38" s="62">
        <v>30.9</v>
      </c>
      <c r="I38" s="61">
        <v>116946</v>
      </c>
      <c r="J38" s="62">
        <v>41.7</v>
      </c>
      <c r="K38" s="63">
        <v>2.8</v>
      </c>
    </row>
    <row r="39" spans="1:11" ht="12" customHeight="1" x14ac:dyDescent="0.2">
      <c r="A39" s="53" t="s">
        <v>170</v>
      </c>
      <c r="B39" s="61">
        <v>1508</v>
      </c>
      <c r="C39" s="62">
        <v>4.0999999999999996</v>
      </c>
      <c r="D39" s="61">
        <v>7662</v>
      </c>
      <c r="E39" s="62">
        <v>17</v>
      </c>
      <c r="F39" s="63">
        <v>5.0999999999999996</v>
      </c>
      <c r="G39" s="61">
        <v>7861</v>
      </c>
      <c r="H39" s="62">
        <v>34.299999999999997</v>
      </c>
      <c r="I39" s="61">
        <v>45954</v>
      </c>
      <c r="J39" s="62">
        <v>16.600000000000001</v>
      </c>
      <c r="K39" s="63">
        <v>5.8</v>
      </c>
    </row>
    <row r="40" spans="1:11" ht="12" customHeight="1" x14ac:dyDescent="0.2">
      <c r="A40" s="53" t="s">
        <v>171</v>
      </c>
      <c r="B40" s="61">
        <v>14081</v>
      </c>
      <c r="C40" s="62">
        <v>59</v>
      </c>
      <c r="D40" s="61">
        <v>37267</v>
      </c>
      <c r="E40" s="62">
        <v>34.299999999999997</v>
      </c>
      <c r="F40" s="63">
        <v>2.6</v>
      </c>
      <c r="G40" s="61">
        <v>64308</v>
      </c>
      <c r="H40" s="62">
        <v>61.4</v>
      </c>
      <c r="I40" s="61">
        <v>178476</v>
      </c>
      <c r="J40" s="62">
        <v>28.8</v>
      </c>
      <c r="K40" s="63">
        <v>2.8</v>
      </c>
    </row>
    <row r="41" spans="1:11" ht="12" customHeight="1" x14ac:dyDescent="0.2">
      <c r="A41" s="53" t="s">
        <v>172</v>
      </c>
      <c r="B41" s="61">
        <v>1306</v>
      </c>
      <c r="C41" s="62">
        <v>-31.7</v>
      </c>
      <c r="D41" s="61">
        <v>4506</v>
      </c>
      <c r="E41" s="62">
        <v>-41</v>
      </c>
      <c r="F41" s="63">
        <v>3.5</v>
      </c>
      <c r="G41" s="61">
        <v>8109</v>
      </c>
      <c r="H41" s="62">
        <v>8.1</v>
      </c>
      <c r="I41" s="61">
        <v>24241</v>
      </c>
      <c r="J41" s="62">
        <v>-5.4</v>
      </c>
      <c r="K41" s="63">
        <v>3</v>
      </c>
    </row>
    <row r="42" spans="1:11" ht="18" customHeight="1" x14ac:dyDescent="0.2">
      <c r="A42" s="54" t="s">
        <v>173</v>
      </c>
      <c r="B42" s="61">
        <v>461179</v>
      </c>
      <c r="C42" s="62">
        <v>10.9</v>
      </c>
      <c r="D42" s="61">
        <v>1325223</v>
      </c>
      <c r="E42" s="62">
        <v>7.1</v>
      </c>
      <c r="F42" s="63">
        <v>2.9</v>
      </c>
      <c r="G42" s="61">
        <v>2381556</v>
      </c>
      <c r="H42" s="62">
        <v>33.1</v>
      </c>
      <c r="I42" s="61">
        <v>6692689</v>
      </c>
      <c r="J42" s="62">
        <v>27.4</v>
      </c>
      <c r="K42" s="63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 xr:uid="{00000000-0004-0000-0900-000000000000}"/>
    <hyperlink ref="A24:K24" location="Inhaltsverzeichnis!A26" display="Inhaltsverzeichnis!A26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scale="99" firstPageNumber="10" orientation="portrait" r:id="rId1"/>
  <headerFooter scaleWithDoc="0" alignWithMargins="0">
    <oddHeader>&amp;C&amp;8- 9 -</oddHeader>
    <oddFooter>&amp;C&amp;"Arial,Standard"&amp;7&amp;K000000 Amt für Statistik Berlin-Brandenburg — SB G IV 1 - m 07/23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23"/>
  <dimension ref="A1:K43"/>
  <sheetViews>
    <sheetView zoomScaleNormal="100" workbookViewId="0">
      <selection sqref="A1:K1"/>
    </sheetView>
  </sheetViews>
  <sheetFormatPr baseColWidth="10" defaultColWidth="11.5703125" defaultRowHeight="11.25" x14ac:dyDescent="0.2"/>
  <cols>
    <col min="1" max="1" width="5.42578125" style="53" customWidth="1"/>
    <col min="2" max="2" width="3.5703125" style="53" customWidth="1"/>
    <col min="3" max="3" width="12.5703125" style="53" customWidth="1"/>
    <col min="4" max="8" width="8.5703125" style="53" customWidth="1"/>
    <col min="9" max="9" width="8.42578125" style="53" customWidth="1"/>
    <col min="10" max="11" width="8.5703125" style="53" customWidth="1"/>
    <col min="12" max="16384" width="11.5703125" style="53"/>
  </cols>
  <sheetData>
    <row r="1" spans="1:11" s="15" customFormat="1" ht="27" customHeight="1" x14ac:dyDescent="0.2">
      <c r="A1" s="136" t="s">
        <v>215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</row>
    <row r="2" spans="1:11" ht="12" customHeight="1" x14ac:dyDescent="0.2"/>
    <row r="3" spans="1:11" s="18" customFormat="1" ht="46.5" customHeight="1" x14ac:dyDescent="0.2">
      <c r="A3" s="130" t="s">
        <v>160</v>
      </c>
      <c r="B3" s="130"/>
      <c r="C3" s="120"/>
      <c r="D3" s="137" t="s">
        <v>205</v>
      </c>
      <c r="E3" s="137"/>
      <c r="F3" s="137"/>
      <c r="G3" s="137"/>
      <c r="H3" s="137"/>
      <c r="I3" s="137"/>
      <c r="J3" s="137"/>
      <c r="K3" s="60" t="s">
        <v>210</v>
      </c>
    </row>
    <row r="4" spans="1:11" ht="67.5" customHeight="1" x14ac:dyDescent="0.2">
      <c r="A4" s="131"/>
      <c r="B4" s="131"/>
      <c r="C4" s="121"/>
      <c r="D4" s="98" t="s">
        <v>129</v>
      </c>
      <c r="E4" s="69" t="s">
        <v>89</v>
      </c>
      <c r="F4" s="98" t="s">
        <v>130</v>
      </c>
      <c r="G4" s="69" t="s">
        <v>89</v>
      </c>
      <c r="H4" s="69" t="s">
        <v>138</v>
      </c>
      <c r="I4" s="69" t="s">
        <v>89</v>
      </c>
      <c r="J4" s="126" t="s">
        <v>131</v>
      </c>
      <c r="K4" s="138"/>
    </row>
    <row r="5" spans="1:11" ht="12" customHeight="1" x14ac:dyDescent="0.2">
      <c r="A5" s="132"/>
      <c r="B5" s="132"/>
      <c r="C5" s="122"/>
      <c r="D5" s="98" t="s">
        <v>3</v>
      </c>
      <c r="E5" s="98" t="s">
        <v>92</v>
      </c>
      <c r="F5" s="98" t="s">
        <v>3</v>
      </c>
      <c r="G5" s="98" t="s">
        <v>92</v>
      </c>
      <c r="H5" s="98" t="s">
        <v>3</v>
      </c>
      <c r="I5" s="77" t="s">
        <v>92</v>
      </c>
      <c r="J5" s="77"/>
      <c r="K5" s="76"/>
    </row>
    <row r="6" spans="1:11" ht="12" customHeight="1" x14ac:dyDescent="0.2"/>
    <row r="7" spans="1:11" ht="12" customHeight="1" x14ac:dyDescent="0.2">
      <c r="A7" s="133" t="s">
        <v>161</v>
      </c>
      <c r="B7" s="133"/>
      <c r="C7" s="133"/>
      <c r="D7" s="80">
        <v>208</v>
      </c>
      <c r="E7" s="63">
        <v>3</v>
      </c>
      <c r="F7" s="80">
        <v>63264</v>
      </c>
      <c r="G7" s="63">
        <v>1.4</v>
      </c>
      <c r="H7" s="80">
        <v>25771</v>
      </c>
      <c r="I7" s="63">
        <v>0.5</v>
      </c>
      <c r="J7" s="63">
        <v>67.3</v>
      </c>
      <c r="K7" s="63">
        <v>56.6</v>
      </c>
    </row>
    <row r="8" spans="1:11" ht="12" customHeight="1" x14ac:dyDescent="0.2">
      <c r="A8" s="133" t="s">
        <v>162</v>
      </c>
      <c r="B8" s="133"/>
      <c r="C8" s="133"/>
      <c r="D8" s="80">
        <v>82</v>
      </c>
      <c r="E8" s="63">
        <v>7.9</v>
      </c>
      <c r="F8" s="80">
        <v>18551</v>
      </c>
      <c r="G8" s="63">
        <v>4.8</v>
      </c>
      <c r="H8" s="80">
        <v>6693</v>
      </c>
      <c r="I8" s="63">
        <v>-0.2</v>
      </c>
      <c r="J8" s="63">
        <v>71.3</v>
      </c>
      <c r="K8" s="63">
        <v>59.8</v>
      </c>
    </row>
    <row r="9" spans="1:11" ht="12" customHeight="1" x14ac:dyDescent="0.2">
      <c r="A9" s="133" t="s">
        <v>163</v>
      </c>
      <c r="B9" s="133"/>
      <c r="C9" s="133"/>
      <c r="D9" s="80">
        <v>54</v>
      </c>
      <c r="E9" s="63">
        <v>-1.8</v>
      </c>
      <c r="F9" s="80">
        <v>6125</v>
      </c>
      <c r="G9" s="63">
        <v>-2</v>
      </c>
      <c r="H9" s="80">
        <v>1978</v>
      </c>
      <c r="I9" s="63">
        <v>0.2</v>
      </c>
      <c r="J9" s="63">
        <v>70.5</v>
      </c>
      <c r="K9" s="63">
        <v>55</v>
      </c>
    </row>
    <row r="10" spans="1:11" ht="12" customHeight="1" x14ac:dyDescent="0.2">
      <c r="A10" s="133" t="s">
        <v>164</v>
      </c>
      <c r="B10" s="133"/>
      <c r="C10" s="133"/>
      <c r="D10" s="80">
        <v>148</v>
      </c>
      <c r="E10" s="63">
        <v>-2</v>
      </c>
      <c r="F10" s="80">
        <v>24995</v>
      </c>
      <c r="G10" s="63">
        <v>3.8</v>
      </c>
      <c r="H10" s="80">
        <v>11574</v>
      </c>
      <c r="I10" s="63">
        <v>2.2999999999999998</v>
      </c>
      <c r="J10" s="63">
        <v>59.4</v>
      </c>
      <c r="K10" s="63">
        <v>51.8</v>
      </c>
    </row>
    <row r="11" spans="1:11" ht="12" customHeight="1" x14ac:dyDescent="0.2">
      <c r="A11" s="133" t="s">
        <v>165</v>
      </c>
      <c r="B11" s="133"/>
      <c r="C11" s="133"/>
      <c r="D11" s="80">
        <v>31</v>
      </c>
      <c r="E11" s="63">
        <v>0</v>
      </c>
      <c r="F11" s="80">
        <v>2836</v>
      </c>
      <c r="G11" s="63">
        <v>-1.9</v>
      </c>
      <c r="H11" s="80">
        <v>1224</v>
      </c>
      <c r="I11" s="63">
        <v>-1.7</v>
      </c>
      <c r="J11" s="63">
        <v>56.8</v>
      </c>
      <c r="K11" s="63">
        <v>50.7</v>
      </c>
    </row>
    <row r="12" spans="1:11" ht="12" customHeight="1" x14ac:dyDescent="0.2">
      <c r="A12" s="133" t="s">
        <v>166</v>
      </c>
      <c r="B12" s="133"/>
      <c r="C12" s="133"/>
      <c r="D12" s="80">
        <v>30</v>
      </c>
      <c r="E12" s="63">
        <v>-3.2</v>
      </c>
      <c r="F12" s="80">
        <v>2490</v>
      </c>
      <c r="G12" s="63">
        <v>-3.6</v>
      </c>
      <c r="H12" s="80">
        <v>793</v>
      </c>
      <c r="I12" s="63">
        <v>-0.6</v>
      </c>
      <c r="J12" s="63">
        <v>48.7</v>
      </c>
      <c r="K12" s="63">
        <v>40.4</v>
      </c>
    </row>
    <row r="13" spans="1:11" ht="12" customHeight="1" x14ac:dyDescent="0.2">
      <c r="A13" s="133" t="s">
        <v>167</v>
      </c>
      <c r="B13" s="133"/>
      <c r="C13" s="133"/>
      <c r="D13" s="80">
        <v>54</v>
      </c>
      <c r="E13" s="63">
        <v>8</v>
      </c>
      <c r="F13" s="80">
        <v>7995</v>
      </c>
      <c r="G13" s="63">
        <v>7</v>
      </c>
      <c r="H13" s="80">
        <v>3633</v>
      </c>
      <c r="I13" s="63">
        <v>2.9</v>
      </c>
      <c r="J13" s="63">
        <v>71.400000000000006</v>
      </c>
      <c r="K13" s="63">
        <v>59</v>
      </c>
    </row>
    <row r="14" spans="1:11" ht="12" customHeight="1" x14ac:dyDescent="0.2">
      <c r="A14" s="133" t="s">
        <v>168</v>
      </c>
      <c r="B14" s="133"/>
      <c r="C14" s="133"/>
      <c r="D14" s="80">
        <v>23</v>
      </c>
      <c r="E14" s="63">
        <v>-4.2</v>
      </c>
      <c r="F14" s="80">
        <v>4487</v>
      </c>
      <c r="G14" s="63">
        <v>-5.9</v>
      </c>
      <c r="H14" s="80">
        <v>2007</v>
      </c>
      <c r="I14" s="63">
        <v>-7.9</v>
      </c>
      <c r="J14" s="63">
        <v>56.7</v>
      </c>
      <c r="K14" s="63">
        <v>45.2</v>
      </c>
    </row>
    <row r="15" spans="1:11" ht="12" customHeight="1" x14ac:dyDescent="0.2">
      <c r="A15" s="133" t="s">
        <v>169</v>
      </c>
      <c r="B15" s="133"/>
      <c r="C15" s="133"/>
      <c r="D15" s="80">
        <v>45</v>
      </c>
      <c r="E15" s="63">
        <v>2.2999999999999998</v>
      </c>
      <c r="F15" s="80">
        <v>5017</v>
      </c>
      <c r="G15" s="63">
        <v>11.3</v>
      </c>
      <c r="H15" s="80">
        <v>1935</v>
      </c>
      <c r="I15" s="63">
        <v>-1.2</v>
      </c>
      <c r="J15" s="63">
        <v>53.3</v>
      </c>
      <c r="K15" s="63">
        <v>44</v>
      </c>
    </row>
    <row r="16" spans="1:11" ht="12" customHeight="1" x14ac:dyDescent="0.2">
      <c r="A16" s="133" t="s">
        <v>170</v>
      </c>
      <c r="B16" s="133"/>
      <c r="C16" s="133"/>
      <c r="D16" s="80">
        <v>15</v>
      </c>
      <c r="E16" s="63">
        <v>7.1</v>
      </c>
      <c r="F16" s="80">
        <v>1284</v>
      </c>
      <c r="G16" s="63">
        <v>20.3</v>
      </c>
      <c r="H16" s="80">
        <v>364</v>
      </c>
      <c r="I16" s="63">
        <v>1.1000000000000001</v>
      </c>
      <c r="J16" s="63">
        <v>64</v>
      </c>
      <c r="K16" s="63">
        <v>56.9</v>
      </c>
    </row>
    <row r="17" spans="1:11" ht="12" customHeight="1" x14ac:dyDescent="0.2">
      <c r="A17" s="133" t="s">
        <v>171</v>
      </c>
      <c r="B17" s="133"/>
      <c r="C17" s="133"/>
      <c r="D17" s="80">
        <v>28</v>
      </c>
      <c r="E17" s="63">
        <v>0</v>
      </c>
      <c r="F17" s="80">
        <v>6176</v>
      </c>
      <c r="G17" s="63">
        <v>-1.5</v>
      </c>
      <c r="H17" s="80">
        <v>2558</v>
      </c>
      <c r="I17" s="63">
        <v>0.2</v>
      </c>
      <c r="J17" s="63">
        <v>67.7</v>
      </c>
      <c r="K17" s="63">
        <v>52.4</v>
      </c>
    </row>
    <row r="18" spans="1:11" ht="12" customHeight="1" x14ac:dyDescent="0.2">
      <c r="A18" s="133" t="s">
        <v>172</v>
      </c>
      <c r="B18" s="133"/>
      <c r="C18" s="133"/>
      <c r="D18" s="80">
        <v>22</v>
      </c>
      <c r="E18" s="63">
        <v>-4.3</v>
      </c>
      <c r="F18" s="80">
        <v>1926</v>
      </c>
      <c r="G18" s="63">
        <v>-0.8</v>
      </c>
      <c r="H18" s="80">
        <v>629</v>
      </c>
      <c r="I18" s="63">
        <v>-8</v>
      </c>
      <c r="J18" s="63">
        <v>59.5</v>
      </c>
      <c r="K18" s="63">
        <v>52.4</v>
      </c>
    </row>
    <row r="19" spans="1:11" ht="12" customHeight="1" x14ac:dyDescent="0.2">
      <c r="A19" s="139" t="s">
        <v>173</v>
      </c>
      <c r="B19" s="139"/>
      <c r="C19" s="139"/>
      <c r="D19" s="80">
        <v>740</v>
      </c>
      <c r="E19" s="63">
        <v>1.5</v>
      </c>
      <c r="F19" s="80">
        <v>145146</v>
      </c>
      <c r="G19" s="63">
        <v>2.2999999999999998</v>
      </c>
      <c r="H19" s="80">
        <v>59159</v>
      </c>
      <c r="I19" s="63">
        <v>0.3</v>
      </c>
      <c r="J19" s="63">
        <v>65.3</v>
      </c>
      <c r="K19" s="63">
        <v>54.8</v>
      </c>
    </row>
    <row r="20" spans="1:11" ht="12" customHeight="1" x14ac:dyDescent="0.2">
      <c r="A20" s="99" t="s">
        <v>6</v>
      </c>
      <c r="B20" s="99"/>
      <c r="C20" s="99"/>
      <c r="D20" s="88"/>
      <c r="E20" s="88"/>
      <c r="F20" s="88"/>
      <c r="G20" s="88"/>
      <c r="H20" s="88"/>
      <c r="I20" s="88"/>
      <c r="J20" s="88"/>
    </row>
    <row r="21" spans="1:11" ht="12" customHeight="1" x14ac:dyDescent="0.2">
      <c r="A21" s="134" t="s">
        <v>142</v>
      </c>
      <c r="B21" s="134"/>
      <c r="C21" s="134"/>
      <c r="D21" s="134"/>
      <c r="E21" s="134"/>
      <c r="F21" s="134"/>
      <c r="G21" s="134"/>
      <c r="H21" s="134"/>
      <c r="I21" s="134"/>
      <c r="J21" s="134"/>
      <c r="K21" s="134"/>
    </row>
    <row r="22" spans="1:11" ht="12" customHeight="1" x14ac:dyDescent="0.2">
      <c r="A22" s="89"/>
      <c r="B22" s="89"/>
      <c r="C22" s="89"/>
      <c r="D22" s="89"/>
      <c r="E22" s="89"/>
      <c r="F22" s="89"/>
      <c r="G22" s="89"/>
      <c r="H22" s="89"/>
      <c r="I22" s="89"/>
      <c r="J22" s="89"/>
      <c r="K22" s="89"/>
    </row>
    <row r="23" spans="1:11" ht="12" customHeight="1" x14ac:dyDescent="0.2">
      <c r="A23" s="89"/>
      <c r="B23" s="89"/>
      <c r="C23" s="89"/>
      <c r="D23" s="89"/>
      <c r="E23" s="89"/>
      <c r="F23" s="89"/>
      <c r="G23" s="89"/>
      <c r="H23" s="89"/>
      <c r="I23" s="89"/>
      <c r="J23" s="89"/>
      <c r="K23" s="89"/>
    </row>
    <row r="24" spans="1:11" ht="12" customHeight="1" x14ac:dyDescent="0.2">
      <c r="A24" s="89"/>
      <c r="B24" s="89"/>
      <c r="C24" s="89"/>
      <c r="D24" s="89"/>
      <c r="E24" s="89"/>
      <c r="F24" s="89"/>
      <c r="G24" s="89"/>
      <c r="H24" s="89"/>
      <c r="I24" s="89"/>
      <c r="J24" s="89"/>
      <c r="K24" s="89"/>
    </row>
    <row r="25" spans="1:11" ht="12" customHeight="1" x14ac:dyDescent="0.2">
      <c r="A25" s="89"/>
      <c r="B25" s="89"/>
      <c r="C25" s="89"/>
      <c r="D25" s="89"/>
      <c r="E25" s="89"/>
      <c r="F25" s="89"/>
      <c r="G25" s="89"/>
      <c r="H25" s="89"/>
      <c r="I25" s="89"/>
      <c r="J25" s="89"/>
      <c r="K25" s="89"/>
    </row>
    <row r="26" spans="1:11" ht="12" customHeight="1" x14ac:dyDescent="0.2"/>
    <row r="27" spans="1:11" ht="27" customHeight="1" x14ac:dyDescent="0.2">
      <c r="A27" s="136" t="s">
        <v>217</v>
      </c>
      <c r="B27" s="136"/>
      <c r="C27" s="136"/>
      <c r="D27" s="136"/>
      <c r="E27" s="136"/>
      <c r="F27" s="136"/>
      <c r="G27" s="136"/>
      <c r="H27" s="136"/>
      <c r="I27" s="136"/>
      <c r="J27" s="136"/>
      <c r="K27" s="136"/>
    </row>
    <row r="28" spans="1:11" ht="12" customHeight="1" x14ac:dyDescent="0.2">
      <c r="A28" s="75"/>
      <c r="B28" s="75"/>
      <c r="C28" s="75"/>
    </row>
    <row r="29" spans="1:11" ht="24" customHeight="1" x14ac:dyDescent="0.2">
      <c r="A29" s="125" t="s">
        <v>143</v>
      </c>
      <c r="B29" s="126"/>
      <c r="C29" s="126"/>
      <c r="D29" s="58" t="s">
        <v>205</v>
      </c>
      <c r="E29" s="58"/>
      <c r="F29" s="58"/>
      <c r="G29" s="58"/>
      <c r="H29" s="58" t="s">
        <v>206</v>
      </c>
      <c r="I29" s="58"/>
      <c r="J29" s="92"/>
      <c r="K29" s="107"/>
    </row>
    <row r="30" spans="1:11" ht="60" customHeight="1" x14ac:dyDescent="0.2">
      <c r="A30" s="125"/>
      <c r="B30" s="126"/>
      <c r="C30" s="126"/>
      <c r="D30" s="98" t="s">
        <v>129</v>
      </c>
      <c r="E30" s="98" t="s">
        <v>144</v>
      </c>
      <c r="F30" s="68" t="s">
        <v>88</v>
      </c>
      <c r="G30" s="98" t="s">
        <v>91</v>
      </c>
      <c r="H30" s="98" t="s">
        <v>144</v>
      </c>
      <c r="I30" s="68" t="s">
        <v>88</v>
      </c>
      <c r="J30" s="60" t="s">
        <v>91</v>
      </c>
      <c r="K30" s="108"/>
    </row>
    <row r="31" spans="1:11" ht="12" customHeight="1" x14ac:dyDescent="0.2">
      <c r="A31" s="125"/>
      <c r="B31" s="126"/>
      <c r="C31" s="126"/>
      <c r="D31" s="98" t="s">
        <v>3</v>
      </c>
      <c r="E31" s="98" t="s">
        <v>92</v>
      </c>
      <c r="F31" s="77" t="s">
        <v>3</v>
      </c>
      <c r="G31" s="77"/>
      <c r="H31" s="98" t="s">
        <v>92</v>
      </c>
      <c r="I31" s="77" t="s">
        <v>3</v>
      </c>
      <c r="J31" s="76"/>
      <c r="K31" s="91"/>
    </row>
    <row r="32" spans="1:11" ht="12" customHeight="1" x14ac:dyDescent="0.2">
      <c r="J32" s="61"/>
    </row>
    <row r="33" spans="1:11" ht="12" customHeight="1" x14ac:dyDescent="0.2">
      <c r="A33" s="135" t="s">
        <v>98</v>
      </c>
      <c r="B33" s="135"/>
      <c r="C33" s="135"/>
      <c r="D33" s="80">
        <v>200</v>
      </c>
      <c r="E33" s="63">
        <v>78</v>
      </c>
      <c r="F33" s="61">
        <v>600967</v>
      </c>
      <c r="G33" s="61">
        <v>1479583</v>
      </c>
      <c r="H33" s="63">
        <v>70.099999999999994</v>
      </c>
      <c r="I33" s="61">
        <v>3506458</v>
      </c>
      <c r="J33" s="61">
        <v>8154006</v>
      </c>
    </row>
    <row r="34" spans="1:11" ht="12" customHeight="1" x14ac:dyDescent="0.2">
      <c r="A34" s="135" t="s">
        <v>99</v>
      </c>
      <c r="B34" s="135"/>
      <c r="C34" s="135"/>
      <c r="D34" s="80">
        <v>193</v>
      </c>
      <c r="E34" s="63">
        <v>79.599999999999994</v>
      </c>
      <c r="F34" s="61">
        <v>350658</v>
      </c>
      <c r="G34" s="61">
        <v>859538</v>
      </c>
      <c r="H34" s="63">
        <v>73.8</v>
      </c>
      <c r="I34" s="61">
        <v>2141975</v>
      </c>
      <c r="J34" s="61">
        <v>5108518</v>
      </c>
    </row>
    <row r="35" spans="1:11" ht="12" customHeight="1" x14ac:dyDescent="0.2">
      <c r="A35" s="135" t="s">
        <v>145</v>
      </c>
      <c r="B35" s="135"/>
      <c r="C35" s="135"/>
      <c r="D35" s="80">
        <v>13</v>
      </c>
      <c r="E35" s="63">
        <v>69.400000000000006</v>
      </c>
      <c r="F35" s="61">
        <v>6995</v>
      </c>
      <c r="G35" s="61">
        <v>16471</v>
      </c>
      <c r="H35" s="63">
        <v>63.4</v>
      </c>
      <c r="I35" s="61">
        <v>41149</v>
      </c>
      <c r="J35" s="61">
        <v>95467</v>
      </c>
    </row>
    <row r="36" spans="1:11" ht="12" customHeight="1" x14ac:dyDescent="0.2">
      <c r="A36" s="135"/>
      <c r="B36" s="135"/>
      <c r="C36" s="135"/>
      <c r="D36" s="80"/>
      <c r="E36" s="62"/>
      <c r="F36" s="80"/>
      <c r="G36" s="80"/>
      <c r="H36" s="80"/>
      <c r="I36" s="80"/>
    </row>
    <row r="37" spans="1:11" ht="12" customHeight="1" x14ac:dyDescent="0.2">
      <c r="A37" s="135" t="s">
        <v>0</v>
      </c>
      <c r="B37" s="135"/>
      <c r="C37" s="135"/>
      <c r="D37" s="80"/>
      <c r="E37" s="62"/>
      <c r="F37" s="80"/>
      <c r="G37" s="80"/>
      <c r="H37" s="80"/>
      <c r="I37" s="80"/>
    </row>
    <row r="38" spans="1:11" ht="12" customHeight="1" x14ac:dyDescent="0.2">
      <c r="A38" s="17">
        <v>25</v>
      </c>
      <c r="B38" s="81" t="s">
        <v>133</v>
      </c>
      <c r="C38" s="79">
        <v>99</v>
      </c>
      <c r="D38" s="80">
        <v>207</v>
      </c>
      <c r="E38" s="63">
        <v>76.599999999999994</v>
      </c>
      <c r="F38" s="61">
        <v>186706</v>
      </c>
      <c r="G38" s="61">
        <v>445534</v>
      </c>
      <c r="H38" s="63">
        <v>69.400000000000006</v>
      </c>
      <c r="I38" s="61">
        <v>1114982</v>
      </c>
      <c r="J38" s="61">
        <v>2609954</v>
      </c>
    </row>
    <row r="39" spans="1:11" ht="12" customHeight="1" x14ac:dyDescent="0.2">
      <c r="A39" s="17">
        <v>100</v>
      </c>
      <c r="B39" s="81" t="s">
        <v>133</v>
      </c>
      <c r="C39" s="79">
        <v>249</v>
      </c>
      <c r="D39" s="80">
        <v>142</v>
      </c>
      <c r="E39" s="63">
        <v>80.5</v>
      </c>
      <c r="F39" s="61">
        <v>408937</v>
      </c>
      <c r="G39" s="61">
        <v>1018583</v>
      </c>
      <c r="H39" s="63">
        <v>73.400000000000006</v>
      </c>
      <c r="I39" s="61">
        <v>2435132</v>
      </c>
      <c r="J39" s="61">
        <v>5831932</v>
      </c>
    </row>
    <row r="40" spans="1:11" ht="12" customHeight="1" x14ac:dyDescent="0.2">
      <c r="A40" s="17">
        <v>250</v>
      </c>
      <c r="B40" s="81" t="s">
        <v>134</v>
      </c>
      <c r="C40" s="79" t="s">
        <v>135</v>
      </c>
      <c r="D40" s="80">
        <v>57</v>
      </c>
      <c r="E40" s="63">
        <v>77.3</v>
      </c>
      <c r="F40" s="61">
        <v>362977</v>
      </c>
      <c r="G40" s="61">
        <v>891475</v>
      </c>
      <c r="H40" s="63">
        <v>70.3</v>
      </c>
      <c r="I40" s="61">
        <v>2139468</v>
      </c>
      <c r="J40" s="61">
        <v>4916105</v>
      </c>
    </row>
    <row r="41" spans="1:11" ht="12" customHeight="1" x14ac:dyDescent="0.2">
      <c r="C41" s="79" t="s">
        <v>37</v>
      </c>
      <c r="D41" s="80">
        <v>406</v>
      </c>
      <c r="E41" s="63">
        <v>78.5</v>
      </c>
      <c r="F41" s="61">
        <v>958620</v>
      </c>
      <c r="G41" s="61">
        <v>2355592</v>
      </c>
      <c r="H41" s="63">
        <v>71.400000000000006</v>
      </c>
      <c r="I41" s="61">
        <v>5689582</v>
      </c>
      <c r="J41" s="61">
        <v>13357991</v>
      </c>
    </row>
    <row r="42" spans="1:11" ht="12" customHeight="1" x14ac:dyDescent="0.2">
      <c r="A42" s="99" t="s">
        <v>6</v>
      </c>
      <c r="B42" s="99"/>
      <c r="C42" s="99"/>
      <c r="D42" s="88"/>
      <c r="E42" s="88"/>
      <c r="F42" s="88"/>
      <c r="G42" s="88"/>
      <c r="H42" s="88"/>
      <c r="I42" s="88"/>
      <c r="J42" s="88"/>
    </row>
    <row r="43" spans="1:11" ht="12" customHeight="1" x14ac:dyDescent="0.2">
      <c r="A43" s="134" t="s">
        <v>146</v>
      </c>
      <c r="B43" s="134"/>
      <c r="C43" s="134"/>
      <c r="D43" s="134"/>
      <c r="E43" s="134"/>
      <c r="F43" s="134"/>
      <c r="G43" s="134"/>
      <c r="H43" s="134"/>
      <c r="I43" s="134"/>
      <c r="J43" s="134"/>
      <c r="K43" s="134"/>
    </row>
  </sheetData>
  <mergeCells count="26">
    <mergeCell ref="A1:K1"/>
    <mergeCell ref="D3:J3"/>
    <mergeCell ref="J4:K4"/>
    <mergeCell ref="A21:K21"/>
    <mergeCell ref="A27:K27"/>
    <mergeCell ref="A15:C15"/>
    <mergeCell ref="A16:C16"/>
    <mergeCell ref="A17:C17"/>
    <mergeCell ref="A18:C18"/>
    <mergeCell ref="A19:C19"/>
    <mergeCell ref="A9:C9"/>
    <mergeCell ref="A10:C10"/>
    <mergeCell ref="A11:C11"/>
    <mergeCell ref="A12:C12"/>
    <mergeCell ref="A13:C13"/>
    <mergeCell ref="A14:C14"/>
    <mergeCell ref="A3:C5"/>
    <mergeCell ref="A7:C7"/>
    <mergeCell ref="A8:C8"/>
    <mergeCell ref="A43:K43"/>
    <mergeCell ref="A29:C31"/>
    <mergeCell ref="A33:C33"/>
    <mergeCell ref="A34:C34"/>
    <mergeCell ref="A35:C35"/>
    <mergeCell ref="A36:C36"/>
    <mergeCell ref="A37:C37"/>
  </mergeCells>
  <hyperlinks>
    <hyperlink ref="A1:K1" location="Inhaltsverzeichnis!A29" display="Inhaltsverzeichnis!A29" xr:uid="{00000000-0004-0000-0B00-000000000000}"/>
    <hyperlink ref="A27:K27" location="Inhaltsverzeichnis!A32" display="Inhaltsverzeichnis!A32" xr:uid="{00000000-0004-0000-0B00-000001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&amp;C&amp;8- 10 -</oddHeader>
    <oddFooter>&amp;C&amp;"Arial,Standard"&amp;7&amp;K000000 Amt für Statistik Berlin-Brandenburg — SB G IV 1 - m 07/23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Brümmerstädt, Antje</cp:lastModifiedBy>
  <cp:lastPrinted>2023-03-02T12:39:34Z</cp:lastPrinted>
  <dcterms:created xsi:type="dcterms:W3CDTF">2006-03-07T15:11:17Z</dcterms:created>
  <dcterms:modified xsi:type="dcterms:W3CDTF">2023-10-05T10:14:00Z</dcterms:modified>
  <cp:category>Statistischer Bericht G IV 1 - m 07/23</cp:category>
</cp:coreProperties>
</file>