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F58EEEA-92F1-4017-B815-962460B533E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<sst xmlns="http://schemas.openxmlformats.org/spreadsheetml/2006/main" count="886" uniqueCount="140">
  <si>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</si>
  <si>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</si>
  <si>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</si>
  <si>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</si>
  <si>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</si>
  <si>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</si>
  <si>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</si>
  <si>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</si>
  <si>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</si>
  <si>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</si>
  <si>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</si>
  <si>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</si>
  <si>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</si>
  <si>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</si>
  <si>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</si>
  <si>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</si>
  <si>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</si>
  <si>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</si>
  <si>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</si>
  <si>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</si>
  <si>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</si>
  <si>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</si>
  <si>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</si>
  <si>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</si>
  <si>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</si>
  <si>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</si>
  <si>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</si>
  <si>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</si>
  <si>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</si>
  <si>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</si>
  <si>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</si>
  <si>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</si>
  <si>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</si>
  <si>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</si>
  <si>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</si>
  <si>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</si>
  <si>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</si>
  <si>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</si>
  <si>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</si>
  <si>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</si>
  <si>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</si>
  <si>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</si>
  <si>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</si>
  <si>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</si>
  <si>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</si>
  <si>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</si>
  <si>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</si>
  <si>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</si>
  <si>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</si>
  <si>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</si>
  <si>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</si>
  <si>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</si>
  <si>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</si>
  <si>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</si>
  <si>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</si>
  <si>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</si>
  <si>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</si>
  <si>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</si>
  <si>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</si>
  <si>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</si>
  <si>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</si>
  <si>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</si>
  <si>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</si>
  <si>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</si>
  <si>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</si>
  <si>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</si>
  <si>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</si>
  <si>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</si>
  <si>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</si>
  <si>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</si>
  <si>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</si>
  <si>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</si>
  <si>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</si>
  <si>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</si>
  <si>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</si>
  <si>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</si>
  <si>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</si>
  <si>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</si>
  <si>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</si>
  <si>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</si>
  <si>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</si>
  <si>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</si>
  <si>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</si>
  <si>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</si>
  <si>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</si>
  <si>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</si>
  <si>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</si>
  <si>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</si>
  <si>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</si>
  <si>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</si>
  <si>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</si>
  <si>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</si>
  <si>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</si>
  <si>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</si>
  <si>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</si>
  <si>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</si>
  <si>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</si>
  <si>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</si>
  <si>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</si>
  <si>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</si>
  <si>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</si>
  <si>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</si>
  <si>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</si>
  <si>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</si>
  <si>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</si>
  <si>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</si>
  <si>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</si>
  <si>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</si>
  <si>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</si>
  <si>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</si>
  <si>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</si>
  <si>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</si>
  <si>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</si>
  <si>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</si>
  <si>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</si>
  <si>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</si>
  <si>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</si>
  <si>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</si>
  <si>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</si>
  <si>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</si>
  <si>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</si>
  <si>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</si>
  <si>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</si>
  <si>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</si>
  <si>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</si>
  <si>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</si>
  <si>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</si>
  <si>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</si>
  <si>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</si>
  <si>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 xml:space="preserve">Jan-Jun                 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</si>
  <si>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</si>
  <si>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</si>
  <si>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</si>
  <si>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</si>
  <si>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 xml:space="preserve">Jan-Jun         </t>
  </si>
  <si>
    <t>Post-, Kurier- und Express-
dienste</t>
  </si>
  <si>
    <t>J I 3 – m 06/23</t>
  </si>
  <si>
    <r>
      <t xml:space="preserve">Dienstleistungen
im </t>
    </r>
    <r>
      <rPr>
        <b/>
        <sz val="16"/>
        <rFont val="Arial"/>
        <family val="2"/>
      </rPr>
      <t>Land Brandenburg
Juni 2023</t>
    </r>
  </si>
  <si>
    <r>
      <t>Erschienen im</t>
    </r>
    <r>
      <rPr>
        <b/>
        <sz val="8"/>
        <rFont val="Arial"/>
        <family val="2"/>
      </rPr>
      <t xml:space="preserve"> September 2023</t>
    </r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</si>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</sst>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Titel!$H$21:$H$38</c:f>
              <c:numCache>
                <c:formatCode>0.0</c:formatCode>
                <c:ptCount val="18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127.06</c:v>
                </c:pt>
                <c:pt idx="7">
                  <c:v>133.4</c:v>
                </c:pt>
                <c:pt idx="8">
                  <c:v>135.83000000000001</c:v>
                </c:pt>
                <c:pt idx="9">
                  <c:v>125.35</c:v>
                </c:pt>
                <c:pt idx="10">
                  <c:v>139.27000000000001</c:v>
                </c:pt>
                <c:pt idx="11">
                  <c:v>159.22999999999999</c:v>
                </c:pt>
                <c:pt idx="12">
                  <c:v>135.62</c:v>
                </c:pt>
                <c:pt idx="13">
                  <c:v>128.19999999999999</c:v>
                </c:pt>
                <c:pt idx="14">
                  <c:v>130.84</c:v>
                </c:pt>
                <c:pt idx="15">
                  <c:v>127.83</c:v>
                </c:pt>
                <c:pt idx="16">
                  <c:v>128.37</c:v>
                </c:pt>
                <c:pt idx="17">
                  <c:v>142.07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</c:numCache>
            </c:numRef>
          </c:cat>
          <c:val>
            <c:numRef>
              <c:f>Titel!$I$21:$I$38</c:f>
              <c:numCache>
                <c:formatCode>0.0</c:formatCode>
                <c:ptCount val="18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110.47</c:v>
                </c:pt>
                <c:pt idx="13">
                  <c:v>110.02</c:v>
                </c:pt>
                <c:pt idx="14">
                  <c:v>110.3</c:v>
                </c:pt>
                <c:pt idx="15">
                  <c:v>114.6</c:v>
                </c:pt>
                <c:pt idx="16">
                  <c:v>114.78</c:v>
                </c:pt>
                <c:pt idx="17">
                  <c:v>113.55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06/23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5"/>
    </row>
    <row r="2" spans="1:4" ht="40.15" customHeight="1" x14ac:dyDescent="0.45">
      <c r="B2" s="14" t="s">
        <v>0</v>
      </c>
      <c r="D2" s="106"/>
    </row>
    <row r="3" spans="1:4" ht="34.5" x14ac:dyDescent="0.45">
      <c r="B3" s="14" t="s">
        <v>1</v>
      </c>
      <c r="D3" s="106"/>
    </row>
    <row r="4" spans="1:4" ht="6.6" customHeight="1" x14ac:dyDescent="0.2">
      <c r="D4" s="106"/>
    </row>
    <row r="5" spans="1:4" ht="20.25" x14ac:dyDescent="0.3">
      <c r="C5" s="99" t="s">
        <v>136</v>
      </c>
      <c r="D5" s="106"/>
    </row>
    <row r="6" spans="1:4" s="15" customFormat="1" ht="34.9" customHeight="1" x14ac:dyDescent="0.2">
      <c r="D6" s="106"/>
    </row>
    <row r="7" spans="1:4" ht="84" customHeight="1" x14ac:dyDescent="0.2">
      <c r="C7" s="100" t="s">
        <v>137</v>
      </c>
      <c r="D7" s="106"/>
    </row>
    <row r="8" spans="1:4" x14ac:dyDescent="0.2">
      <c r="D8" s="106"/>
    </row>
    <row r="9" spans="1:4" ht="45" x14ac:dyDescent="0.2">
      <c r="C9" s="16" t="s">
        <v>42</v>
      </c>
      <c r="D9" s="106"/>
    </row>
    <row r="10" spans="1:4" ht="7.15" customHeight="1" x14ac:dyDescent="0.2">
      <c r="D10" s="106"/>
    </row>
    <row r="11" spans="1:4" ht="15" x14ac:dyDescent="0.2">
      <c r="C11" s="16"/>
      <c r="D11" s="106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7" t="s">
        <v>44</v>
      </c>
      <c r="H17" s="107"/>
      <c r="I17" s="107"/>
    </row>
    <row r="18" spans="6:9" x14ac:dyDescent="0.2">
      <c r="G18" s="107" t="s">
        <v>45</v>
      </c>
      <c r="H18" s="107"/>
      <c r="I18" s="107"/>
    </row>
    <row r="19" spans="6:9" x14ac:dyDescent="0.2">
      <c r="G19" s="39" t="s">
        <v>46</v>
      </c>
      <c r="H19" s="108" t="s">
        <v>47</v>
      </c>
      <c r="I19" s="108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101"/>
      <c r="G21" s="42">
        <v>44562</v>
      </c>
      <c r="H21" s="43">
        <f>'T1'!C9</f>
        <v>143.19</v>
      </c>
      <c r="I21" s="43">
        <f>'T3'!C9</f>
        <v>110.12</v>
      </c>
    </row>
    <row r="22" spans="6:9" x14ac:dyDescent="0.2">
      <c r="F22" s="101"/>
      <c r="G22" s="42">
        <v>44593</v>
      </c>
      <c r="H22" s="43">
        <f>'T1'!C10</f>
        <v>136.91</v>
      </c>
      <c r="I22" s="43">
        <f>'T3'!C10</f>
        <v>110.04</v>
      </c>
    </row>
    <row r="23" spans="6:9" x14ac:dyDescent="0.2">
      <c r="F23" s="101"/>
      <c r="G23" s="42">
        <v>44621</v>
      </c>
      <c r="H23" s="43">
        <f>'T1'!C11</f>
        <v>139.97999999999999</v>
      </c>
      <c r="I23" s="43">
        <f>'T3'!C11</f>
        <v>110.18</v>
      </c>
    </row>
    <row r="24" spans="6:9" x14ac:dyDescent="0.2">
      <c r="F24" s="101"/>
      <c r="G24" s="42">
        <v>44652</v>
      </c>
      <c r="H24" s="43">
        <f>'T1'!C12</f>
        <v>139.94999999999999</v>
      </c>
      <c r="I24" s="43">
        <f>'T3'!C12</f>
        <v>114.7</v>
      </c>
    </row>
    <row r="25" spans="6:9" x14ac:dyDescent="0.2">
      <c r="F25" s="101"/>
      <c r="G25" s="42">
        <v>44682</v>
      </c>
      <c r="H25" s="43">
        <f>'T1'!C13</f>
        <v>135.06</v>
      </c>
      <c r="I25" s="43">
        <f>'T3'!C13</f>
        <v>114.9</v>
      </c>
    </row>
    <row r="26" spans="6:9" x14ac:dyDescent="0.2">
      <c r="F26" s="101"/>
      <c r="G26" s="42">
        <v>44713</v>
      </c>
      <c r="H26" s="43">
        <f>'T1'!C14</f>
        <v>138.69</v>
      </c>
      <c r="I26" s="43">
        <f>'T3'!C14</f>
        <v>113.31</v>
      </c>
    </row>
    <row r="27" spans="6:9" x14ac:dyDescent="0.2">
      <c r="F27" s="101"/>
      <c r="G27" s="42">
        <v>44743</v>
      </c>
      <c r="H27" s="43">
        <f>'T1'!C15</f>
        <v>127.06</v>
      </c>
      <c r="I27" s="43">
        <f>'T3'!C15</f>
        <v>107.66</v>
      </c>
    </row>
    <row r="28" spans="6:9" x14ac:dyDescent="0.2">
      <c r="F28" s="101"/>
      <c r="G28" s="42">
        <v>44774</v>
      </c>
      <c r="H28" s="43">
        <f>'T1'!C16</f>
        <v>133.4</v>
      </c>
      <c r="I28" s="43">
        <f>'T3'!C16</f>
        <v>107.53</v>
      </c>
    </row>
    <row r="29" spans="6:9" x14ac:dyDescent="0.2">
      <c r="F29" s="101"/>
      <c r="G29" s="42">
        <v>44805</v>
      </c>
      <c r="H29" s="43">
        <f>'T1'!C17</f>
        <v>135.83000000000001</v>
      </c>
      <c r="I29" s="43">
        <f>'T3'!C17</f>
        <v>108.1</v>
      </c>
    </row>
    <row r="30" spans="6:9" x14ac:dyDescent="0.2">
      <c r="F30" s="101"/>
      <c r="G30" s="42">
        <v>44835</v>
      </c>
      <c r="H30" s="43">
        <f>'T1'!C18</f>
        <v>125.35</v>
      </c>
      <c r="I30" s="43">
        <f>'T3'!C18</f>
        <v>108.07</v>
      </c>
    </row>
    <row r="31" spans="6:9" x14ac:dyDescent="0.2">
      <c r="F31" s="101"/>
      <c r="G31" s="42">
        <v>44866</v>
      </c>
      <c r="H31" s="43">
        <f>'T1'!C19</f>
        <v>139.27000000000001</v>
      </c>
      <c r="I31" s="43">
        <f>'T3'!C19</f>
        <v>108.6</v>
      </c>
    </row>
    <row r="32" spans="6:9" ht="12" customHeight="1" x14ac:dyDescent="0.2">
      <c r="F32" s="101"/>
      <c r="G32" s="42">
        <v>44896</v>
      </c>
      <c r="H32" s="43">
        <f>'T1'!C20</f>
        <v>159.22999999999999</v>
      </c>
      <c r="I32" s="43">
        <f>'T3'!C20</f>
        <v>107.2</v>
      </c>
    </row>
    <row r="33" spans="6:9" ht="12" customHeight="1" x14ac:dyDescent="0.2">
      <c r="F33" s="101"/>
      <c r="G33" s="42">
        <v>44927</v>
      </c>
      <c r="H33" s="43">
        <f>'T1'!C28</f>
        <v>135.62</v>
      </c>
      <c r="I33" s="43">
        <f>'T3'!C28</f>
        <v>110.47</v>
      </c>
    </row>
    <row r="34" spans="6:9" x14ac:dyDescent="0.2">
      <c r="F34" s="101"/>
      <c r="G34" s="42">
        <v>44958</v>
      </c>
      <c r="H34" s="43">
        <f>'T1'!C29</f>
        <v>128.19999999999999</v>
      </c>
      <c r="I34" s="43">
        <f>'T3'!C29</f>
        <v>110.02</v>
      </c>
    </row>
    <row r="35" spans="6:9" x14ac:dyDescent="0.2">
      <c r="F35" s="101"/>
      <c r="G35" s="42">
        <v>44986</v>
      </c>
      <c r="H35" s="43">
        <f>'T1'!C30</f>
        <v>130.84</v>
      </c>
      <c r="I35" s="43">
        <f>'T3'!C30</f>
        <v>110.3</v>
      </c>
    </row>
    <row r="36" spans="6:9" x14ac:dyDescent="0.2">
      <c r="F36" s="101"/>
      <c r="G36" s="42">
        <v>45017</v>
      </c>
      <c r="H36" s="43">
        <f>'T1'!C31</f>
        <v>127.83</v>
      </c>
      <c r="I36" s="43">
        <f>'T3'!C31</f>
        <v>114.6</v>
      </c>
    </row>
    <row r="37" spans="6:9" x14ac:dyDescent="0.2">
      <c r="F37" s="101"/>
      <c r="G37" s="42">
        <v>45047</v>
      </c>
      <c r="H37" s="43">
        <f>'T1'!C32</f>
        <v>128.37</v>
      </c>
      <c r="I37" s="43">
        <f>'T3'!C32</f>
        <v>114.78</v>
      </c>
    </row>
    <row r="38" spans="6:9" x14ac:dyDescent="0.2">
      <c r="F38" s="101"/>
      <c r="G38" s="42">
        <v>45078</v>
      </c>
      <c r="H38" s="43">
        <f>'T1'!C33</f>
        <v>142.07</v>
      </c>
      <c r="I38" s="43">
        <f>'T3'!C33</f>
        <v>113.55</v>
      </c>
    </row>
    <row r="39" spans="6:9" x14ac:dyDescent="0.2">
      <c r="F39" s="101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101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101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101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101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101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02" t="s">
        <v>136</v>
      </c>
    </row>
    <row r="25" spans="1:2" ht="11.1" customHeight="1" x14ac:dyDescent="0.2">
      <c r="A25" s="22"/>
      <c r="B25" s="103"/>
    </row>
    <row r="26" spans="1:2" ht="11.1" customHeight="1" x14ac:dyDescent="0.2">
      <c r="A26" s="22"/>
      <c r="B26" s="102" t="s">
        <v>50</v>
      </c>
    </row>
    <row r="27" spans="1:2" ht="11.1" customHeight="1" x14ac:dyDescent="0.2">
      <c r="A27" s="22"/>
      <c r="B27" s="102" t="s">
        <v>138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4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9" t="s">
        <v>32</v>
      </c>
      <c r="C55" s="109"/>
      <c r="D55" s="109"/>
    </row>
    <row r="56" spans="1:5" ht="18" customHeight="1" x14ac:dyDescent="0.2">
      <c r="A56" s="32"/>
      <c r="B56" s="109"/>
      <c r="C56" s="109"/>
      <c r="D56" s="10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52</v>
      </c>
      <c r="D4" s="112"/>
    </row>
    <row r="5" spans="1:4" s="5" customFormat="1" ht="12" customHeight="1" x14ac:dyDescent="0.2">
      <c r="A5" s="4"/>
      <c r="B5" s="114"/>
      <c r="C5" s="10"/>
      <c r="D5" s="112"/>
    </row>
    <row r="6" spans="1:4" s="5" customFormat="1" ht="24" customHeight="1" x14ac:dyDescent="0.2">
      <c r="A6" s="4"/>
      <c r="B6" s="11" t="s">
        <v>36</v>
      </c>
      <c r="C6" s="9"/>
      <c r="D6" s="112"/>
    </row>
    <row r="7" spans="1:4" s="5" customFormat="1" ht="12" customHeight="1" x14ac:dyDescent="0.2">
      <c r="A7" s="4"/>
      <c r="B7" s="8"/>
      <c r="C7" s="9"/>
      <c r="D7" s="112"/>
    </row>
    <row r="8" spans="1:4" x14ac:dyDescent="0.2">
      <c r="A8" s="37">
        <v>1</v>
      </c>
      <c r="B8" s="44" t="s">
        <v>131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8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132</v>
      </c>
      <c r="C15" s="53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</row>
    <row r="19" spans="1:6" x14ac:dyDescent="0.2">
      <c r="A19" s="54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58</v>
      </c>
      <c r="B22" s="48" t="s">
        <v>133</v>
      </c>
      <c r="C22" s="51"/>
      <c r="F22" s="36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8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6"/>
      <c r="B26" s="46" t="s">
        <v>56</v>
      </c>
      <c r="C26" s="38">
        <v>14</v>
      </c>
    </row>
    <row r="27" spans="1:6" x14ac:dyDescent="0.2">
      <c r="A27" s="48"/>
      <c r="B27" s="46" t="s">
        <v>59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9" customFormat="1" ht="12" customHeight="1" x14ac:dyDescent="0.2">
      <c r="A1" s="140" t="s">
        <v>60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61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40" t="s">
        <v>62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41" t="s">
        <v>66</v>
      </c>
      <c r="B4" s="133"/>
      <c r="C4" s="62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3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  <c r="AM4" s="18"/>
    </row>
    <row r="5" spans="1:39" s="57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46"/>
      <c r="S5" s="142"/>
      <c r="T5" s="142"/>
      <c r="U5" s="134"/>
      <c r="V5" s="63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5">
        <v>74</v>
      </c>
      <c r="AD5" s="133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46"/>
      <c r="AL5" s="142"/>
      <c r="AM5" s="18"/>
    </row>
    <row r="6" spans="1:39" s="57" customFormat="1" ht="12" customHeight="1" x14ac:dyDescent="0.2">
      <c r="A6" s="142"/>
      <c r="B6" s="134"/>
      <c r="C6" s="148"/>
      <c r="D6" s="139"/>
      <c r="E6" s="126" t="s">
        <v>84</v>
      </c>
      <c r="F6" s="66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7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  <c r="AM6" s="18"/>
    </row>
    <row r="7" spans="1:39" s="57" customFormat="1" ht="42.6" customHeight="1" x14ac:dyDescent="0.2">
      <c r="A7" s="143"/>
      <c r="B7" s="125"/>
      <c r="C7" s="123"/>
      <c r="D7" s="127"/>
      <c r="E7" s="12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135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0" t="s">
        <v>107</v>
      </c>
      <c r="Z7" s="68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8"/>
    </row>
    <row r="8" spans="1:39" s="71" customFormat="1" ht="13.9" customHeight="1" x14ac:dyDescent="0.2">
      <c r="B8" s="72"/>
      <c r="C8" s="120" t="s">
        <v>139</v>
      </c>
      <c r="D8" s="120"/>
      <c r="E8" s="120"/>
      <c r="F8" s="120"/>
      <c r="G8" s="120"/>
      <c r="H8" s="120"/>
      <c r="I8" s="120"/>
      <c r="J8" s="120"/>
      <c r="K8" s="121" t="s">
        <v>139</v>
      </c>
      <c r="L8" s="121"/>
      <c r="M8" s="121"/>
      <c r="N8" s="121"/>
      <c r="O8" s="121"/>
      <c r="P8" s="121"/>
      <c r="Q8" s="121"/>
      <c r="R8" s="73"/>
      <c r="S8" s="72"/>
      <c r="T8" s="19"/>
      <c r="U8" s="72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3"/>
      <c r="AL8" s="72"/>
    </row>
    <row r="9" spans="1:39" s="79" customFormat="1" ht="12" customHeight="1" x14ac:dyDescent="0.2">
      <c r="A9" s="74">
        <v>2022</v>
      </c>
      <c r="B9" s="75" t="s">
        <v>109</v>
      </c>
      <c r="C9" s="76">
        <v>143.19</v>
      </c>
      <c r="D9" s="76">
        <v>198.9</v>
      </c>
      <c r="E9" s="76">
        <v>106.36</v>
      </c>
      <c r="F9" s="76">
        <v>108.73</v>
      </c>
      <c r="G9" s="76">
        <v>35.82</v>
      </c>
      <c r="H9" s="76">
        <v>39.130000000000003</v>
      </c>
      <c r="I9" s="76">
        <v>284.57</v>
      </c>
      <c r="J9" s="76">
        <v>153.53</v>
      </c>
      <c r="K9" s="76">
        <v>106.28</v>
      </c>
      <c r="L9" s="76">
        <v>96.82</v>
      </c>
      <c r="M9" s="76">
        <v>90.62</v>
      </c>
      <c r="N9" s="76">
        <v>90.9</v>
      </c>
      <c r="O9" s="76">
        <v>56.35</v>
      </c>
      <c r="P9" s="76">
        <v>132.91999999999999</v>
      </c>
      <c r="Q9" s="76">
        <v>200.44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128.15</v>
      </c>
      <c r="W9" s="76">
        <v>88.14</v>
      </c>
      <c r="X9" s="76">
        <v>119.69</v>
      </c>
      <c r="Y9" s="76">
        <v>116.75</v>
      </c>
      <c r="Z9" s="76">
        <v>126.52</v>
      </c>
      <c r="AA9" s="76">
        <v>75.97</v>
      </c>
      <c r="AB9" s="76">
        <v>62.04</v>
      </c>
      <c r="AC9" s="76">
        <v>102.99</v>
      </c>
      <c r="AD9" s="76">
        <v>141.58000000000001</v>
      </c>
      <c r="AE9" s="76">
        <v>238.4</v>
      </c>
      <c r="AF9" s="76">
        <v>99.18</v>
      </c>
      <c r="AG9" s="76">
        <v>88.95</v>
      </c>
      <c r="AH9" s="76">
        <v>119.84</v>
      </c>
      <c r="AI9" s="76">
        <v>122.9</v>
      </c>
      <c r="AJ9" s="76">
        <v>86.41</v>
      </c>
      <c r="AK9" s="77">
        <v>2022</v>
      </c>
      <c r="AL9" s="75" t="s">
        <v>109</v>
      </c>
    </row>
    <row r="10" spans="1:39" s="79" customFormat="1" ht="12" customHeight="1" x14ac:dyDescent="0.2">
      <c r="B10" s="75" t="s">
        <v>110</v>
      </c>
      <c r="C10" s="76">
        <v>136.91</v>
      </c>
      <c r="D10" s="76">
        <v>200.98</v>
      </c>
      <c r="E10" s="76">
        <v>106.12</v>
      </c>
      <c r="F10" s="76">
        <v>108.4</v>
      </c>
      <c r="G10" s="76">
        <v>32.700000000000003</v>
      </c>
      <c r="H10" s="76">
        <v>45.9</v>
      </c>
      <c r="I10" s="76">
        <v>294.25</v>
      </c>
      <c r="J10" s="76">
        <v>131.86000000000001</v>
      </c>
      <c r="K10" s="76">
        <v>110.98</v>
      </c>
      <c r="L10" s="76">
        <v>86.28</v>
      </c>
      <c r="M10" s="76">
        <v>127.84</v>
      </c>
      <c r="N10" s="76">
        <v>118.42</v>
      </c>
      <c r="O10" s="76">
        <v>54.62</v>
      </c>
      <c r="P10" s="76">
        <v>133.66</v>
      </c>
      <c r="Q10" s="76">
        <v>222.26</v>
      </c>
      <c r="R10" s="76"/>
      <c r="S10" s="75" t="s">
        <v>110</v>
      </c>
      <c r="T10" s="76"/>
      <c r="U10" s="75" t="s">
        <v>110</v>
      </c>
      <c r="V10" s="76">
        <v>90.76</v>
      </c>
      <c r="W10" s="76">
        <v>92.91</v>
      </c>
      <c r="X10" s="76">
        <v>110.73</v>
      </c>
      <c r="Y10" s="76">
        <v>110.66</v>
      </c>
      <c r="Z10" s="76">
        <v>110.88</v>
      </c>
      <c r="AA10" s="76">
        <v>88.68</v>
      </c>
      <c r="AB10" s="76">
        <v>55.93</v>
      </c>
      <c r="AC10" s="76">
        <v>105.97</v>
      </c>
      <c r="AD10" s="76">
        <v>141.58000000000001</v>
      </c>
      <c r="AE10" s="76">
        <v>220.61</v>
      </c>
      <c r="AF10" s="76">
        <v>98.02</v>
      </c>
      <c r="AG10" s="76">
        <v>75.97</v>
      </c>
      <c r="AH10" s="76">
        <v>121.04</v>
      </c>
      <c r="AI10" s="76">
        <v>137.21</v>
      </c>
      <c r="AJ10" s="76">
        <v>92.37</v>
      </c>
      <c r="AK10" s="76"/>
      <c r="AL10" s="75" t="s">
        <v>110</v>
      </c>
    </row>
    <row r="11" spans="1:39" s="79" customFormat="1" ht="12" customHeight="1" x14ac:dyDescent="0.2">
      <c r="B11" s="75" t="s">
        <v>111</v>
      </c>
      <c r="C11" s="76">
        <v>139.97999999999999</v>
      </c>
      <c r="D11" s="76">
        <v>188.45</v>
      </c>
      <c r="E11" s="76">
        <v>132.93</v>
      </c>
      <c r="F11" s="76">
        <v>135.5</v>
      </c>
      <c r="G11" s="76">
        <v>63.06</v>
      </c>
      <c r="H11" s="76">
        <v>54.68</v>
      </c>
      <c r="I11" s="76">
        <v>242.04</v>
      </c>
      <c r="J11" s="76">
        <v>152.13</v>
      </c>
      <c r="K11" s="76">
        <v>122.6</v>
      </c>
      <c r="L11" s="76">
        <v>102.29</v>
      </c>
      <c r="M11" s="76">
        <v>197.83</v>
      </c>
      <c r="N11" s="76">
        <v>153.75</v>
      </c>
      <c r="O11" s="76">
        <v>66.900000000000006</v>
      </c>
      <c r="P11" s="76">
        <v>143.4</v>
      </c>
      <c r="Q11" s="76">
        <v>185.17</v>
      </c>
      <c r="R11" s="76"/>
      <c r="S11" s="75" t="s">
        <v>111</v>
      </c>
      <c r="T11" s="76"/>
      <c r="U11" s="75" t="s">
        <v>111</v>
      </c>
      <c r="V11" s="76">
        <v>110.42</v>
      </c>
      <c r="W11" s="76">
        <v>110.32</v>
      </c>
      <c r="X11" s="76">
        <v>117.56</v>
      </c>
      <c r="Y11" s="76">
        <v>121.49</v>
      </c>
      <c r="Z11" s="76">
        <v>108.44</v>
      </c>
      <c r="AA11" s="76">
        <v>108.42</v>
      </c>
      <c r="AB11" s="76">
        <v>81.48</v>
      </c>
      <c r="AC11" s="76">
        <v>132.55000000000001</v>
      </c>
      <c r="AD11" s="76">
        <v>133.79</v>
      </c>
      <c r="AE11" s="76">
        <v>158.18</v>
      </c>
      <c r="AF11" s="76">
        <v>105.17</v>
      </c>
      <c r="AG11" s="76">
        <v>83.26</v>
      </c>
      <c r="AH11" s="76">
        <v>122</v>
      </c>
      <c r="AI11" s="76">
        <v>167.89</v>
      </c>
      <c r="AJ11" s="76">
        <v>94.66</v>
      </c>
      <c r="AK11" s="76"/>
      <c r="AL11" s="75" t="s">
        <v>111</v>
      </c>
    </row>
    <row r="12" spans="1:39" s="79" customFormat="1" ht="12" customHeight="1" x14ac:dyDescent="0.2">
      <c r="B12" s="75" t="s">
        <v>112</v>
      </c>
      <c r="C12" s="76">
        <v>139.94999999999999</v>
      </c>
      <c r="D12" s="76">
        <v>205.92</v>
      </c>
      <c r="E12" s="76">
        <v>116.58</v>
      </c>
      <c r="F12" s="76">
        <v>117.49</v>
      </c>
      <c r="G12" s="76">
        <v>79.8</v>
      </c>
      <c r="H12" s="76">
        <v>98.59</v>
      </c>
      <c r="I12" s="76">
        <v>269</v>
      </c>
      <c r="J12" s="76">
        <v>243.39</v>
      </c>
      <c r="K12" s="76">
        <v>101.04</v>
      </c>
      <c r="L12" s="76">
        <v>105.17</v>
      </c>
      <c r="M12" s="76">
        <v>124.76</v>
      </c>
      <c r="N12" s="76">
        <v>129.68</v>
      </c>
      <c r="O12" s="76">
        <v>56.65</v>
      </c>
      <c r="P12" s="76">
        <v>120.75</v>
      </c>
      <c r="Q12" s="76">
        <v>138.74</v>
      </c>
      <c r="R12" s="76"/>
      <c r="S12" s="75" t="s">
        <v>112</v>
      </c>
      <c r="T12" s="76"/>
      <c r="U12" s="75" t="s">
        <v>112</v>
      </c>
      <c r="V12" s="76">
        <v>116.44</v>
      </c>
      <c r="W12" s="76">
        <v>86.77</v>
      </c>
      <c r="X12" s="76">
        <v>92.11</v>
      </c>
      <c r="Y12" s="76">
        <v>102.34</v>
      </c>
      <c r="Z12" s="76">
        <v>68.349999999999994</v>
      </c>
      <c r="AA12" s="76">
        <v>84.69</v>
      </c>
      <c r="AB12" s="76">
        <v>52.13</v>
      </c>
      <c r="AC12" s="76">
        <v>123.6</v>
      </c>
      <c r="AD12" s="76">
        <v>132.46</v>
      </c>
      <c r="AE12" s="76">
        <v>169.39</v>
      </c>
      <c r="AF12" s="76">
        <v>79.88</v>
      </c>
      <c r="AG12" s="76">
        <v>83.54</v>
      </c>
      <c r="AH12" s="76">
        <v>123.88</v>
      </c>
      <c r="AI12" s="76">
        <v>161.03</v>
      </c>
      <c r="AJ12" s="76">
        <v>94.3</v>
      </c>
      <c r="AK12" s="76"/>
      <c r="AL12" s="75" t="s">
        <v>112</v>
      </c>
    </row>
    <row r="13" spans="1:39" s="79" customFormat="1" ht="12" customHeight="1" x14ac:dyDescent="0.2">
      <c r="B13" s="75" t="s">
        <v>113</v>
      </c>
      <c r="C13" s="76">
        <v>135.06</v>
      </c>
      <c r="D13" s="76">
        <v>187.2</v>
      </c>
      <c r="E13" s="76">
        <v>120.25</v>
      </c>
      <c r="F13" s="76">
        <v>121.1</v>
      </c>
      <c r="G13" s="76">
        <v>101.62</v>
      </c>
      <c r="H13" s="76">
        <v>90.93</v>
      </c>
      <c r="I13" s="76">
        <v>228.57</v>
      </c>
      <c r="J13" s="76">
        <v>239.73</v>
      </c>
      <c r="K13" s="76">
        <v>105.87</v>
      </c>
      <c r="L13" s="76">
        <v>102.07</v>
      </c>
      <c r="M13" s="76">
        <v>103.36</v>
      </c>
      <c r="N13" s="76">
        <v>72.95</v>
      </c>
      <c r="O13" s="76">
        <v>58.52</v>
      </c>
      <c r="P13" s="76">
        <v>120.76</v>
      </c>
      <c r="Q13" s="76">
        <v>231.35</v>
      </c>
      <c r="R13" s="76"/>
      <c r="S13" s="75" t="s">
        <v>113</v>
      </c>
      <c r="T13" s="76"/>
      <c r="U13" s="75" t="s">
        <v>113</v>
      </c>
      <c r="V13" s="76">
        <v>125.79</v>
      </c>
      <c r="W13" s="76">
        <v>93.93</v>
      </c>
      <c r="X13" s="76">
        <v>95.73</v>
      </c>
      <c r="Y13" s="76">
        <v>107.46</v>
      </c>
      <c r="Z13" s="76">
        <v>68.510000000000005</v>
      </c>
      <c r="AA13" s="76">
        <v>93.92</v>
      </c>
      <c r="AB13" s="76">
        <v>52.64</v>
      </c>
      <c r="AC13" s="76">
        <v>134.35</v>
      </c>
      <c r="AD13" s="76">
        <v>117.53</v>
      </c>
      <c r="AE13" s="76">
        <v>105.53</v>
      </c>
      <c r="AF13" s="76">
        <v>87.22</v>
      </c>
      <c r="AG13" s="76">
        <v>98.39</v>
      </c>
      <c r="AH13" s="76">
        <v>133.78</v>
      </c>
      <c r="AI13" s="76">
        <v>164.48</v>
      </c>
      <c r="AJ13" s="76">
        <v>95.07</v>
      </c>
      <c r="AK13" s="76"/>
      <c r="AL13" s="75" t="s">
        <v>113</v>
      </c>
    </row>
    <row r="14" spans="1:39" s="79" customFormat="1" ht="12" customHeight="1" x14ac:dyDescent="0.2">
      <c r="B14" s="75" t="s">
        <v>114</v>
      </c>
      <c r="C14" s="76">
        <v>138.69</v>
      </c>
      <c r="D14" s="76">
        <v>181.62</v>
      </c>
      <c r="E14" s="76">
        <v>122.06</v>
      </c>
      <c r="F14" s="76">
        <v>122.32</v>
      </c>
      <c r="G14" s="76">
        <v>126.74</v>
      </c>
      <c r="H14" s="76">
        <v>104.65</v>
      </c>
      <c r="I14" s="76">
        <v>207.85</v>
      </c>
      <c r="J14" s="76">
        <v>272.18</v>
      </c>
      <c r="K14" s="76">
        <v>136.38999999999999</v>
      </c>
      <c r="L14" s="76">
        <v>116.67</v>
      </c>
      <c r="M14" s="76">
        <v>114.32</v>
      </c>
      <c r="N14" s="76">
        <v>203.59</v>
      </c>
      <c r="O14" s="76">
        <v>75</v>
      </c>
      <c r="P14" s="76">
        <v>150.57</v>
      </c>
      <c r="Q14" s="76">
        <v>276.93</v>
      </c>
      <c r="R14" s="76"/>
      <c r="S14" s="75" t="s">
        <v>114</v>
      </c>
      <c r="T14" s="76"/>
      <c r="U14" s="75" t="s">
        <v>114</v>
      </c>
      <c r="V14" s="76">
        <v>109.27</v>
      </c>
      <c r="W14" s="76">
        <v>98.67</v>
      </c>
      <c r="X14" s="76">
        <v>97.33</v>
      </c>
      <c r="Y14" s="76">
        <v>107.87</v>
      </c>
      <c r="Z14" s="76">
        <v>72.86</v>
      </c>
      <c r="AA14" s="76">
        <v>97.13</v>
      </c>
      <c r="AB14" s="76">
        <v>48.4</v>
      </c>
      <c r="AC14" s="76">
        <v>171.83</v>
      </c>
      <c r="AD14" s="76">
        <v>138.26</v>
      </c>
      <c r="AE14" s="76">
        <v>155.02000000000001</v>
      </c>
      <c r="AF14" s="76">
        <v>93.58</v>
      </c>
      <c r="AG14" s="76">
        <v>99.66</v>
      </c>
      <c r="AH14" s="76">
        <v>145.16</v>
      </c>
      <c r="AI14" s="76">
        <v>168.39</v>
      </c>
      <c r="AJ14" s="76">
        <v>111.89</v>
      </c>
      <c r="AK14" s="76"/>
      <c r="AL14" s="75" t="s">
        <v>114</v>
      </c>
    </row>
    <row r="15" spans="1:39" s="79" customFormat="1" ht="12" customHeight="1" x14ac:dyDescent="0.2">
      <c r="B15" s="75" t="s">
        <v>115</v>
      </c>
      <c r="C15" s="76">
        <v>127.06</v>
      </c>
      <c r="D15" s="76">
        <v>158.21</v>
      </c>
      <c r="E15" s="76">
        <v>124.47</v>
      </c>
      <c r="F15" s="76">
        <v>124.91</v>
      </c>
      <c r="G15" s="76">
        <v>133.47</v>
      </c>
      <c r="H15" s="76">
        <v>93.94</v>
      </c>
      <c r="I15" s="76">
        <v>197.44</v>
      </c>
      <c r="J15" s="76">
        <v>108.5</v>
      </c>
      <c r="K15" s="76">
        <v>113.67</v>
      </c>
      <c r="L15" s="76">
        <v>104.76</v>
      </c>
      <c r="M15" s="76">
        <v>85.55</v>
      </c>
      <c r="N15" s="76">
        <v>70.760000000000005</v>
      </c>
      <c r="O15" s="76">
        <v>75.989999999999995</v>
      </c>
      <c r="P15" s="76">
        <v>135.16</v>
      </c>
      <c r="Q15" s="76">
        <v>210.1</v>
      </c>
      <c r="R15" s="76"/>
      <c r="S15" s="75" t="s">
        <v>115</v>
      </c>
      <c r="T15" s="76"/>
      <c r="U15" s="75" t="s">
        <v>115</v>
      </c>
      <c r="V15" s="76">
        <v>105.25</v>
      </c>
      <c r="W15" s="76">
        <v>99.33</v>
      </c>
      <c r="X15" s="76">
        <v>120.77</v>
      </c>
      <c r="Y15" s="76">
        <v>106.62</v>
      </c>
      <c r="Z15" s="76">
        <v>153.61000000000001</v>
      </c>
      <c r="AA15" s="76">
        <v>90.54</v>
      </c>
      <c r="AB15" s="76">
        <v>52.67</v>
      </c>
      <c r="AC15" s="76">
        <v>146.08000000000001</v>
      </c>
      <c r="AD15" s="76">
        <v>133.71</v>
      </c>
      <c r="AE15" s="76">
        <v>146.88</v>
      </c>
      <c r="AF15" s="76">
        <v>96.04</v>
      </c>
      <c r="AG15" s="76">
        <v>103.32</v>
      </c>
      <c r="AH15" s="76">
        <v>145.07</v>
      </c>
      <c r="AI15" s="76">
        <v>169.98</v>
      </c>
      <c r="AJ15" s="76">
        <v>100.67</v>
      </c>
      <c r="AK15" s="76"/>
      <c r="AL15" s="75" t="s">
        <v>115</v>
      </c>
    </row>
    <row r="16" spans="1:39" s="79" customFormat="1" ht="12" customHeight="1" x14ac:dyDescent="0.2">
      <c r="B16" s="75" t="s">
        <v>116</v>
      </c>
      <c r="C16" s="76">
        <v>133.4</v>
      </c>
      <c r="D16" s="76">
        <v>149.83000000000001</v>
      </c>
      <c r="E16" s="76">
        <v>121.32</v>
      </c>
      <c r="F16" s="76">
        <v>121.19</v>
      </c>
      <c r="G16" s="76">
        <v>145.31</v>
      </c>
      <c r="H16" s="76">
        <v>108.35</v>
      </c>
      <c r="I16" s="76">
        <v>181.61</v>
      </c>
      <c r="J16" s="76">
        <v>113.56</v>
      </c>
      <c r="K16" s="76">
        <v>115.66</v>
      </c>
      <c r="L16" s="76">
        <v>102.47</v>
      </c>
      <c r="M16" s="76">
        <v>88.05</v>
      </c>
      <c r="N16" s="76">
        <v>129.19999999999999</v>
      </c>
      <c r="O16" s="76">
        <v>84.78</v>
      </c>
      <c r="P16" s="76">
        <v>124.03</v>
      </c>
      <c r="Q16" s="76">
        <v>207.2</v>
      </c>
      <c r="R16" s="76"/>
      <c r="S16" s="75" t="s">
        <v>116</v>
      </c>
      <c r="T16" s="76"/>
      <c r="U16" s="75" t="s">
        <v>116</v>
      </c>
      <c r="V16" s="76">
        <v>144.27000000000001</v>
      </c>
      <c r="W16" s="76">
        <v>99.06</v>
      </c>
      <c r="X16" s="76">
        <v>112.01</v>
      </c>
      <c r="Y16" s="76">
        <v>100.71</v>
      </c>
      <c r="Z16" s="76">
        <v>138.25</v>
      </c>
      <c r="AA16" s="76">
        <v>95.47</v>
      </c>
      <c r="AB16" s="76">
        <v>49.75</v>
      </c>
      <c r="AC16" s="76">
        <v>137.82</v>
      </c>
      <c r="AD16" s="76">
        <v>133.91999999999999</v>
      </c>
      <c r="AE16" s="76">
        <v>144.29</v>
      </c>
      <c r="AF16" s="76">
        <v>104.05</v>
      </c>
      <c r="AG16" s="76">
        <v>80.86</v>
      </c>
      <c r="AH16" s="76">
        <v>121.06</v>
      </c>
      <c r="AI16" s="76">
        <v>166.1</v>
      </c>
      <c r="AJ16" s="76">
        <v>112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135.83000000000001</v>
      </c>
      <c r="D17" s="76">
        <v>182.48</v>
      </c>
      <c r="E17" s="76">
        <v>135.24</v>
      </c>
      <c r="F17" s="76">
        <v>135.97999999999999</v>
      </c>
      <c r="G17" s="76">
        <v>127.05</v>
      </c>
      <c r="H17" s="76">
        <v>102.77</v>
      </c>
      <c r="I17" s="76">
        <v>234.86</v>
      </c>
      <c r="J17" s="76">
        <v>123.5</v>
      </c>
      <c r="K17" s="76">
        <v>127.25</v>
      </c>
      <c r="L17" s="76">
        <v>99.29</v>
      </c>
      <c r="M17" s="76">
        <v>119.74</v>
      </c>
      <c r="N17" s="76">
        <v>148.51</v>
      </c>
      <c r="O17" s="76">
        <v>95.45</v>
      </c>
      <c r="P17" s="76">
        <v>134.38</v>
      </c>
      <c r="Q17" s="76">
        <v>224.22</v>
      </c>
      <c r="R17" s="76"/>
      <c r="S17" s="75" t="s">
        <v>117</v>
      </c>
      <c r="T17" s="76"/>
      <c r="U17" s="75" t="s">
        <v>117</v>
      </c>
      <c r="V17" s="76">
        <v>90.6</v>
      </c>
      <c r="W17" s="76">
        <v>106.81</v>
      </c>
      <c r="X17" s="76">
        <v>120.51</v>
      </c>
      <c r="Y17" s="76">
        <v>107.86</v>
      </c>
      <c r="Z17" s="76">
        <v>149.88</v>
      </c>
      <c r="AA17" s="76">
        <v>103.18</v>
      </c>
      <c r="AB17" s="76">
        <v>56.29</v>
      </c>
      <c r="AC17" s="76">
        <v>144.65</v>
      </c>
      <c r="AD17" s="76">
        <v>142.97</v>
      </c>
      <c r="AE17" s="76">
        <v>163.19999999999999</v>
      </c>
      <c r="AF17" s="76">
        <v>106.68</v>
      </c>
      <c r="AG17" s="76">
        <v>68.73</v>
      </c>
      <c r="AH17" s="76">
        <v>132.47999999999999</v>
      </c>
      <c r="AI17" s="76">
        <v>168.3</v>
      </c>
      <c r="AJ17" s="76">
        <v>121.49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125.35</v>
      </c>
      <c r="D18" s="76">
        <v>145.34</v>
      </c>
      <c r="E18" s="76">
        <v>123.53</v>
      </c>
      <c r="F18" s="76">
        <v>124.66</v>
      </c>
      <c r="G18" s="76">
        <v>93.82</v>
      </c>
      <c r="H18" s="76">
        <v>88.13</v>
      </c>
      <c r="I18" s="76">
        <v>170.14</v>
      </c>
      <c r="J18" s="76">
        <v>115.57</v>
      </c>
      <c r="K18" s="76">
        <v>118.87</v>
      </c>
      <c r="L18" s="76">
        <v>104.48</v>
      </c>
      <c r="M18" s="76">
        <v>104.79</v>
      </c>
      <c r="N18" s="76">
        <v>157.24</v>
      </c>
      <c r="O18" s="76">
        <v>76.25</v>
      </c>
      <c r="P18" s="76">
        <v>125.42</v>
      </c>
      <c r="Q18" s="76">
        <v>233.38</v>
      </c>
      <c r="R18" s="76"/>
      <c r="S18" s="75" t="s">
        <v>118</v>
      </c>
      <c r="T18" s="76"/>
      <c r="U18" s="75" t="s">
        <v>118</v>
      </c>
      <c r="V18" s="76">
        <v>113.12</v>
      </c>
      <c r="W18" s="76">
        <v>97.05</v>
      </c>
      <c r="X18" s="76">
        <v>106.71</v>
      </c>
      <c r="Y18" s="76">
        <v>98.79</v>
      </c>
      <c r="Z18" s="76">
        <v>125.08</v>
      </c>
      <c r="AA18" s="76">
        <v>94.15</v>
      </c>
      <c r="AB18" s="76">
        <v>55.09</v>
      </c>
      <c r="AC18" s="76">
        <v>133.53</v>
      </c>
      <c r="AD18" s="76">
        <v>133.96</v>
      </c>
      <c r="AE18" s="76">
        <v>135.29</v>
      </c>
      <c r="AF18" s="76">
        <v>110.31</v>
      </c>
      <c r="AG18" s="76">
        <v>83.68</v>
      </c>
      <c r="AH18" s="76">
        <v>114.97</v>
      </c>
      <c r="AI18" s="76">
        <v>171.07</v>
      </c>
      <c r="AJ18" s="76">
        <v>115.2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139.27000000000001</v>
      </c>
      <c r="D19" s="76">
        <v>144.04</v>
      </c>
      <c r="E19" s="76">
        <v>128.72</v>
      </c>
      <c r="F19" s="76">
        <v>131.35</v>
      </c>
      <c r="G19" s="76">
        <v>51.22</v>
      </c>
      <c r="H19" s="76">
        <v>53.76</v>
      </c>
      <c r="I19" s="76">
        <v>158.75</v>
      </c>
      <c r="J19" s="76">
        <v>134.31</v>
      </c>
      <c r="K19" s="76">
        <v>126.86</v>
      </c>
      <c r="L19" s="76">
        <v>99.91</v>
      </c>
      <c r="M19" s="76">
        <v>128.44</v>
      </c>
      <c r="N19" s="76">
        <v>162.59</v>
      </c>
      <c r="O19" s="76">
        <v>82.01</v>
      </c>
      <c r="P19" s="76">
        <v>141.99</v>
      </c>
      <c r="Q19" s="76">
        <v>222.19</v>
      </c>
      <c r="R19" s="76"/>
      <c r="S19" s="75" t="s">
        <v>119</v>
      </c>
      <c r="T19" s="76"/>
      <c r="U19" s="75" t="s">
        <v>119</v>
      </c>
      <c r="V19" s="76">
        <v>136.47999999999999</v>
      </c>
      <c r="W19" s="76">
        <v>129.37</v>
      </c>
      <c r="X19" s="76">
        <v>101.21</v>
      </c>
      <c r="Y19" s="76">
        <v>111.31</v>
      </c>
      <c r="Z19" s="76">
        <v>77.77</v>
      </c>
      <c r="AA19" s="76">
        <v>146.59</v>
      </c>
      <c r="AB19" s="76">
        <v>61.62</v>
      </c>
      <c r="AC19" s="76">
        <v>169.58</v>
      </c>
      <c r="AD19" s="76">
        <v>150.28</v>
      </c>
      <c r="AE19" s="76">
        <v>159.03</v>
      </c>
      <c r="AF19" s="76">
        <v>116.77</v>
      </c>
      <c r="AG19" s="76">
        <v>71.16</v>
      </c>
      <c r="AH19" s="76">
        <v>109.13</v>
      </c>
      <c r="AI19" s="76">
        <v>197.46</v>
      </c>
      <c r="AJ19" s="76">
        <v>125.68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159.22999999999999</v>
      </c>
      <c r="D20" s="76">
        <v>148.44999999999999</v>
      </c>
      <c r="E20" s="76">
        <v>126.14</v>
      </c>
      <c r="F20" s="76">
        <v>128.15</v>
      </c>
      <c r="G20" s="76">
        <v>61.2</v>
      </c>
      <c r="H20" s="76">
        <v>73.459999999999994</v>
      </c>
      <c r="I20" s="76">
        <v>168.46</v>
      </c>
      <c r="J20" s="76">
        <v>140.18</v>
      </c>
      <c r="K20" s="76">
        <v>160.83000000000001</v>
      </c>
      <c r="L20" s="76">
        <v>106.91</v>
      </c>
      <c r="M20" s="76">
        <v>192.96</v>
      </c>
      <c r="N20" s="76">
        <v>64.790000000000006</v>
      </c>
      <c r="O20" s="76">
        <v>93.05</v>
      </c>
      <c r="P20" s="76">
        <v>228.29</v>
      </c>
      <c r="Q20" s="76">
        <v>229.6</v>
      </c>
      <c r="R20" s="76"/>
      <c r="S20" s="75" t="s">
        <v>120</v>
      </c>
      <c r="T20" s="76"/>
      <c r="U20" s="75" t="s">
        <v>120</v>
      </c>
      <c r="V20" s="76">
        <v>193.62</v>
      </c>
      <c r="W20" s="76">
        <v>134.96</v>
      </c>
      <c r="X20" s="76">
        <v>113.18</v>
      </c>
      <c r="Y20" s="76">
        <v>120.39</v>
      </c>
      <c r="Z20" s="76">
        <v>96.43</v>
      </c>
      <c r="AA20" s="76">
        <v>141.52000000000001</v>
      </c>
      <c r="AB20" s="76">
        <v>68.12</v>
      </c>
      <c r="AC20" s="76">
        <v>234.48</v>
      </c>
      <c r="AD20" s="76">
        <v>154.51</v>
      </c>
      <c r="AE20" s="76">
        <v>175.32</v>
      </c>
      <c r="AF20" s="76">
        <v>135.25</v>
      </c>
      <c r="AG20" s="76">
        <v>67.5</v>
      </c>
      <c r="AH20" s="76">
        <v>115.29</v>
      </c>
      <c r="AI20" s="76">
        <v>208.15</v>
      </c>
      <c r="AJ20" s="76">
        <v>106.07</v>
      </c>
      <c r="AK20" s="76"/>
      <c r="AL20" s="75" t="s">
        <v>120</v>
      </c>
    </row>
    <row r="21" spans="1:38" s="95" customFormat="1" ht="13.9" customHeight="1" x14ac:dyDescent="0.2">
      <c r="B21" s="96" t="s">
        <v>129</v>
      </c>
      <c r="C21" s="76">
        <v>138.96333333333334</v>
      </c>
      <c r="D21" s="76">
        <v>193.84499999999994</v>
      </c>
      <c r="E21" s="76">
        <v>117.38333333333333</v>
      </c>
      <c r="F21" s="76">
        <v>118.92333333333333</v>
      </c>
      <c r="G21" s="76">
        <v>73.290000000000006</v>
      </c>
      <c r="H21" s="76">
        <v>72.313333333333333</v>
      </c>
      <c r="I21" s="76">
        <v>254.37999999999997</v>
      </c>
      <c r="J21" s="76">
        <v>198.80333333333331</v>
      </c>
      <c r="K21" s="76">
        <v>113.86</v>
      </c>
      <c r="L21" s="76">
        <v>101.55</v>
      </c>
      <c r="M21" s="76">
        <v>126.455</v>
      </c>
      <c r="N21" s="76">
        <v>128.215</v>
      </c>
      <c r="O21" s="76">
        <v>61.34</v>
      </c>
      <c r="P21" s="76">
        <v>133.67666666666665</v>
      </c>
      <c r="Q21" s="76">
        <v>209.14833333333334</v>
      </c>
      <c r="R21" s="76"/>
      <c r="S21" s="96" t="s">
        <v>129</v>
      </c>
      <c r="T21" s="76"/>
      <c r="U21" s="96" t="s">
        <v>129</v>
      </c>
      <c r="V21" s="76">
        <v>113.47166666666668</v>
      </c>
      <c r="W21" s="76">
        <v>95.123333333333335</v>
      </c>
      <c r="X21" s="76">
        <v>105.52500000000002</v>
      </c>
      <c r="Y21" s="76">
        <v>111.09500000000001</v>
      </c>
      <c r="Z21" s="76">
        <v>92.59333333333332</v>
      </c>
      <c r="AA21" s="76">
        <v>91.46833333333332</v>
      </c>
      <c r="AB21" s="76">
        <v>58.769999999999989</v>
      </c>
      <c r="AC21" s="76">
        <v>128.54833333333335</v>
      </c>
      <c r="AD21" s="76">
        <v>134.20000000000002</v>
      </c>
      <c r="AE21" s="76">
        <v>174.52166666666668</v>
      </c>
      <c r="AF21" s="76">
        <v>93.841666666666683</v>
      </c>
      <c r="AG21" s="76">
        <v>88.295000000000002</v>
      </c>
      <c r="AH21" s="76">
        <v>127.61666666666666</v>
      </c>
      <c r="AI21" s="76">
        <v>153.65</v>
      </c>
      <c r="AJ21" s="76">
        <v>95.783333333333346</v>
      </c>
      <c r="AK21" s="76"/>
      <c r="AL21" s="96" t="s">
        <v>129</v>
      </c>
    </row>
    <row r="22" spans="1:38" s="79" customFormat="1" ht="12" customHeight="1" x14ac:dyDescent="0.2">
      <c r="B22" s="80" t="s">
        <v>121</v>
      </c>
      <c r="C22" s="76">
        <v>137.82666666666665</v>
      </c>
      <c r="D22" s="76">
        <v>174.28499999999997</v>
      </c>
      <c r="E22" s="76">
        <v>121.97666666666667</v>
      </c>
      <c r="F22" s="76">
        <v>123.315</v>
      </c>
      <c r="G22" s="76">
        <v>87.650833333333324</v>
      </c>
      <c r="H22" s="76">
        <v>79.524166666666659</v>
      </c>
      <c r="I22" s="76">
        <v>219.79499999999999</v>
      </c>
      <c r="J22" s="76">
        <v>160.70333333333332</v>
      </c>
      <c r="K22" s="76">
        <v>120.52499999999996</v>
      </c>
      <c r="L22" s="76">
        <v>102.26</v>
      </c>
      <c r="M22" s="76">
        <v>123.18833333333333</v>
      </c>
      <c r="N22" s="76">
        <v>125.19833333333332</v>
      </c>
      <c r="O22" s="76">
        <v>72.964166666666671</v>
      </c>
      <c r="P22" s="76">
        <v>140.94416666666669</v>
      </c>
      <c r="Q22" s="76">
        <v>215.13166666666666</v>
      </c>
      <c r="R22" s="76"/>
      <c r="S22" s="80" t="s">
        <v>121</v>
      </c>
      <c r="T22" s="76"/>
      <c r="U22" s="80" t="s">
        <v>121</v>
      </c>
      <c r="V22" s="76">
        <v>122.01416666666667</v>
      </c>
      <c r="W22" s="76">
        <v>103.11000000000001</v>
      </c>
      <c r="X22" s="76">
        <v>108.96166666666669</v>
      </c>
      <c r="Y22" s="76">
        <v>109.35416666666669</v>
      </c>
      <c r="Z22" s="76">
        <v>108.04833333333333</v>
      </c>
      <c r="AA22" s="76">
        <v>101.68833333333333</v>
      </c>
      <c r="AB22" s="76">
        <v>58.013333333333328</v>
      </c>
      <c r="AC22" s="76">
        <v>144.78583333333333</v>
      </c>
      <c r="AD22" s="76">
        <v>137.87916666666669</v>
      </c>
      <c r="AE22" s="76">
        <v>164.26166666666668</v>
      </c>
      <c r="AF22" s="76">
        <v>102.67916666666666</v>
      </c>
      <c r="AG22" s="76">
        <v>83.751666666666651</v>
      </c>
      <c r="AH22" s="76">
        <v>125.30833333333332</v>
      </c>
      <c r="AI22" s="76">
        <v>166.91333333333333</v>
      </c>
      <c r="AJ22" s="76">
        <v>104.65083333333332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140.02666666666667</v>
      </c>
      <c r="D23" s="76">
        <v>196.10999999999999</v>
      </c>
      <c r="E23" s="76">
        <v>115.13666666666667</v>
      </c>
      <c r="F23" s="76">
        <v>117.54333333333334</v>
      </c>
      <c r="G23" s="76">
        <v>43.860000000000007</v>
      </c>
      <c r="H23" s="76">
        <v>46.57</v>
      </c>
      <c r="I23" s="76">
        <v>273.61999999999995</v>
      </c>
      <c r="J23" s="76">
        <v>145.84</v>
      </c>
      <c r="K23" s="76">
        <v>113.28666666666668</v>
      </c>
      <c r="L23" s="76">
        <v>95.13</v>
      </c>
      <c r="M23" s="76">
        <v>138.76333333333335</v>
      </c>
      <c r="N23" s="76">
        <v>121.02333333333333</v>
      </c>
      <c r="O23" s="76">
        <v>59.29</v>
      </c>
      <c r="P23" s="76">
        <v>136.66</v>
      </c>
      <c r="Q23" s="76">
        <v>202.62333333333333</v>
      </c>
      <c r="R23" s="76"/>
      <c r="S23" s="74" t="s">
        <v>122</v>
      </c>
      <c r="T23" s="76"/>
      <c r="U23" s="74" t="s">
        <v>122</v>
      </c>
      <c r="V23" s="76">
        <v>109.77666666666669</v>
      </c>
      <c r="W23" s="76">
        <v>97.123333333333335</v>
      </c>
      <c r="X23" s="76">
        <v>115.99333333333334</v>
      </c>
      <c r="Y23" s="76">
        <v>116.3</v>
      </c>
      <c r="Z23" s="76">
        <v>115.27999999999999</v>
      </c>
      <c r="AA23" s="76">
        <v>91.023333333333326</v>
      </c>
      <c r="AB23" s="76">
        <v>66.483333333333334</v>
      </c>
      <c r="AC23" s="76">
        <v>113.83666666666666</v>
      </c>
      <c r="AD23" s="76">
        <v>138.98333333333335</v>
      </c>
      <c r="AE23" s="76">
        <v>205.73000000000002</v>
      </c>
      <c r="AF23" s="76">
        <v>100.79</v>
      </c>
      <c r="AG23" s="76">
        <v>82.726666666666674</v>
      </c>
      <c r="AH23" s="76">
        <v>120.96</v>
      </c>
      <c r="AI23" s="76">
        <v>142.66666666666666</v>
      </c>
      <c r="AJ23" s="76">
        <v>91.146666666666661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137.9</v>
      </c>
      <c r="D24" s="76">
        <v>191.58</v>
      </c>
      <c r="E24" s="76">
        <v>119.63</v>
      </c>
      <c r="F24" s="76">
        <v>120.30333333333333</v>
      </c>
      <c r="G24" s="76">
        <v>102.72000000000001</v>
      </c>
      <c r="H24" s="76">
        <v>98.056666666666672</v>
      </c>
      <c r="I24" s="76">
        <v>235.14</v>
      </c>
      <c r="J24" s="76">
        <v>251.76666666666665</v>
      </c>
      <c r="K24" s="76">
        <v>114.43333333333334</v>
      </c>
      <c r="L24" s="76">
        <v>107.97000000000001</v>
      </c>
      <c r="M24" s="76">
        <v>114.14666666666666</v>
      </c>
      <c r="N24" s="76">
        <v>135.40666666666667</v>
      </c>
      <c r="O24" s="76">
        <v>63.390000000000008</v>
      </c>
      <c r="P24" s="76">
        <v>130.69333333333333</v>
      </c>
      <c r="Q24" s="76">
        <v>215.67333333333332</v>
      </c>
      <c r="R24" s="76"/>
      <c r="S24" s="74" t="s">
        <v>123</v>
      </c>
      <c r="T24" s="76"/>
      <c r="U24" s="74" t="s">
        <v>123</v>
      </c>
      <c r="V24" s="76">
        <v>117.16666666666667</v>
      </c>
      <c r="W24" s="76">
        <v>93.123333333333335</v>
      </c>
      <c r="X24" s="76">
        <v>95.056666666666672</v>
      </c>
      <c r="Y24" s="76">
        <v>105.89</v>
      </c>
      <c r="Z24" s="76">
        <v>69.90666666666668</v>
      </c>
      <c r="AA24" s="76">
        <v>91.913333333333341</v>
      </c>
      <c r="AB24" s="76">
        <v>51.056666666666672</v>
      </c>
      <c r="AC24" s="76">
        <v>143.26</v>
      </c>
      <c r="AD24" s="76">
        <v>129.41666666666666</v>
      </c>
      <c r="AE24" s="76">
        <v>143.3133333333333</v>
      </c>
      <c r="AF24" s="76">
        <v>86.893333333333331</v>
      </c>
      <c r="AG24" s="76">
        <v>93.863333333333344</v>
      </c>
      <c r="AH24" s="76">
        <v>134.27333333333331</v>
      </c>
      <c r="AI24" s="76">
        <v>164.63333333333333</v>
      </c>
      <c r="AJ24" s="76">
        <v>100.42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132.09666666666669</v>
      </c>
      <c r="D25" s="76">
        <v>163.50666666666666</v>
      </c>
      <c r="E25" s="76">
        <v>127.00999999999999</v>
      </c>
      <c r="F25" s="76">
        <v>127.36</v>
      </c>
      <c r="G25" s="76">
        <v>135.27666666666667</v>
      </c>
      <c r="H25" s="76">
        <v>101.68666666666667</v>
      </c>
      <c r="I25" s="76">
        <v>204.63666666666668</v>
      </c>
      <c r="J25" s="76">
        <v>115.18666666666667</v>
      </c>
      <c r="K25" s="76">
        <v>118.86</v>
      </c>
      <c r="L25" s="76">
        <v>102.17333333333335</v>
      </c>
      <c r="M25" s="76">
        <v>97.779999999999987</v>
      </c>
      <c r="N25" s="76">
        <v>116.15666666666665</v>
      </c>
      <c r="O25" s="76">
        <v>85.406666666666652</v>
      </c>
      <c r="P25" s="76">
        <v>131.19</v>
      </c>
      <c r="Q25" s="76">
        <v>213.84</v>
      </c>
      <c r="R25" s="76"/>
      <c r="S25" s="74" t="s">
        <v>124</v>
      </c>
      <c r="T25" s="76"/>
      <c r="U25" s="74" t="s">
        <v>124</v>
      </c>
      <c r="V25" s="76">
        <v>113.37333333333333</v>
      </c>
      <c r="W25" s="76">
        <v>101.73333333333333</v>
      </c>
      <c r="X25" s="76">
        <v>117.76333333333334</v>
      </c>
      <c r="Y25" s="76">
        <v>105.06333333333333</v>
      </c>
      <c r="Z25" s="76">
        <v>147.24666666666667</v>
      </c>
      <c r="AA25" s="76">
        <v>96.396666666666661</v>
      </c>
      <c r="AB25" s="76">
        <v>52.903333333333336</v>
      </c>
      <c r="AC25" s="76">
        <v>142.85</v>
      </c>
      <c r="AD25" s="76">
        <v>136.86666666666667</v>
      </c>
      <c r="AE25" s="76">
        <v>151.45666666666665</v>
      </c>
      <c r="AF25" s="76">
        <v>102.25666666666666</v>
      </c>
      <c r="AG25" s="76">
        <v>84.303333333333342</v>
      </c>
      <c r="AH25" s="76">
        <v>132.87</v>
      </c>
      <c r="AI25" s="76">
        <v>168.12666666666667</v>
      </c>
      <c r="AJ25" s="76">
        <v>111.38666666666667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141.28333333333333</v>
      </c>
      <c r="D26" s="76">
        <v>145.94333333333333</v>
      </c>
      <c r="E26" s="76">
        <v>126.13</v>
      </c>
      <c r="F26" s="76">
        <v>128.05333333333331</v>
      </c>
      <c r="G26" s="76">
        <v>68.74666666666667</v>
      </c>
      <c r="H26" s="76">
        <v>71.783333333333317</v>
      </c>
      <c r="I26" s="76">
        <v>165.78333333333333</v>
      </c>
      <c r="J26" s="76">
        <v>130.02000000000001</v>
      </c>
      <c r="K26" s="76">
        <v>135.52000000000001</v>
      </c>
      <c r="L26" s="76">
        <v>103.76666666666665</v>
      </c>
      <c r="M26" s="76">
        <v>142.06333333333336</v>
      </c>
      <c r="N26" s="76">
        <v>128.20666666666668</v>
      </c>
      <c r="O26" s="76">
        <v>83.77</v>
      </c>
      <c r="P26" s="76">
        <v>165.23333333333335</v>
      </c>
      <c r="Q26" s="76">
        <v>228.39</v>
      </c>
      <c r="R26" s="76"/>
      <c r="S26" s="74" t="s">
        <v>125</v>
      </c>
      <c r="T26" s="76"/>
      <c r="U26" s="74" t="s">
        <v>125</v>
      </c>
      <c r="V26" s="76">
        <v>147.74</v>
      </c>
      <c r="W26" s="76">
        <v>120.46</v>
      </c>
      <c r="X26" s="76">
        <v>107.03333333333335</v>
      </c>
      <c r="Y26" s="76">
        <v>110.16333333333334</v>
      </c>
      <c r="Z26" s="76">
        <v>99.759999999999991</v>
      </c>
      <c r="AA26" s="76">
        <v>127.42</v>
      </c>
      <c r="AB26" s="76">
        <v>61.610000000000007</v>
      </c>
      <c r="AC26" s="76">
        <v>179.19666666666669</v>
      </c>
      <c r="AD26" s="76">
        <v>146.25</v>
      </c>
      <c r="AE26" s="76">
        <v>156.54666666666665</v>
      </c>
      <c r="AF26" s="76">
        <v>120.77666666666666</v>
      </c>
      <c r="AG26" s="76">
        <v>74.11333333333333</v>
      </c>
      <c r="AH26" s="76">
        <v>113.13</v>
      </c>
      <c r="AI26" s="76">
        <v>192.22666666666666</v>
      </c>
      <c r="AJ26" s="76">
        <v>115.64999999999999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4">
        <f>A9 +1</f>
        <v>2023</v>
      </c>
      <c r="B28" s="75" t="s">
        <v>109</v>
      </c>
      <c r="C28" s="76">
        <v>135.62</v>
      </c>
      <c r="D28" s="76">
        <v>159.34</v>
      </c>
      <c r="E28" s="76">
        <v>116</v>
      </c>
      <c r="F28" s="76">
        <v>118.4</v>
      </c>
      <c r="G28" s="76">
        <v>57.55</v>
      </c>
      <c r="H28" s="76">
        <v>37.28</v>
      </c>
      <c r="I28" s="76">
        <v>198.61</v>
      </c>
      <c r="J28" s="76">
        <v>141.62</v>
      </c>
      <c r="K28" s="76">
        <v>109.64</v>
      </c>
      <c r="L28" s="76">
        <v>88.11</v>
      </c>
      <c r="M28" s="76">
        <v>115.76</v>
      </c>
      <c r="N28" s="76">
        <v>65.540000000000006</v>
      </c>
      <c r="O28" s="76">
        <v>56.73</v>
      </c>
      <c r="P28" s="76">
        <v>139.66999999999999</v>
      </c>
      <c r="Q28" s="76">
        <v>217.54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139.59</v>
      </c>
      <c r="W28" s="76">
        <v>92.44</v>
      </c>
      <c r="X28" s="76">
        <v>114.35</v>
      </c>
      <c r="Y28" s="76">
        <v>111.51</v>
      </c>
      <c r="Z28" s="76">
        <v>120.96</v>
      </c>
      <c r="AA28" s="76">
        <v>86.7</v>
      </c>
      <c r="AB28" s="76">
        <v>57.05</v>
      </c>
      <c r="AC28" s="76">
        <v>101.21</v>
      </c>
      <c r="AD28" s="76">
        <v>144.51</v>
      </c>
      <c r="AE28" s="76">
        <v>235.69</v>
      </c>
      <c r="AF28" s="76">
        <v>114.14</v>
      </c>
      <c r="AG28" s="76">
        <v>97.98</v>
      </c>
      <c r="AH28" s="76">
        <v>115.71</v>
      </c>
      <c r="AI28" s="76">
        <v>125.69</v>
      </c>
      <c r="AJ28" s="76">
        <v>91.5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128.19999999999999</v>
      </c>
      <c r="D29" s="76">
        <v>162.22</v>
      </c>
      <c r="E29" s="76">
        <v>110.13</v>
      </c>
      <c r="F29" s="76">
        <v>112.3</v>
      </c>
      <c r="G29" s="76">
        <v>42.2</v>
      </c>
      <c r="H29" s="76">
        <v>51.02</v>
      </c>
      <c r="I29" s="76">
        <v>212.89</v>
      </c>
      <c r="J29" s="76">
        <v>126.56</v>
      </c>
      <c r="K29" s="76">
        <v>106.78</v>
      </c>
      <c r="L29" s="76">
        <v>87.03</v>
      </c>
      <c r="M29" s="76">
        <v>92.21</v>
      </c>
      <c r="N29" s="76">
        <v>88.38</v>
      </c>
      <c r="O29" s="76">
        <v>54.66</v>
      </c>
      <c r="P29" s="76">
        <v>126.08</v>
      </c>
      <c r="Q29" s="76">
        <v>245.96</v>
      </c>
      <c r="R29" s="76"/>
      <c r="S29" s="75" t="s">
        <v>110</v>
      </c>
      <c r="T29" s="76"/>
      <c r="U29" s="75" t="s">
        <v>110</v>
      </c>
      <c r="V29" s="76">
        <v>92.59</v>
      </c>
      <c r="W29" s="76">
        <v>96.2</v>
      </c>
      <c r="X29" s="76">
        <v>106.8</v>
      </c>
      <c r="Y29" s="76">
        <v>104.11</v>
      </c>
      <c r="Z29" s="76">
        <v>113.05</v>
      </c>
      <c r="AA29" s="76">
        <v>99.59</v>
      </c>
      <c r="AB29" s="76">
        <v>44.36</v>
      </c>
      <c r="AC29" s="76">
        <v>91.96</v>
      </c>
      <c r="AD29" s="76">
        <v>153.57</v>
      </c>
      <c r="AE29" s="76">
        <v>225.72</v>
      </c>
      <c r="AF29" s="76">
        <v>115.3</v>
      </c>
      <c r="AG29" s="76">
        <v>92.87</v>
      </c>
      <c r="AH29" s="76">
        <v>109.54</v>
      </c>
      <c r="AI29" s="76">
        <v>141.35</v>
      </c>
      <c r="AJ29" s="76">
        <v>121.51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130.84</v>
      </c>
      <c r="D30" s="76">
        <v>159.16</v>
      </c>
      <c r="E30" s="76">
        <v>132.29</v>
      </c>
      <c r="F30" s="76">
        <v>134.87</v>
      </c>
      <c r="G30" s="76">
        <v>60.41</v>
      </c>
      <c r="H30" s="76">
        <v>55.13</v>
      </c>
      <c r="I30" s="76">
        <v>182.36</v>
      </c>
      <c r="J30" s="76">
        <v>152.88999999999999</v>
      </c>
      <c r="K30" s="76">
        <v>114.86</v>
      </c>
      <c r="L30" s="76">
        <v>97.65</v>
      </c>
      <c r="M30" s="76">
        <v>131.85</v>
      </c>
      <c r="N30" s="76">
        <v>121.49</v>
      </c>
      <c r="O30" s="76">
        <v>67.03</v>
      </c>
      <c r="P30" s="76">
        <v>132.9</v>
      </c>
      <c r="Q30" s="76">
        <v>208.16</v>
      </c>
      <c r="R30" s="76"/>
      <c r="S30" s="75" t="s">
        <v>111</v>
      </c>
      <c r="T30" s="76"/>
      <c r="U30" s="75" t="s">
        <v>111</v>
      </c>
      <c r="V30" s="76">
        <v>108.86</v>
      </c>
      <c r="W30" s="76">
        <v>106.94</v>
      </c>
      <c r="X30" s="76">
        <v>114.85</v>
      </c>
      <c r="Y30" s="76">
        <v>117.95</v>
      </c>
      <c r="Z30" s="76">
        <v>107.64</v>
      </c>
      <c r="AA30" s="76">
        <v>107.23</v>
      </c>
      <c r="AB30" s="76">
        <v>64.849999999999994</v>
      </c>
      <c r="AC30" s="76">
        <v>124.96</v>
      </c>
      <c r="AD30" s="76">
        <v>140.62</v>
      </c>
      <c r="AE30" s="76">
        <v>136.87</v>
      </c>
      <c r="AF30" s="76">
        <v>129.9</v>
      </c>
      <c r="AG30" s="76">
        <v>88.14</v>
      </c>
      <c r="AH30" s="76">
        <v>118.51</v>
      </c>
      <c r="AI30" s="76">
        <v>169.86</v>
      </c>
      <c r="AJ30" s="76">
        <v>130.43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127.83</v>
      </c>
      <c r="D31" s="76">
        <v>162.62</v>
      </c>
      <c r="E31" s="76">
        <v>119.88</v>
      </c>
      <c r="F31" s="76">
        <v>120.76</v>
      </c>
      <c r="G31" s="76">
        <v>77.62</v>
      </c>
      <c r="H31" s="76">
        <v>108.03</v>
      </c>
      <c r="I31" s="76">
        <v>181.1</v>
      </c>
      <c r="J31" s="76">
        <v>229.05</v>
      </c>
      <c r="K31" s="76">
        <v>105.62</v>
      </c>
      <c r="L31" s="76">
        <v>105.14</v>
      </c>
      <c r="M31" s="76">
        <v>106</v>
      </c>
      <c r="N31" s="76">
        <v>98.77</v>
      </c>
      <c r="O31" s="76">
        <v>58.56</v>
      </c>
      <c r="P31" s="76">
        <v>132.97</v>
      </c>
      <c r="Q31" s="76">
        <v>164.2</v>
      </c>
      <c r="R31" s="76"/>
      <c r="S31" s="75" t="s">
        <v>112</v>
      </c>
      <c r="T31" s="76"/>
      <c r="U31" s="75" t="s">
        <v>112</v>
      </c>
      <c r="V31" s="76">
        <v>110.12</v>
      </c>
      <c r="W31" s="76">
        <v>89.84</v>
      </c>
      <c r="X31" s="76">
        <v>86.26</v>
      </c>
      <c r="Y31" s="76">
        <v>95.44</v>
      </c>
      <c r="Z31" s="76">
        <v>64.97</v>
      </c>
      <c r="AA31" s="76">
        <v>95.35</v>
      </c>
      <c r="AB31" s="76">
        <v>47.96</v>
      </c>
      <c r="AC31" s="76">
        <v>106.8</v>
      </c>
      <c r="AD31" s="76">
        <v>137.77000000000001</v>
      </c>
      <c r="AE31" s="76">
        <v>166.9</v>
      </c>
      <c r="AF31" s="76">
        <v>93.82</v>
      </c>
      <c r="AG31" s="76">
        <v>95.73</v>
      </c>
      <c r="AH31" s="76">
        <v>119.06</v>
      </c>
      <c r="AI31" s="76">
        <v>153.63999999999999</v>
      </c>
      <c r="AJ31" s="76">
        <v>117.95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128.37</v>
      </c>
      <c r="D32" s="76">
        <v>157.76</v>
      </c>
      <c r="E32" s="76">
        <v>122.18</v>
      </c>
      <c r="F32" s="76">
        <v>122.79</v>
      </c>
      <c r="G32" s="76">
        <v>114.63</v>
      </c>
      <c r="H32" s="76">
        <v>96.55</v>
      </c>
      <c r="I32" s="76">
        <v>167.92</v>
      </c>
      <c r="J32" s="76">
        <v>234.62</v>
      </c>
      <c r="K32" s="76">
        <v>113.6</v>
      </c>
      <c r="L32" s="76">
        <v>94.92</v>
      </c>
      <c r="M32" s="76">
        <v>96.56</v>
      </c>
      <c r="N32" s="76">
        <v>58.94</v>
      </c>
      <c r="O32" s="76">
        <v>63</v>
      </c>
      <c r="P32" s="76">
        <v>132.37</v>
      </c>
      <c r="Q32" s="76">
        <v>272.05</v>
      </c>
      <c r="R32" s="76"/>
      <c r="S32" s="75" t="s">
        <v>113</v>
      </c>
      <c r="T32" s="76"/>
      <c r="U32" s="75" t="s">
        <v>113</v>
      </c>
      <c r="V32" s="76">
        <v>122.12</v>
      </c>
      <c r="W32" s="76">
        <v>92.52</v>
      </c>
      <c r="X32" s="76">
        <v>92.87</v>
      </c>
      <c r="Y32" s="76">
        <v>103.21</v>
      </c>
      <c r="Z32" s="76">
        <v>68.86</v>
      </c>
      <c r="AA32" s="76">
        <v>94.49</v>
      </c>
      <c r="AB32" s="76">
        <v>50.08</v>
      </c>
      <c r="AC32" s="76">
        <v>123.86</v>
      </c>
      <c r="AD32" s="76">
        <v>127.64</v>
      </c>
      <c r="AE32" s="76">
        <v>111.66</v>
      </c>
      <c r="AF32" s="76">
        <v>107.11</v>
      </c>
      <c r="AG32" s="76">
        <v>105.22</v>
      </c>
      <c r="AH32" s="76">
        <v>135</v>
      </c>
      <c r="AI32" s="76">
        <v>162.88999999999999</v>
      </c>
      <c r="AJ32" s="76">
        <v>118.86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142.07</v>
      </c>
      <c r="D33" s="76">
        <v>177.8</v>
      </c>
      <c r="E33" s="76">
        <v>137.1</v>
      </c>
      <c r="F33" s="76">
        <v>137.72999999999999</v>
      </c>
      <c r="G33" s="76">
        <v>123.29</v>
      </c>
      <c r="H33" s="76">
        <v>115.02</v>
      </c>
      <c r="I33" s="76">
        <v>185.81</v>
      </c>
      <c r="J33" s="76">
        <v>280.7</v>
      </c>
      <c r="K33" s="76">
        <v>150.85</v>
      </c>
      <c r="L33" s="76">
        <v>114.98</v>
      </c>
      <c r="M33" s="76">
        <v>127.16</v>
      </c>
      <c r="N33" s="76">
        <v>199.96</v>
      </c>
      <c r="O33" s="76">
        <v>84.65</v>
      </c>
      <c r="P33" s="76">
        <v>165.14</v>
      </c>
      <c r="Q33" s="76">
        <v>334.45</v>
      </c>
      <c r="R33" s="76"/>
      <c r="S33" s="75" t="s">
        <v>114</v>
      </c>
      <c r="T33" s="76"/>
      <c r="U33" s="75" t="s">
        <v>114</v>
      </c>
      <c r="V33" s="76">
        <v>106.11</v>
      </c>
      <c r="W33" s="76">
        <v>100.16</v>
      </c>
      <c r="X33" s="76">
        <v>96.97</v>
      </c>
      <c r="Y33" s="76">
        <v>107.5</v>
      </c>
      <c r="Z33" s="76">
        <v>72.540000000000006</v>
      </c>
      <c r="AA33" s="76">
        <v>103.83</v>
      </c>
      <c r="AB33" s="76">
        <v>49.56</v>
      </c>
      <c r="AC33" s="76">
        <v>139.76</v>
      </c>
      <c r="AD33" s="76">
        <v>153.44</v>
      </c>
      <c r="AE33" s="76">
        <v>151.29</v>
      </c>
      <c r="AF33" s="76">
        <v>121.93</v>
      </c>
      <c r="AG33" s="76">
        <v>111.92</v>
      </c>
      <c r="AH33" s="76">
        <v>144.97</v>
      </c>
      <c r="AI33" s="76">
        <v>173.31</v>
      </c>
      <c r="AJ33" s="76">
        <v>154.75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81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81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81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81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81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81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95" customFormat="1" ht="13.9" customHeight="1" x14ac:dyDescent="0.2">
      <c r="B40" s="96" t="s">
        <v>129</v>
      </c>
      <c r="C40" s="76">
        <v>132.155</v>
      </c>
      <c r="D40" s="76">
        <v>163.15</v>
      </c>
      <c r="E40" s="76">
        <v>122.93</v>
      </c>
      <c r="F40" s="76">
        <v>124.47500000000001</v>
      </c>
      <c r="G40" s="76">
        <v>79.283333333333331</v>
      </c>
      <c r="H40" s="76">
        <v>77.171666666666667</v>
      </c>
      <c r="I40" s="76">
        <v>188.11500000000001</v>
      </c>
      <c r="J40" s="76">
        <v>194.24</v>
      </c>
      <c r="K40" s="76">
        <v>116.89166666666667</v>
      </c>
      <c r="L40" s="76">
        <v>97.97166666666665</v>
      </c>
      <c r="M40" s="76">
        <v>111.58999999999999</v>
      </c>
      <c r="N40" s="76">
        <v>105.51333333333334</v>
      </c>
      <c r="O40" s="76">
        <v>64.105000000000004</v>
      </c>
      <c r="P40" s="76">
        <v>138.18833333333333</v>
      </c>
      <c r="Q40" s="76">
        <v>240.39333333333332</v>
      </c>
      <c r="R40" s="76"/>
      <c r="S40" s="96" t="s">
        <v>129</v>
      </c>
      <c r="T40" s="76"/>
      <c r="U40" s="96" t="s">
        <v>129</v>
      </c>
      <c r="V40" s="76">
        <v>113.23166666666667</v>
      </c>
      <c r="W40" s="76">
        <v>96.34999999999998</v>
      </c>
      <c r="X40" s="76">
        <v>102.01666666666667</v>
      </c>
      <c r="Y40" s="76">
        <v>106.62</v>
      </c>
      <c r="Z40" s="76">
        <v>91.336666666666659</v>
      </c>
      <c r="AA40" s="76">
        <v>97.865000000000009</v>
      </c>
      <c r="AB40" s="76">
        <v>52.31</v>
      </c>
      <c r="AC40" s="76">
        <v>114.75833333333333</v>
      </c>
      <c r="AD40" s="76">
        <v>142.92499999999998</v>
      </c>
      <c r="AE40" s="76">
        <v>171.35499999999999</v>
      </c>
      <c r="AF40" s="76">
        <v>113.7</v>
      </c>
      <c r="AG40" s="76">
        <v>98.643333333333331</v>
      </c>
      <c r="AH40" s="76">
        <v>123.79833333333333</v>
      </c>
      <c r="AI40" s="76">
        <v>154.45666666666668</v>
      </c>
      <c r="AJ40" s="76">
        <v>122.5</v>
      </c>
      <c r="AK40" s="76"/>
      <c r="AL40" s="96" t="s">
        <v>129</v>
      </c>
    </row>
    <row r="41" spans="1:38" s="83" customFormat="1" ht="12" customHeight="1" x14ac:dyDescent="0.2">
      <c r="B41" s="74" t="s">
        <v>122</v>
      </c>
      <c r="C41" s="76">
        <v>131.55333333333331</v>
      </c>
      <c r="D41" s="76">
        <v>160.24</v>
      </c>
      <c r="E41" s="76">
        <v>119.47333333333331</v>
      </c>
      <c r="F41" s="76">
        <v>121.85666666666667</v>
      </c>
      <c r="G41" s="76">
        <v>53.386666666666663</v>
      </c>
      <c r="H41" s="76">
        <v>47.81</v>
      </c>
      <c r="I41" s="76">
        <v>197.95333333333335</v>
      </c>
      <c r="J41" s="76">
        <v>140.35666666666665</v>
      </c>
      <c r="K41" s="76">
        <v>110.42666666666668</v>
      </c>
      <c r="L41" s="76">
        <v>90.929999999999993</v>
      </c>
      <c r="M41" s="76">
        <v>113.27333333333333</v>
      </c>
      <c r="N41" s="76">
        <v>91.803333333333342</v>
      </c>
      <c r="O41" s="76">
        <v>59.473333333333329</v>
      </c>
      <c r="P41" s="76">
        <v>132.88333333333333</v>
      </c>
      <c r="Q41" s="76">
        <v>223.88666666666666</v>
      </c>
      <c r="R41" s="76"/>
      <c r="S41" s="74" t="s">
        <v>122</v>
      </c>
      <c r="T41" s="76"/>
      <c r="U41" s="74" t="s">
        <v>122</v>
      </c>
      <c r="V41" s="76">
        <v>113.68</v>
      </c>
      <c r="W41" s="76">
        <v>98.526666666666657</v>
      </c>
      <c r="X41" s="76">
        <v>112</v>
      </c>
      <c r="Y41" s="76">
        <v>111.19</v>
      </c>
      <c r="Z41" s="76">
        <v>113.88333333333333</v>
      </c>
      <c r="AA41" s="76">
        <v>97.840000000000018</v>
      </c>
      <c r="AB41" s="76">
        <v>55.419999999999995</v>
      </c>
      <c r="AC41" s="76">
        <v>106.04333333333334</v>
      </c>
      <c r="AD41" s="76">
        <v>146.23333333333332</v>
      </c>
      <c r="AE41" s="76">
        <v>199.42666666666665</v>
      </c>
      <c r="AF41" s="76">
        <v>119.78000000000002</v>
      </c>
      <c r="AG41" s="76">
        <v>92.99666666666667</v>
      </c>
      <c r="AH41" s="76">
        <v>114.58666666666666</v>
      </c>
      <c r="AI41" s="76">
        <v>145.63333333333333</v>
      </c>
      <c r="AJ41" s="76">
        <v>114.48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132.75666666666666</v>
      </c>
      <c r="D42" s="76">
        <v>166.06</v>
      </c>
      <c r="E42" s="76">
        <v>126.38666666666666</v>
      </c>
      <c r="F42" s="76">
        <v>127.09333333333332</v>
      </c>
      <c r="G42" s="76">
        <v>105.18</v>
      </c>
      <c r="H42" s="76">
        <v>106.53333333333332</v>
      </c>
      <c r="I42" s="76">
        <v>178.27666666666664</v>
      </c>
      <c r="J42" s="76">
        <v>248.12333333333333</v>
      </c>
      <c r="K42" s="76">
        <v>123.35666666666667</v>
      </c>
      <c r="L42" s="76">
        <v>105.01333333333334</v>
      </c>
      <c r="M42" s="76">
        <v>109.90666666666668</v>
      </c>
      <c r="N42" s="76">
        <v>119.22333333333331</v>
      </c>
      <c r="O42" s="76">
        <v>68.736666666666665</v>
      </c>
      <c r="P42" s="76">
        <v>143.49333333333334</v>
      </c>
      <c r="Q42" s="76">
        <v>256.90000000000003</v>
      </c>
      <c r="R42" s="76"/>
      <c r="S42" s="74" t="s">
        <v>123</v>
      </c>
      <c r="T42" s="76"/>
      <c r="U42" s="74" t="s">
        <v>123</v>
      </c>
      <c r="V42" s="76">
        <v>112.78333333333335</v>
      </c>
      <c r="W42" s="76">
        <v>94.173333333333332</v>
      </c>
      <c r="X42" s="76">
        <v>92.033333333333346</v>
      </c>
      <c r="Y42" s="76">
        <v>102.05</v>
      </c>
      <c r="Z42" s="76">
        <v>68.790000000000006</v>
      </c>
      <c r="AA42" s="76">
        <v>97.889999999999986</v>
      </c>
      <c r="AB42" s="76">
        <v>49.199999999999996</v>
      </c>
      <c r="AC42" s="76">
        <v>123.47333333333331</v>
      </c>
      <c r="AD42" s="76">
        <v>139.61666666666667</v>
      </c>
      <c r="AE42" s="76">
        <v>143.28333333333333</v>
      </c>
      <c r="AF42" s="76">
        <v>107.62</v>
      </c>
      <c r="AG42" s="76">
        <v>104.29</v>
      </c>
      <c r="AH42" s="76">
        <v>133.01</v>
      </c>
      <c r="AI42" s="76">
        <v>163.28</v>
      </c>
      <c r="AJ42" s="76">
        <v>130.52000000000001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4"/>
      <c r="T46" s="85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4"/>
    </row>
    <row r="47" spans="1:38" s="79" customFormat="1" ht="12" customHeight="1" x14ac:dyDescent="0.2">
      <c r="A47" s="74">
        <f>A28</f>
        <v>2023</v>
      </c>
      <c r="B47" s="75" t="s">
        <v>109</v>
      </c>
      <c r="C47" s="86">
        <v>-5.29</v>
      </c>
      <c r="D47" s="86">
        <v>-19.89</v>
      </c>
      <c r="E47" s="86">
        <v>9.06</v>
      </c>
      <c r="F47" s="86">
        <v>8.89</v>
      </c>
      <c r="G47" s="86">
        <v>60.66</v>
      </c>
      <c r="H47" s="86">
        <v>-4.7300000000000004</v>
      </c>
      <c r="I47" s="86">
        <v>-30.21</v>
      </c>
      <c r="J47" s="86">
        <v>-7.76</v>
      </c>
      <c r="K47" s="86">
        <v>3.16</v>
      </c>
      <c r="L47" s="86">
        <v>-9</v>
      </c>
      <c r="M47" s="86">
        <v>27.74</v>
      </c>
      <c r="N47" s="86">
        <v>-27.9</v>
      </c>
      <c r="O47" s="86">
        <v>0.67</v>
      </c>
      <c r="P47" s="86">
        <v>5.08</v>
      </c>
      <c r="Q47" s="86">
        <v>8.5299999999999994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8.93</v>
      </c>
      <c r="W47" s="86">
        <v>4.88</v>
      </c>
      <c r="X47" s="86">
        <v>-4.46</v>
      </c>
      <c r="Y47" s="86">
        <v>-4.49</v>
      </c>
      <c r="Z47" s="86">
        <v>-4.3899999999999997</v>
      </c>
      <c r="AA47" s="86">
        <v>14.12</v>
      </c>
      <c r="AB47" s="86">
        <v>-8.0399999999999991</v>
      </c>
      <c r="AC47" s="86">
        <v>-1.73</v>
      </c>
      <c r="AD47" s="86">
        <v>2.0699999999999998</v>
      </c>
      <c r="AE47" s="86">
        <v>-1.1399999999999999</v>
      </c>
      <c r="AF47" s="86">
        <v>15.08</v>
      </c>
      <c r="AG47" s="86">
        <v>10.15</v>
      </c>
      <c r="AH47" s="86">
        <v>-3.45</v>
      </c>
      <c r="AI47" s="86">
        <v>2.27</v>
      </c>
      <c r="AJ47" s="86">
        <v>5.89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-6.36</v>
      </c>
      <c r="D48" s="86">
        <v>-19.29</v>
      </c>
      <c r="E48" s="86">
        <v>3.78</v>
      </c>
      <c r="F48" s="86">
        <v>3.6</v>
      </c>
      <c r="G48" s="86">
        <v>29.05</v>
      </c>
      <c r="H48" s="86">
        <v>11.15</v>
      </c>
      <c r="I48" s="86">
        <v>-27.65</v>
      </c>
      <c r="J48" s="86">
        <v>-4.0199999999999996</v>
      </c>
      <c r="K48" s="86">
        <v>-3.78</v>
      </c>
      <c r="L48" s="86">
        <v>0.87</v>
      </c>
      <c r="M48" s="86">
        <v>-27.87</v>
      </c>
      <c r="N48" s="86">
        <v>-25.37</v>
      </c>
      <c r="O48" s="86">
        <v>7.0000000000000007E-2</v>
      </c>
      <c r="P48" s="86">
        <v>-5.67</v>
      </c>
      <c r="Q48" s="86">
        <v>10.66</v>
      </c>
      <c r="R48" s="84"/>
      <c r="S48" s="75" t="s">
        <v>110</v>
      </c>
      <c r="U48" s="75" t="s">
        <v>110</v>
      </c>
      <c r="V48" s="86">
        <v>2.02</v>
      </c>
      <c r="W48" s="86">
        <v>3.54</v>
      </c>
      <c r="X48" s="86">
        <v>-3.55</v>
      </c>
      <c r="Y48" s="86">
        <v>-5.92</v>
      </c>
      <c r="Z48" s="86">
        <v>1.96</v>
      </c>
      <c r="AA48" s="86">
        <v>12.3</v>
      </c>
      <c r="AB48" s="86">
        <v>-20.69</v>
      </c>
      <c r="AC48" s="86">
        <v>-13.22</v>
      </c>
      <c r="AD48" s="86">
        <v>8.4700000000000006</v>
      </c>
      <c r="AE48" s="86">
        <v>2.3199999999999998</v>
      </c>
      <c r="AF48" s="86">
        <v>17.63</v>
      </c>
      <c r="AG48" s="86">
        <v>22.25</v>
      </c>
      <c r="AH48" s="86">
        <v>-9.5</v>
      </c>
      <c r="AI48" s="86">
        <v>3.02</v>
      </c>
      <c r="AJ48" s="86">
        <v>31.55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-6.53</v>
      </c>
      <c r="D49" s="86">
        <v>-15.54</v>
      </c>
      <c r="E49" s="86">
        <v>-0.48</v>
      </c>
      <c r="F49" s="86">
        <v>-0.46</v>
      </c>
      <c r="G49" s="86">
        <v>-4.2</v>
      </c>
      <c r="H49" s="86">
        <v>0.82</v>
      </c>
      <c r="I49" s="86">
        <v>-24.66</v>
      </c>
      <c r="J49" s="86">
        <v>0.5</v>
      </c>
      <c r="K49" s="86">
        <v>-6.31</v>
      </c>
      <c r="L49" s="86">
        <v>-4.54</v>
      </c>
      <c r="M49" s="86">
        <v>-33.35</v>
      </c>
      <c r="N49" s="86">
        <v>-20.98</v>
      </c>
      <c r="O49" s="86">
        <v>0.19</v>
      </c>
      <c r="P49" s="86">
        <v>-7.32</v>
      </c>
      <c r="Q49" s="86">
        <v>12.42</v>
      </c>
      <c r="R49" s="86"/>
      <c r="S49" s="75" t="s">
        <v>111</v>
      </c>
      <c r="T49" s="86"/>
      <c r="U49" s="75" t="s">
        <v>111</v>
      </c>
      <c r="V49" s="86">
        <v>-1.41</v>
      </c>
      <c r="W49" s="86">
        <v>-3.06</v>
      </c>
      <c r="X49" s="86">
        <v>-2.31</v>
      </c>
      <c r="Y49" s="86">
        <v>-2.91</v>
      </c>
      <c r="Z49" s="86">
        <v>-0.74</v>
      </c>
      <c r="AA49" s="86">
        <v>-1.1000000000000001</v>
      </c>
      <c r="AB49" s="86">
        <v>-20.41</v>
      </c>
      <c r="AC49" s="86">
        <v>-5.73</v>
      </c>
      <c r="AD49" s="86">
        <v>5.1100000000000003</v>
      </c>
      <c r="AE49" s="86">
        <v>-13.47</v>
      </c>
      <c r="AF49" s="86">
        <v>23.51</v>
      </c>
      <c r="AG49" s="86">
        <v>5.86</v>
      </c>
      <c r="AH49" s="86">
        <v>-2.86</v>
      </c>
      <c r="AI49" s="86">
        <v>1.17</v>
      </c>
      <c r="AJ49" s="86">
        <v>37.79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-8.66</v>
      </c>
      <c r="D50" s="86">
        <v>-21.03</v>
      </c>
      <c r="E50" s="86">
        <v>2.83</v>
      </c>
      <c r="F50" s="86">
        <v>2.78</v>
      </c>
      <c r="G50" s="86">
        <v>-2.73</v>
      </c>
      <c r="H50" s="86">
        <v>9.58</v>
      </c>
      <c r="I50" s="86">
        <v>-32.68</v>
      </c>
      <c r="J50" s="86">
        <v>-5.89</v>
      </c>
      <c r="K50" s="86">
        <v>4.53</v>
      </c>
      <c r="L50" s="86">
        <v>-0.03</v>
      </c>
      <c r="M50" s="86">
        <v>-15.04</v>
      </c>
      <c r="N50" s="86">
        <v>-23.84</v>
      </c>
      <c r="O50" s="86">
        <v>3.37</v>
      </c>
      <c r="P50" s="86">
        <v>10.119999999999999</v>
      </c>
      <c r="Q50" s="86">
        <v>18.350000000000001</v>
      </c>
      <c r="R50" s="86"/>
      <c r="S50" s="75" t="s">
        <v>112</v>
      </c>
      <c r="T50" s="86"/>
      <c r="U50" s="75" t="s">
        <v>112</v>
      </c>
      <c r="V50" s="86">
        <v>-5.43</v>
      </c>
      <c r="W50" s="86">
        <v>3.54</v>
      </c>
      <c r="X50" s="86">
        <v>-6.35</v>
      </c>
      <c r="Y50" s="86">
        <v>-6.74</v>
      </c>
      <c r="Z50" s="86">
        <v>-4.95</v>
      </c>
      <c r="AA50" s="86">
        <v>12.59</v>
      </c>
      <c r="AB50" s="86">
        <v>-8</v>
      </c>
      <c r="AC50" s="86">
        <v>-13.59</v>
      </c>
      <c r="AD50" s="86">
        <v>4.01</v>
      </c>
      <c r="AE50" s="86">
        <v>-1.47</v>
      </c>
      <c r="AF50" s="86">
        <v>17.45</v>
      </c>
      <c r="AG50" s="86">
        <v>14.59</v>
      </c>
      <c r="AH50" s="86">
        <v>-3.89</v>
      </c>
      <c r="AI50" s="86">
        <v>-4.59</v>
      </c>
      <c r="AJ50" s="86">
        <v>25.08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-4.95</v>
      </c>
      <c r="D51" s="86">
        <v>-15.73</v>
      </c>
      <c r="E51" s="86">
        <v>1.6</v>
      </c>
      <c r="F51" s="86">
        <v>1.4</v>
      </c>
      <c r="G51" s="86">
        <v>12.8</v>
      </c>
      <c r="H51" s="86">
        <v>6.18</v>
      </c>
      <c r="I51" s="86">
        <v>-26.53</v>
      </c>
      <c r="J51" s="86">
        <v>-2.13</v>
      </c>
      <c r="K51" s="86">
        <v>7.3</v>
      </c>
      <c r="L51" s="86">
        <v>-7</v>
      </c>
      <c r="M51" s="86">
        <v>-6.58</v>
      </c>
      <c r="N51" s="86">
        <v>-19.2</v>
      </c>
      <c r="O51" s="86">
        <v>7.66</v>
      </c>
      <c r="P51" s="86">
        <v>9.61</v>
      </c>
      <c r="Q51" s="86">
        <v>17.59</v>
      </c>
      <c r="R51" s="86"/>
      <c r="S51" s="75" t="s">
        <v>113</v>
      </c>
      <c r="T51" s="86"/>
      <c r="U51" s="75" t="s">
        <v>113</v>
      </c>
      <c r="V51" s="86">
        <v>-2.92</v>
      </c>
      <c r="W51" s="86">
        <v>-1.5</v>
      </c>
      <c r="X51" s="86">
        <v>-2.99</v>
      </c>
      <c r="Y51" s="86">
        <v>-3.95</v>
      </c>
      <c r="Z51" s="86">
        <v>0.51</v>
      </c>
      <c r="AA51" s="86">
        <v>0.61</v>
      </c>
      <c r="AB51" s="86">
        <v>-4.8600000000000003</v>
      </c>
      <c r="AC51" s="86">
        <v>-7.81</v>
      </c>
      <c r="AD51" s="86">
        <v>8.6</v>
      </c>
      <c r="AE51" s="86">
        <v>5.81</v>
      </c>
      <c r="AF51" s="86">
        <v>22.8</v>
      </c>
      <c r="AG51" s="86">
        <v>6.94</v>
      </c>
      <c r="AH51" s="86">
        <v>0.91</v>
      </c>
      <c r="AI51" s="86">
        <v>-0.97</v>
      </c>
      <c r="AJ51" s="86">
        <v>25.02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2.44</v>
      </c>
      <c r="D52" s="86">
        <v>-2.1</v>
      </c>
      <c r="E52" s="86">
        <v>12.32</v>
      </c>
      <c r="F52" s="86">
        <v>12.6</v>
      </c>
      <c r="G52" s="86">
        <v>-2.72</v>
      </c>
      <c r="H52" s="86">
        <v>9.91</v>
      </c>
      <c r="I52" s="86">
        <v>-10.6</v>
      </c>
      <c r="J52" s="86">
        <v>3.13</v>
      </c>
      <c r="K52" s="86">
        <v>10.6</v>
      </c>
      <c r="L52" s="86">
        <v>-1.45</v>
      </c>
      <c r="M52" s="86">
        <v>11.23</v>
      </c>
      <c r="N52" s="86">
        <v>-1.78</v>
      </c>
      <c r="O52" s="86">
        <v>12.87</v>
      </c>
      <c r="P52" s="86">
        <v>9.68</v>
      </c>
      <c r="Q52" s="86">
        <v>20.77</v>
      </c>
      <c r="R52" s="86"/>
      <c r="S52" s="75" t="s">
        <v>114</v>
      </c>
      <c r="T52" s="86"/>
      <c r="U52" s="75" t="s">
        <v>114</v>
      </c>
      <c r="V52" s="86">
        <v>-2.89</v>
      </c>
      <c r="W52" s="86">
        <v>1.51</v>
      </c>
      <c r="X52" s="86">
        <v>-0.37</v>
      </c>
      <c r="Y52" s="86">
        <v>-0.34</v>
      </c>
      <c r="Z52" s="86">
        <v>-0.44</v>
      </c>
      <c r="AA52" s="86">
        <v>6.9</v>
      </c>
      <c r="AB52" s="86">
        <v>2.4</v>
      </c>
      <c r="AC52" s="86">
        <v>-18.66</v>
      </c>
      <c r="AD52" s="86">
        <v>10.98</v>
      </c>
      <c r="AE52" s="86">
        <v>-2.41</v>
      </c>
      <c r="AF52" s="86">
        <v>30.29</v>
      </c>
      <c r="AG52" s="86">
        <v>12.3</v>
      </c>
      <c r="AH52" s="86">
        <v>-0.13</v>
      </c>
      <c r="AI52" s="86">
        <v>2.92</v>
      </c>
      <c r="AJ52" s="86">
        <v>38.31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1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1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1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1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1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8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3.9" customHeight="1" x14ac:dyDescent="0.2">
      <c r="B59" s="96" t="s">
        <v>134</v>
      </c>
      <c r="C59" s="86">
        <v>-4.8993739355705372</v>
      </c>
      <c r="D59" s="86">
        <v>-15.834816477082185</v>
      </c>
      <c r="E59" s="86">
        <v>4.725259122533032</v>
      </c>
      <c r="F59" s="86">
        <v>4.6682736777195402</v>
      </c>
      <c r="G59" s="86">
        <v>8.1775594669577316</v>
      </c>
      <c r="H59" s="86">
        <v>6.718447497003794</v>
      </c>
      <c r="I59" s="86">
        <v>-26.04961081846055</v>
      </c>
      <c r="J59" s="86">
        <v>-2.2954008148756628</v>
      </c>
      <c r="K59" s="86">
        <v>2.6626266174834683</v>
      </c>
      <c r="L59" s="86">
        <v>-3.523715739373074</v>
      </c>
      <c r="M59" s="86">
        <v>-11.75516982325729</v>
      </c>
      <c r="N59" s="86">
        <v>-17.705936642878498</v>
      </c>
      <c r="O59" s="86">
        <v>4.5076622106292774</v>
      </c>
      <c r="P59" s="86">
        <v>3.3750592225020739</v>
      </c>
      <c r="Q59" s="86">
        <v>14.93915801384982</v>
      </c>
      <c r="R59" s="86"/>
      <c r="S59" s="96" t="s">
        <v>129</v>
      </c>
      <c r="T59" s="86"/>
      <c r="U59" s="96" t="s">
        <v>129</v>
      </c>
      <c r="V59" s="86">
        <v>-0.21150654348369358</v>
      </c>
      <c r="W59" s="86">
        <v>1.2895539124644984</v>
      </c>
      <c r="X59" s="86">
        <v>-3.3246466082287185</v>
      </c>
      <c r="Y59" s="86">
        <v>-4.0280840721904809</v>
      </c>
      <c r="Z59" s="86">
        <v>-1.3571891424868596</v>
      </c>
      <c r="AA59" s="86">
        <v>6.9933128040670027</v>
      </c>
      <c r="AB59" s="86">
        <v>-10.992002722477437</v>
      </c>
      <c r="AC59" s="86">
        <v>-10.727482529269167</v>
      </c>
      <c r="AD59" s="86">
        <v>6.5014903129657</v>
      </c>
      <c r="AE59" s="86">
        <v>-1.8144833974769341</v>
      </c>
      <c r="AF59" s="86">
        <v>21.16153094751796</v>
      </c>
      <c r="AG59" s="86">
        <v>11.720180455669421</v>
      </c>
      <c r="AH59" s="86">
        <v>-2.992033433459568</v>
      </c>
      <c r="AI59" s="86">
        <v>0.52500271179087576</v>
      </c>
      <c r="AJ59" s="86">
        <v>27.892813641900105</v>
      </c>
      <c r="AK59" s="98"/>
      <c r="AL59" s="96" t="s">
        <v>129</v>
      </c>
    </row>
    <row r="60" spans="2:38" s="79" customFormat="1" ht="12" customHeight="1" x14ac:dyDescent="0.2">
      <c r="B60" s="74" t="s">
        <v>122</v>
      </c>
      <c r="C60" s="86">
        <v>-6.0512283374595484</v>
      </c>
      <c r="D60" s="86">
        <v>-18.29075518841465</v>
      </c>
      <c r="E60" s="86">
        <v>3.7665383167829276</v>
      </c>
      <c r="F60" s="86">
        <v>3.6695686697104719</v>
      </c>
      <c r="G60" s="86">
        <v>21.720626234990092</v>
      </c>
      <c r="H60" s="86">
        <v>2.6626583637535077</v>
      </c>
      <c r="I60" s="86">
        <v>-27.653923933435635</v>
      </c>
      <c r="J60" s="86">
        <v>-3.7598281221429914</v>
      </c>
      <c r="K60" s="86">
        <v>-2.5245689401518234</v>
      </c>
      <c r="L60" s="86">
        <v>-4.4150110375275915</v>
      </c>
      <c r="M60" s="86">
        <v>-18.369405942972463</v>
      </c>
      <c r="N60" s="86">
        <v>-24.144104442669445</v>
      </c>
      <c r="O60" s="86">
        <v>0.30921459492887493</v>
      </c>
      <c r="P60" s="86">
        <v>-2.7635494414361688</v>
      </c>
      <c r="Q60" s="86">
        <v>10.494020102982546</v>
      </c>
      <c r="R60" s="86"/>
      <c r="S60" s="74" t="s">
        <v>122</v>
      </c>
      <c r="T60" s="86"/>
      <c r="U60" s="74" t="s">
        <v>122</v>
      </c>
      <c r="V60" s="86">
        <v>3.5557040051012621</v>
      </c>
      <c r="W60" s="86">
        <v>1.444898239352014</v>
      </c>
      <c r="X60" s="86">
        <v>-3.4427265934823907</v>
      </c>
      <c r="Y60" s="86">
        <v>-4.3938091143594136</v>
      </c>
      <c r="Z60" s="86">
        <v>-1.2115429100161776</v>
      </c>
      <c r="AA60" s="86">
        <v>7.48892225436704</v>
      </c>
      <c r="AB60" s="86">
        <v>-16.640762095763364</v>
      </c>
      <c r="AC60" s="86">
        <v>-6.8460660009955632</v>
      </c>
      <c r="AD60" s="86">
        <v>5.216452812087752</v>
      </c>
      <c r="AE60" s="86">
        <v>-3.0638863234984512</v>
      </c>
      <c r="AF60" s="86">
        <v>18.841154876475841</v>
      </c>
      <c r="AG60" s="86">
        <v>12.414376662100082</v>
      </c>
      <c r="AH60" s="86">
        <v>-5.2689594356261011</v>
      </c>
      <c r="AI60" s="86">
        <v>2.0794392523364422</v>
      </c>
      <c r="AJ60" s="86">
        <v>25.599765944997088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-3.7297558617355548</v>
      </c>
      <c r="D61" s="86">
        <v>-13.320805929637757</v>
      </c>
      <c r="E61" s="86">
        <v>5.64797013012344</v>
      </c>
      <c r="F61" s="86">
        <v>5.644066387742086</v>
      </c>
      <c r="G61" s="86">
        <v>2.3948598130841106</v>
      </c>
      <c r="H61" s="86">
        <v>8.6446612502974176</v>
      </c>
      <c r="I61" s="86">
        <v>-24.182756372090395</v>
      </c>
      <c r="J61" s="86">
        <v>-1.4471071097577095</v>
      </c>
      <c r="K61" s="86">
        <v>7.7978444509175517</v>
      </c>
      <c r="L61" s="86">
        <v>-2.738414991818729</v>
      </c>
      <c r="M61" s="86">
        <v>-3.7145193318537366</v>
      </c>
      <c r="N61" s="86">
        <v>-11.951651814287828</v>
      </c>
      <c r="O61" s="86">
        <v>8.4345585528737388</v>
      </c>
      <c r="P61" s="86">
        <v>9.7939196082432289</v>
      </c>
      <c r="Q61" s="86">
        <v>19.115328737906111</v>
      </c>
      <c r="R61" s="86"/>
      <c r="S61" s="74" t="s">
        <v>123</v>
      </c>
      <c r="T61" s="86"/>
      <c r="U61" s="74" t="s">
        <v>123</v>
      </c>
      <c r="V61" s="86">
        <v>-3.7411095305832021</v>
      </c>
      <c r="W61" s="86">
        <v>1.1275369581558436</v>
      </c>
      <c r="X61" s="86">
        <v>-3.1805589648279948</v>
      </c>
      <c r="Y61" s="86">
        <v>-3.6264047596562534</v>
      </c>
      <c r="Z61" s="86">
        <v>-1.5973679191302779</v>
      </c>
      <c r="AA61" s="86">
        <v>6.502502357293082</v>
      </c>
      <c r="AB61" s="86">
        <v>-3.6364823398838126</v>
      </c>
      <c r="AC61" s="86">
        <v>-13.811717622969894</v>
      </c>
      <c r="AD61" s="86">
        <v>7.8815196394076139</v>
      </c>
      <c r="AE61" s="86">
        <v>-2.0933153463261078E-2</v>
      </c>
      <c r="AF61" s="86">
        <v>23.852999846555178</v>
      </c>
      <c r="AG61" s="86">
        <v>11.108349018075913</v>
      </c>
      <c r="AH61" s="86">
        <v>-0.94086688843650279</v>
      </c>
      <c r="AI61" s="86">
        <v>-0.82202875075925874</v>
      </c>
      <c r="AJ61" s="86">
        <v>29.974108743278236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1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1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S64" s="18"/>
      <c r="U64" s="18"/>
      <c r="X64" s="87"/>
      <c r="Y64" s="87"/>
      <c r="Z64" s="87"/>
      <c r="AA64" s="87"/>
      <c r="AB64" s="87"/>
      <c r="AC64" s="87"/>
      <c r="AD64" s="87"/>
      <c r="AK64" s="88"/>
      <c r="AL64" s="18"/>
    </row>
    <row r="65" spans="2:38" s="57" customFormat="1" x14ac:dyDescent="0.2">
      <c r="B65" s="18"/>
      <c r="K65" s="18"/>
      <c r="R65" s="61"/>
      <c r="S65" s="18"/>
      <c r="U65" s="18"/>
      <c r="X65" s="87"/>
      <c r="Y65" s="87"/>
      <c r="Z65" s="87"/>
      <c r="AA65" s="87"/>
      <c r="AB65" s="87"/>
      <c r="AC65" s="87"/>
      <c r="AD65" s="87"/>
      <c r="AK65" s="88"/>
      <c r="AL65" s="18"/>
    </row>
    <row r="66" spans="2:38" s="57" customFormat="1" x14ac:dyDescent="0.2">
      <c r="B66" s="18"/>
      <c r="K66" s="18"/>
      <c r="R66" s="61"/>
      <c r="S66" s="18"/>
      <c r="U66" s="18"/>
      <c r="X66" s="87"/>
      <c r="Y66" s="87"/>
      <c r="Z66" s="87"/>
      <c r="AA66" s="87"/>
      <c r="AB66" s="87"/>
      <c r="AC66" s="87"/>
      <c r="AD66" s="87"/>
      <c r="AK66" s="88"/>
      <c r="AL66" s="18"/>
    </row>
    <row r="67" spans="2:38" s="57" customFormat="1" x14ac:dyDescent="0.2">
      <c r="B67" s="18"/>
      <c r="K67" s="18"/>
      <c r="R67" s="61"/>
      <c r="S67" s="18"/>
      <c r="U67" s="18"/>
      <c r="X67" s="87"/>
      <c r="Y67" s="87"/>
      <c r="Z67" s="87"/>
      <c r="AA67" s="87"/>
      <c r="AB67" s="87"/>
      <c r="AC67" s="87"/>
      <c r="AD67" s="87"/>
      <c r="AK67" s="88"/>
      <c r="AL67" s="18"/>
    </row>
    <row r="68" spans="2:38" s="57" customFormat="1" x14ac:dyDescent="0.2">
      <c r="B68" s="18"/>
      <c r="K68" s="18"/>
      <c r="R68" s="61"/>
      <c r="S68" s="18"/>
      <c r="U68" s="18"/>
      <c r="X68" s="87"/>
      <c r="Y68" s="87"/>
      <c r="Z68" s="87"/>
      <c r="AA68" s="87"/>
      <c r="AB68" s="87"/>
      <c r="AC68" s="87"/>
      <c r="AD68" s="87"/>
      <c r="AK68" s="88"/>
      <c r="AL68" s="18"/>
    </row>
    <row r="69" spans="2:38" s="57" customFormat="1" x14ac:dyDescent="0.2">
      <c r="B69" s="18"/>
      <c r="K69" s="18"/>
      <c r="R69" s="61"/>
      <c r="S69" s="18"/>
      <c r="U69" s="18"/>
      <c r="X69" s="87"/>
      <c r="Y69" s="87"/>
      <c r="Z69" s="87"/>
      <c r="AA69" s="87"/>
      <c r="AB69" s="87"/>
      <c r="AC69" s="87"/>
      <c r="AD69" s="87"/>
      <c r="AK69" s="88"/>
      <c r="AL69" s="18"/>
    </row>
    <row r="70" spans="2:38" s="57" customFormat="1" x14ac:dyDescent="0.2">
      <c r="B70" s="18"/>
      <c r="K70" s="18"/>
      <c r="R70" s="61"/>
      <c r="S70" s="18"/>
      <c r="U70" s="18"/>
      <c r="X70" s="87"/>
      <c r="Y70" s="87"/>
      <c r="Z70" s="87"/>
      <c r="AA70" s="87"/>
      <c r="AB70" s="87"/>
      <c r="AC70" s="87"/>
      <c r="AD70" s="87"/>
      <c r="AK70" s="88"/>
      <c r="AL70" s="18"/>
    </row>
    <row r="71" spans="2:38" s="57" customFormat="1" x14ac:dyDescent="0.2">
      <c r="B71" s="18"/>
      <c r="K71" s="18"/>
      <c r="R71" s="61"/>
      <c r="S71" s="18"/>
      <c r="U71" s="18"/>
      <c r="X71" s="87"/>
      <c r="Y71" s="87"/>
      <c r="Z71" s="87"/>
      <c r="AA71" s="87"/>
      <c r="AB71" s="87"/>
      <c r="AC71" s="87"/>
      <c r="AD71" s="87"/>
      <c r="AK71" s="88"/>
      <c r="AL71" s="18"/>
    </row>
    <row r="72" spans="2:38" s="57" customFormat="1" x14ac:dyDescent="0.2">
      <c r="B72" s="18"/>
      <c r="K72" s="18"/>
      <c r="R72" s="61"/>
      <c r="S72" s="18"/>
      <c r="U72" s="18"/>
      <c r="X72" s="87"/>
      <c r="Y72" s="87"/>
      <c r="Z72" s="87"/>
      <c r="AA72" s="87"/>
      <c r="AB72" s="87"/>
      <c r="AC72" s="87"/>
      <c r="AD72" s="87"/>
      <c r="AK72" s="88"/>
      <c r="AL72" s="18"/>
    </row>
    <row r="73" spans="2:38" s="57" customFormat="1" x14ac:dyDescent="0.2">
      <c r="B73" s="18"/>
      <c r="K73" s="18"/>
      <c r="R73" s="61"/>
      <c r="S73" s="18"/>
      <c r="U73" s="18"/>
      <c r="X73" s="87"/>
      <c r="Y73" s="87"/>
      <c r="Z73" s="87"/>
      <c r="AA73" s="87"/>
      <c r="AB73" s="87"/>
      <c r="AC73" s="87"/>
      <c r="AD73" s="87"/>
      <c r="AK73" s="88"/>
      <c r="AL73" s="18"/>
    </row>
    <row r="74" spans="2:38" s="57" customFormat="1" x14ac:dyDescent="0.2">
      <c r="B74" s="18"/>
      <c r="L74" s="87"/>
      <c r="M74" s="87"/>
      <c r="N74" s="87"/>
      <c r="O74" s="87"/>
      <c r="P74" s="87"/>
      <c r="Q74" s="87"/>
      <c r="R74" s="88"/>
      <c r="S74" s="18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88"/>
      <c r="AL74" s="18"/>
    </row>
    <row r="75" spans="2:38" s="57" customFormat="1" x14ac:dyDescent="0.2">
      <c r="B75" s="18"/>
      <c r="L75" s="87"/>
      <c r="M75" s="87"/>
      <c r="N75" s="87"/>
      <c r="O75" s="87"/>
      <c r="P75" s="87"/>
      <c r="Q75" s="87"/>
      <c r="R75" s="88"/>
      <c r="S75" s="18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8"/>
      <c r="AL75" s="18"/>
    </row>
    <row r="76" spans="2:38" s="57" customFormat="1" x14ac:dyDescent="0.2">
      <c r="B76" s="18"/>
      <c r="L76" s="87"/>
      <c r="M76" s="87"/>
      <c r="N76" s="87"/>
      <c r="O76" s="87"/>
      <c r="P76" s="87"/>
      <c r="Q76" s="87"/>
      <c r="R76" s="88"/>
      <c r="S76" s="18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8"/>
    </row>
    <row r="77" spans="2:38" s="57" customFormat="1" x14ac:dyDescent="0.2">
      <c r="B77" s="18"/>
      <c r="L77" s="87"/>
      <c r="M77" s="87"/>
      <c r="N77" s="87"/>
      <c r="O77" s="87"/>
      <c r="P77" s="87"/>
      <c r="Q77" s="87"/>
      <c r="R77" s="88"/>
      <c r="S77" s="18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8"/>
    </row>
    <row r="78" spans="2:38" s="57" customFormat="1" x14ac:dyDescent="0.2">
      <c r="B78" s="18"/>
      <c r="L78" s="87"/>
      <c r="M78" s="87"/>
      <c r="N78" s="87"/>
      <c r="O78" s="87"/>
      <c r="P78" s="87"/>
      <c r="Q78" s="87"/>
      <c r="R78" s="88"/>
      <c r="S78" s="18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8"/>
    </row>
    <row r="79" spans="2:38" s="57" customFormat="1" x14ac:dyDescent="0.2">
      <c r="B79" s="18"/>
      <c r="L79" s="87"/>
      <c r="M79" s="87"/>
      <c r="N79" s="87"/>
      <c r="O79" s="87"/>
      <c r="P79" s="87"/>
      <c r="Q79" s="87"/>
      <c r="R79" s="88"/>
      <c r="S79" s="18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8"/>
    </row>
    <row r="80" spans="2:38" s="57" customFormat="1" x14ac:dyDescent="0.2">
      <c r="B80" s="18"/>
      <c r="L80" s="87"/>
      <c r="M80" s="87"/>
      <c r="N80" s="87"/>
      <c r="O80" s="87"/>
      <c r="P80" s="87"/>
      <c r="Q80" s="87"/>
      <c r="R80" s="88"/>
      <c r="S80" s="18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8"/>
    </row>
    <row r="81" spans="2:38" s="57" customFormat="1" x14ac:dyDescent="0.2">
      <c r="B81" s="18"/>
      <c r="L81" s="87"/>
      <c r="M81" s="87"/>
      <c r="N81" s="87"/>
      <c r="O81" s="87"/>
      <c r="P81" s="87"/>
      <c r="Q81" s="87"/>
      <c r="R81" s="88"/>
      <c r="S81" s="18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8"/>
    </row>
    <row r="82" spans="2:38" s="57" customFormat="1" x14ac:dyDescent="0.2">
      <c r="B82" s="18"/>
      <c r="L82" s="87"/>
      <c r="M82" s="87"/>
      <c r="N82" s="87"/>
      <c r="O82" s="87"/>
      <c r="P82" s="87"/>
      <c r="Q82" s="87"/>
      <c r="R82" s="88"/>
      <c r="S82" s="18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8"/>
    </row>
    <row r="83" spans="2:38" s="57" customFormat="1" x14ac:dyDescent="0.2">
      <c r="B83" s="18"/>
      <c r="L83" s="87"/>
      <c r="M83" s="87"/>
      <c r="N83" s="87"/>
      <c r="O83" s="87"/>
      <c r="P83" s="87"/>
      <c r="Q83" s="87"/>
      <c r="R83" s="88"/>
      <c r="S83" s="18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8"/>
    </row>
    <row r="84" spans="2:38" s="57" customFormat="1" x14ac:dyDescent="0.2">
      <c r="B84" s="18"/>
      <c r="L84" s="87"/>
      <c r="M84" s="87"/>
      <c r="N84" s="87"/>
      <c r="O84" s="87"/>
      <c r="P84" s="87"/>
      <c r="Q84" s="87"/>
      <c r="R84" s="88"/>
      <c r="S84" s="18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8"/>
    </row>
    <row r="85" spans="2:38" s="57" customFormat="1" x14ac:dyDescent="0.2">
      <c r="B85" s="18"/>
      <c r="L85" s="87"/>
      <c r="M85" s="87"/>
      <c r="N85" s="87"/>
      <c r="O85" s="87"/>
      <c r="P85" s="87"/>
      <c r="Q85" s="87"/>
      <c r="R85" s="88"/>
      <c r="S85" s="18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8"/>
    </row>
    <row r="86" spans="2:38" s="57" customFormat="1" x14ac:dyDescent="0.2">
      <c r="B86" s="18"/>
      <c r="L86" s="87"/>
      <c r="M86" s="87"/>
      <c r="N86" s="87"/>
      <c r="O86" s="87"/>
      <c r="P86" s="87"/>
      <c r="Q86" s="87"/>
      <c r="R86" s="88"/>
      <c r="S86" s="18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8"/>
    </row>
    <row r="87" spans="2:38" s="57" customFormat="1" x14ac:dyDescent="0.2">
      <c r="B87" s="18"/>
      <c r="L87" s="87"/>
      <c r="M87" s="87"/>
      <c r="N87" s="87"/>
      <c r="O87" s="87"/>
      <c r="P87" s="87"/>
      <c r="Q87" s="87"/>
      <c r="R87" s="88"/>
      <c r="S87" s="18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8"/>
    </row>
    <row r="88" spans="2:38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18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8"/>
    </row>
    <row r="89" spans="2:38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18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8"/>
    </row>
    <row r="90" spans="2:38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18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8"/>
    </row>
    <row r="91" spans="2:38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18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8"/>
    </row>
    <row r="92" spans="2:38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18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8"/>
    </row>
    <row r="93" spans="2:38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18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8"/>
    </row>
    <row r="94" spans="2:38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18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8"/>
    </row>
    <row r="95" spans="2:38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18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8"/>
    </row>
    <row r="96" spans="2:38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18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8"/>
    </row>
    <row r="97" spans="2:38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18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8"/>
    </row>
    <row r="98" spans="2:38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18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8"/>
    </row>
    <row r="99" spans="2:38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18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8"/>
    </row>
    <row r="100" spans="2:38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18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8"/>
    </row>
    <row r="101" spans="2:38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18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8"/>
    </row>
    <row r="102" spans="2:38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18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8"/>
    </row>
    <row r="103" spans="2:38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18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8"/>
    </row>
    <row r="104" spans="2:38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18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8"/>
    </row>
    <row r="105" spans="2:38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18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8"/>
    </row>
    <row r="106" spans="2:38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18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8"/>
    </row>
    <row r="107" spans="2:38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18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8"/>
    </row>
    <row r="108" spans="2:38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18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8"/>
    </row>
    <row r="109" spans="2:38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18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8"/>
    </row>
    <row r="110" spans="2:38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18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8"/>
    </row>
    <row r="111" spans="2:38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18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8"/>
    </row>
    <row r="112" spans="2:38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18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8"/>
    </row>
    <row r="113" spans="2:38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18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8"/>
    </row>
    <row r="114" spans="2:38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18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8"/>
    </row>
    <row r="115" spans="2:38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18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8"/>
    </row>
    <row r="116" spans="2:38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18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8"/>
    </row>
    <row r="117" spans="2:38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18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8"/>
    </row>
    <row r="118" spans="2:38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18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8"/>
    </row>
    <row r="119" spans="2:38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18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8"/>
    </row>
    <row r="120" spans="2:38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18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8"/>
    </row>
    <row r="121" spans="2:38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18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8"/>
    </row>
    <row r="122" spans="2:38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18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8"/>
    </row>
    <row r="123" spans="2:38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18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8"/>
    </row>
    <row r="124" spans="2:38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18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8"/>
    </row>
    <row r="125" spans="2:38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18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8"/>
    </row>
    <row r="126" spans="2:38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18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8"/>
    </row>
    <row r="127" spans="2:38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18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8"/>
    </row>
    <row r="128" spans="2:38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18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8"/>
    </row>
    <row r="129" spans="2:38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18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8"/>
    </row>
    <row r="130" spans="2:38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18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8"/>
    </row>
    <row r="131" spans="2:38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18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8"/>
    </row>
    <row r="132" spans="2:38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18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8"/>
    </row>
    <row r="133" spans="2:38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18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8"/>
    </row>
    <row r="134" spans="2:38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18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8"/>
    </row>
    <row r="135" spans="2:38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18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8"/>
    </row>
    <row r="136" spans="2:38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18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8"/>
    </row>
    <row r="137" spans="2:38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18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8"/>
    </row>
    <row r="138" spans="2:38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18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8"/>
    </row>
    <row r="139" spans="2:38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18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8"/>
    </row>
    <row r="140" spans="2:38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18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8"/>
    </row>
    <row r="141" spans="2:38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18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8"/>
    </row>
    <row r="142" spans="2:38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18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8"/>
    </row>
    <row r="143" spans="2:38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18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8"/>
    </row>
    <row r="144" spans="2:38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18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8"/>
    </row>
    <row r="145" spans="2:38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18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8"/>
    </row>
    <row r="146" spans="2:38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18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8"/>
    </row>
    <row r="147" spans="2:38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18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8"/>
    </row>
    <row r="148" spans="2:38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18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8"/>
    </row>
    <row r="149" spans="2:38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18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8"/>
    </row>
    <row r="150" spans="2:38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18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8"/>
    </row>
    <row r="151" spans="2:38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18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8"/>
    </row>
    <row r="152" spans="2:38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18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8"/>
    </row>
    <row r="153" spans="2:38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18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8"/>
    </row>
    <row r="154" spans="2:38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18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8"/>
    </row>
    <row r="155" spans="2:38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18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8"/>
    </row>
    <row r="156" spans="2:38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18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8"/>
    </row>
    <row r="157" spans="2:38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18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8"/>
    </row>
    <row r="158" spans="2:38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18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8"/>
    </row>
    <row r="159" spans="2:38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18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8"/>
    </row>
    <row r="160" spans="2:38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18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8"/>
    </row>
    <row r="161" spans="2:38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18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8"/>
    </row>
    <row r="162" spans="2:38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18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8"/>
    </row>
    <row r="163" spans="2:38" s="57" customFormat="1" x14ac:dyDescent="0.2">
      <c r="K163" s="87"/>
      <c r="L163" s="87"/>
      <c r="M163" s="87"/>
      <c r="N163" s="87"/>
      <c r="O163" s="87"/>
      <c r="P163" s="87"/>
      <c r="Q163" s="87"/>
      <c r="R163" s="88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</row>
    <row r="164" spans="2:38" s="57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7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7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7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7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7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7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7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7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7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7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7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7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40" t="s">
        <v>127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9"/>
      <c r="M1" s="89"/>
      <c r="N1" s="90"/>
      <c r="O1" s="90"/>
      <c r="P1" s="90"/>
      <c r="Q1" s="90"/>
      <c r="R1" s="91"/>
      <c r="S1" s="90"/>
      <c r="T1" s="154" t="s">
        <v>127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40" t="s">
        <v>128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41" t="s">
        <v>66</v>
      </c>
      <c r="B4" s="133"/>
      <c r="C4" s="62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92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2"/>
      <c r="AK4" s="128" t="s">
        <v>66</v>
      </c>
      <c r="AL4" s="141"/>
    </row>
    <row r="5" spans="1:38" s="57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46"/>
      <c r="S5" s="142"/>
      <c r="T5" s="142"/>
      <c r="U5" s="134"/>
      <c r="V5" s="92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5">
        <v>74</v>
      </c>
      <c r="AD5" s="133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46"/>
      <c r="AL5" s="142"/>
    </row>
    <row r="6" spans="1:38" s="57" customFormat="1" ht="12" customHeight="1" x14ac:dyDescent="0.2">
      <c r="A6" s="142"/>
      <c r="B6" s="134"/>
      <c r="C6" s="148"/>
      <c r="D6" s="139"/>
      <c r="E6" s="126" t="s">
        <v>84</v>
      </c>
      <c r="F6" s="66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55" t="s">
        <v>91</v>
      </c>
      <c r="W6" s="139"/>
      <c r="X6" s="122" t="s">
        <v>92</v>
      </c>
      <c r="Y6" s="20">
        <v>69</v>
      </c>
      <c r="Z6" s="67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7" customFormat="1" ht="42.6" customHeight="1" x14ac:dyDescent="0.2">
      <c r="A7" s="143"/>
      <c r="B7" s="125"/>
      <c r="C7" s="123"/>
      <c r="D7" s="127"/>
      <c r="E7" s="12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135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70" t="s">
        <v>107</v>
      </c>
      <c r="Z7" s="68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1" customFormat="1" ht="13.9" customHeight="1" x14ac:dyDescent="0.2">
      <c r="B8" s="72"/>
      <c r="C8" s="121" t="s">
        <v>139</v>
      </c>
      <c r="D8" s="121"/>
      <c r="E8" s="121"/>
      <c r="F8" s="121"/>
      <c r="G8" s="121"/>
      <c r="H8" s="121"/>
      <c r="I8" s="121"/>
      <c r="J8" s="121"/>
      <c r="K8" s="121" t="s">
        <v>139</v>
      </c>
      <c r="L8" s="121"/>
      <c r="M8" s="121"/>
      <c r="N8" s="121"/>
      <c r="O8" s="121"/>
      <c r="P8" s="121"/>
      <c r="Q8" s="121"/>
      <c r="R8" s="73"/>
      <c r="S8" s="19"/>
      <c r="T8" s="19"/>
      <c r="U8" s="72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3"/>
      <c r="AL8" s="72"/>
    </row>
    <row r="9" spans="1:38" s="79" customFormat="1" ht="12" customHeight="1" x14ac:dyDescent="0.2">
      <c r="A9" s="78">
        <v>2022</v>
      </c>
      <c r="B9" s="75" t="s">
        <v>109</v>
      </c>
      <c r="C9" s="76">
        <v>159.62</v>
      </c>
      <c r="D9" s="76">
        <v>226.35</v>
      </c>
      <c r="E9" s="76">
        <v>111.79</v>
      </c>
      <c r="F9" s="76">
        <v>114.09</v>
      </c>
      <c r="G9" s="76">
        <v>42.53</v>
      </c>
      <c r="H9" s="76">
        <v>46.81</v>
      </c>
      <c r="I9" s="76">
        <v>330.35</v>
      </c>
      <c r="J9" s="76">
        <v>178.9</v>
      </c>
      <c r="K9" s="76">
        <v>110.48</v>
      </c>
      <c r="L9" s="76">
        <v>111.07</v>
      </c>
      <c r="M9" s="76">
        <v>101.75</v>
      </c>
      <c r="N9" s="76">
        <v>96.49</v>
      </c>
      <c r="O9" s="76">
        <v>60.74</v>
      </c>
      <c r="P9" s="76">
        <v>135.82</v>
      </c>
      <c r="Q9" s="76">
        <v>193.8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140.16999999999999</v>
      </c>
      <c r="W9" s="76">
        <v>98.89</v>
      </c>
      <c r="X9" s="76">
        <v>132.28</v>
      </c>
      <c r="Y9" s="76">
        <v>131.71</v>
      </c>
      <c r="Z9" s="76">
        <v>133.59</v>
      </c>
      <c r="AA9" s="76">
        <v>85.92</v>
      </c>
      <c r="AB9" s="76">
        <v>69.72</v>
      </c>
      <c r="AC9" s="76">
        <v>117.23</v>
      </c>
      <c r="AD9" s="76">
        <v>158.61000000000001</v>
      </c>
      <c r="AE9" s="76">
        <v>258.31</v>
      </c>
      <c r="AF9" s="76">
        <v>117.66</v>
      </c>
      <c r="AG9" s="76">
        <v>72.52</v>
      </c>
      <c r="AH9" s="76">
        <v>141.87</v>
      </c>
      <c r="AI9" s="76">
        <v>143.44</v>
      </c>
      <c r="AJ9" s="76">
        <v>98.69</v>
      </c>
      <c r="AK9" s="77">
        <v>2022</v>
      </c>
      <c r="AL9" s="75" t="s">
        <v>109</v>
      </c>
    </row>
    <row r="10" spans="1:38" s="79" customFormat="1" ht="12" customHeight="1" x14ac:dyDescent="0.2">
      <c r="B10" s="75" t="s">
        <v>110</v>
      </c>
      <c r="C10" s="76">
        <v>154.13999999999999</v>
      </c>
      <c r="D10" s="76">
        <v>232.17</v>
      </c>
      <c r="E10" s="76">
        <v>113.57</v>
      </c>
      <c r="F10" s="76">
        <v>115.81</v>
      </c>
      <c r="G10" s="76">
        <v>39.18</v>
      </c>
      <c r="H10" s="76">
        <v>55.38</v>
      </c>
      <c r="I10" s="76">
        <v>346.64</v>
      </c>
      <c r="J10" s="76">
        <v>154.91999999999999</v>
      </c>
      <c r="K10" s="76">
        <v>115.22</v>
      </c>
      <c r="L10" s="76">
        <v>97.61</v>
      </c>
      <c r="M10" s="76">
        <v>143.06</v>
      </c>
      <c r="N10" s="76">
        <v>125.73</v>
      </c>
      <c r="O10" s="76">
        <v>59.11</v>
      </c>
      <c r="P10" s="76">
        <v>136.75</v>
      </c>
      <c r="Q10" s="76">
        <v>214.47</v>
      </c>
      <c r="R10" s="84"/>
      <c r="S10" s="75" t="s">
        <v>110</v>
      </c>
      <c r="T10" s="76"/>
      <c r="U10" s="75" t="s">
        <v>110</v>
      </c>
      <c r="V10" s="76">
        <v>99.47</v>
      </c>
      <c r="W10" s="76">
        <v>104.91</v>
      </c>
      <c r="X10" s="76">
        <v>123.26</v>
      </c>
      <c r="Y10" s="76">
        <v>125.72</v>
      </c>
      <c r="Z10" s="76">
        <v>117.55</v>
      </c>
      <c r="AA10" s="76">
        <v>101.1</v>
      </c>
      <c r="AB10" s="76">
        <v>61.03</v>
      </c>
      <c r="AC10" s="76">
        <v>120.79</v>
      </c>
      <c r="AD10" s="76">
        <v>159.72999999999999</v>
      </c>
      <c r="AE10" s="76">
        <v>239.01</v>
      </c>
      <c r="AF10" s="76">
        <v>116.84</v>
      </c>
      <c r="AG10" s="76">
        <v>67.739999999999995</v>
      </c>
      <c r="AH10" s="76">
        <v>143.75</v>
      </c>
      <c r="AI10" s="76">
        <v>161.31</v>
      </c>
      <c r="AJ10" s="76">
        <v>105.91</v>
      </c>
      <c r="AK10" s="84"/>
      <c r="AL10" s="75" t="s">
        <v>110</v>
      </c>
    </row>
    <row r="11" spans="1:38" s="79" customFormat="1" ht="12" customHeight="1" x14ac:dyDescent="0.2">
      <c r="B11" s="75" t="s">
        <v>111</v>
      </c>
      <c r="C11" s="76">
        <v>158.46</v>
      </c>
      <c r="D11" s="76">
        <v>219.73</v>
      </c>
      <c r="E11" s="76">
        <v>142.81</v>
      </c>
      <c r="F11" s="76">
        <v>145.29</v>
      </c>
      <c r="G11" s="76">
        <v>75.8</v>
      </c>
      <c r="H11" s="76">
        <v>66.92</v>
      </c>
      <c r="I11" s="76">
        <v>291.44</v>
      </c>
      <c r="J11" s="76">
        <v>180.1</v>
      </c>
      <c r="K11" s="76">
        <v>128.13999999999999</v>
      </c>
      <c r="L11" s="76">
        <v>113.09</v>
      </c>
      <c r="M11" s="76">
        <v>222.25</v>
      </c>
      <c r="N11" s="76">
        <v>163.1</v>
      </c>
      <c r="O11" s="76">
        <v>72.540000000000006</v>
      </c>
      <c r="P11" s="76">
        <v>146.85</v>
      </c>
      <c r="Q11" s="76">
        <v>179.1</v>
      </c>
      <c r="R11" s="84"/>
      <c r="S11" s="75" t="s">
        <v>111</v>
      </c>
      <c r="T11" s="76"/>
      <c r="U11" s="75" t="s">
        <v>111</v>
      </c>
      <c r="V11" s="76">
        <v>121.22</v>
      </c>
      <c r="W11" s="76">
        <v>125.27</v>
      </c>
      <c r="X11" s="76">
        <v>131.41</v>
      </c>
      <c r="Y11" s="76">
        <v>138.41</v>
      </c>
      <c r="Z11" s="76">
        <v>115.17</v>
      </c>
      <c r="AA11" s="76">
        <v>124.52</v>
      </c>
      <c r="AB11" s="76">
        <v>88.83</v>
      </c>
      <c r="AC11" s="76">
        <v>151.07</v>
      </c>
      <c r="AD11" s="76">
        <v>152.71</v>
      </c>
      <c r="AE11" s="76">
        <v>171.68</v>
      </c>
      <c r="AF11" s="76">
        <v>126.12</v>
      </c>
      <c r="AG11" s="76">
        <v>76.959999999999994</v>
      </c>
      <c r="AH11" s="76">
        <v>145.19999999999999</v>
      </c>
      <c r="AI11" s="76">
        <v>198.1</v>
      </c>
      <c r="AJ11" s="76">
        <v>109.02</v>
      </c>
      <c r="AK11" s="76"/>
      <c r="AL11" s="75" t="s">
        <v>111</v>
      </c>
    </row>
    <row r="12" spans="1:38" s="79" customFormat="1" ht="12" customHeight="1" x14ac:dyDescent="0.2">
      <c r="B12" s="75" t="s">
        <v>112</v>
      </c>
      <c r="C12" s="76">
        <v>160.18</v>
      </c>
      <c r="D12" s="76">
        <v>243.99</v>
      </c>
      <c r="E12" s="76">
        <v>128</v>
      </c>
      <c r="F12" s="76">
        <v>128.53</v>
      </c>
      <c r="G12" s="76">
        <v>98.88</v>
      </c>
      <c r="H12" s="76">
        <v>123.61</v>
      </c>
      <c r="I12" s="76">
        <v>326.54000000000002</v>
      </c>
      <c r="J12" s="76">
        <v>290.12</v>
      </c>
      <c r="K12" s="76">
        <v>105.84</v>
      </c>
      <c r="L12" s="76">
        <v>116.87</v>
      </c>
      <c r="M12" s="76">
        <v>141.28</v>
      </c>
      <c r="N12" s="76">
        <v>137.05000000000001</v>
      </c>
      <c r="O12" s="76">
        <v>61.47</v>
      </c>
      <c r="P12" s="76">
        <v>123.74</v>
      </c>
      <c r="Q12" s="76">
        <v>134.62</v>
      </c>
      <c r="R12" s="84"/>
      <c r="S12" s="75" t="s">
        <v>112</v>
      </c>
      <c r="T12" s="76"/>
      <c r="U12" s="75" t="s">
        <v>112</v>
      </c>
      <c r="V12" s="76">
        <v>127.93</v>
      </c>
      <c r="W12" s="76">
        <v>99.07</v>
      </c>
      <c r="X12" s="76">
        <v>103.41</v>
      </c>
      <c r="Y12" s="76">
        <v>116.7</v>
      </c>
      <c r="Z12" s="76">
        <v>72.56</v>
      </c>
      <c r="AA12" s="76">
        <v>97.9</v>
      </c>
      <c r="AB12" s="76">
        <v>57.82</v>
      </c>
      <c r="AC12" s="76">
        <v>139.71</v>
      </c>
      <c r="AD12" s="76">
        <v>151.72999999999999</v>
      </c>
      <c r="AE12" s="76">
        <v>184.12</v>
      </c>
      <c r="AF12" s="76">
        <v>96.36</v>
      </c>
      <c r="AG12" s="76">
        <v>90.85</v>
      </c>
      <c r="AH12" s="76">
        <v>147.61000000000001</v>
      </c>
      <c r="AI12" s="76">
        <v>190.81</v>
      </c>
      <c r="AJ12" s="76">
        <v>109.45</v>
      </c>
      <c r="AK12" s="76"/>
      <c r="AL12" s="75" t="s">
        <v>112</v>
      </c>
    </row>
    <row r="13" spans="1:38" s="79" customFormat="1" ht="12" customHeight="1" x14ac:dyDescent="0.2">
      <c r="B13" s="75" t="s">
        <v>113</v>
      </c>
      <c r="C13" s="76">
        <v>155.35</v>
      </c>
      <c r="D13" s="76">
        <v>224.39</v>
      </c>
      <c r="E13" s="76">
        <v>132.24</v>
      </c>
      <c r="F13" s="76">
        <v>132.52000000000001</v>
      </c>
      <c r="G13" s="76">
        <v>133.33000000000001</v>
      </c>
      <c r="H13" s="76">
        <v>116.72</v>
      </c>
      <c r="I13" s="76">
        <v>283.66000000000003</v>
      </c>
      <c r="J13" s="76">
        <v>287.14999999999998</v>
      </c>
      <c r="K13" s="76">
        <v>110.07</v>
      </c>
      <c r="L13" s="76">
        <v>113.57</v>
      </c>
      <c r="M13" s="76">
        <v>117.39</v>
      </c>
      <c r="N13" s="76">
        <v>77.08</v>
      </c>
      <c r="O13" s="76">
        <v>63.52</v>
      </c>
      <c r="P13" s="76">
        <v>123.81</v>
      </c>
      <c r="Q13" s="76">
        <v>224.09</v>
      </c>
      <c r="R13" s="84"/>
      <c r="S13" s="75" t="s">
        <v>113</v>
      </c>
      <c r="T13" s="76"/>
      <c r="U13" s="75" t="s">
        <v>113</v>
      </c>
      <c r="V13" s="76">
        <v>138.59</v>
      </c>
      <c r="W13" s="76">
        <v>107.8</v>
      </c>
      <c r="X13" s="76">
        <v>107.51</v>
      </c>
      <c r="Y13" s="76">
        <v>122.51</v>
      </c>
      <c r="Z13" s="76">
        <v>72.7</v>
      </c>
      <c r="AA13" s="76">
        <v>109.18</v>
      </c>
      <c r="AB13" s="76">
        <v>59.4</v>
      </c>
      <c r="AC13" s="76">
        <v>152.84</v>
      </c>
      <c r="AD13" s="76">
        <v>136.24</v>
      </c>
      <c r="AE13" s="76">
        <v>115.36</v>
      </c>
      <c r="AF13" s="76">
        <v>105.69</v>
      </c>
      <c r="AG13" s="76">
        <v>106.96</v>
      </c>
      <c r="AH13" s="76">
        <v>159.4</v>
      </c>
      <c r="AI13" s="76">
        <v>194.97</v>
      </c>
      <c r="AJ13" s="76">
        <v>111.16</v>
      </c>
      <c r="AK13" s="76"/>
      <c r="AL13" s="75" t="s">
        <v>113</v>
      </c>
    </row>
    <row r="14" spans="1:38" s="79" customFormat="1" ht="12" customHeight="1" x14ac:dyDescent="0.2">
      <c r="B14" s="75" t="s">
        <v>114</v>
      </c>
      <c r="C14" s="76">
        <v>159.76</v>
      </c>
      <c r="D14" s="76">
        <v>219.2</v>
      </c>
      <c r="E14" s="76">
        <v>135.74</v>
      </c>
      <c r="F14" s="76">
        <v>135.26</v>
      </c>
      <c r="G14" s="76">
        <v>166.29</v>
      </c>
      <c r="H14" s="76">
        <v>136.07</v>
      </c>
      <c r="I14" s="76">
        <v>260.60000000000002</v>
      </c>
      <c r="J14" s="76">
        <v>326.87</v>
      </c>
      <c r="K14" s="76">
        <v>142.13999999999999</v>
      </c>
      <c r="L14" s="76">
        <v>131.88</v>
      </c>
      <c r="M14" s="76">
        <v>130.72</v>
      </c>
      <c r="N14" s="76">
        <v>215.44</v>
      </c>
      <c r="O14" s="76">
        <v>81.349999999999994</v>
      </c>
      <c r="P14" s="76">
        <v>154.5</v>
      </c>
      <c r="Q14" s="76">
        <v>268.01</v>
      </c>
      <c r="R14" s="84"/>
      <c r="S14" s="75" t="s">
        <v>114</v>
      </c>
      <c r="T14" s="76"/>
      <c r="U14" s="75" t="s">
        <v>114</v>
      </c>
      <c r="V14" s="76">
        <v>120.48</v>
      </c>
      <c r="W14" s="76">
        <v>113.52</v>
      </c>
      <c r="X14" s="76">
        <v>109.3</v>
      </c>
      <c r="Y14" s="76">
        <v>123.1</v>
      </c>
      <c r="Z14" s="76">
        <v>77.290000000000006</v>
      </c>
      <c r="AA14" s="76">
        <v>113.25</v>
      </c>
      <c r="AB14" s="76">
        <v>54.85</v>
      </c>
      <c r="AC14" s="76">
        <v>196.34</v>
      </c>
      <c r="AD14" s="76">
        <v>160.19999999999999</v>
      </c>
      <c r="AE14" s="76">
        <v>169.57</v>
      </c>
      <c r="AF14" s="76">
        <v>113.71</v>
      </c>
      <c r="AG14" s="76">
        <v>126.18</v>
      </c>
      <c r="AH14" s="76">
        <v>172.94</v>
      </c>
      <c r="AI14" s="76">
        <v>199.77</v>
      </c>
      <c r="AJ14" s="76">
        <v>131.4</v>
      </c>
      <c r="AK14" s="76"/>
      <c r="AL14" s="75" t="s">
        <v>114</v>
      </c>
    </row>
    <row r="15" spans="1:38" s="79" customFormat="1" ht="12" customHeight="1" x14ac:dyDescent="0.2">
      <c r="B15" s="75" t="s">
        <v>115</v>
      </c>
      <c r="C15" s="76">
        <v>146.58000000000001</v>
      </c>
      <c r="D15" s="76">
        <v>190.94</v>
      </c>
      <c r="E15" s="76">
        <v>136.30000000000001</v>
      </c>
      <c r="F15" s="76">
        <v>135.94999999999999</v>
      </c>
      <c r="G15" s="76">
        <v>175.15</v>
      </c>
      <c r="H15" s="76">
        <v>123.13</v>
      </c>
      <c r="I15" s="76">
        <v>249.71</v>
      </c>
      <c r="J15" s="76">
        <v>130.44</v>
      </c>
      <c r="K15" s="76">
        <v>118.65</v>
      </c>
      <c r="L15" s="76">
        <v>116.91</v>
      </c>
      <c r="M15" s="76">
        <v>98.88</v>
      </c>
      <c r="N15" s="76">
        <v>74.86</v>
      </c>
      <c r="O15" s="76">
        <v>82.47</v>
      </c>
      <c r="P15" s="76">
        <v>138.78</v>
      </c>
      <c r="Q15" s="76">
        <v>203.7</v>
      </c>
      <c r="R15" s="84"/>
      <c r="S15" s="75" t="s">
        <v>115</v>
      </c>
      <c r="T15" s="76"/>
      <c r="U15" s="75" t="s">
        <v>115</v>
      </c>
      <c r="V15" s="76">
        <v>116.28</v>
      </c>
      <c r="W15" s="76">
        <v>113.93</v>
      </c>
      <c r="X15" s="76">
        <v>134.18</v>
      </c>
      <c r="Y15" s="76">
        <v>121.76</v>
      </c>
      <c r="Z15" s="76">
        <v>163</v>
      </c>
      <c r="AA15" s="76">
        <v>105.93</v>
      </c>
      <c r="AB15" s="76">
        <v>59.78</v>
      </c>
      <c r="AC15" s="76">
        <v>167.22</v>
      </c>
      <c r="AD15" s="76">
        <v>155.96</v>
      </c>
      <c r="AE15" s="76">
        <v>161.81</v>
      </c>
      <c r="AF15" s="76">
        <v>116.84</v>
      </c>
      <c r="AG15" s="76">
        <v>150.81</v>
      </c>
      <c r="AH15" s="76">
        <v>173.02</v>
      </c>
      <c r="AI15" s="76">
        <v>201.55</v>
      </c>
      <c r="AJ15" s="76">
        <v>118.44</v>
      </c>
      <c r="AK15" s="76"/>
      <c r="AL15" s="75" t="s">
        <v>115</v>
      </c>
    </row>
    <row r="16" spans="1:38" s="79" customFormat="1" ht="12" customHeight="1" x14ac:dyDescent="0.2">
      <c r="B16" s="75" t="s">
        <v>116</v>
      </c>
      <c r="C16" s="76">
        <v>153.91</v>
      </c>
      <c r="D16" s="76">
        <v>182.14</v>
      </c>
      <c r="E16" s="76">
        <v>136.41</v>
      </c>
      <c r="F16" s="76">
        <v>135.47</v>
      </c>
      <c r="G16" s="76">
        <v>190.65</v>
      </c>
      <c r="H16" s="76">
        <v>142.06</v>
      </c>
      <c r="I16" s="76">
        <v>230.05</v>
      </c>
      <c r="J16" s="76">
        <v>136.81</v>
      </c>
      <c r="K16" s="76">
        <v>121.04</v>
      </c>
      <c r="L16" s="76">
        <v>114.31</v>
      </c>
      <c r="M16" s="76">
        <v>101.39</v>
      </c>
      <c r="N16" s="76">
        <v>136.79</v>
      </c>
      <c r="O16" s="76">
        <v>92.17</v>
      </c>
      <c r="P16" s="76">
        <v>127.39</v>
      </c>
      <c r="Q16" s="76">
        <v>200.89</v>
      </c>
      <c r="R16" s="84"/>
      <c r="S16" s="75" t="s">
        <v>116</v>
      </c>
      <c r="T16" s="76"/>
      <c r="U16" s="75" t="s">
        <v>116</v>
      </c>
      <c r="V16" s="76">
        <v>159.66</v>
      </c>
      <c r="W16" s="76">
        <v>113.93</v>
      </c>
      <c r="X16" s="76">
        <v>124.64</v>
      </c>
      <c r="Y16" s="76">
        <v>115.16</v>
      </c>
      <c r="Z16" s="76">
        <v>146.65</v>
      </c>
      <c r="AA16" s="76">
        <v>111.92</v>
      </c>
      <c r="AB16" s="76">
        <v>57.19</v>
      </c>
      <c r="AC16" s="76">
        <v>156.69999999999999</v>
      </c>
      <c r="AD16" s="76">
        <v>156.41999999999999</v>
      </c>
      <c r="AE16" s="76">
        <v>159.13999999999999</v>
      </c>
      <c r="AF16" s="76">
        <v>126.88</v>
      </c>
      <c r="AG16" s="76">
        <v>117.12</v>
      </c>
      <c r="AH16" s="76">
        <v>145.08000000000001</v>
      </c>
      <c r="AI16" s="76">
        <v>197.75</v>
      </c>
      <c r="AJ16" s="76">
        <v>131.82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157.53</v>
      </c>
      <c r="D17" s="76">
        <v>220.66</v>
      </c>
      <c r="E17" s="76">
        <v>149.19999999999999</v>
      </c>
      <c r="F17" s="76">
        <v>149.22999999999999</v>
      </c>
      <c r="G17" s="76">
        <v>166.3</v>
      </c>
      <c r="H17" s="76">
        <v>133.55000000000001</v>
      </c>
      <c r="I17" s="76">
        <v>295.64</v>
      </c>
      <c r="J17" s="76">
        <v>149.25</v>
      </c>
      <c r="K17" s="76">
        <v>133.68</v>
      </c>
      <c r="L17" s="76">
        <v>113.3</v>
      </c>
      <c r="M17" s="76">
        <v>138.33000000000001</v>
      </c>
      <c r="N17" s="76">
        <v>157.24</v>
      </c>
      <c r="O17" s="76">
        <v>104.14</v>
      </c>
      <c r="P17" s="76">
        <v>138.03</v>
      </c>
      <c r="Q17" s="76">
        <v>217.25</v>
      </c>
      <c r="R17" s="84"/>
      <c r="S17" s="75" t="s">
        <v>117</v>
      </c>
      <c r="T17" s="76"/>
      <c r="U17" s="75" t="s">
        <v>117</v>
      </c>
      <c r="V17" s="76">
        <v>100.36</v>
      </c>
      <c r="W17" s="76">
        <v>123.11</v>
      </c>
      <c r="X17" s="76">
        <v>133.9</v>
      </c>
      <c r="Y17" s="76">
        <v>123.09</v>
      </c>
      <c r="Z17" s="76">
        <v>158.99</v>
      </c>
      <c r="AA17" s="76">
        <v>121.15</v>
      </c>
      <c r="AB17" s="76">
        <v>66.78</v>
      </c>
      <c r="AC17" s="76">
        <v>164.8</v>
      </c>
      <c r="AD17" s="76">
        <v>167.17</v>
      </c>
      <c r="AE17" s="76">
        <v>180.41</v>
      </c>
      <c r="AF17" s="76">
        <v>130.71</v>
      </c>
      <c r="AG17" s="76">
        <v>88.69</v>
      </c>
      <c r="AH17" s="76">
        <v>160.35</v>
      </c>
      <c r="AI17" s="76">
        <v>201.83</v>
      </c>
      <c r="AJ17" s="76">
        <v>143.62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145.16</v>
      </c>
      <c r="D18" s="76">
        <v>175.64</v>
      </c>
      <c r="E18" s="76">
        <v>137.08000000000001</v>
      </c>
      <c r="F18" s="76">
        <v>137.76</v>
      </c>
      <c r="G18" s="76">
        <v>122.82</v>
      </c>
      <c r="H18" s="76">
        <v>112.73</v>
      </c>
      <c r="I18" s="76">
        <v>215.32</v>
      </c>
      <c r="J18" s="76">
        <v>140.37</v>
      </c>
      <c r="K18" s="76">
        <v>124.97</v>
      </c>
      <c r="L18" s="76">
        <v>120.64</v>
      </c>
      <c r="M18" s="76">
        <v>122.35</v>
      </c>
      <c r="N18" s="76">
        <v>167.04</v>
      </c>
      <c r="O18" s="76">
        <v>83.49</v>
      </c>
      <c r="P18" s="76">
        <v>128.9</v>
      </c>
      <c r="Q18" s="76">
        <v>226.22</v>
      </c>
      <c r="R18" s="84"/>
      <c r="S18" s="75" t="s">
        <v>118</v>
      </c>
      <c r="T18" s="76"/>
      <c r="U18" s="75" t="s">
        <v>118</v>
      </c>
      <c r="V18" s="76">
        <v>125.52</v>
      </c>
      <c r="W18" s="76">
        <v>112.48</v>
      </c>
      <c r="X18" s="76">
        <v>118.77</v>
      </c>
      <c r="Y18" s="76">
        <v>112.74</v>
      </c>
      <c r="Z18" s="76">
        <v>132.76</v>
      </c>
      <c r="AA18" s="76">
        <v>111.07</v>
      </c>
      <c r="AB18" s="76">
        <v>67.569999999999993</v>
      </c>
      <c r="AC18" s="76">
        <v>152.44</v>
      </c>
      <c r="AD18" s="76">
        <v>158.32</v>
      </c>
      <c r="AE18" s="76">
        <v>150.66</v>
      </c>
      <c r="AF18" s="76">
        <v>136.04</v>
      </c>
      <c r="AG18" s="76">
        <v>104.72</v>
      </c>
      <c r="AH18" s="76">
        <v>141.09</v>
      </c>
      <c r="AI18" s="76">
        <v>208.44</v>
      </c>
      <c r="AJ18" s="76">
        <v>135.74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161.34</v>
      </c>
      <c r="D19" s="76">
        <v>173.71</v>
      </c>
      <c r="E19" s="76">
        <v>142.22999999999999</v>
      </c>
      <c r="F19" s="76">
        <v>144.81</v>
      </c>
      <c r="G19" s="76">
        <v>67.03</v>
      </c>
      <c r="H19" s="76">
        <v>67.569999999999993</v>
      </c>
      <c r="I19" s="76">
        <v>201.47</v>
      </c>
      <c r="J19" s="76">
        <v>164.09</v>
      </c>
      <c r="K19" s="76">
        <v>134.03</v>
      </c>
      <c r="L19" s="76">
        <v>116.33</v>
      </c>
      <c r="M19" s="76">
        <v>151.18</v>
      </c>
      <c r="N19" s="76">
        <v>173.02</v>
      </c>
      <c r="O19" s="76">
        <v>90.06</v>
      </c>
      <c r="P19" s="76">
        <v>146.30000000000001</v>
      </c>
      <c r="Q19" s="76">
        <v>216.47</v>
      </c>
      <c r="R19" s="84"/>
      <c r="S19" s="75" t="s">
        <v>119</v>
      </c>
      <c r="T19" s="76"/>
      <c r="U19" s="75" t="s">
        <v>119</v>
      </c>
      <c r="V19" s="76">
        <v>151.71</v>
      </c>
      <c r="W19" s="76">
        <v>151.61000000000001</v>
      </c>
      <c r="X19" s="76">
        <v>114.1</v>
      </c>
      <c r="Y19" s="76">
        <v>127.55</v>
      </c>
      <c r="Z19" s="76">
        <v>82.9</v>
      </c>
      <c r="AA19" s="76">
        <v>173.86</v>
      </c>
      <c r="AB19" s="76">
        <v>76.58</v>
      </c>
      <c r="AC19" s="76">
        <v>193.41</v>
      </c>
      <c r="AD19" s="76">
        <v>177.95</v>
      </c>
      <c r="AE19" s="76">
        <v>177.32</v>
      </c>
      <c r="AF19" s="76">
        <v>145.16</v>
      </c>
      <c r="AG19" s="76">
        <v>66.59</v>
      </c>
      <c r="AH19" s="76">
        <v>136.15</v>
      </c>
      <c r="AI19" s="76">
        <v>244.98</v>
      </c>
      <c r="AJ19" s="76">
        <v>146.93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184.62</v>
      </c>
      <c r="D20" s="76">
        <v>180.62</v>
      </c>
      <c r="E20" s="76">
        <v>142.15</v>
      </c>
      <c r="F20" s="76">
        <v>144.08000000000001</v>
      </c>
      <c r="G20" s="76">
        <v>80.099999999999994</v>
      </c>
      <c r="H20" s="76">
        <v>90.61</v>
      </c>
      <c r="I20" s="76">
        <v>213.69</v>
      </c>
      <c r="J20" s="76">
        <v>172.39</v>
      </c>
      <c r="K20" s="76">
        <v>170.61</v>
      </c>
      <c r="L20" s="76">
        <v>127.04</v>
      </c>
      <c r="M20" s="76">
        <v>228.72</v>
      </c>
      <c r="N20" s="76">
        <v>68.599999999999994</v>
      </c>
      <c r="O20" s="76">
        <v>102.2</v>
      </c>
      <c r="P20" s="76">
        <v>236.37</v>
      </c>
      <c r="Q20" s="76">
        <v>225.6</v>
      </c>
      <c r="R20" s="84"/>
      <c r="S20" s="75" t="s">
        <v>120</v>
      </c>
      <c r="T20" s="76"/>
      <c r="U20" s="75" t="s">
        <v>120</v>
      </c>
      <c r="V20" s="76">
        <v>215.43</v>
      </c>
      <c r="W20" s="76">
        <v>158.97999999999999</v>
      </c>
      <c r="X20" s="76">
        <v>128.63</v>
      </c>
      <c r="Y20" s="76">
        <v>139.37</v>
      </c>
      <c r="Z20" s="76">
        <v>103.68</v>
      </c>
      <c r="AA20" s="76">
        <v>169.5</v>
      </c>
      <c r="AB20" s="76">
        <v>83.09</v>
      </c>
      <c r="AC20" s="76">
        <v>267.75</v>
      </c>
      <c r="AD20" s="76">
        <v>184.73</v>
      </c>
      <c r="AE20" s="76">
        <v>196.01</v>
      </c>
      <c r="AF20" s="76">
        <v>169.58</v>
      </c>
      <c r="AG20" s="76">
        <v>78.58</v>
      </c>
      <c r="AH20" s="76">
        <v>146.36000000000001</v>
      </c>
      <c r="AI20" s="76">
        <v>261.01</v>
      </c>
      <c r="AJ20" s="76">
        <v>124.45</v>
      </c>
      <c r="AK20" s="76"/>
      <c r="AL20" s="75" t="s">
        <v>120</v>
      </c>
    </row>
    <row r="21" spans="1:38" s="95" customFormat="1" ht="12" customHeight="1" x14ac:dyDescent="0.2">
      <c r="B21" s="96" t="s">
        <v>129</v>
      </c>
      <c r="C21" s="76">
        <v>157.91833333333335</v>
      </c>
      <c r="D21" s="76">
        <v>227.63833333333335</v>
      </c>
      <c r="E21" s="76">
        <v>127.35833333333335</v>
      </c>
      <c r="F21" s="76">
        <v>128.58333333333334</v>
      </c>
      <c r="G21" s="76">
        <v>92.668333333333337</v>
      </c>
      <c r="H21" s="76">
        <v>90.918333333333337</v>
      </c>
      <c r="I21" s="76">
        <v>306.53833333333336</v>
      </c>
      <c r="J21" s="76">
        <v>236.34333333333333</v>
      </c>
      <c r="K21" s="76">
        <v>118.64833333333333</v>
      </c>
      <c r="L21" s="76">
        <v>114.015</v>
      </c>
      <c r="M21" s="76">
        <v>142.74166666666667</v>
      </c>
      <c r="N21" s="76">
        <v>135.81500000000003</v>
      </c>
      <c r="O21" s="76">
        <v>66.454999999999998</v>
      </c>
      <c r="P21" s="76">
        <v>136.91166666666666</v>
      </c>
      <c r="Q21" s="76">
        <v>202.34833333333336</v>
      </c>
      <c r="R21" s="97"/>
      <c r="S21" s="96" t="s">
        <v>129</v>
      </c>
      <c r="T21" s="76"/>
      <c r="U21" s="96" t="s">
        <v>129</v>
      </c>
      <c r="V21" s="76">
        <v>124.64333333333333</v>
      </c>
      <c r="W21" s="76">
        <v>108.24333333333333</v>
      </c>
      <c r="X21" s="76">
        <v>117.86166666666666</v>
      </c>
      <c r="Y21" s="76">
        <v>126.35833333333335</v>
      </c>
      <c r="Z21" s="76">
        <v>98.143333333333331</v>
      </c>
      <c r="AA21" s="76">
        <v>105.31166666666665</v>
      </c>
      <c r="AB21" s="76">
        <v>65.274999999999991</v>
      </c>
      <c r="AC21" s="76">
        <v>146.33000000000001</v>
      </c>
      <c r="AD21" s="76">
        <v>153.20333333333335</v>
      </c>
      <c r="AE21" s="76">
        <v>189.67499999999998</v>
      </c>
      <c r="AF21" s="76">
        <v>112.73000000000002</v>
      </c>
      <c r="AG21" s="76">
        <v>90.201666666666654</v>
      </c>
      <c r="AH21" s="76">
        <v>151.79499999999999</v>
      </c>
      <c r="AI21" s="76">
        <v>181.4</v>
      </c>
      <c r="AJ21" s="76">
        <v>110.93833333333333</v>
      </c>
      <c r="AK21" s="76"/>
      <c r="AL21" s="96" t="s">
        <v>129</v>
      </c>
    </row>
    <row r="22" spans="1:38" s="79" customFormat="1" ht="12" customHeight="1" x14ac:dyDescent="0.2">
      <c r="B22" s="80" t="s">
        <v>121</v>
      </c>
      <c r="C22" s="76">
        <v>158.05416666666667</v>
      </c>
      <c r="D22" s="76">
        <v>207.4616666666667</v>
      </c>
      <c r="E22" s="76">
        <v>133.96</v>
      </c>
      <c r="F22" s="76">
        <v>134.9</v>
      </c>
      <c r="G22" s="76">
        <v>113.17166666666664</v>
      </c>
      <c r="H22" s="76">
        <v>101.26333333333332</v>
      </c>
      <c r="I22" s="76">
        <v>270.42583333333334</v>
      </c>
      <c r="J22" s="76">
        <v>192.61749999999998</v>
      </c>
      <c r="K22" s="76">
        <v>126.23916666666666</v>
      </c>
      <c r="L22" s="76">
        <v>116.05166666666666</v>
      </c>
      <c r="M22" s="76">
        <v>141.44166666666666</v>
      </c>
      <c r="N22" s="76">
        <v>132.70333333333335</v>
      </c>
      <c r="O22" s="76">
        <v>79.438333333333333</v>
      </c>
      <c r="P22" s="76">
        <v>144.77000000000001</v>
      </c>
      <c r="Q22" s="76">
        <v>208.68499999999997</v>
      </c>
      <c r="R22" s="84"/>
      <c r="S22" s="80" t="s">
        <v>121</v>
      </c>
      <c r="T22" s="76"/>
      <c r="U22" s="80" t="s">
        <v>121</v>
      </c>
      <c r="V22" s="76">
        <v>134.73499999999999</v>
      </c>
      <c r="W22" s="76">
        <v>118.625</v>
      </c>
      <c r="X22" s="76">
        <v>121.78249999999998</v>
      </c>
      <c r="Y22" s="76">
        <v>124.81833333333334</v>
      </c>
      <c r="Z22" s="76">
        <v>114.73666666666668</v>
      </c>
      <c r="AA22" s="76">
        <v>118.77499999999998</v>
      </c>
      <c r="AB22" s="76">
        <v>66.88666666666667</v>
      </c>
      <c r="AC22" s="76">
        <v>165.02500000000001</v>
      </c>
      <c r="AD22" s="76">
        <v>159.98083333333335</v>
      </c>
      <c r="AE22" s="76">
        <v>180.28333333333333</v>
      </c>
      <c r="AF22" s="76">
        <v>125.13250000000001</v>
      </c>
      <c r="AG22" s="76">
        <v>95.643333333333317</v>
      </c>
      <c r="AH22" s="76">
        <v>151.0683333333333</v>
      </c>
      <c r="AI22" s="76">
        <v>200.33</v>
      </c>
      <c r="AJ22" s="76">
        <v>122.21916666666665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157.40666666666667</v>
      </c>
      <c r="D23" s="76">
        <v>226.08333333333334</v>
      </c>
      <c r="E23" s="76">
        <v>122.72333333333334</v>
      </c>
      <c r="F23" s="76">
        <v>125.06333333333333</v>
      </c>
      <c r="G23" s="76">
        <v>52.50333333333333</v>
      </c>
      <c r="H23" s="76">
        <v>56.370000000000005</v>
      </c>
      <c r="I23" s="76">
        <v>322.81</v>
      </c>
      <c r="J23" s="76">
        <v>171.30666666666664</v>
      </c>
      <c r="K23" s="76">
        <v>117.94666666666666</v>
      </c>
      <c r="L23" s="76">
        <v>107.25666666666666</v>
      </c>
      <c r="M23" s="76">
        <v>155.68666666666667</v>
      </c>
      <c r="N23" s="76">
        <v>128.44</v>
      </c>
      <c r="O23" s="76">
        <v>64.13</v>
      </c>
      <c r="P23" s="76">
        <v>139.80666666666664</v>
      </c>
      <c r="Q23" s="76">
        <v>195.79</v>
      </c>
      <c r="R23" s="84"/>
      <c r="S23" s="74" t="s">
        <v>122</v>
      </c>
      <c r="T23" s="76"/>
      <c r="U23" s="74" t="s">
        <v>122</v>
      </c>
      <c r="V23" s="76">
        <v>120.28666666666668</v>
      </c>
      <c r="W23" s="76">
        <v>109.69</v>
      </c>
      <c r="X23" s="76">
        <v>128.98333333333335</v>
      </c>
      <c r="Y23" s="76">
        <v>131.94666666666669</v>
      </c>
      <c r="Z23" s="76">
        <v>122.10333333333334</v>
      </c>
      <c r="AA23" s="76">
        <v>103.84666666666665</v>
      </c>
      <c r="AB23" s="76">
        <v>73.193333333333328</v>
      </c>
      <c r="AC23" s="76">
        <v>129.69666666666669</v>
      </c>
      <c r="AD23" s="76">
        <v>157.01666666666668</v>
      </c>
      <c r="AE23" s="76">
        <v>223</v>
      </c>
      <c r="AF23" s="76">
        <v>120.20666666666666</v>
      </c>
      <c r="AG23" s="76">
        <v>72.406666666666652</v>
      </c>
      <c r="AH23" s="76">
        <v>143.60666666666665</v>
      </c>
      <c r="AI23" s="76">
        <v>167.61666666666667</v>
      </c>
      <c r="AJ23" s="76">
        <v>104.54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158.42999999999998</v>
      </c>
      <c r="D24" s="76">
        <v>229.1933333333333</v>
      </c>
      <c r="E24" s="76">
        <v>131.99333333333334</v>
      </c>
      <c r="F24" s="76">
        <v>132.10333333333332</v>
      </c>
      <c r="G24" s="76">
        <v>132.83333333333334</v>
      </c>
      <c r="H24" s="76">
        <v>125.46666666666665</v>
      </c>
      <c r="I24" s="76">
        <v>290.26666666666671</v>
      </c>
      <c r="J24" s="76">
        <v>301.38</v>
      </c>
      <c r="K24" s="76">
        <v>119.34999999999998</v>
      </c>
      <c r="L24" s="76">
        <v>120.77333333333333</v>
      </c>
      <c r="M24" s="76">
        <v>129.79666666666665</v>
      </c>
      <c r="N24" s="76">
        <v>143.19</v>
      </c>
      <c r="O24" s="76">
        <v>68.78</v>
      </c>
      <c r="P24" s="76">
        <v>134.01666666666668</v>
      </c>
      <c r="Q24" s="76">
        <v>208.90666666666667</v>
      </c>
      <c r="R24" s="84"/>
      <c r="S24" s="74" t="s">
        <v>123</v>
      </c>
      <c r="T24" s="76"/>
      <c r="U24" s="74" t="s">
        <v>123</v>
      </c>
      <c r="V24" s="76">
        <v>129</v>
      </c>
      <c r="W24" s="76">
        <v>106.79666666666667</v>
      </c>
      <c r="X24" s="76">
        <v>106.74000000000001</v>
      </c>
      <c r="Y24" s="76">
        <v>120.77</v>
      </c>
      <c r="Z24" s="76">
        <v>74.183333333333337</v>
      </c>
      <c r="AA24" s="76">
        <v>106.77666666666669</v>
      </c>
      <c r="AB24" s="76">
        <v>57.356666666666662</v>
      </c>
      <c r="AC24" s="76">
        <v>162.96333333333334</v>
      </c>
      <c r="AD24" s="76">
        <v>149.39000000000001</v>
      </c>
      <c r="AE24" s="76">
        <v>156.35</v>
      </c>
      <c r="AF24" s="76">
        <v>105.25333333333333</v>
      </c>
      <c r="AG24" s="76">
        <v>107.99666666666667</v>
      </c>
      <c r="AH24" s="76">
        <v>159.98333333333332</v>
      </c>
      <c r="AI24" s="76">
        <v>195.18333333333331</v>
      </c>
      <c r="AJ24" s="76">
        <v>117.33666666666666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152.67333333333332</v>
      </c>
      <c r="D25" s="76">
        <v>197.91333333333333</v>
      </c>
      <c r="E25" s="76">
        <v>140.63666666666668</v>
      </c>
      <c r="F25" s="76">
        <v>140.21666666666667</v>
      </c>
      <c r="G25" s="76">
        <v>177.36666666666667</v>
      </c>
      <c r="H25" s="76">
        <v>132.91333333333333</v>
      </c>
      <c r="I25" s="76">
        <v>258.46666666666664</v>
      </c>
      <c r="J25" s="76">
        <v>138.83333333333334</v>
      </c>
      <c r="K25" s="76">
        <v>124.45666666666666</v>
      </c>
      <c r="L25" s="76">
        <v>114.83999999999999</v>
      </c>
      <c r="M25" s="76">
        <v>112.86666666666667</v>
      </c>
      <c r="N25" s="76">
        <v>122.96333333333332</v>
      </c>
      <c r="O25" s="76">
        <v>92.926666666666662</v>
      </c>
      <c r="P25" s="76">
        <v>134.73333333333335</v>
      </c>
      <c r="Q25" s="76">
        <v>207.27999999999997</v>
      </c>
      <c r="R25" s="84"/>
      <c r="S25" s="74" t="s">
        <v>124</v>
      </c>
      <c r="T25" s="76"/>
      <c r="U25" s="74" t="s">
        <v>124</v>
      </c>
      <c r="V25" s="76">
        <v>125.43333333333334</v>
      </c>
      <c r="W25" s="76">
        <v>116.99000000000001</v>
      </c>
      <c r="X25" s="76">
        <v>130.90666666666667</v>
      </c>
      <c r="Y25" s="76">
        <v>120.00333333333333</v>
      </c>
      <c r="Z25" s="76">
        <v>156.21333333333334</v>
      </c>
      <c r="AA25" s="76">
        <v>113</v>
      </c>
      <c r="AB25" s="76">
        <v>61.25</v>
      </c>
      <c r="AC25" s="76">
        <v>162.90666666666667</v>
      </c>
      <c r="AD25" s="76">
        <v>159.85</v>
      </c>
      <c r="AE25" s="76">
        <v>167.12</v>
      </c>
      <c r="AF25" s="76">
        <v>124.81</v>
      </c>
      <c r="AG25" s="76">
        <v>118.87333333333333</v>
      </c>
      <c r="AH25" s="76">
        <v>159.48333333333335</v>
      </c>
      <c r="AI25" s="76">
        <v>200.37666666666667</v>
      </c>
      <c r="AJ25" s="76">
        <v>131.29333333333332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163.70666666666668</v>
      </c>
      <c r="D26" s="76">
        <v>176.65666666666667</v>
      </c>
      <c r="E26" s="76">
        <v>140.48666666666668</v>
      </c>
      <c r="F26" s="76">
        <v>142.21666666666667</v>
      </c>
      <c r="G26" s="76">
        <v>89.983333333333334</v>
      </c>
      <c r="H26" s="76">
        <v>90.303333333333342</v>
      </c>
      <c r="I26" s="76">
        <v>210.16</v>
      </c>
      <c r="J26" s="76">
        <v>158.95000000000002</v>
      </c>
      <c r="K26" s="76">
        <v>143.20333333333335</v>
      </c>
      <c r="L26" s="76">
        <v>121.33666666666666</v>
      </c>
      <c r="M26" s="76">
        <v>167.41666666666666</v>
      </c>
      <c r="N26" s="76">
        <v>136.22</v>
      </c>
      <c r="O26" s="76">
        <v>91.916666666666671</v>
      </c>
      <c r="P26" s="76">
        <v>170.52333333333334</v>
      </c>
      <c r="Q26" s="76">
        <v>222.76333333333332</v>
      </c>
      <c r="R26" s="84"/>
      <c r="S26" s="74" t="s">
        <v>125</v>
      </c>
      <c r="T26" s="76"/>
      <c r="U26" s="74" t="s">
        <v>125</v>
      </c>
      <c r="V26" s="76">
        <v>164.22</v>
      </c>
      <c r="W26" s="76">
        <v>141.02333333333334</v>
      </c>
      <c r="X26" s="76">
        <v>120.5</v>
      </c>
      <c r="Y26" s="76">
        <v>126.55333333333333</v>
      </c>
      <c r="Z26" s="76">
        <v>106.44666666666667</v>
      </c>
      <c r="AA26" s="76">
        <v>151.47666666666666</v>
      </c>
      <c r="AB26" s="76">
        <v>75.746666666666655</v>
      </c>
      <c r="AC26" s="76">
        <v>204.53333333333333</v>
      </c>
      <c r="AD26" s="76">
        <v>173.66666666666666</v>
      </c>
      <c r="AE26" s="76">
        <v>174.66333333333333</v>
      </c>
      <c r="AF26" s="76">
        <v>150.26</v>
      </c>
      <c r="AG26" s="76">
        <v>83.296666666666667</v>
      </c>
      <c r="AH26" s="76">
        <v>141.20000000000002</v>
      </c>
      <c r="AI26" s="76">
        <v>238.14333333333332</v>
      </c>
      <c r="AJ26" s="76">
        <v>135.70666666666668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109</v>
      </c>
      <c r="C28" s="76">
        <v>157.91999999999999</v>
      </c>
      <c r="D28" s="76">
        <v>192.9</v>
      </c>
      <c r="E28" s="76">
        <v>126.42</v>
      </c>
      <c r="F28" s="76">
        <v>128.66999999999999</v>
      </c>
      <c r="G28" s="76">
        <v>79.86</v>
      </c>
      <c r="H28" s="76">
        <v>45.24</v>
      </c>
      <c r="I28" s="76">
        <v>250.89</v>
      </c>
      <c r="J28" s="76">
        <v>175.14</v>
      </c>
      <c r="K28" s="76">
        <v>116.63</v>
      </c>
      <c r="L28" s="76">
        <v>105.63</v>
      </c>
      <c r="M28" s="76">
        <v>138.55000000000001</v>
      </c>
      <c r="N28" s="76">
        <v>70.37</v>
      </c>
      <c r="O28" s="76">
        <v>62.23</v>
      </c>
      <c r="P28" s="76">
        <v>145.47999999999999</v>
      </c>
      <c r="Q28" s="76">
        <v>215.15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155.34</v>
      </c>
      <c r="W28" s="76">
        <v>109.25</v>
      </c>
      <c r="X28" s="76">
        <v>130.63</v>
      </c>
      <c r="Y28" s="76">
        <v>130.36000000000001</v>
      </c>
      <c r="Z28" s="76">
        <v>131.22999999999999</v>
      </c>
      <c r="AA28" s="76">
        <v>104.92</v>
      </c>
      <c r="AB28" s="76">
        <v>67.03</v>
      </c>
      <c r="AC28" s="76">
        <v>116.83</v>
      </c>
      <c r="AD28" s="76">
        <v>171.17</v>
      </c>
      <c r="AE28" s="76">
        <v>264.14999999999998</v>
      </c>
      <c r="AF28" s="76">
        <v>144.04</v>
      </c>
      <c r="AG28" s="76">
        <v>96.13</v>
      </c>
      <c r="AH28" s="76">
        <v>148.86000000000001</v>
      </c>
      <c r="AI28" s="76">
        <v>160.02000000000001</v>
      </c>
      <c r="AJ28" s="76">
        <v>109.04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151.02000000000001</v>
      </c>
      <c r="D29" s="76">
        <v>198.68</v>
      </c>
      <c r="E29" s="76">
        <v>122.22</v>
      </c>
      <c r="F29" s="76">
        <v>124.36</v>
      </c>
      <c r="G29" s="76">
        <v>58.56</v>
      </c>
      <c r="H29" s="76">
        <v>61.45</v>
      </c>
      <c r="I29" s="76">
        <v>270.5</v>
      </c>
      <c r="J29" s="76">
        <v>157.04</v>
      </c>
      <c r="K29" s="76">
        <v>113.44</v>
      </c>
      <c r="L29" s="76">
        <v>103.77</v>
      </c>
      <c r="M29" s="76">
        <v>110.14</v>
      </c>
      <c r="N29" s="76">
        <v>94.88</v>
      </c>
      <c r="O29" s="76">
        <v>59.87</v>
      </c>
      <c r="P29" s="76">
        <v>131.78</v>
      </c>
      <c r="Q29" s="76">
        <v>244.32</v>
      </c>
      <c r="R29" s="84"/>
      <c r="S29" s="75" t="s">
        <v>110</v>
      </c>
      <c r="T29" s="76"/>
      <c r="U29" s="75" t="s">
        <v>110</v>
      </c>
      <c r="V29" s="76">
        <v>103.24</v>
      </c>
      <c r="W29" s="76">
        <v>114.69</v>
      </c>
      <c r="X29" s="76">
        <v>122.93</v>
      </c>
      <c r="Y29" s="76">
        <v>122.8</v>
      </c>
      <c r="Z29" s="76">
        <v>123.24</v>
      </c>
      <c r="AA29" s="76">
        <v>121.32</v>
      </c>
      <c r="AB29" s="76">
        <v>50.48</v>
      </c>
      <c r="AC29" s="76">
        <v>107.55</v>
      </c>
      <c r="AD29" s="76">
        <v>183.01</v>
      </c>
      <c r="AE29" s="76">
        <v>252.96</v>
      </c>
      <c r="AF29" s="76">
        <v>146.03</v>
      </c>
      <c r="AG29" s="76">
        <v>99.88</v>
      </c>
      <c r="AH29" s="76">
        <v>141.69</v>
      </c>
      <c r="AI29" s="76">
        <v>180.24</v>
      </c>
      <c r="AJ29" s="76">
        <v>145.25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154.16</v>
      </c>
      <c r="D30" s="76">
        <v>193.81</v>
      </c>
      <c r="E30" s="76">
        <v>147.16</v>
      </c>
      <c r="F30" s="76">
        <v>149.66999999999999</v>
      </c>
      <c r="G30" s="76">
        <v>83.82</v>
      </c>
      <c r="H30" s="76">
        <v>66.22</v>
      </c>
      <c r="I30" s="76">
        <v>232.49</v>
      </c>
      <c r="J30" s="76">
        <v>189.68</v>
      </c>
      <c r="K30" s="76">
        <v>122.65</v>
      </c>
      <c r="L30" s="76">
        <v>114.7</v>
      </c>
      <c r="M30" s="76">
        <v>158.04</v>
      </c>
      <c r="N30" s="76">
        <v>130.06</v>
      </c>
      <c r="O30" s="76">
        <v>73.260000000000005</v>
      </c>
      <c r="P30" s="76">
        <v>138.91</v>
      </c>
      <c r="Q30" s="76">
        <v>206.95</v>
      </c>
      <c r="R30" s="84"/>
      <c r="S30" s="75" t="s">
        <v>111</v>
      </c>
      <c r="T30" s="76"/>
      <c r="U30" s="75" t="s">
        <v>111</v>
      </c>
      <c r="V30" s="76">
        <v>121.58</v>
      </c>
      <c r="W30" s="76">
        <v>127.38</v>
      </c>
      <c r="X30" s="76">
        <v>132.51</v>
      </c>
      <c r="Y30" s="76">
        <v>139.13</v>
      </c>
      <c r="Z30" s="76">
        <v>117.15</v>
      </c>
      <c r="AA30" s="76">
        <v>130.61000000000001</v>
      </c>
      <c r="AB30" s="76">
        <v>73.03</v>
      </c>
      <c r="AC30" s="76">
        <v>146.08000000000001</v>
      </c>
      <c r="AD30" s="76">
        <v>170.82</v>
      </c>
      <c r="AE30" s="76">
        <v>154.07</v>
      </c>
      <c r="AF30" s="76">
        <v>164.5</v>
      </c>
      <c r="AG30" s="76">
        <v>103.44</v>
      </c>
      <c r="AH30" s="76">
        <v>152.63</v>
      </c>
      <c r="AI30" s="76">
        <v>217.27</v>
      </c>
      <c r="AJ30" s="76">
        <v>156.35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150.5</v>
      </c>
      <c r="D31" s="76">
        <v>197.95</v>
      </c>
      <c r="E31" s="76">
        <v>133.37</v>
      </c>
      <c r="F31" s="76">
        <v>133.84</v>
      </c>
      <c r="G31" s="76">
        <v>106.34</v>
      </c>
      <c r="H31" s="76">
        <v>130.32</v>
      </c>
      <c r="I31" s="76">
        <v>229.42</v>
      </c>
      <c r="J31" s="76">
        <v>283.56</v>
      </c>
      <c r="K31" s="76">
        <v>112.62</v>
      </c>
      <c r="L31" s="76">
        <v>122.18</v>
      </c>
      <c r="M31" s="76">
        <v>127.39</v>
      </c>
      <c r="N31" s="76">
        <v>106.25</v>
      </c>
      <c r="O31" s="76">
        <v>63.89</v>
      </c>
      <c r="P31" s="76">
        <v>138.68</v>
      </c>
      <c r="Q31" s="76">
        <v>162.57</v>
      </c>
      <c r="R31" s="84"/>
      <c r="S31" s="75" t="s">
        <v>112</v>
      </c>
      <c r="T31" s="76"/>
      <c r="U31" s="75" t="s">
        <v>112</v>
      </c>
      <c r="V31" s="76">
        <v>123.2</v>
      </c>
      <c r="W31" s="76">
        <v>107.04</v>
      </c>
      <c r="X31" s="76">
        <v>99.52</v>
      </c>
      <c r="Y31" s="76">
        <v>112.12</v>
      </c>
      <c r="Z31" s="76">
        <v>70.28</v>
      </c>
      <c r="AA31" s="76">
        <v>115.72</v>
      </c>
      <c r="AB31" s="76">
        <v>54.31</v>
      </c>
      <c r="AC31" s="76">
        <v>125.3</v>
      </c>
      <c r="AD31" s="76">
        <v>166.23</v>
      </c>
      <c r="AE31" s="76">
        <v>188.38</v>
      </c>
      <c r="AF31" s="76">
        <v>118.44</v>
      </c>
      <c r="AG31" s="76">
        <v>113.91</v>
      </c>
      <c r="AH31" s="76">
        <v>151.66999999999999</v>
      </c>
      <c r="AI31" s="76">
        <v>195.64</v>
      </c>
      <c r="AJ31" s="76">
        <v>142.22999999999999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150.66</v>
      </c>
      <c r="D32" s="76">
        <v>191.14</v>
      </c>
      <c r="E32" s="76">
        <v>135.32</v>
      </c>
      <c r="F32" s="76">
        <v>135.33000000000001</v>
      </c>
      <c r="G32" s="76">
        <v>157.09</v>
      </c>
      <c r="H32" s="76">
        <v>117.23</v>
      </c>
      <c r="I32" s="76">
        <v>212.42</v>
      </c>
      <c r="J32" s="76">
        <v>289.62</v>
      </c>
      <c r="K32" s="76">
        <v>119.76</v>
      </c>
      <c r="L32" s="76">
        <v>110.68</v>
      </c>
      <c r="M32" s="76">
        <v>116.24</v>
      </c>
      <c r="N32" s="76">
        <v>63.24</v>
      </c>
      <c r="O32" s="76">
        <v>68.62</v>
      </c>
      <c r="P32" s="76">
        <v>137.63999999999999</v>
      </c>
      <c r="Q32" s="76">
        <v>266.89</v>
      </c>
      <c r="R32" s="84"/>
      <c r="S32" s="75" t="s">
        <v>113</v>
      </c>
      <c r="T32" s="76"/>
      <c r="U32" s="75" t="s">
        <v>113</v>
      </c>
      <c r="V32" s="76">
        <v>136.88</v>
      </c>
      <c r="W32" s="76">
        <v>109.61</v>
      </c>
      <c r="X32" s="76">
        <v>106.56</v>
      </c>
      <c r="Y32" s="76">
        <v>120.58</v>
      </c>
      <c r="Z32" s="76">
        <v>74.03</v>
      </c>
      <c r="AA32" s="76">
        <v>114.1</v>
      </c>
      <c r="AB32" s="76">
        <v>57.31</v>
      </c>
      <c r="AC32" s="76">
        <v>144.41</v>
      </c>
      <c r="AD32" s="76">
        <v>155.88999999999999</v>
      </c>
      <c r="AE32" s="76">
        <v>126.39</v>
      </c>
      <c r="AF32" s="76">
        <v>134.80000000000001</v>
      </c>
      <c r="AG32" s="76">
        <v>128.5</v>
      </c>
      <c r="AH32" s="76">
        <v>170.02</v>
      </c>
      <c r="AI32" s="76">
        <v>207.99</v>
      </c>
      <c r="AJ32" s="76">
        <v>144.06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166.12</v>
      </c>
      <c r="D33" s="76">
        <v>213.4</v>
      </c>
      <c r="E33" s="76">
        <v>149.44</v>
      </c>
      <c r="F33" s="76">
        <v>149.32</v>
      </c>
      <c r="G33" s="76">
        <v>168.96</v>
      </c>
      <c r="H33" s="76">
        <v>139.58000000000001</v>
      </c>
      <c r="I33" s="76">
        <v>233.08</v>
      </c>
      <c r="J33" s="76">
        <v>345.8</v>
      </c>
      <c r="K33" s="76">
        <v>159.15</v>
      </c>
      <c r="L33" s="76">
        <v>135.30000000000001</v>
      </c>
      <c r="M33" s="76">
        <v>154.27000000000001</v>
      </c>
      <c r="N33" s="76">
        <v>215.38</v>
      </c>
      <c r="O33" s="76">
        <v>92.01</v>
      </c>
      <c r="P33" s="76">
        <v>171.32</v>
      </c>
      <c r="Q33" s="76">
        <v>326.22000000000003</v>
      </c>
      <c r="R33" s="93"/>
      <c r="S33" s="75" t="s">
        <v>114</v>
      </c>
      <c r="T33" s="76"/>
      <c r="U33" s="75" t="s">
        <v>114</v>
      </c>
      <c r="V33" s="76">
        <v>119.13</v>
      </c>
      <c r="W33" s="76">
        <v>118.34</v>
      </c>
      <c r="X33" s="76">
        <v>110.86</v>
      </c>
      <c r="Y33" s="76">
        <v>125.16</v>
      </c>
      <c r="Z33" s="76">
        <v>77.680000000000007</v>
      </c>
      <c r="AA33" s="76">
        <v>124.84</v>
      </c>
      <c r="AB33" s="76">
        <v>57.04</v>
      </c>
      <c r="AC33" s="76">
        <v>163.07</v>
      </c>
      <c r="AD33" s="76">
        <v>186.77</v>
      </c>
      <c r="AE33" s="76">
        <v>171.29</v>
      </c>
      <c r="AF33" s="76">
        <v>153.27000000000001</v>
      </c>
      <c r="AG33" s="76">
        <v>144.93</v>
      </c>
      <c r="AH33" s="76">
        <v>181.43</v>
      </c>
      <c r="AI33" s="76">
        <v>220.58</v>
      </c>
      <c r="AJ33" s="76">
        <v>188.55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95" customFormat="1" ht="12" customHeight="1" x14ac:dyDescent="0.2">
      <c r="B40" s="96" t="s">
        <v>129</v>
      </c>
      <c r="C40" s="76">
        <v>155.06333333333333</v>
      </c>
      <c r="D40" s="76">
        <v>197.98000000000002</v>
      </c>
      <c r="E40" s="76">
        <v>135.655</v>
      </c>
      <c r="F40" s="76">
        <v>136.86500000000001</v>
      </c>
      <c r="G40" s="76">
        <v>109.10500000000002</v>
      </c>
      <c r="H40" s="76">
        <v>93.340000000000018</v>
      </c>
      <c r="I40" s="76">
        <v>238.13333333333333</v>
      </c>
      <c r="J40" s="76">
        <v>240.14</v>
      </c>
      <c r="K40" s="76">
        <v>124.04166666666667</v>
      </c>
      <c r="L40" s="76">
        <v>115.37666666666667</v>
      </c>
      <c r="M40" s="76">
        <v>134.10499999999999</v>
      </c>
      <c r="N40" s="76">
        <v>113.36333333333334</v>
      </c>
      <c r="O40" s="76">
        <v>69.98</v>
      </c>
      <c r="P40" s="76">
        <v>143.96833333333333</v>
      </c>
      <c r="Q40" s="76">
        <v>237.01666666666668</v>
      </c>
      <c r="R40" s="97"/>
      <c r="S40" s="96" t="s">
        <v>129</v>
      </c>
      <c r="T40" s="76"/>
      <c r="U40" s="96" t="s">
        <v>129</v>
      </c>
      <c r="V40" s="76">
        <v>126.56166666666667</v>
      </c>
      <c r="W40" s="76">
        <v>114.38500000000001</v>
      </c>
      <c r="X40" s="76">
        <v>117.16833333333334</v>
      </c>
      <c r="Y40" s="76">
        <v>125.02499999999999</v>
      </c>
      <c r="Z40" s="76">
        <v>98.934999999999988</v>
      </c>
      <c r="AA40" s="76">
        <v>118.58500000000002</v>
      </c>
      <c r="AB40" s="76">
        <v>59.866666666666667</v>
      </c>
      <c r="AC40" s="76">
        <v>133.87333333333333</v>
      </c>
      <c r="AD40" s="76">
        <v>172.31500000000003</v>
      </c>
      <c r="AE40" s="76">
        <v>192.87333333333333</v>
      </c>
      <c r="AF40" s="76">
        <v>143.51333333333332</v>
      </c>
      <c r="AG40" s="76">
        <v>114.46499999999999</v>
      </c>
      <c r="AH40" s="76">
        <v>157.71666666666667</v>
      </c>
      <c r="AI40" s="76">
        <v>196.95666666666668</v>
      </c>
      <c r="AJ40" s="76">
        <v>147.58000000000001</v>
      </c>
      <c r="AK40" s="76"/>
      <c r="AL40" s="96" t="s">
        <v>129</v>
      </c>
    </row>
    <row r="41" spans="1:38" s="83" customFormat="1" ht="12" customHeight="1" x14ac:dyDescent="0.2">
      <c r="B41" s="74" t="s">
        <v>122</v>
      </c>
      <c r="C41" s="76">
        <v>154.36666666666667</v>
      </c>
      <c r="D41" s="76">
        <v>195.13000000000002</v>
      </c>
      <c r="E41" s="76">
        <v>131.93333333333331</v>
      </c>
      <c r="F41" s="76">
        <v>134.23333333333332</v>
      </c>
      <c r="G41" s="76">
        <v>74.08</v>
      </c>
      <c r="H41" s="76">
        <v>57.636666666666663</v>
      </c>
      <c r="I41" s="76">
        <v>251.29333333333332</v>
      </c>
      <c r="J41" s="76">
        <v>173.95333333333329</v>
      </c>
      <c r="K41" s="76">
        <v>117.57333333333334</v>
      </c>
      <c r="L41" s="76">
        <v>108.03333333333332</v>
      </c>
      <c r="M41" s="76">
        <v>135.57666666666668</v>
      </c>
      <c r="N41" s="76">
        <v>98.436666666666667</v>
      </c>
      <c r="O41" s="76">
        <v>65.12</v>
      </c>
      <c r="P41" s="76">
        <v>138.72333333333333</v>
      </c>
      <c r="Q41" s="76">
        <v>222.14000000000001</v>
      </c>
      <c r="R41" s="73"/>
      <c r="S41" s="74" t="s">
        <v>122</v>
      </c>
      <c r="T41" s="76"/>
      <c r="U41" s="74" t="s">
        <v>122</v>
      </c>
      <c r="V41" s="76">
        <v>126.71999999999998</v>
      </c>
      <c r="W41" s="76">
        <v>117.10666666666667</v>
      </c>
      <c r="X41" s="76">
        <v>128.69</v>
      </c>
      <c r="Y41" s="76">
        <v>130.76333333333335</v>
      </c>
      <c r="Z41" s="76">
        <v>123.87333333333333</v>
      </c>
      <c r="AA41" s="76">
        <v>118.95</v>
      </c>
      <c r="AB41" s="76">
        <v>63.513333333333328</v>
      </c>
      <c r="AC41" s="76">
        <v>123.48666666666668</v>
      </c>
      <c r="AD41" s="76">
        <v>175</v>
      </c>
      <c r="AE41" s="76">
        <v>223.72666666666669</v>
      </c>
      <c r="AF41" s="76">
        <v>151.52333333333334</v>
      </c>
      <c r="AG41" s="76">
        <v>99.816666666666663</v>
      </c>
      <c r="AH41" s="76">
        <v>147.72666666666666</v>
      </c>
      <c r="AI41" s="76">
        <v>185.84333333333333</v>
      </c>
      <c r="AJ41" s="76">
        <v>136.88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155.76</v>
      </c>
      <c r="D42" s="76">
        <v>200.83</v>
      </c>
      <c r="E42" s="76">
        <v>139.37666666666667</v>
      </c>
      <c r="F42" s="76">
        <v>139.49666666666667</v>
      </c>
      <c r="G42" s="76">
        <v>144.13</v>
      </c>
      <c r="H42" s="76">
        <v>129.04333333333332</v>
      </c>
      <c r="I42" s="76">
        <v>224.97333333333333</v>
      </c>
      <c r="J42" s="76">
        <v>306.32666666666665</v>
      </c>
      <c r="K42" s="76">
        <v>130.51</v>
      </c>
      <c r="L42" s="76">
        <v>122.72000000000001</v>
      </c>
      <c r="M42" s="76">
        <v>132.63333333333333</v>
      </c>
      <c r="N42" s="76">
        <v>128.29</v>
      </c>
      <c r="O42" s="76">
        <v>74.839999999999989</v>
      </c>
      <c r="P42" s="76">
        <v>149.21333333333334</v>
      </c>
      <c r="Q42" s="76">
        <v>251.89333333333335</v>
      </c>
      <c r="R42" s="84"/>
      <c r="S42" s="74" t="s">
        <v>123</v>
      </c>
      <c r="T42" s="76"/>
      <c r="U42" s="74" t="s">
        <v>123</v>
      </c>
      <c r="V42" s="76">
        <v>126.40333333333332</v>
      </c>
      <c r="W42" s="76">
        <v>111.66333333333334</v>
      </c>
      <c r="X42" s="76">
        <v>105.64666666666666</v>
      </c>
      <c r="Y42" s="76">
        <v>119.28666666666668</v>
      </c>
      <c r="Z42" s="76">
        <v>73.99666666666667</v>
      </c>
      <c r="AA42" s="76">
        <v>118.21999999999998</v>
      </c>
      <c r="AB42" s="76">
        <v>56.22</v>
      </c>
      <c r="AC42" s="76">
        <v>144.26</v>
      </c>
      <c r="AD42" s="76">
        <v>169.63</v>
      </c>
      <c r="AE42" s="76">
        <v>162.01999999999998</v>
      </c>
      <c r="AF42" s="76">
        <v>135.50333333333333</v>
      </c>
      <c r="AG42" s="76">
        <v>129.11333333333334</v>
      </c>
      <c r="AH42" s="76">
        <v>167.70666666666668</v>
      </c>
      <c r="AI42" s="76">
        <v>208.07000000000002</v>
      </c>
      <c r="AJ42" s="76">
        <v>158.28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4"/>
      <c r="T46" s="85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4"/>
    </row>
    <row r="47" spans="1:38" s="79" customFormat="1" ht="12" customHeight="1" x14ac:dyDescent="0.2">
      <c r="A47" s="78">
        <f>A28</f>
        <v>2023</v>
      </c>
      <c r="B47" s="75" t="s">
        <v>109</v>
      </c>
      <c r="C47" s="86">
        <v>-1.07</v>
      </c>
      <c r="D47" s="86">
        <v>-14.78</v>
      </c>
      <c r="E47" s="86">
        <v>13.09</v>
      </c>
      <c r="F47" s="86">
        <v>12.78</v>
      </c>
      <c r="G47" s="86">
        <v>87.77</v>
      </c>
      <c r="H47" s="86">
        <v>-3.35</v>
      </c>
      <c r="I47" s="86">
        <v>-24.05</v>
      </c>
      <c r="J47" s="86">
        <v>-2.1</v>
      </c>
      <c r="K47" s="86">
        <v>5.57</v>
      </c>
      <c r="L47" s="86">
        <v>-4.9000000000000004</v>
      </c>
      <c r="M47" s="86">
        <v>36.17</v>
      </c>
      <c r="N47" s="86">
        <v>-27.07</v>
      </c>
      <c r="O47" s="86">
        <v>2.4500000000000002</v>
      </c>
      <c r="P47" s="86">
        <v>7.11</v>
      </c>
      <c r="Q47" s="86">
        <v>11.02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10.82</v>
      </c>
      <c r="W47" s="86">
        <v>10.48</v>
      </c>
      <c r="X47" s="86">
        <v>-1.25</v>
      </c>
      <c r="Y47" s="86">
        <v>-1.02</v>
      </c>
      <c r="Z47" s="86">
        <v>-1.77</v>
      </c>
      <c r="AA47" s="86">
        <v>22.11</v>
      </c>
      <c r="AB47" s="86">
        <v>-3.86</v>
      </c>
      <c r="AC47" s="86">
        <v>-0.34</v>
      </c>
      <c r="AD47" s="86">
        <v>7.92</v>
      </c>
      <c r="AE47" s="86">
        <v>2.2599999999999998</v>
      </c>
      <c r="AF47" s="86">
        <v>22.42</v>
      </c>
      <c r="AG47" s="86">
        <v>32.56</v>
      </c>
      <c r="AH47" s="86">
        <v>4.93</v>
      </c>
      <c r="AI47" s="86">
        <v>11.56</v>
      </c>
      <c r="AJ47" s="86">
        <v>10.49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-2.02</v>
      </c>
      <c r="D48" s="86">
        <v>-14.42</v>
      </c>
      <c r="E48" s="86">
        <v>7.62</v>
      </c>
      <c r="F48" s="86">
        <v>7.38</v>
      </c>
      <c r="G48" s="86">
        <v>49.46</v>
      </c>
      <c r="H48" s="86">
        <v>10.96</v>
      </c>
      <c r="I48" s="86">
        <v>-21.97</v>
      </c>
      <c r="J48" s="86">
        <v>1.37</v>
      </c>
      <c r="K48" s="86">
        <v>-1.54</v>
      </c>
      <c r="L48" s="86">
        <v>6.31</v>
      </c>
      <c r="M48" s="86">
        <v>-23.01</v>
      </c>
      <c r="N48" s="86">
        <v>-24.54</v>
      </c>
      <c r="O48" s="86">
        <v>1.29</v>
      </c>
      <c r="P48" s="86">
        <v>-3.63</v>
      </c>
      <c r="Q48" s="86">
        <v>13.92</v>
      </c>
      <c r="R48" s="84"/>
      <c r="S48" s="75" t="s">
        <v>110</v>
      </c>
      <c r="T48" s="86"/>
      <c r="U48" s="75" t="s">
        <v>110</v>
      </c>
      <c r="V48" s="86">
        <v>3.79</v>
      </c>
      <c r="W48" s="86">
        <v>9.32</v>
      </c>
      <c r="X48" s="86">
        <v>-0.27</v>
      </c>
      <c r="Y48" s="86">
        <v>-2.3199999999999998</v>
      </c>
      <c r="Z48" s="86">
        <v>4.84</v>
      </c>
      <c r="AA48" s="86">
        <v>20</v>
      </c>
      <c r="AB48" s="86">
        <v>-17.29</v>
      </c>
      <c r="AC48" s="86">
        <v>-10.96</v>
      </c>
      <c r="AD48" s="86">
        <v>14.57</v>
      </c>
      <c r="AE48" s="86">
        <v>5.84</v>
      </c>
      <c r="AF48" s="86">
        <v>24.98</v>
      </c>
      <c r="AG48" s="86">
        <v>47.45</v>
      </c>
      <c r="AH48" s="86">
        <v>-1.43</v>
      </c>
      <c r="AI48" s="86">
        <v>11.74</v>
      </c>
      <c r="AJ48" s="86">
        <v>37.14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-2.71</v>
      </c>
      <c r="D49" s="86">
        <v>-11.8</v>
      </c>
      <c r="E49" s="86">
        <v>3.05</v>
      </c>
      <c r="F49" s="86">
        <v>3.01</v>
      </c>
      <c r="G49" s="86">
        <v>10.58</v>
      </c>
      <c r="H49" s="86">
        <v>-1.05</v>
      </c>
      <c r="I49" s="86">
        <v>-20.23</v>
      </c>
      <c r="J49" s="86">
        <v>5.32</v>
      </c>
      <c r="K49" s="86">
        <v>-4.28</v>
      </c>
      <c r="L49" s="86">
        <v>1.42</v>
      </c>
      <c r="M49" s="86">
        <v>-28.89</v>
      </c>
      <c r="N49" s="86">
        <v>-20.260000000000002</v>
      </c>
      <c r="O49" s="86">
        <v>0.99</v>
      </c>
      <c r="P49" s="86">
        <v>-5.41</v>
      </c>
      <c r="Q49" s="86">
        <v>15.55</v>
      </c>
      <c r="R49" s="84"/>
      <c r="S49" s="75" t="s">
        <v>111</v>
      </c>
      <c r="T49" s="86"/>
      <c r="U49" s="75" t="s">
        <v>111</v>
      </c>
      <c r="V49" s="86">
        <v>0.3</v>
      </c>
      <c r="W49" s="86">
        <v>1.68</v>
      </c>
      <c r="X49" s="86">
        <v>0.84</v>
      </c>
      <c r="Y49" s="86">
        <v>0.52</v>
      </c>
      <c r="Z49" s="86">
        <v>1.72</v>
      </c>
      <c r="AA49" s="86">
        <v>4.8899999999999997</v>
      </c>
      <c r="AB49" s="86">
        <v>-17.79</v>
      </c>
      <c r="AC49" s="86">
        <v>-3.3</v>
      </c>
      <c r="AD49" s="86">
        <v>11.86</v>
      </c>
      <c r="AE49" s="86">
        <v>-10.26</v>
      </c>
      <c r="AF49" s="86">
        <v>30.43</v>
      </c>
      <c r="AG49" s="86">
        <v>34.409999999999997</v>
      </c>
      <c r="AH49" s="86">
        <v>5.12</v>
      </c>
      <c r="AI49" s="86">
        <v>9.68</v>
      </c>
      <c r="AJ49" s="86">
        <v>43.41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-6.04</v>
      </c>
      <c r="D50" s="86">
        <v>-18.87</v>
      </c>
      <c r="E50" s="86">
        <v>4.2</v>
      </c>
      <c r="F50" s="86">
        <v>4.13</v>
      </c>
      <c r="G50" s="86">
        <v>7.54</v>
      </c>
      <c r="H50" s="86">
        <v>5.43</v>
      </c>
      <c r="I50" s="86">
        <v>-29.74</v>
      </c>
      <c r="J50" s="86">
        <v>-2.2599999999999998</v>
      </c>
      <c r="K50" s="86">
        <v>6.41</v>
      </c>
      <c r="L50" s="86">
        <v>4.54</v>
      </c>
      <c r="M50" s="86">
        <v>-9.83</v>
      </c>
      <c r="N50" s="86">
        <v>-22.47</v>
      </c>
      <c r="O50" s="86">
        <v>3.94</v>
      </c>
      <c r="P50" s="86">
        <v>12.07</v>
      </c>
      <c r="Q50" s="86">
        <v>20.76</v>
      </c>
      <c r="R50" s="84"/>
      <c r="S50" s="75" t="s">
        <v>112</v>
      </c>
      <c r="T50" s="86"/>
      <c r="U50" s="75" t="s">
        <v>112</v>
      </c>
      <c r="V50" s="86">
        <v>-3.7</v>
      </c>
      <c r="W50" s="86">
        <v>8.0399999999999991</v>
      </c>
      <c r="X50" s="86">
        <v>-3.76</v>
      </c>
      <c r="Y50" s="86">
        <v>-3.92</v>
      </c>
      <c r="Z50" s="86">
        <v>-3.14</v>
      </c>
      <c r="AA50" s="86">
        <v>18.2</v>
      </c>
      <c r="AB50" s="86">
        <v>-6.07</v>
      </c>
      <c r="AC50" s="86">
        <v>-10.31</v>
      </c>
      <c r="AD50" s="86">
        <v>9.56</v>
      </c>
      <c r="AE50" s="86">
        <v>2.31</v>
      </c>
      <c r="AF50" s="86">
        <v>22.91</v>
      </c>
      <c r="AG50" s="86">
        <v>25.38</v>
      </c>
      <c r="AH50" s="86">
        <v>2.75</v>
      </c>
      <c r="AI50" s="86">
        <v>2.5299999999999998</v>
      </c>
      <c r="AJ50" s="86">
        <v>29.95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-3.02</v>
      </c>
      <c r="D51" s="86">
        <v>-14.82</v>
      </c>
      <c r="E51" s="86">
        <v>2.33</v>
      </c>
      <c r="F51" s="86">
        <v>2.12</v>
      </c>
      <c r="G51" s="86">
        <v>17.82</v>
      </c>
      <c r="H51" s="86">
        <v>0.44</v>
      </c>
      <c r="I51" s="86">
        <v>-25.11</v>
      </c>
      <c r="J51" s="86">
        <v>0.86</v>
      </c>
      <c r="K51" s="86">
        <v>8.8000000000000007</v>
      </c>
      <c r="L51" s="86">
        <v>-2.54</v>
      </c>
      <c r="M51" s="86">
        <v>-0.98</v>
      </c>
      <c r="N51" s="86">
        <v>-17.96</v>
      </c>
      <c r="O51" s="86">
        <v>8.0299999999999994</v>
      </c>
      <c r="P51" s="86">
        <v>11.17</v>
      </c>
      <c r="Q51" s="86">
        <v>19.100000000000001</v>
      </c>
      <c r="R51" s="84"/>
      <c r="S51" s="75" t="s">
        <v>113</v>
      </c>
      <c r="T51" s="86"/>
      <c r="U51" s="75" t="s">
        <v>113</v>
      </c>
      <c r="V51" s="86">
        <v>-1.23</v>
      </c>
      <c r="W51" s="86">
        <v>1.68</v>
      </c>
      <c r="X51" s="86">
        <v>-0.88</v>
      </c>
      <c r="Y51" s="86">
        <v>-1.58</v>
      </c>
      <c r="Z51" s="86">
        <v>1.83</v>
      </c>
      <c r="AA51" s="86">
        <v>4.51</v>
      </c>
      <c r="AB51" s="86">
        <v>-3.52</v>
      </c>
      <c r="AC51" s="86">
        <v>-5.52</v>
      </c>
      <c r="AD51" s="86">
        <v>14.42</v>
      </c>
      <c r="AE51" s="86">
        <v>9.56</v>
      </c>
      <c r="AF51" s="86">
        <v>27.54</v>
      </c>
      <c r="AG51" s="86">
        <v>20.14</v>
      </c>
      <c r="AH51" s="86">
        <v>6.66</v>
      </c>
      <c r="AI51" s="86">
        <v>6.68</v>
      </c>
      <c r="AJ51" s="86">
        <v>29.6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3.98</v>
      </c>
      <c r="D52" s="86">
        <v>-2.65</v>
      </c>
      <c r="E52" s="86">
        <v>10.09</v>
      </c>
      <c r="F52" s="86">
        <v>10.39</v>
      </c>
      <c r="G52" s="86">
        <v>1.61</v>
      </c>
      <c r="H52" s="86">
        <v>2.58</v>
      </c>
      <c r="I52" s="86">
        <v>-10.56</v>
      </c>
      <c r="J52" s="86">
        <v>5.79</v>
      </c>
      <c r="K52" s="86">
        <v>11.97</v>
      </c>
      <c r="L52" s="86">
        <v>2.59</v>
      </c>
      <c r="M52" s="86">
        <v>18.02</v>
      </c>
      <c r="N52" s="86">
        <v>-0.03</v>
      </c>
      <c r="O52" s="86">
        <v>13.1</v>
      </c>
      <c r="P52" s="86">
        <v>10.89</v>
      </c>
      <c r="Q52" s="86">
        <v>21.72</v>
      </c>
      <c r="R52" s="84"/>
      <c r="S52" s="75" t="s">
        <v>114</v>
      </c>
      <c r="T52" s="86"/>
      <c r="U52" s="75" t="s">
        <v>114</v>
      </c>
      <c r="V52" s="86">
        <v>-1.1200000000000001</v>
      </c>
      <c r="W52" s="86">
        <v>4.25</v>
      </c>
      <c r="X52" s="86">
        <v>1.43</v>
      </c>
      <c r="Y52" s="86">
        <v>1.67</v>
      </c>
      <c r="Z52" s="86">
        <v>0.5</v>
      </c>
      <c r="AA52" s="86">
        <v>10.23</v>
      </c>
      <c r="AB52" s="86">
        <v>3.99</v>
      </c>
      <c r="AC52" s="86">
        <v>-16.95</v>
      </c>
      <c r="AD52" s="86">
        <v>16.59</v>
      </c>
      <c r="AE52" s="86">
        <v>1.01</v>
      </c>
      <c r="AF52" s="86">
        <v>34.79</v>
      </c>
      <c r="AG52" s="86">
        <v>14.86</v>
      </c>
      <c r="AH52" s="86">
        <v>4.91</v>
      </c>
      <c r="AI52" s="86">
        <v>10.42</v>
      </c>
      <c r="AJ52" s="86">
        <v>43.49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2" customHeight="1" x14ac:dyDescent="0.2">
      <c r="B59" s="96" t="s">
        <v>129</v>
      </c>
      <c r="C59" s="86">
        <v>-1.8078964865806313</v>
      </c>
      <c r="D59" s="86">
        <v>-13.028707818689</v>
      </c>
      <c r="E59" s="86">
        <v>6.5144277955898673</v>
      </c>
      <c r="F59" s="86">
        <v>6.4406999351911907</v>
      </c>
      <c r="G59" s="86">
        <v>17.737091059513332</v>
      </c>
      <c r="H59" s="86">
        <v>2.6635625378086587</v>
      </c>
      <c r="I59" s="86">
        <v>-22.315316735807926</v>
      </c>
      <c r="J59" s="86">
        <v>1.6064200386443304</v>
      </c>
      <c r="K59" s="86">
        <v>4.5456460970093815</v>
      </c>
      <c r="L59" s="86">
        <v>1.1942873013784663</v>
      </c>
      <c r="M59" s="86">
        <v>-6.0505575340066713</v>
      </c>
      <c r="N59" s="86">
        <v>-16.531065542588578</v>
      </c>
      <c r="O59" s="86">
        <v>5.3043412835753543</v>
      </c>
      <c r="P59" s="86">
        <v>5.1541748329214698</v>
      </c>
      <c r="Q59" s="86">
        <v>17.132996730061194</v>
      </c>
      <c r="R59" s="61"/>
      <c r="S59" s="96" t="s">
        <v>129</v>
      </c>
      <c r="T59" s="86"/>
      <c r="U59" s="96" t="s">
        <v>129</v>
      </c>
      <c r="V59" s="86">
        <v>1.5390581124809444</v>
      </c>
      <c r="W59" s="86">
        <v>5.673944507744892</v>
      </c>
      <c r="X59" s="86">
        <v>-0.58826024859651227</v>
      </c>
      <c r="Y59" s="86">
        <v>-1.0552001582800443</v>
      </c>
      <c r="Z59" s="86">
        <v>0.80664334476784916</v>
      </c>
      <c r="AA59" s="86">
        <v>12.603858388592613</v>
      </c>
      <c r="AB59" s="86">
        <v>-8.2854589557002356</v>
      </c>
      <c r="AC59" s="86">
        <v>-8.5127223854757545</v>
      </c>
      <c r="AD59" s="86">
        <v>12.474706816648904</v>
      </c>
      <c r="AE59" s="86">
        <v>1.68621765300297</v>
      </c>
      <c r="AF59" s="86">
        <v>27.307135042431739</v>
      </c>
      <c r="AG59" s="86">
        <v>26.898985606326576</v>
      </c>
      <c r="AH59" s="86">
        <v>3.9010946781295104</v>
      </c>
      <c r="AI59" s="86">
        <v>8.5758912164645409</v>
      </c>
      <c r="AJ59" s="86">
        <v>33.028859877108914</v>
      </c>
      <c r="AK59" s="98"/>
      <c r="AL59" s="96" t="s">
        <v>129</v>
      </c>
    </row>
    <row r="60" spans="2:38" s="79" customFormat="1" ht="12" customHeight="1" x14ac:dyDescent="0.2">
      <c r="B60" s="74" t="s">
        <v>122</v>
      </c>
      <c r="C60" s="86">
        <v>-1.9313032061327249</v>
      </c>
      <c r="D60" s="86">
        <v>-13.691116844821224</v>
      </c>
      <c r="E60" s="86">
        <v>7.5046853355786425</v>
      </c>
      <c r="F60" s="86">
        <v>7.3322849756123389</v>
      </c>
      <c r="G60" s="86">
        <v>41.095803441051373</v>
      </c>
      <c r="H60" s="86">
        <v>2.2470581278457615</v>
      </c>
      <c r="I60" s="86">
        <v>-22.154414877688637</v>
      </c>
      <c r="J60" s="86">
        <v>1.5449875466998719</v>
      </c>
      <c r="K60" s="86">
        <v>-0.31652724395205212</v>
      </c>
      <c r="L60" s="86">
        <v>0.72411971283834475</v>
      </c>
      <c r="M60" s="86">
        <v>-12.916969982443362</v>
      </c>
      <c r="N60" s="86">
        <v>-23.359804837537638</v>
      </c>
      <c r="O60" s="86">
        <v>1.5437392795883511</v>
      </c>
      <c r="P60" s="86">
        <v>-0.77487959563204356</v>
      </c>
      <c r="Q60" s="86">
        <v>13.45829715511519</v>
      </c>
      <c r="R60" s="84"/>
      <c r="S60" s="74" t="s">
        <v>122</v>
      </c>
      <c r="T60" s="86"/>
      <c r="U60" s="74" t="s">
        <v>122</v>
      </c>
      <c r="V60" s="86">
        <v>5.3483345341683588</v>
      </c>
      <c r="W60" s="86">
        <v>6.7614793205093235</v>
      </c>
      <c r="X60" s="86">
        <v>-0.22741956325107537</v>
      </c>
      <c r="Y60" s="86">
        <v>-0.89682700080841471</v>
      </c>
      <c r="Z60" s="86">
        <v>1.4495918757336597</v>
      </c>
      <c r="AA60" s="86">
        <v>14.543878795660277</v>
      </c>
      <c r="AB60" s="86">
        <v>-13.225248201111214</v>
      </c>
      <c r="AC60" s="86">
        <v>-4.7880952992880879</v>
      </c>
      <c r="AD60" s="86">
        <v>11.45313660970173</v>
      </c>
      <c r="AE60" s="86">
        <v>0.32585949177878604</v>
      </c>
      <c r="AF60" s="86">
        <v>26.052354278742172</v>
      </c>
      <c r="AG60" s="86">
        <v>37.855630236626467</v>
      </c>
      <c r="AH60" s="86">
        <v>2.8689475883199407</v>
      </c>
      <c r="AI60" s="86">
        <v>10.874018096847962</v>
      </c>
      <c r="AJ60" s="86">
        <v>30.935527070977599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-1.6852868774853107</v>
      </c>
      <c r="D61" s="86">
        <v>-12.375287239303049</v>
      </c>
      <c r="E61" s="86">
        <v>5.5937168543865852</v>
      </c>
      <c r="F61" s="86">
        <v>5.5966289016174358</v>
      </c>
      <c r="G61" s="86">
        <v>8.5043914680050108</v>
      </c>
      <c r="H61" s="86">
        <v>2.8506907545164779</v>
      </c>
      <c r="I61" s="86">
        <v>-22.494258153422152</v>
      </c>
      <c r="J61" s="86">
        <v>1.64133873072754</v>
      </c>
      <c r="K61" s="86">
        <v>9.3506493506493484</v>
      </c>
      <c r="L61" s="86">
        <v>1.6118348421285305</v>
      </c>
      <c r="M61" s="86">
        <v>2.1854695806261049</v>
      </c>
      <c r="N61" s="86">
        <v>-10.405754591801113</v>
      </c>
      <c r="O61" s="86">
        <v>8.8107007851119192</v>
      </c>
      <c r="P61" s="86">
        <v>11.339385648551172</v>
      </c>
      <c r="Q61" s="86">
        <v>20.576972172581051</v>
      </c>
      <c r="R61" s="84"/>
      <c r="S61" s="74" t="s">
        <v>123</v>
      </c>
      <c r="T61" s="86"/>
      <c r="U61" s="74" t="s">
        <v>123</v>
      </c>
      <c r="V61" s="86">
        <v>-2.0129198966408381</v>
      </c>
      <c r="W61" s="86">
        <v>4.5569462217921881</v>
      </c>
      <c r="X61" s="86">
        <v>-1.0242957966398336</v>
      </c>
      <c r="Y61" s="86">
        <v>-1.2282299688112204</v>
      </c>
      <c r="Z61" s="86">
        <v>-0.25162884745000724</v>
      </c>
      <c r="AA61" s="86">
        <v>10.717073018449682</v>
      </c>
      <c r="AB61" s="86">
        <v>-1.9817516127157546</v>
      </c>
      <c r="AC61" s="86">
        <v>-11.477019370410531</v>
      </c>
      <c r="AD61" s="86">
        <v>13.548430283151475</v>
      </c>
      <c r="AE61" s="86">
        <v>3.6264790534058022</v>
      </c>
      <c r="AF61" s="86">
        <v>28.740182417025579</v>
      </c>
      <c r="AG61" s="86">
        <v>19.55307262569832</v>
      </c>
      <c r="AH61" s="86">
        <v>4.8275862068965552</v>
      </c>
      <c r="AI61" s="86">
        <v>6.6023396806421601</v>
      </c>
      <c r="AJ61" s="86">
        <v>34.893895059799462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40" t="s">
        <v>130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9"/>
      <c r="M1" s="89"/>
      <c r="N1" s="90"/>
      <c r="O1" s="90"/>
      <c r="P1" s="90"/>
      <c r="Q1" s="90"/>
      <c r="R1" s="91"/>
      <c r="S1" s="90"/>
      <c r="T1" s="154" t="s">
        <v>130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40" t="s">
        <v>128</v>
      </c>
      <c r="B2" s="140"/>
      <c r="C2" s="140"/>
      <c r="D2" s="140"/>
      <c r="E2" s="140"/>
      <c r="F2" s="140"/>
      <c r="G2" s="140"/>
      <c r="H2" s="140"/>
      <c r="I2" s="140"/>
      <c r="J2" s="140"/>
      <c r="K2" s="157" t="s">
        <v>63</v>
      </c>
      <c r="L2" s="158"/>
      <c r="M2" s="158"/>
      <c r="N2" s="158"/>
      <c r="O2" s="158"/>
      <c r="P2" s="158"/>
      <c r="Q2" s="158"/>
      <c r="R2" s="158"/>
      <c r="S2" s="158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41" t="s">
        <v>66</v>
      </c>
      <c r="B4" s="133"/>
      <c r="C4" s="62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3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</row>
    <row r="5" spans="1:38" s="57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46"/>
      <c r="S5" s="142"/>
      <c r="T5" s="142"/>
      <c r="U5" s="134"/>
      <c r="V5" s="63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5">
        <v>74</v>
      </c>
      <c r="AD5" s="133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46"/>
      <c r="AL5" s="142"/>
    </row>
    <row r="6" spans="1:38" s="57" customFormat="1" ht="12" customHeight="1" x14ac:dyDescent="0.2">
      <c r="A6" s="142"/>
      <c r="B6" s="134"/>
      <c r="C6" s="148"/>
      <c r="D6" s="139"/>
      <c r="E6" s="126" t="s">
        <v>84</v>
      </c>
      <c r="F6" s="66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7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7" customFormat="1" ht="42.6" customHeight="1" x14ac:dyDescent="0.2">
      <c r="A7" s="143"/>
      <c r="B7" s="125"/>
      <c r="C7" s="123"/>
      <c r="D7" s="127"/>
      <c r="E7" s="12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135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0" t="s">
        <v>107</v>
      </c>
      <c r="Z7" s="68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1" customFormat="1" ht="13.9" customHeight="1" x14ac:dyDescent="0.2">
      <c r="B8" s="72"/>
      <c r="C8" s="120" t="s">
        <v>139</v>
      </c>
      <c r="D8" s="120"/>
      <c r="E8" s="120"/>
      <c r="F8" s="120"/>
      <c r="G8" s="120"/>
      <c r="H8" s="120"/>
      <c r="I8" s="120"/>
      <c r="J8" s="120"/>
      <c r="K8" s="121" t="s">
        <v>139</v>
      </c>
      <c r="L8" s="121"/>
      <c r="M8" s="121"/>
      <c r="N8" s="121"/>
      <c r="O8" s="121"/>
      <c r="P8" s="121"/>
      <c r="Q8" s="121"/>
      <c r="R8" s="94"/>
      <c r="S8" s="72"/>
      <c r="T8" s="19"/>
      <c r="U8" s="72"/>
      <c r="V8" s="120" t="s">
        <v>139</v>
      </c>
      <c r="W8" s="120"/>
      <c r="X8" s="120"/>
      <c r="Y8" s="120"/>
      <c r="Z8" s="120"/>
      <c r="AA8" s="120"/>
      <c r="AB8" s="120"/>
      <c r="AC8" s="120"/>
      <c r="AD8" s="121" t="s">
        <v>139</v>
      </c>
      <c r="AE8" s="121"/>
      <c r="AF8" s="121"/>
      <c r="AG8" s="121"/>
      <c r="AH8" s="121"/>
      <c r="AI8" s="121"/>
      <c r="AJ8" s="121"/>
      <c r="AK8" s="73"/>
      <c r="AL8" s="72"/>
    </row>
    <row r="9" spans="1:38" s="79" customFormat="1" ht="12" customHeight="1" x14ac:dyDescent="0.2">
      <c r="A9" s="78">
        <v>2022</v>
      </c>
      <c r="B9" s="75" t="s">
        <v>109</v>
      </c>
      <c r="C9" s="76">
        <v>110.12</v>
      </c>
      <c r="D9" s="76">
        <v>122.49</v>
      </c>
      <c r="E9" s="76">
        <v>111.04</v>
      </c>
      <c r="F9" s="76">
        <v>111.57</v>
      </c>
      <c r="G9" s="76">
        <v>68.47</v>
      </c>
      <c r="H9" s="76">
        <v>133.33000000000001</v>
      </c>
      <c r="I9" s="76">
        <v>128.66</v>
      </c>
      <c r="J9" s="76">
        <v>132.06</v>
      </c>
      <c r="K9" s="76">
        <v>93.8</v>
      </c>
      <c r="L9" s="76">
        <v>57.81</v>
      </c>
      <c r="M9" s="76">
        <v>159.28</v>
      </c>
      <c r="N9" s="76">
        <v>118.77</v>
      </c>
      <c r="O9" s="76">
        <v>41.38</v>
      </c>
      <c r="P9" s="76">
        <v>129.11000000000001</v>
      </c>
      <c r="Q9" s="76">
        <v>53.13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100.47</v>
      </c>
      <c r="W9" s="76">
        <v>101.96</v>
      </c>
      <c r="X9" s="76">
        <v>100.87</v>
      </c>
      <c r="Y9" s="76">
        <v>97.51</v>
      </c>
      <c r="Z9" s="76">
        <v>115.33</v>
      </c>
      <c r="AA9" s="76">
        <v>112.12</v>
      </c>
      <c r="AB9" s="76">
        <v>54.49</v>
      </c>
      <c r="AC9" s="76">
        <v>110.26</v>
      </c>
      <c r="AD9" s="76">
        <v>107.79</v>
      </c>
      <c r="AE9" s="76">
        <v>107.41</v>
      </c>
      <c r="AF9" s="76">
        <v>112.16</v>
      </c>
      <c r="AG9" s="76">
        <v>79.84</v>
      </c>
      <c r="AH9" s="76">
        <v>104.73</v>
      </c>
      <c r="AI9" s="76">
        <v>113.73</v>
      </c>
      <c r="AJ9" s="76">
        <v>98.02</v>
      </c>
      <c r="AK9" s="77">
        <v>2022</v>
      </c>
      <c r="AL9" s="75" t="s">
        <v>109</v>
      </c>
    </row>
    <row r="10" spans="1:38" s="79" customFormat="1" ht="12" customHeight="1" x14ac:dyDescent="0.2">
      <c r="B10" s="75" t="s">
        <v>110</v>
      </c>
      <c r="C10" s="76">
        <v>110.04</v>
      </c>
      <c r="D10" s="76">
        <v>122.62</v>
      </c>
      <c r="E10" s="76">
        <v>110.91</v>
      </c>
      <c r="F10" s="76">
        <v>111.47</v>
      </c>
      <c r="G10" s="76">
        <v>68.459999999999994</v>
      </c>
      <c r="H10" s="76">
        <v>128.33000000000001</v>
      </c>
      <c r="I10" s="76">
        <v>129.69</v>
      </c>
      <c r="J10" s="76">
        <v>131.47</v>
      </c>
      <c r="K10" s="76">
        <v>94.41</v>
      </c>
      <c r="L10" s="76">
        <v>57.73</v>
      </c>
      <c r="M10" s="76">
        <v>167.42</v>
      </c>
      <c r="N10" s="76">
        <v>118.64</v>
      </c>
      <c r="O10" s="76">
        <v>41.31</v>
      </c>
      <c r="P10" s="76">
        <v>129.19</v>
      </c>
      <c r="Q10" s="76">
        <v>53.2</v>
      </c>
      <c r="R10" s="84"/>
      <c r="S10" s="75" t="s">
        <v>110</v>
      </c>
      <c r="T10" s="76"/>
      <c r="U10" s="75" t="s">
        <v>110</v>
      </c>
      <c r="V10" s="76">
        <v>100.79</v>
      </c>
      <c r="W10" s="76">
        <v>102.29</v>
      </c>
      <c r="X10" s="76">
        <v>101.12</v>
      </c>
      <c r="Y10" s="76">
        <v>97.54</v>
      </c>
      <c r="Z10" s="76">
        <v>116.55</v>
      </c>
      <c r="AA10" s="76">
        <v>112.22</v>
      </c>
      <c r="AB10" s="76">
        <v>55.7</v>
      </c>
      <c r="AC10" s="76">
        <v>111.25</v>
      </c>
      <c r="AD10" s="76">
        <v>107.23</v>
      </c>
      <c r="AE10" s="76">
        <v>103.52</v>
      </c>
      <c r="AF10" s="76">
        <v>112.76</v>
      </c>
      <c r="AG10" s="76">
        <v>79.59</v>
      </c>
      <c r="AH10" s="76">
        <v>103.18</v>
      </c>
      <c r="AI10" s="76">
        <v>113.05</v>
      </c>
      <c r="AJ10" s="76">
        <v>97.48</v>
      </c>
      <c r="AK10" s="76"/>
      <c r="AL10" s="75" t="s">
        <v>110</v>
      </c>
    </row>
    <row r="11" spans="1:38" s="79" customFormat="1" ht="12" customHeight="1" x14ac:dyDescent="0.2">
      <c r="B11" s="75" t="s">
        <v>111</v>
      </c>
      <c r="C11" s="76">
        <v>110.18</v>
      </c>
      <c r="D11" s="76">
        <v>122.27</v>
      </c>
      <c r="E11" s="76">
        <v>111.3</v>
      </c>
      <c r="F11" s="76">
        <v>111.86</v>
      </c>
      <c r="G11" s="76">
        <v>69.98</v>
      </c>
      <c r="H11" s="76">
        <v>125.82</v>
      </c>
      <c r="I11" s="76">
        <v>130.46</v>
      </c>
      <c r="J11" s="76">
        <v>128.66</v>
      </c>
      <c r="K11" s="76">
        <v>94.79</v>
      </c>
      <c r="L11" s="76">
        <v>58.46</v>
      </c>
      <c r="M11" s="76">
        <v>166.64</v>
      </c>
      <c r="N11" s="76">
        <v>119.42</v>
      </c>
      <c r="O11" s="76">
        <v>41.32</v>
      </c>
      <c r="P11" s="76">
        <v>129.51</v>
      </c>
      <c r="Q11" s="76">
        <v>54.51</v>
      </c>
      <c r="R11" s="84"/>
      <c r="S11" s="75" t="s">
        <v>111</v>
      </c>
      <c r="T11" s="76"/>
      <c r="U11" s="75" t="s">
        <v>111</v>
      </c>
      <c r="V11" s="76">
        <v>101.49</v>
      </c>
      <c r="W11" s="76">
        <v>102.37</v>
      </c>
      <c r="X11" s="76">
        <v>100.95</v>
      </c>
      <c r="Y11" s="76">
        <v>97.22</v>
      </c>
      <c r="Z11" s="76">
        <v>117.01</v>
      </c>
      <c r="AA11" s="76">
        <v>112.45</v>
      </c>
      <c r="AB11" s="76">
        <v>55.47</v>
      </c>
      <c r="AC11" s="76">
        <v>112.2</v>
      </c>
      <c r="AD11" s="76">
        <v>107.65</v>
      </c>
      <c r="AE11" s="76">
        <v>103.43</v>
      </c>
      <c r="AF11" s="76">
        <v>113.48</v>
      </c>
      <c r="AG11" s="76">
        <v>79.87</v>
      </c>
      <c r="AH11" s="76">
        <v>102.39</v>
      </c>
      <c r="AI11" s="76">
        <v>114.38</v>
      </c>
      <c r="AJ11" s="76">
        <v>96.81</v>
      </c>
      <c r="AK11" s="76"/>
      <c r="AL11" s="75" t="s">
        <v>111</v>
      </c>
    </row>
    <row r="12" spans="1:38" s="79" customFormat="1" ht="12" customHeight="1" x14ac:dyDescent="0.2">
      <c r="B12" s="75" t="s">
        <v>112</v>
      </c>
      <c r="C12" s="76">
        <v>114.7</v>
      </c>
      <c r="D12" s="76">
        <v>138.72999999999999</v>
      </c>
      <c r="E12" s="76">
        <v>109.87</v>
      </c>
      <c r="F12" s="76">
        <v>110.29</v>
      </c>
      <c r="G12" s="76">
        <v>77.209999999999994</v>
      </c>
      <c r="H12" s="76">
        <v>123.47</v>
      </c>
      <c r="I12" s="76">
        <v>126.26</v>
      </c>
      <c r="J12" s="76">
        <v>197.26</v>
      </c>
      <c r="K12" s="76">
        <v>95.37</v>
      </c>
      <c r="L12" s="76">
        <v>59.08</v>
      </c>
      <c r="M12" s="76">
        <v>174.84</v>
      </c>
      <c r="N12" s="76">
        <v>119.69</v>
      </c>
      <c r="O12" s="76">
        <v>42.64</v>
      </c>
      <c r="P12" s="76">
        <v>128.06</v>
      </c>
      <c r="Q12" s="76">
        <v>56.09</v>
      </c>
      <c r="R12" s="84"/>
      <c r="S12" s="75" t="s">
        <v>112</v>
      </c>
      <c r="T12" s="76"/>
      <c r="U12" s="75" t="s">
        <v>112</v>
      </c>
      <c r="V12" s="76">
        <v>102.03</v>
      </c>
      <c r="W12" s="76">
        <v>102.12</v>
      </c>
      <c r="X12" s="76">
        <v>100.18</v>
      </c>
      <c r="Y12" s="76">
        <v>96</v>
      </c>
      <c r="Z12" s="76">
        <v>118.15</v>
      </c>
      <c r="AA12" s="76">
        <v>113.35</v>
      </c>
      <c r="AB12" s="76">
        <v>52.08</v>
      </c>
      <c r="AC12" s="76">
        <v>111.48</v>
      </c>
      <c r="AD12" s="76">
        <v>105.84</v>
      </c>
      <c r="AE12" s="76">
        <v>104.07</v>
      </c>
      <c r="AF12" s="76">
        <v>101.48</v>
      </c>
      <c r="AG12" s="76">
        <v>82.92</v>
      </c>
      <c r="AH12" s="76">
        <v>104.68</v>
      </c>
      <c r="AI12" s="76">
        <v>114.25</v>
      </c>
      <c r="AJ12" s="76">
        <v>98.92</v>
      </c>
      <c r="AK12" s="76"/>
      <c r="AL12" s="75" t="s">
        <v>112</v>
      </c>
    </row>
    <row r="13" spans="1:38" s="79" customFormat="1" ht="12" customHeight="1" x14ac:dyDescent="0.2">
      <c r="B13" s="75" t="s">
        <v>113</v>
      </c>
      <c r="C13" s="76">
        <v>114.9</v>
      </c>
      <c r="D13" s="76">
        <v>139.02000000000001</v>
      </c>
      <c r="E13" s="76">
        <v>109.63</v>
      </c>
      <c r="F13" s="76">
        <v>110.04</v>
      </c>
      <c r="G13" s="76">
        <v>80.2</v>
      </c>
      <c r="H13" s="76">
        <v>119.06</v>
      </c>
      <c r="I13" s="76">
        <v>126.71</v>
      </c>
      <c r="J13" s="76">
        <v>198.13</v>
      </c>
      <c r="K13" s="76">
        <v>95.78</v>
      </c>
      <c r="L13" s="76">
        <v>57.87</v>
      </c>
      <c r="M13" s="76">
        <v>179.13</v>
      </c>
      <c r="N13" s="76">
        <v>120.6</v>
      </c>
      <c r="O13" s="76">
        <v>43.11</v>
      </c>
      <c r="P13" s="76">
        <v>128.11000000000001</v>
      </c>
      <c r="Q13" s="76">
        <v>56.9</v>
      </c>
      <c r="R13" s="84"/>
      <c r="S13" s="75" t="s">
        <v>113</v>
      </c>
      <c r="T13" s="76"/>
      <c r="U13" s="75" t="s">
        <v>113</v>
      </c>
      <c r="V13" s="76">
        <v>102.42</v>
      </c>
      <c r="W13" s="76">
        <v>102.19</v>
      </c>
      <c r="X13" s="76">
        <v>99.72</v>
      </c>
      <c r="Y13" s="76">
        <v>95.48</v>
      </c>
      <c r="Z13" s="76">
        <v>117.94</v>
      </c>
      <c r="AA13" s="76">
        <v>113.76</v>
      </c>
      <c r="AB13" s="76">
        <v>51.76</v>
      </c>
      <c r="AC13" s="76">
        <v>112.65</v>
      </c>
      <c r="AD13" s="76">
        <v>105.95</v>
      </c>
      <c r="AE13" s="76">
        <v>108.2</v>
      </c>
      <c r="AF13" s="76">
        <v>101.07</v>
      </c>
      <c r="AG13" s="76">
        <v>86.31</v>
      </c>
      <c r="AH13" s="76">
        <v>104.64</v>
      </c>
      <c r="AI13" s="76">
        <v>114.89</v>
      </c>
      <c r="AJ13" s="76">
        <v>97.97</v>
      </c>
      <c r="AK13" s="76"/>
      <c r="AL13" s="75" t="s">
        <v>113</v>
      </c>
    </row>
    <row r="14" spans="1:38" s="79" customFormat="1" ht="12" customHeight="1" x14ac:dyDescent="0.2">
      <c r="B14" s="75" t="s">
        <v>114</v>
      </c>
      <c r="C14" s="76">
        <v>113.31</v>
      </c>
      <c r="D14" s="76">
        <v>136.83000000000001</v>
      </c>
      <c r="E14" s="76">
        <v>109.45</v>
      </c>
      <c r="F14" s="76">
        <v>109.85</v>
      </c>
      <c r="G14" s="76">
        <v>81.99</v>
      </c>
      <c r="H14" s="76">
        <v>115.22</v>
      </c>
      <c r="I14" s="76">
        <v>121.89</v>
      </c>
      <c r="J14" s="76">
        <v>196.16</v>
      </c>
      <c r="K14" s="76">
        <v>94.72</v>
      </c>
      <c r="L14" s="76">
        <v>58.3</v>
      </c>
      <c r="M14" s="76">
        <v>170.21</v>
      </c>
      <c r="N14" s="76">
        <v>120.87</v>
      </c>
      <c r="O14" s="76">
        <v>43.22</v>
      </c>
      <c r="P14" s="76">
        <v>128.69999999999999</v>
      </c>
      <c r="Q14" s="76">
        <v>50.97</v>
      </c>
      <c r="R14" s="84"/>
      <c r="S14" s="75" t="s">
        <v>114</v>
      </c>
      <c r="T14" s="76"/>
      <c r="U14" s="75" t="s">
        <v>114</v>
      </c>
      <c r="V14" s="76">
        <v>102.73</v>
      </c>
      <c r="W14" s="76">
        <v>102.35</v>
      </c>
      <c r="X14" s="76">
        <v>99.93</v>
      </c>
      <c r="Y14" s="76">
        <v>95.54</v>
      </c>
      <c r="Z14" s="76">
        <v>118.83</v>
      </c>
      <c r="AA14" s="76">
        <v>113.96</v>
      </c>
      <c r="AB14" s="76">
        <v>52.86</v>
      </c>
      <c r="AC14" s="76">
        <v>110.66</v>
      </c>
      <c r="AD14" s="76">
        <v>103.86</v>
      </c>
      <c r="AE14" s="76">
        <v>106.67</v>
      </c>
      <c r="AF14" s="76">
        <v>95.97</v>
      </c>
      <c r="AG14" s="76">
        <v>88.11</v>
      </c>
      <c r="AH14" s="76">
        <v>102.28</v>
      </c>
      <c r="AI14" s="76">
        <v>114.68</v>
      </c>
      <c r="AJ14" s="76">
        <v>95.4</v>
      </c>
      <c r="AK14" s="76"/>
      <c r="AL14" s="75" t="s">
        <v>114</v>
      </c>
    </row>
    <row r="15" spans="1:38" s="79" customFormat="1" ht="12" customHeight="1" x14ac:dyDescent="0.2">
      <c r="B15" s="75" t="s">
        <v>115</v>
      </c>
      <c r="C15" s="76">
        <v>107.66</v>
      </c>
      <c r="D15" s="76">
        <v>114.61</v>
      </c>
      <c r="E15" s="76">
        <v>109.59</v>
      </c>
      <c r="F15" s="76">
        <v>109.87</v>
      </c>
      <c r="G15" s="76">
        <v>84.88</v>
      </c>
      <c r="H15" s="76">
        <v>127.14</v>
      </c>
      <c r="I15" s="76">
        <v>125.58</v>
      </c>
      <c r="J15" s="76">
        <v>108.68</v>
      </c>
      <c r="K15" s="76">
        <v>96.48</v>
      </c>
      <c r="L15" s="76">
        <v>70.459999999999994</v>
      </c>
      <c r="M15" s="76">
        <v>160.88999999999999</v>
      </c>
      <c r="N15" s="76">
        <v>120.61</v>
      </c>
      <c r="O15" s="76">
        <v>41.11</v>
      </c>
      <c r="P15" s="76">
        <v>130.52000000000001</v>
      </c>
      <c r="Q15" s="76">
        <v>54.39</v>
      </c>
      <c r="R15" s="84"/>
      <c r="S15" s="75" t="s">
        <v>115</v>
      </c>
      <c r="T15" s="76"/>
      <c r="U15" s="75" t="s">
        <v>115</v>
      </c>
      <c r="V15" s="76">
        <v>103.74</v>
      </c>
      <c r="W15" s="76">
        <v>103.36</v>
      </c>
      <c r="X15" s="76">
        <v>99.87</v>
      </c>
      <c r="Y15" s="76">
        <v>95.32</v>
      </c>
      <c r="Z15" s="76">
        <v>119.43</v>
      </c>
      <c r="AA15" s="76">
        <v>114.14</v>
      </c>
      <c r="AB15" s="76">
        <v>62.03</v>
      </c>
      <c r="AC15" s="76">
        <v>110.55</v>
      </c>
      <c r="AD15" s="76">
        <v>106.41</v>
      </c>
      <c r="AE15" s="76">
        <v>106.45</v>
      </c>
      <c r="AF15" s="76">
        <v>102.6</v>
      </c>
      <c r="AG15" s="76">
        <v>86.83</v>
      </c>
      <c r="AH15" s="76">
        <v>104.49</v>
      </c>
      <c r="AI15" s="76">
        <v>115.3</v>
      </c>
      <c r="AJ15" s="76">
        <v>98.16</v>
      </c>
      <c r="AK15" s="76"/>
      <c r="AL15" s="75" t="s">
        <v>115</v>
      </c>
    </row>
    <row r="16" spans="1:38" s="79" customFormat="1" ht="12" customHeight="1" x14ac:dyDescent="0.2">
      <c r="B16" s="75" t="s">
        <v>116</v>
      </c>
      <c r="C16" s="76">
        <v>107.53</v>
      </c>
      <c r="D16" s="76">
        <v>114.4</v>
      </c>
      <c r="E16" s="76">
        <v>110.25</v>
      </c>
      <c r="F16" s="76">
        <v>110.58</v>
      </c>
      <c r="G16" s="76">
        <v>83.84</v>
      </c>
      <c r="H16" s="76">
        <v>124.18</v>
      </c>
      <c r="I16" s="76">
        <v>124.4</v>
      </c>
      <c r="J16" s="76">
        <v>108.36</v>
      </c>
      <c r="K16" s="76">
        <v>97.81</v>
      </c>
      <c r="L16" s="76">
        <v>69.72</v>
      </c>
      <c r="M16" s="76">
        <v>161.31</v>
      </c>
      <c r="N16" s="76">
        <v>121.25</v>
      </c>
      <c r="O16" s="76">
        <v>47.03</v>
      </c>
      <c r="P16" s="76">
        <v>130.63999999999999</v>
      </c>
      <c r="Q16" s="76">
        <v>55.49</v>
      </c>
      <c r="R16" s="84"/>
      <c r="S16" s="75" t="s">
        <v>116</v>
      </c>
      <c r="T16" s="76"/>
      <c r="U16" s="75" t="s">
        <v>116</v>
      </c>
      <c r="V16" s="76">
        <v>104.49</v>
      </c>
      <c r="W16" s="76">
        <v>102.87</v>
      </c>
      <c r="X16" s="76">
        <v>101.4</v>
      </c>
      <c r="Y16" s="76">
        <v>96.88</v>
      </c>
      <c r="Z16" s="76">
        <v>120.84</v>
      </c>
      <c r="AA16" s="76">
        <v>114.62</v>
      </c>
      <c r="AB16" s="76">
        <v>49.96</v>
      </c>
      <c r="AC16" s="76">
        <v>110.39</v>
      </c>
      <c r="AD16" s="76">
        <v>106.08</v>
      </c>
      <c r="AE16" s="76">
        <v>106.81</v>
      </c>
      <c r="AF16" s="76">
        <v>102.21</v>
      </c>
      <c r="AG16" s="76">
        <v>88.18</v>
      </c>
      <c r="AH16" s="76">
        <v>103.77</v>
      </c>
      <c r="AI16" s="76">
        <v>115.08</v>
      </c>
      <c r="AJ16" s="76">
        <v>97.64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108.1</v>
      </c>
      <c r="D17" s="76">
        <v>114.54</v>
      </c>
      <c r="E17" s="76">
        <v>111.61</v>
      </c>
      <c r="F17" s="76">
        <v>112</v>
      </c>
      <c r="G17" s="76">
        <v>82.96</v>
      </c>
      <c r="H17" s="76">
        <v>121.02</v>
      </c>
      <c r="I17" s="76">
        <v>123.75</v>
      </c>
      <c r="J17" s="76">
        <v>107.64</v>
      </c>
      <c r="K17" s="76">
        <v>99.94</v>
      </c>
      <c r="L17" s="76">
        <v>69.64</v>
      </c>
      <c r="M17" s="76">
        <v>176.9</v>
      </c>
      <c r="N17" s="76">
        <v>120.98</v>
      </c>
      <c r="O17" s="76">
        <v>49.18</v>
      </c>
      <c r="P17" s="76">
        <v>131.9</v>
      </c>
      <c r="Q17" s="76">
        <v>55.9</v>
      </c>
      <c r="R17" s="84"/>
      <c r="S17" s="75" t="s">
        <v>117</v>
      </c>
      <c r="T17" s="76"/>
      <c r="U17" s="75" t="s">
        <v>117</v>
      </c>
      <c r="V17" s="76">
        <v>104.16</v>
      </c>
      <c r="W17" s="76">
        <v>103.12</v>
      </c>
      <c r="X17" s="76">
        <v>101.64</v>
      </c>
      <c r="Y17" s="76">
        <v>97.28</v>
      </c>
      <c r="Z17" s="76">
        <v>120.4</v>
      </c>
      <c r="AA17" s="76">
        <v>115.12</v>
      </c>
      <c r="AB17" s="76">
        <v>48.61</v>
      </c>
      <c r="AC17" s="76">
        <v>111.54</v>
      </c>
      <c r="AD17" s="76">
        <v>106.91</v>
      </c>
      <c r="AE17" s="76">
        <v>107.62</v>
      </c>
      <c r="AF17" s="76">
        <v>102.57</v>
      </c>
      <c r="AG17" s="76">
        <v>89.38</v>
      </c>
      <c r="AH17" s="76">
        <v>104.12</v>
      </c>
      <c r="AI17" s="76">
        <v>115.57</v>
      </c>
      <c r="AJ17" s="76">
        <v>99.49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108.07</v>
      </c>
      <c r="D18" s="76">
        <v>115.79</v>
      </c>
      <c r="E18" s="76">
        <v>112.15</v>
      </c>
      <c r="F18" s="76">
        <v>112.55</v>
      </c>
      <c r="G18" s="76">
        <v>81.489999999999995</v>
      </c>
      <c r="H18" s="76">
        <v>124.29</v>
      </c>
      <c r="I18" s="76">
        <v>125.28</v>
      </c>
      <c r="J18" s="76">
        <v>109.61</v>
      </c>
      <c r="K18" s="76">
        <v>99.48</v>
      </c>
      <c r="L18" s="76">
        <v>70.27</v>
      </c>
      <c r="M18" s="76">
        <v>178.42</v>
      </c>
      <c r="N18" s="76">
        <v>119.76</v>
      </c>
      <c r="O18" s="76">
        <v>44.6</v>
      </c>
      <c r="P18" s="76">
        <v>132.28</v>
      </c>
      <c r="Q18" s="76">
        <v>57.21</v>
      </c>
      <c r="R18" s="84"/>
      <c r="S18" s="75" t="s">
        <v>118</v>
      </c>
      <c r="T18" s="76"/>
      <c r="U18" s="75" t="s">
        <v>118</v>
      </c>
      <c r="V18" s="76">
        <v>103.82</v>
      </c>
      <c r="W18" s="76">
        <v>103.72</v>
      </c>
      <c r="X18" s="76">
        <v>101.54</v>
      </c>
      <c r="Y18" s="76">
        <v>96.94</v>
      </c>
      <c r="Z18" s="76">
        <v>121.33</v>
      </c>
      <c r="AA18" s="76">
        <v>115.19</v>
      </c>
      <c r="AB18" s="76">
        <v>53.24</v>
      </c>
      <c r="AC18" s="76">
        <v>113.33</v>
      </c>
      <c r="AD18" s="76">
        <v>105.81</v>
      </c>
      <c r="AE18" s="76">
        <v>106.92</v>
      </c>
      <c r="AF18" s="76">
        <v>101.85</v>
      </c>
      <c r="AG18" s="76">
        <v>88.71</v>
      </c>
      <c r="AH18" s="76">
        <v>97.91</v>
      </c>
      <c r="AI18" s="76">
        <v>116.85</v>
      </c>
      <c r="AJ18" s="76">
        <v>96.18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108.6</v>
      </c>
      <c r="D19" s="76">
        <v>116.74</v>
      </c>
      <c r="E19" s="76">
        <v>111.88</v>
      </c>
      <c r="F19" s="76">
        <v>112.46</v>
      </c>
      <c r="G19" s="76">
        <v>73.790000000000006</v>
      </c>
      <c r="H19" s="76">
        <v>115.5</v>
      </c>
      <c r="I19" s="76">
        <v>129.35</v>
      </c>
      <c r="J19" s="76">
        <v>108.55</v>
      </c>
      <c r="K19" s="76">
        <v>100.26</v>
      </c>
      <c r="L19" s="76">
        <v>71.34</v>
      </c>
      <c r="M19" s="76">
        <v>184.82</v>
      </c>
      <c r="N19" s="76">
        <v>119.83</v>
      </c>
      <c r="O19" s="76">
        <v>43.89</v>
      </c>
      <c r="P19" s="76">
        <v>132.35</v>
      </c>
      <c r="Q19" s="76">
        <v>59.29</v>
      </c>
      <c r="R19" s="84"/>
      <c r="S19" s="75" t="s">
        <v>119</v>
      </c>
      <c r="T19" s="76"/>
      <c r="U19" s="75" t="s">
        <v>119</v>
      </c>
      <c r="V19" s="76">
        <v>103.84</v>
      </c>
      <c r="W19" s="76">
        <v>103.64</v>
      </c>
      <c r="X19" s="76">
        <v>101.54</v>
      </c>
      <c r="Y19" s="76">
        <v>96.55</v>
      </c>
      <c r="Z19" s="76">
        <v>123.02</v>
      </c>
      <c r="AA19" s="76">
        <v>115.18</v>
      </c>
      <c r="AB19" s="76">
        <v>52.64</v>
      </c>
      <c r="AC19" s="76">
        <v>113.21</v>
      </c>
      <c r="AD19" s="76">
        <v>106.26</v>
      </c>
      <c r="AE19" s="76">
        <v>106</v>
      </c>
      <c r="AF19" s="76">
        <v>105.12</v>
      </c>
      <c r="AG19" s="76">
        <v>87.96</v>
      </c>
      <c r="AH19" s="76">
        <v>94.92</v>
      </c>
      <c r="AI19" s="76">
        <v>116.26</v>
      </c>
      <c r="AJ19" s="76">
        <v>97.26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107.2</v>
      </c>
      <c r="D20" s="76">
        <v>115.69</v>
      </c>
      <c r="E20" s="76">
        <v>111.27</v>
      </c>
      <c r="F20" s="76">
        <v>111.91</v>
      </c>
      <c r="G20" s="76">
        <v>71.17</v>
      </c>
      <c r="H20" s="76">
        <v>110.13</v>
      </c>
      <c r="I20" s="76">
        <v>127.17</v>
      </c>
      <c r="J20" s="76">
        <v>108.24</v>
      </c>
      <c r="K20" s="76">
        <v>100.03</v>
      </c>
      <c r="L20" s="76">
        <v>72.25</v>
      </c>
      <c r="M20" s="76">
        <v>165.23</v>
      </c>
      <c r="N20" s="76">
        <v>121.99</v>
      </c>
      <c r="O20" s="76">
        <v>44.57</v>
      </c>
      <c r="P20" s="76">
        <v>132.66999999999999</v>
      </c>
      <c r="Q20" s="76">
        <v>65.180000000000007</v>
      </c>
      <c r="R20" s="84"/>
      <c r="S20" s="75" t="s">
        <v>120</v>
      </c>
      <c r="T20" s="76"/>
      <c r="U20" s="75" t="s">
        <v>120</v>
      </c>
      <c r="V20" s="76">
        <v>102.04</v>
      </c>
      <c r="W20" s="76">
        <v>103.16</v>
      </c>
      <c r="X20" s="76">
        <v>101.32</v>
      </c>
      <c r="Y20" s="76">
        <v>96.47</v>
      </c>
      <c r="Z20" s="76">
        <v>122.17</v>
      </c>
      <c r="AA20" s="76">
        <v>114.54</v>
      </c>
      <c r="AB20" s="76">
        <v>51.6</v>
      </c>
      <c r="AC20" s="76">
        <v>113.33</v>
      </c>
      <c r="AD20" s="76">
        <v>104.09</v>
      </c>
      <c r="AE20" s="76">
        <v>106.19</v>
      </c>
      <c r="AF20" s="76">
        <v>99.75</v>
      </c>
      <c r="AG20" s="76">
        <v>86.93</v>
      </c>
      <c r="AH20" s="76">
        <v>93.94</v>
      </c>
      <c r="AI20" s="76">
        <v>114.1</v>
      </c>
      <c r="AJ20" s="76">
        <v>96.88</v>
      </c>
      <c r="AK20" s="76"/>
      <c r="AL20" s="75" t="s">
        <v>120</v>
      </c>
    </row>
    <row r="21" spans="1:38" s="95" customFormat="1" ht="12" customHeight="1" x14ac:dyDescent="0.2">
      <c r="B21" s="96" t="s">
        <v>129</v>
      </c>
      <c r="C21" s="76">
        <v>112.20833333333333</v>
      </c>
      <c r="D21" s="76">
        <v>130.32666666666668</v>
      </c>
      <c r="E21" s="76">
        <v>110.36666666666667</v>
      </c>
      <c r="F21" s="76">
        <v>110.84666666666668</v>
      </c>
      <c r="G21" s="76">
        <v>74.385000000000005</v>
      </c>
      <c r="H21" s="76">
        <v>124.205</v>
      </c>
      <c r="I21" s="76">
        <v>127.27833333333335</v>
      </c>
      <c r="J21" s="76">
        <v>163.95666666666665</v>
      </c>
      <c r="K21" s="76">
        <v>94.811666666666667</v>
      </c>
      <c r="L21" s="76">
        <v>58.208333333333336</v>
      </c>
      <c r="M21" s="76">
        <v>169.58666666666667</v>
      </c>
      <c r="N21" s="76">
        <v>119.66500000000001</v>
      </c>
      <c r="O21" s="76">
        <v>42.163333333333334</v>
      </c>
      <c r="P21" s="76">
        <v>128.78</v>
      </c>
      <c r="Q21" s="76">
        <v>54.133333333333326</v>
      </c>
      <c r="R21" s="97"/>
      <c r="S21" s="96" t="s">
        <v>129</v>
      </c>
      <c r="T21" s="76"/>
      <c r="U21" s="96" t="s">
        <v>129</v>
      </c>
      <c r="V21" s="76">
        <v>101.65499999999999</v>
      </c>
      <c r="W21" s="76">
        <v>102.21333333333332</v>
      </c>
      <c r="X21" s="76">
        <v>100.46166666666666</v>
      </c>
      <c r="Y21" s="76">
        <v>96.548333333333332</v>
      </c>
      <c r="Z21" s="76">
        <v>117.30166666666668</v>
      </c>
      <c r="AA21" s="76">
        <v>112.97666666666667</v>
      </c>
      <c r="AB21" s="76">
        <v>53.726666666666667</v>
      </c>
      <c r="AC21" s="76">
        <v>111.41666666666667</v>
      </c>
      <c r="AD21" s="76">
        <v>106.38666666666667</v>
      </c>
      <c r="AE21" s="76">
        <v>105.55</v>
      </c>
      <c r="AF21" s="76">
        <v>106.15333333333335</v>
      </c>
      <c r="AG21" s="76">
        <v>82.773333333333341</v>
      </c>
      <c r="AH21" s="76">
        <v>103.64999999999999</v>
      </c>
      <c r="AI21" s="76">
        <v>114.16333333333334</v>
      </c>
      <c r="AJ21" s="76">
        <v>97.433333333333337</v>
      </c>
      <c r="AK21" s="76"/>
      <c r="AL21" s="96" t="s">
        <v>129</v>
      </c>
    </row>
    <row r="22" spans="1:38" s="79" customFormat="1" ht="12" customHeight="1" x14ac:dyDescent="0.2">
      <c r="B22" s="80" t="s">
        <v>121</v>
      </c>
      <c r="C22" s="76">
        <v>110.03416666666665</v>
      </c>
      <c r="D22" s="76">
        <v>122.81083333333333</v>
      </c>
      <c r="E22" s="76">
        <v>110.74583333333335</v>
      </c>
      <c r="F22" s="76">
        <v>111.20416666666669</v>
      </c>
      <c r="G22" s="76">
        <v>77.036666666666676</v>
      </c>
      <c r="H22" s="76">
        <v>122.29083333333331</v>
      </c>
      <c r="I22" s="76">
        <v>126.60000000000001</v>
      </c>
      <c r="J22" s="76">
        <v>136.23499999999999</v>
      </c>
      <c r="K22" s="76">
        <v>96.905833333333348</v>
      </c>
      <c r="L22" s="76">
        <v>64.410833333333329</v>
      </c>
      <c r="M22" s="76">
        <v>170.42416666666665</v>
      </c>
      <c r="N22" s="76">
        <v>120.20083333333332</v>
      </c>
      <c r="O22" s="76">
        <v>43.613333333333337</v>
      </c>
      <c r="P22" s="76">
        <v>130.25333333333336</v>
      </c>
      <c r="Q22" s="76">
        <v>56.021666666666668</v>
      </c>
      <c r="R22" s="84"/>
      <c r="S22" s="80" t="s">
        <v>121</v>
      </c>
      <c r="T22" s="76"/>
      <c r="U22" s="80" t="s">
        <v>121</v>
      </c>
      <c r="V22" s="76">
        <v>102.66833333333331</v>
      </c>
      <c r="W22" s="76">
        <v>102.7625</v>
      </c>
      <c r="X22" s="76">
        <v>100.83999999999999</v>
      </c>
      <c r="Y22" s="76">
        <v>96.560833333333321</v>
      </c>
      <c r="Z22" s="76">
        <v>119.25</v>
      </c>
      <c r="AA22" s="76">
        <v>113.8875</v>
      </c>
      <c r="AB22" s="76">
        <v>53.37</v>
      </c>
      <c r="AC22" s="76">
        <v>111.7375</v>
      </c>
      <c r="AD22" s="76">
        <v>106.15666666666665</v>
      </c>
      <c r="AE22" s="76">
        <v>106.1075</v>
      </c>
      <c r="AF22" s="76">
        <v>104.25166666666667</v>
      </c>
      <c r="AG22" s="76">
        <v>85.385833333333338</v>
      </c>
      <c r="AH22" s="76">
        <v>101.75416666666668</v>
      </c>
      <c r="AI22" s="76">
        <v>114.84499999999998</v>
      </c>
      <c r="AJ22" s="76">
        <v>97.517499999999998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110.11333333333334</v>
      </c>
      <c r="D23" s="76">
        <v>122.46</v>
      </c>
      <c r="E23" s="76">
        <v>111.08333333333333</v>
      </c>
      <c r="F23" s="76">
        <v>111.63333333333333</v>
      </c>
      <c r="G23" s="76">
        <v>68.970000000000013</v>
      </c>
      <c r="H23" s="76">
        <v>129.16</v>
      </c>
      <c r="I23" s="76">
        <v>129.60333333333335</v>
      </c>
      <c r="J23" s="76">
        <v>130.72999999999999</v>
      </c>
      <c r="K23" s="76">
        <v>94.333333333333329</v>
      </c>
      <c r="L23" s="76">
        <v>58</v>
      </c>
      <c r="M23" s="76">
        <v>164.44666666666666</v>
      </c>
      <c r="N23" s="76">
        <v>118.94333333333333</v>
      </c>
      <c r="O23" s="76">
        <v>41.336666666666666</v>
      </c>
      <c r="P23" s="76">
        <v>129.27000000000001</v>
      </c>
      <c r="Q23" s="76">
        <v>53.613333333333337</v>
      </c>
      <c r="R23" s="84"/>
      <c r="S23" s="74" t="s">
        <v>122</v>
      </c>
      <c r="T23" s="76"/>
      <c r="U23" s="74" t="s">
        <v>122</v>
      </c>
      <c r="V23" s="76">
        <v>100.91666666666667</v>
      </c>
      <c r="W23" s="76">
        <v>102.20666666666666</v>
      </c>
      <c r="X23" s="76">
        <v>100.98</v>
      </c>
      <c r="Y23" s="76">
        <v>97.423333333333332</v>
      </c>
      <c r="Z23" s="76">
        <v>116.29666666666667</v>
      </c>
      <c r="AA23" s="76">
        <v>112.26333333333334</v>
      </c>
      <c r="AB23" s="76">
        <v>55.22</v>
      </c>
      <c r="AC23" s="76">
        <v>111.23666666666666</v>
      </c>
      <c r="AD23" s="76">
        <v>107.55666666666667</v>
      </c>
      <c r="AE23" s="76">
        <v>104.78666666666668</v>
      </c>
      <c r="AF23" s="76">
        <v>112.80000000000001</v>
      </c>
      <c r="AG23" s="76">
        <v>79.766666666666666</v>
      </c>
      <c r="AH23" s="76">
        <v>103.43333333333334</v>
      </c>
      <c r="AI23" s="76">
        <v>113.71999999999998</v>
      </c>
      <c r="AJ23" s="76">
        <v>97.436666666666667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114.30333333333334</v>
      </c>
      <c r="D24" s="76">
        <v>138.19333333333336</v>
      </c>
      <c r="E24" s="76">
        <v>109.64999999999999</v>
      </c>
      <c r="F24" s="76">
        <v>110.06</v>
      </c>
      <c r="G24" s="76">
        <v>79.8</v>
      </c>
      <c r="H24" s="76">
        <v>119.25</v>
      </c>
      <c r="I24" s="76">
        <v>124.95333333333333</v>
      </c>
      <c r="J24" s="76">
        <v>197.18333333333331</v>
      </c>
      <c r="K24" s="76">
        <v>95.29</v>
      </c>
      <c r="L24" s="76">
        <v>58.416666666666664</v>
      </c>
      <c r="M24" s="76">
        <v>174.72666666666669</v>
      </c>
      <c r="N24" s="76">
        <v>120.38666666666666</v>
      </c>
      <c r="O24" s="76">
        <v>42.99</v>
      </c>
      <c r="P24" s="76">
        <v>128.29</v>
      </c>
      <c r="Q24" s="76">
        <v>54.653333333333336</v>
      </c>
      <c r="R24" s="84"/>
      <c r="S24" s="74" t="s">
        <v>123</v>
      </c>
      <c r="T24" s="76"/>
      <c r="U24" s="74" t="s">
        <v>123</v>
      </c>
      <c r="V24" s="76">
        <v>102.39333333333333</v>
      </c>
      <c r="W24" s="76">
        <v>102.21999999999998</v>
      </c>
      <c r="X24" s="76">
        <v>99.943333333333342</v>
      </c>
      <c r="Y24" s="76">
        <v>95.673333333333346</v>
      </c>
      <c r="Z24" s="76">
        <v>118.30666666666667</v>
      </c>
      <c r="AA24" s="76">
        <v>113.69</v>
      </c>
      <c r="AB24" s="76">
        <v>52.233333333333327</v>
      </c>
      <c r="AC24" s="76">
        <v>111.59666666666665</v>
      </c>
      <c r="AD24" s="76">
        <v>105.21666666666668</v>
      </c>
      <c r="AE24" s="76">
        <v>106.31333333333333</v>
      </c>
      <c r="AF24" s="76">
        <v>99.506666666666661</v>
      </c>
      <c r="AG24" s="76">
        <v>85.780000000000015</v>
      </c>
      <c r="AH24" s="76">
        <v>103.86666666666667</v>
      </c>
      <c r="AI24" s="76">
        <v>114.60666666666667</v>
      </c>
      <c r="AJ24" s="76">
        <v>97.429999999999993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107.76333333333332</v>
      </c>
      <c r="D25" s="76">
        <v>114.51666666666667</v>
      </c>
      <c r="E25" s="76">
        <v>110.48333333333333</v>
      </c>
      <c r="F25" s="76">
        <v>110.81666666666666</v>
      </c>
      <c r="G25" s="76">
        <v>83.893333333333331</v>
      </c>
      <c r="H25" s="76">
        <v>124.11333333333333</v>
      </c>
      <c r="I25" s="76">
        <v>124.57666666666667</v>
      </c>
      <c r="J25" s="76">
        <v>108.22666666666667</v>
      </c>
      <c r="K25" s="76">
        <v>98.076666666666668</v>
      </c>
      <c r="L25" s="76">
        <v>69.94</v>
      </c>
      <c r="M25" s="76">
        <v>166.36666666666667</v>
      </c>
      <c r="N25" s="76">
        <v>120.94666666666667</v>
      </c>
      <c r="O25" s="76">
        <v>45.773333333333333</v>
      </c>
      <c r="P25" s="76">
        <v>131.01999999999998</v>
      </c>
      <c r="Q25" s="76">
        <v>55.26</v>
      </c>
      <c r="R25" s="84"/>
      <c r="S25" s="74" t="s">
        <v>124</v>
      </c>
      <c r="T25" s="76"/>
      <c r="U25" s="74" t="s">
        <v>124</v>
      </c>
      <c r="V25" s="76">
        <v>104.13</v>
      </c>
      <c r="W25" s="76">
        <v>103.11666666666667</v>
      </c>
      <c r="X25" s="76">
        <v>100.97000000000001</v>
      </c>
      <c r="Y25" s="76">
        <v>96.493333333333339</v>
      </c>
      <c r="Z25" s="76">
        <v>120.22333333333334</v>
      </c>
      <c r="AA25" s="76">
        <v>114.62666666666667</v>
      </c>
      <c r="AB25" s="76">
        <v>53.533333333333339</v>
      </c>
      <c r="AC25" s="76">
        <v>110.82666666666667</v>
      </c>
      <c r="AD25" s="76">
        <v>106.46666666666665</v>
      </c>
      <c r="AE25" s="76">
        <v>106.96</v>
      </c>
      <c r="AF25" s="76">
        <v>102.46</v>
      </c>
      <c r="AG25" s="76">
        <v>88.13</v>
      </c>
      <c r="AH25" s="76">
        <v>104.12666666666667</v>
      </c>
      <c r="AI25" s="76">
        <v>115.31666666666666</v>
      </c>
      <c r="AJ25" s="76">
        <v>98.43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107.95666666666666</v>
      </c>
      <c r="D26" s="76">
        <v>116.07333333333334</v>
      </c>
      <c r="E26" s="76">
        <v>111.76666666666667</v>
      </c>
      <c r="F26" s="76">
        <v>112.30666666666666</v>
      </c>
      <c r="G26" s="76">
        <v>75.483333333333334</v>
      </c>
      <c r="H26" s="76">
        <v>116.64</v>
      </c>
      <c r="I26" s="76">
        <v>127.26666666666667</v>
      </c>
      <c r="J26" s="76">
        <v>108.8</v>
      </c>
      <c r="K26" s="76">
        <v>99.923333333333332</v>
      </c>
      <c r="L26" s="76">
        <v>71.286666666666676</v>
      </c>
      <c r="M26" s="76">
        <v>176.15666666666667</v>
      </c>
      <c r="N26" s="76">
        <v>120.52666666666666</v>
      </c>
      <c r="O26" s="76">
        <v>44.353333333333332</v>
      </c>
      <c r="P26" s="76">
        <v>132.43333333333331</v>
      </c>
      <c r="Q26" s="76">
        <v>60.56</v>
      </c>
      <c r="R26" s="84"/>
      <c r="S26" s="74" t="s">
        <v>125</v>
      </c>
      <c r="T26" s="76"/>
      <c r="U26" s="74" t="s">
        <v>125</v>
      </c>
      <c r="V26" s="76">
        <v>103.23333333333333</v>
      </c>
      <c r="W26" s="76">
        <v>103.50666666666666</v>
      </c>
      <c r="X26" s="76">
        <v>101.46666666666665</v>
      </c>
      <c r="Y26" s="76">
        <v>96.65333333333335</v>
      </c>
      <c r="Z26" s="76">
        <v>122.17333333333333</v>
      </c>
      <c r="AA26" s="76">
        <v>114.97000000000001</v>
      </c>
      <c r="AB26" s="76">
        <v>52.493333333333332</v>
      </c>
      <c r="AC26" s="76">
        <v>113.29</v>
      </c>
      <c r="AD26" s="76">
        <v>105.38666666666666</v>
      </c>
      <c r="AE26" s="76">
        <v>106.37</v>
      </c>
      <c r="AF26" s="76">
        <v>102.24000000000001</v>
      </c>
      <c r="AG26" s="76">
        <v>87.866666666666674</v>
      </c>
      <c r="AH26" s="76">
        <v>95.589999999999989</v>
      </c>
      <c r="AI26" s="76">
        <v>115.73666666666668</v>
      </c>
      <c r="AJ26" s="76">
        <v>96.773333333333326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109</v>
      </c>
      <c r="C28" s="76">
        <v>110.47</v>
      </c>
      <c r="D28" s="76">
        <v>121.64</v>
      </c>
      <c r="E28" s="76">
        <v>112.64</v>
      </c>
      <c r="F28" s="76">
        <v>113.34</v>
      </c>
      <c r="G28" s="76">
        <v>68.040000000000006</v>
      </c>
      <c r="H28" s="76">
        <v>113</v>
      </c>
      <c r="I28" s="76">
        <v>128.27000000000001</v>
      </c>
      <c r="J28" s="76">
        <v>126.99</v>
      </c>
      <c r="K28" s="76">
        <v>98.42</v>
      </c>
      <c r="L28" s="76">
        <v>56.93</v>
      </c>
      <c r="M28" s="76">
        <v>161.24</v>
      </c>
      <c r="N28" s="76">
        <v>120.42</v>
      </c>
      <c r="O28" s="76">
        <v>44.18</v>
      </c>
      <c r="P28" s="76">
        <v>134.41</v>
      </c>
      <c r="Q28" s="76">
        <v>67.62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101.67</v>
      </c>
      <c r="W28" s="76">
        <v>103.35</v>
      </c>
      <c r="X28" s="76">
        <v>102.25</v>
      </c>
      <c r="Y28" s="76">
        <v>97.1</v>
      </c>
      <c r="Z28" s="76">
        <v>124.4</v>
      </c>
      <c r="AA28" s="76">
        <v>113.86</v>
      </c>
      <c r="AB28" s="76">
        <v>53.14</v>
      </c>
      <c r="AC28" s="76">
        <v>113.47</v>
      </c>
      <c r="AD28" s="76">
        <v>107.79</v>
      </c>
      <c r="AE28" s="76">
        <v>113.31</v>
      </c>
      <c r="AF28" s="76">
        <v>120.21</v>
      </c>
      <c r="AG28" s="76">
        <v>85.15</v>
      </c>
      <c r="AH28" s="76">
        <v>94.89</v>
      </c>
      <c r="AI28" s="76">
        <v>112.02</v>
      </c>
      <c r="AJ28" s="76">
        <v>95.98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110.02</v>
      </c>
      <c r="D29" s="76">
        <v>122.16</v>
      </c>
      <c r="E29" s="76">
        <v>112.34</v>
      </c>
      <c r="F29" s="76">
        <v>113.06</v>
      </c>
      <c r="G29" s="76">
        <v>69.040000000000006</v>
      </c>
      <c r="H29" s="76">
        <v>106.05</v>
      </c>
      <c r="I29" s="76">
        <v>129.88</v>
      </c>
      <c r="J29" s="76">
        <v>127.39</v>
      </c>
      <c r="K29" s="76">
        <v>98.25</v>
      </c>
      <c r="L29" s="76">
        <v>56.56</v>
      </c>
      <c r="M29" s="76">
        <v>163.19</v>
      </c>
      <c r="N29" s="76">
        <v>118.74</v>
      </c>
      <c r="O29" s="76">
        <v>44.38</v>
      </c>
      <c r="P29" s="76">
        <v>133.68</v>
      </c>
      <c r="Q29" s="76">
        <v>68.25</v>
      </c>
      <c r="R29" s="84"/>
      <c r="S29" s="75" t="s">
        <v>110</v>
      </c>
      <c r="T29" s="76"/>
      <c r="U29" s="75" t="s">
        <v>110</v>
      </c>
      <c r="V29" s="76">
        <v>101.76</v>
      </c>
      <c r="W29" s="76">
        <v>103.86</v>
      </c>
      <c r="X29" s="76">
        <v>102.55</v>
      </c>
      <c r="Y29" s="76">
        <v>97.27</v>
      </c>
      <c r="Z29" s="76">
        <v>125.24</v>
      </c>
      <c r="AA29" s="76">
        <v>114.61</v>
      </c>
      <c r="AB29" s="76">
        <v>53.25</v>
      </c>
      <c r="AC29" s="76">
        <v>114.09</v>
      </c>
      <c r="AD29" s="76">
        <v>106.13</v>
      </c>
      <c r="AE29" s="76">
        <v>108.68</v>
      </c>
      <c r="AF29" s="76">
        <v>117.76</v>
      </c>
      <c r="AG29" s="76">
        <v>85.43</v>
      </c>
      <c r="AH29" s="76">
        <v>93.76</v>
      </c>
      <c r="AI29" s="76">
        <v>110.92</v>
      </c>
      <c r="AJ29" s="76">
        <v>94.31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110.3</v>
      </c>
      <c r="D30" s="76">
        <v>122.2</v>
      </c>
      <c r="E30" s="76">
        <v>112.41</v>
      </c>
      <c r="F30" s="76">
        <v>113.12</v>
      </c>
      <c r="G30" s="76">
        <v>72.42</v>
      </c>
      <c r="H30" s="76">
        <v>100.51</v>
      </c>
      <c r="I30" s="76">
        <v>129.9</v>
      </c>
      <c r="J30" s="76">
        <v>127.4</v>
      </c>
      <c r="K30" s="76">
        <v>98.41</v>
      </c>
      <c r="L30" s="76">
        <v>57.48</v>
      </c>
      <c r="M30" s="76">
        <v>165.65</v>
      </c>
      <c r="N30" s="76">
        <v>117.59</v>
      </c>
      <c r="O30" s="76">
        <v>45.18</v>
      </c>
      <c r="P30" s="76">
        <v>133.19</v>
      </c>
      <c r="Q30" s="76">
        <v>67.81</v>
      </c>
      <c r="R30" s="84"/>
      <c r="S30" s="75" t="s">
        <v>111</v>
      </c>
      <c r="T30" s="76"/>
      <c r="U30" s="75" t="s">
        <v>111</v>
      </c>
      <c r="V30" s="76">
        <v>102.02</v>
      </c>
      <c r="W30" s="76">
        <v>103.99</v>
      </c>
      <c r="X30" s="76">
        <v>102.51</v>
      </c>
      <c r="Y30" s="76">
        <v>97.14</v>
      </c>
      <c r="Z30" s="76">
        <v>125.61</v>
      </c>
      <c r="AA30" s="76">
        <v>114.83</v>
      </c>
      <c r="AB30" s="76">
        <v>53.44</v>
      </c>
      <c r="AC30" s="76">
        <v>114.39</v>
      </c>
      <c r="AD30" s="76">
        <v>106.68</v>
      </c>
      <c r="AE30" s="76">
        <v>108.21</v>
      </c>
      <c r="AF30" s="76">
        <v>120.5</v>
      </c>
      <c r="AG30" s="76">
        <v>85.55</v>
      </c>
      <c r="AH30" s="76">
        <v>94.2</v>
      </c>
      <c r="AI30" s="76">
        <v>111.85</v>
      </c>
      <c r="AJ30" s="76">
        <v>92.73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114.6</v>
      </c>
      <c r="D31" s="76">
        <v>138.35</v>
      </c>
      <c r="E31" s="76">
        <v>110.72</v>
      </c>
      <c r="F31" s="76">
        <v>111.35</v>
      </c>
      <c r="G31" s="76">
        <v>76.75</v>
      </c>
      <c r="H31" s="76">
        <v>95.23</v>
      </c>
      <c r="I31" s="76">
        <v>125.19</v>
      </c>
      <c r="J31" s="76">
        <v>195.86</v>
      </c>
      <c r="K31" s="76">
        <v>98.39</v>
      </c>
      <c r="L31" s="76">
        <v>57.37</v>
      </c>
      <c r="M31" s="76">
        <v>169.07</v>
      </c>
      <c r="N31" s="76">
        <v>118.39</v>
      </c>
      <c r="O31" s="76">
        <v>45.87</v>
      </c>
      <c r="P31" s="76">
        <v>131.78</v>
      </c>
      <c r="Q31" s="76">
        <v>69</v>
      </c>
      <c r="R31" s="84"/>
      <c r="S31" s="75" t="s">
        <v>112</v>
      </c>
      <c r="T31" s="76"/>
      <c r="U31" s="75" t="s">
        <v>112</v>
      </c>
      <c r="V31" s="76">
        <v>102.13</v>
      </c>
      <c r="W31" s="76">
        <v>103.7</v>
      </c>
      <c r="X31" s="76">
        <v>101.54</v>
      </c>
      <c r="Y31" s="76">
        <v>96.03</v>
      </c>
      <c r="Z31" s="76">
        <v>125.27</v>
      </c>
      <c r="AA31" s="76">
        <v>115.87</v>
      </c>
      <c r="AB31" s="76">
        <v>49.61</v>
      </c>
      <c r="AC31" s="76">
        <v>113.9</v>
      </c>
      <c r="AD31" s="76">
        <v>104.78</v>
      </c>
      <c r="AE31" s="76">
        <v>109.16</v>
      </c>
      <c r="AF31" s="76">
        <v>108.81</v>
      </c>
      <c r="AG31" s="76">
        <v>87.52</v>
      </c>
      <c r="AH31" s="76">
        <v>96.32</v>
      </c>
      <c r="AI31" s="76">
        <v>111.89</v>
      </c>
      <c r="AJ31" s="76">
        <v>94.05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114.78</v>
      </c>
      <c r="D32" s="76">
        <v>138.46</v>
      </c>
      <c r="E32" s="76">
        <v>110.81</v>
      </c>
      <c r="F32" s="76">
        <v>111.38</v>
      </c>
      <c r="G32" s="76">
        <v>81.290000000000006</v>
      </c>
      <c r="H32" s="76">
        <v>93.27</v>
      </c>
      <c r="I32" s="76">
        <v>124.13</v>
      </c>
      <c r="J32" s="76">
        <v>197.44</v>
      </c>
      <c r="K32" s="76">
        <v>98.54</v>
      </c>
      <c r="L32" s="76">
        <v>56.25</v>
      </c>
      <c r="M32" s="76">
        <v>170.26</v>
      </c>
      <c r="N32" s="76">
        <v>120.86</v>
      </c>
      <c r="O32" s="76">
        <v>46.33</v>
      </c>
      <c r="P32" s="76">
        <v>131.68</v>
      </c>
      <c r="Q32" s="76">
        <v>69.319999999999993</v>
      </c>
      <c r="R32" s="84"/>
      <c r="S32" s="75" t="s">
        <v>113</v>
      </c>
      <c r="T32" s="76"/>
      <c r="U32" s="75" t="s">
        <v>113</v>
      </c>
      <c r="V32" s="76">
        <v>102.22</v>
      </c>
      <c r="W32" s="76">
        <v>104.12</v>
      </c>
      <c r="X32" s="76">
        <v>101.72</v>
      </c>
      <c r="Y32" s="76">
        <v>95.98</v>
      </c>
      <c r="Z32" s="76">
        <v>126.46</v>
      </c>
      <c r="AA32" s="76">
        <v>116.58</v>
      </c>
      <c r="AB32" s="76">
        <v>49.34</v>
      </c>
      <c r="AC32" s="76">
        <v>114.53</v>
      </c>
      <c r="AD32" s="76">
        <v>104.94</v>
      </c>
      <c r="AE32" s="76">
        <v>111.46</v>
      </c>
      <c r="AF32" s="76">
        <v>109.3</v>
      </c>
      <c r="AG32" s="76">
        <v>90.01</v>
      </c>
      <c r="AH32" s="76">
        <v>96.63</v>
      </c>
      <c r="AI32" s="76">
        <v>112.28</v>
      </c>
      <c r="AJ32" s="76">
        <v>93.1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113.55</v>
      </c>
      <c r="D33" s="76">
        <v>137.53</v>
      </c>
      <c r="E33" s="76">
        <v>111.13</v>
      </c>
      <c r="F33" s="76">
        <v>111.7</v>
      </c>
      <c r="G33" s="76">
        <v>83.33</v>
      </c>
      <c r="H33" s="76">
        <v>89.75</v>
      </c>
      <c r="I33" s="76">
        <v>120.48</v>
      </c>
      <c r="J33" s="76">
        <v>197.98</v>
      </c>
      <c r="K33" s="76">
        <v>98.61</v>
      </c>
      <c r="L33" s="76">
        <v>55.72</v>
      </c>
      <c r="M33" s="76">
        <v>166.71</v>
      </c>
      <c r="N33" s="76">
        <v>124.41</v>
      </c>
      <c r="O33" s="76">
        <v>46.49</v>
      </c>
      <c r="P33" s="76">
        <v>132.11000000000001</v>
      </c>
      <c r="Q33" s="76">
        <v>69.5</v>
      </c>
      <c r="R33" s="93"/>
      <c r="S33" s="75" t="s">
        <v>114</v>
      </c>
      <c r="T33" s="76"/>
      <c r="U33" s="75" t="s">
        <v>114</v>
      </c>
      <c r="V33" s="76">
        <v>102.39</v>
      </c>
      <c r="W33" s="76">
        <v>103.96</v>
      </c>
      <c r="X33" s="76">
        <v>101.39</v>
      </c>
      <c r="Y33" s="76">
        <v>95.64</v>
      </c>
      <c r="Z33" s="76">
        <v>126.13</v>
      </c>
      <c r="AA33" s="76">
        <v>116.61</v>
      </c>
      <c r="AB33" s="76">
        <v>49.3</v>
      </c>
      <c r="AC33" s="76">
        <v>113.88</v>
      </c>
      <c r="AD33" s="76">
        <v>102.66</v>
      </c>
      <c r="AE33" s="76">
        <v>111.46</v>
      </c>
      <c r="AF33" s="76">
        <v>102.38</v>
      </c>
      <c r="AG33" s="76">
        <v>91</v>
      </c>
      <c r="AH33" s="76">
        <v>96.71</v>
      </c>
      <c r="AI33" s="76">
        <v>112.03</v>
      </c>
      <c r="AJ33" s="76">
        <v>90.36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95" customFormat="1" ht="12" customHeight="1" x14ac:dyDescent="0.2">
      <c r="B40" s="96" t="s">
        <v>129</v>
      </c>
      <c r="C40" s="76">
        <v>112.28666666666665</v>
      </c>
      <c r="D40" s="76">
        <v>130.05666666666667</v>
      </c>
      <c r="E40" s="76">
        <v>111.67500000000001</v>
      </c>
      <c r="F40" s="76">
        <v>112.325</v>
      </c>
      <c r="G40" s="76">
        <v>75.144999999999996</v>
      </c>
      <c r="H40" s="76">
        <v>99.634999999999991</v>
      </c>
      <c r="I40" s="76">
        <v>126.30833333333334</v>
      </c>
      <c r="J40" s="76">
        <v>162.17666666666665</v>
      </c>
      <c r="K40" s="76">
        <v>98.436666666666667</v>
      </c>
      <c r="L40" s="76">
        <v>56.718333333333341</v>
      </c>
      <c r="M40" s="76">
        <v>166.02</v>
      </c>
      <c r="N40" s="76">
        <v>120.06833333333333</v>
      </c>
      <c r="O40" s="76">
        <v>45.405000000000001</v>
      </c>
      <c r="P40" s="76">
        <v>132.80833333333334</v>
      </c>
      <c r="Q40" s="76">
        <v>68.583333333333329</v>
      </c>
      <c r="R40" s="97"/>
      <c r="S40" s="96" t="s">
        <v>129</v>
      </c>
      <c r="T40" s="76"/>
      <c r="U40" s="96" t="s">
        <v>129</v>
      </c>
      <c r="V40" s="76">
        <v>102.03166666666665</v>
      </c>
      <c r="W40" s="76">
        <v>103.83</v>
      </c>
      <c r="X40" s="76">
        <v>101.99333333333334</v>
      </c>
      <c r="Y40" s="76">
        <v>96.526666666666657</v>
      </c>
      <c r="Z40" s="76">
        <v>125.51833333333333</v>
      </c>
      <c r="AA40" s="76">
        <v>115.39333333333333</v>
      </c>
      <c r="AB40" s="76">
        <v>51.346666666666664</v>
      </c>
      <c r="AC40" s="76">
        <v>114.04333333333334</v>
      </c>
      <c r="AD40" s="76">
        <v>105.49666666666666</v>
      </c>
      <c r="AE40" s="76">
        <v>110.38000000000001</v>
      </c>
      <c r="AF40" s="76">
        <v>113.16000000000001</v>
      </c>
      <c r="AG40" s="76">
        <v>87.443333333333328</v>
      </c>
      <c r="AH40" s="76">
        <v>95.418333333333337</v>
      </c>
      <c r="AI40" s="76">
        <v>111.83166666666665</v>
      </c>
      <c r="AJ40" s="76">
        <v>93.421666666666681</v>
      </c>
      <c r="AK40" s="76"/>
      <c r="AL40" s="96" t="s">
        <v>129</v>
      </c>
    </row>
    <row r="41" spans="1:38" s="83" customFormat="1" ht="12" customHeight="1" x14ac:dyDescent="0.2">
      <c r="B41" s="74" t="s">
        <v>122</v>
      </c>
      <c r="C41" s="76">
        <v>110.26333333333334</v>
      </c>
      <c r="D41" s="76">
        <v>122</v>
      </c>
      <c r="E41" s="76">
        <v>112.46333333333332</v>
      </c>
      <c r="F41" s="76">
        <v>113.17333333333333</v>
      </c>
      <c r="G41" s="76">
        <v>69.833333333333329</v>
      </c>
      <c r="H41" s="76">
        <v>106.52</v>
      </c>
      <c r="I41" s="76">
        <v>129.35</v>
      </c>
      <c r="J41" s="76">
        <v>127.25999999999999</v>
      </c>
      <c r="K41" s="76">
        <v>98.360000000000014</v>
      </c>
      <c r="L41" s="76">
        <v>56.99</v>
      </c>
      <c r="M41" s="76">
        <v>163.36000000000001</v>
      </c>
      <c r="N41" s="76">
        <v>118.91666666666667</v>
      </c>
      <c r="O41" s="76">
        <v>44.580000000000005</v>
      </c>
      <c r="P41" s="76">
        <v>133.76000000000002</v>
      </c>
      <c r="Q41" s="76">
        <v>67.893333333333331</v>
      </c>
      <c r="R41" s="73"/>
      <c r="S41" s="74" t="s">
        <v>122</v>
      </c>
      <c r="T41" s="76"/>
      <c r="U41" s="74" t="s">
        <v>122</v>
      </c>
      <c r="V41" s="76">
        <v>101.81666666666666</v>
      </c>
      <c r="W41" s="76">
        <v>103.73333333333333</v>
      </c>
      <c r="X41" s="76">
        <v>102.43666666666667</v>
      </c>
      <c r="Y41" s="76">
        <v>97.17</v>
      </c>
      <c r="Z41" s="76">
        <v>125.08333333333333</v>
      </c>
      <c r="AA41" s="76">
        <v>114.43333333333334</v>
      </c>
      <c r="AB41" s="76">
        <v>53.276666666666664</v>
      </c>
      <c r="AC41" s="76">
        <v>113.98333333333333</v>
      </c>
      <c r="AD41" s="76">
        <v>106.86666666666667</v>
      </c>
      <c r="AE41" s="76">
        <v>110.06666666666666</v>
      </c>
      <c r="AF41" s="76">
        <v>119.49000000000001</v>
      </c>
      <c r="AG41" s="76">
        <v>85.376666666666665</v>
      </c>
      <c r="AH41" s="76">
        <v>94.283333333333346</v>
      </c>
      <c r="AI41" s="76">
        <v>111.59666666666665</v>
      </c>
      <c r="AJ41" s="76">
        <v>94.340000000000018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114.31</v>
      </c>
      <c r="D42" s="76">
        <v>138.11333333333334</v>
      </c>
      <c r="E42" s="76">
        <v>110.88666666666666</v>
      </c>
      <c r="F42" s="76">
        <v>111.47666666666667</v>
      </c>
      <c r="G42" s="76">
        <v>80.456666666666663</v>
      </c>
      <c r="H42" s="76">
        <v>92.75</v>
      </c>
      <c r="I42" s="76">
        <v>123.26666666666667</v>
      </c>
      <c r="J42" s="76">
        <v>197.09333333333333</v>
      </c>
      <c r="K42" s="76">
        <v>98.513333333333335</v>
      </c>
      <c r="L42" s="76">
        <v>56.446666666666665</v>
      </c>
      <c r="M42" s="76">
        <v>168.67999999999998</v>
      </c>
      <c r="N42" s="76">
        <v>121.21999999999998</v>
      </c>
      <c r="O42" s="76">
        <v>46.23</v>
      </c>
      <c r="P42" s="76">
        <v>131.85666666666668</v>
      </c>
      <c r="Q42" s="76">
        <v>69.273333333333326</v>
      </c>
      <c r="R42" s="84"/>
      <c r="S42" s="74" t="s">
        <v>123</v>
      </c>
      <c r="T42" s="76"/>
      <c r="U42" s="74" t="s">
        <v>123</v>
      </c>
      <c r="V42" s="76">
        <v>102.24666666666667</v>
      </c>
      <c r="W42" s="76">
        <v>103.92666666666666</v>
      </c>
      <c r="X42" s="76">
        <v>101.55</v>
      </c>
      <c r="Y42" s="76">
        <v>95.883333333333326</v>
      </c>
      <c r="Z42" s="76">
        <v>125.95333333333333</v>
      </c>
      <c r="AA42" s="76">
        <v>116.35333333333334</v>
      </c>
      <c r="AB42" s="76">
        <v>49.416666666666664</v>
      </c>
      <c r="AC42" s="76">
        <v>114.10333333333334</v>
      </c>
      <c r="AD42" s="76">
        <v>104.12666666666667</v>
      </c>
      <c r="AE42" s="76">
        <v>110.69333333333333</v>
      </c>
      <c r="AF42" s="76">
        <v>106.83</v>
      </c>
      <c r="AG42" s="76">
        <v>89.509999999999991</v>
      </c>
      <c r="AH42" s="76">
        <v>96.553333333333327</v>
      </c>
      <c r="AI42" s="76">
        <v>112.06666666666668</v>
      </c>
      <c r="AJ42" s="76">
        <v>92.50333333333333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15" t="s">
        <v>126</v>
      </c>
      <c r="D46" s="115"/>
      <c r="E46" s="115"/>
      <c r="F46" s="115"/>
      <c r="G46" s="115"/>
      <c r="H46" s="115"/>
      <c r="I46" s="115"/>
      <c r="J46" s="115"/>
      <c r="K46" s="115" t="s">
        <v>126</v>
      </c>
      <c r="L46" s="115"/>
      <c r="M46" s="115"/>
      <c r="N46" s="115"/>
      <c r="O46" s="115"/>
      <c r="P46" s="115"/>
      <c r="Q46" s="115"/>
      <c r="R46" s="84"/>
      <c r="T46" s="85"/>
      <c r="V46" s="115" t="s">
        <v>126</v>
      </c>
      <c r="W46" s="115"/>
      <c r="X46" s="115"/>
      <c r="Y46" s="115"/>
      <c r="Z46" s="115"/>
      <c r="AA46" s="115"/>
      <c r="AB46" s="115"/>
      <c r="AC46" s="115"/>
      <c r="AD46" s="115" t="s">
        <v>126</v>
      </c>
      <c r="AE46" s="115"/>
      <c r="AF46" s="115"/>
      <c r="AG46" s="115"/>
      <c r="AH46" s="115"/>
      <c r="AI46" s="115"/>
      <c r="AJ46" s="115"/>
      <c r="AK46" s="84"/>
    </row>
    <row r="47" spans="1:38" s="79" customFormat="1" ht="12" customHeight="1" x14ac:dyDescent="0.2">
      <c r="A47" s="78">
        <f>A28</f>
        <v>2023</v>
      </c>
      <c r="B47" s="75" t="s">
        <v>109</v>
      </c>
      <c r="C47" s="86">
        <v>0.32</v>
      </c>
      <c r="D47" s="86">
        <v>-0.69</v>
      </c>
      <c r="E47" s="86">
        <v>1.44</v>
      </c>
      <c r="F47" s="86">
        <v>1.59</v>
      </c>
      <c r="G47" s="86">
        <v>-0.63</v>
      </c>
      <c r="H47" s="86">
        <v>-15.25</v>
      </c>
      <c r="I47" s="86">
        <v>-0.3</v>
      </c>
      <c r="J47" s="86">
        <v>-3.84</v>
      </c>
      <c r="K47" s="86">
        <v>4.93</v>
      </c>
      <c r="L47" s="86">
        <v>-1.52</v>
      </c>
      <c r="M47" s="86">
        <v>1.23</v>
      </c>
      <c r="N47" s="86">
        <v>1.39</v>
      </c>
      <c r="O47" s="86">
        <v>6.77</v>
      </c>
      <c r="P47" s="86">
        <v>4.1100000000000003</v>
      </c>
      <c r="Q47" s="86">
        <v>27.27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1.19</v>
      </c>
      <c r="W47" s="86">
        <v>1.36</v>
      </c>
      <c r="X47" s="86">
        <v>1.37</v>
      </c>
      <c r="Y47" s="86">
        <v>-0.42</v>
      </c>
      <c r="Z47" s="86">
        <v>7.86</v>
      </c>
      <c r="AA47" s="86">
        <v>1.55</v>
      </c>
      <c r="AB47" s="86">
        <v>-2.48</v>
      </c>
      <c r="AC47" s="86">
        <v>2.91</v>
      </c>
      <c r="AD47" s="86">
        <v>0</v>
      </c>
      <c r="AE47" s="86">
        <v>5.49</v>
      </c>
      <c r="AF47" s="86">
        <v>7.18</v>
      </c>
      <c r="AG47" s="86">
        <v>6.65</v>
      </c>
      <c r="AH47" s="86">
        <v>-9.4</v>
      </c>
      <c r="AI47" s="86">
        <v>-1.5</v>
      </c>
      <c r="AJ47" s="86">
        <v>-2.08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-0.02</v>
      </c>
      <c r="D48" s="86">
        <v>-0.38</v>
      </c>
      <c r="E48" s="86">
        <v>1.29</v>
      </c>
      <c r="F48" s="86">
        <v>1.43</v>
      </c>
      <c r="G48" s="86">
        <v>0.85</v>
      </c>
      <c r="H48" s="86">
        <v>-17.36</v>
      </c>
      <c r="I48" s="86">
        <v>0.15</v>
      </c>
      <c r="J48" s="86">
        <v>-3.1</v>
      </c>
      <c r="K48" s="86">
        <v>4.07</v>
      </c>
      <c r="L48" s="86">
        <v>-2.0299999999999998</v>
      </c>
      <c r="M48" s="86">
        <v>-2.5299999999999998</v>
      </c>
      <c r="N48" s="86">
        <v>0.08</v>
      </c>
      <c r="O48" s="86">
        <v>7.43</v>
      </c>
      <c r="P48" s="86">
        <v>3.48</v>
      </c>
      <c r="Q48" s="86">
        <v>28.29</v>
      </c>
      <c r="R48" s="84"/>
      <c r="S48" s="75" t="s">
        <v>110</v>
      </c>
      <c r="T48" s="86"/>
      <c r="U48" s="75" t="s">
        <v>110</v>
      </c>
      <c r="V48" s="86">
        <v>0.96</v>
      </c>
      <c r="W48" s="86">
        <v>1.53</v>
      </c>
      <c r="X48" s="86">
        <v>1.41</v>
      </c>
      <c r="Y48" s="86">
        <v>-0.28000000000000003</v>
      </c>
      <c r="Z48" s="86">
        <v>7.46</v>
      </c>
      <c r="AA48" s="86">
        <v>2.13</v>
      </c>
      <c r="AB48" s="86">
        <v>-4.4000000000000004</v>
      </c>
      <c r="AC48" s="86">
        <v>2.5499999999999998</v>
      </c>
      <c r="AD48" s="86">
        <v>-1.03</v>
      </c>
      <c r="AE48" s="86">
        <v>4.9800000000000004</v>
      </c>
      <c r="AF48" s="86">
        <v>4.43</v>
      </c>
      <c r="AG48" s="86">
        <v>7.34</v>
      </c>
      <c r="AH48" s="86">
        <v>-9.1300000000000008</v>
      </c>
      <c r="AI48" s="86">
        <v>-1.88</v>
      </c>
      <c r="AJ48" s="86">
        <v>-3.25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0.11</v>
      </c>
      <c r="D49" s="86">
        <v>-0.06</v>
      </c>
      <c r="E49" s="86">
        <v>1</v>
      </c>
      <c r="F49" s="86">
        <v>1.1299999999999999</v>
      </c>
      <c r="G49" s="86">
        <v>3.49</v>
      </c>
      <c r="H49" s="86">
        <v>-20.12</v>
      </c>
      <c r="I49" s="86">
        <v>-0.43</v>
      </c>
      <c r="J49" s="86">
        <v>-0.98</v>
      </c>
      <c r="K49" s="86">
        <v>3.82</v>
      </c>
      <c r="L49" s="86">
        <v>-1.68</v>
      </c>
      <c r="M49" s="86">
        <v>-0.59</v>
      </c>
      <c r="N49" s="86">
        <v>-1.53</v>
      </c>
      <c r="O49" s="86">
        <v>9.34</v>
      </c>
      <c r="P49" s="86">
        <v>2.84</v>
      </c>
      <c r="Q49" s="86">
        <v>24.4</v>
      </c>
      <c r="R49" s="84"/>
      <c r="S49" s="75" t="s">
        <v>111</v>
      </c>
      <c r="T49" s="86"/>
      <c r="U49" s="75" t="s">
        <v>111</v>
      </c>
      <c r="V49" s="86">
        <v>0.52</v>
      </c>
      <c r="W49" s="86">
        <v>1.58</v>
      </c>
      <c r="X49" s="86">
        <v>1.55</v>
      </c>
      <c r="Y49" s="86">
        <v>-0.08</v>
      </c>
      <c r="Z49" s="86">
        <v>7.35</v>
      </c>
      <c r="AA49" s="86">
        <v>2.12</v>
      </c>
      <c r="AB49" s="86">
        <v>-3.66</v>
      </c>
      <c r="AC49" s="86">
        <v>1.95</v>
      </c>
      <c r="AD49" s="86">
        <v>-0.9</v>
      </c>
      <c r="AE49" s="86">
        <v>4.62</v>
      </c>
      <c r="AF49" s="86">
        <v>6.19</v>
      </c>
      <c r="AG49" s="86">
        <v>7.11</v>
      </c>
      <c r="AH49" s="86">
        <v>-8</v>
      </c>
      <c r="AI49" s="86">
        <v>-2.21</v>
      </c>
      <c r="AJ49" s="86">
        <v>-4.21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-0.09</v>
      </c>
      <c r="D50" s="86">
        <v>-0.27</v>
      </c>
      <c r="E50" s="86">
        <v>0.77</v>
      </c>
      <c r="F50" s="86">
        <v>0.96</v>
      </c>
      <c r="G50" s="86">
        <v>-0.6</v>
      </c>
      <c r="H50" s="86">
        <v>-22.87</v>
      </c>
      <c r="I50" s="86">
        <v>-0.85</v>
      </c>
      <c r="J50" s="86">
        <v>-0.71</v>
      </c>
      <c r="K50" s="86">
        <v>3.17</v>
      </c>
      <c r="L50" s="86">
        <v>-2.89</v>
      </c>
      <c r="M50" s="86">
        <v>-3.3</v>
      </c>
      <c r="N50" s="86">
        <v>-1.0900000000000001</v>
      </c>
      <c r="O50" s="86">
        <v>7.58</v>
      </c>
      <c r="P50" s="86">
        <v>2.9</v>
      </c>
      <c r="Q50" s="86">
        <v>23.02</v>
      </c>
      <c r="R50" s="84"/>
      <c r="S50" s="75" t="s">
        <v>112</v>
      </c>
      <c r="T50" s="86"/>
      <c r="U50" s="75" t="s">
        <v>112</v>
      </c>
      <c r="V50" s="86">
        <v>0.1</v>
      </c>
      <c r="W50" s="86">
        <v>1.55</v>
      </c>
      <c r="X50" s="86">
        <v>1.36</v>
      </c>
      <c r="Y50" s="86">
        <v>0.03</v>
      </c>
      <c r="Z50" s="86">
        <v>6.03</v>
      </c>
      <c r="AA50" s="86">
        <v>2.2200000000000002</v>
      </c>
      <c r="AB50" s="86">
        <v>-4.74</v>
      </c>
      <c r="AC50" s="86">
        <v>2.17</v>
      </c>
      <c r="AD50" s="86">
        <v>-1</v>
      </c>
      <c r="AE50" s="86">
        <v>4.8899999999999997</v>
      </c>
      <c r="AF50" s="86">
        <v>7.22</v>
      </c>
      <c r="AG50" s="86">
        <v>5.55</v>
      </c>
      <c r="AH50" s="86">
        <v>-7.99</v>
      </c>
      <c r="AI50" s="86">
        <v>-2.0699999999999998</v>
      </c>
      <c r="AJ50" s="86">
        <v>-4.92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-0.1</v>
      </c>
      <c r="D51" s="86">
        <v>-0.4</v>
      </c>
      <c r="E51" s="86">
        <v>1.08</v>
      </c>
      <c r="F51" s="86">
        <v>1.22</v>
      </c>
      <c r="G51" s="86">
        <v>1.36</v>
      </c>
      <c r="H51" s="86">
        <v>-21.66</v>
      </c>
      <c r="I51" s="86">
        <v>-2.04</v>
      </c>
      <c r="J51" s="86">
        <v>-0.35</v>
      </c>
      <c r="K51" s="86">
        <v>2.88</v>
      </c>
      <c r="L51" s="86">
        <v>-2.8</v>
      </c>
      <c r="M51" s="86">
        <v>-4.95</v>
      </c>
      <c r="N51" s="86">
        <v>0.22</v>
      </c>
      <c r="O51" s="86">
        <v>7.47</v>
      </c>
      <c r="P51" s="86">
        <v>2.79</v>
      </c>
      <c r="Q51" s="86">
        <v>21.83</v>
      </c>
      <c r="R51" s="84"/>
      <c r="S51" s="75" t="s">
        <v>113</v>
      </c>
      <c r="T51" s="86"/>
      <c r="U51" s="75" t="s">
        <v>113</v>
      </c>
      <c r="V51" s="86">
        <v>-0.2</v>
      </c>
      <c r="W51" s="86">
        <v>1.89</v>
      </c>
      <c r="X51" s="86">
        <v>2.0099999999999998</v>
      </c>
      <c r="Y51" s="86">
        <v>0.52</v>
      </c>
      <c r="Z51" s="86">
        <v>7.22</v>
      </c>
      <c r="AA51" s="86">
        <v>2.48</v>
      </c>
      <c r="AB51" s="86">
        <v>-4.68</v>
      </c>
      <c r="AC51" s="86">
        <v>1.67</v>
      </c>
      <c r="AD51" s="86">
        <v>-0.95</v>
      </c>
      <c r="AE51" s="86">
        <v>3.01</v>
      </c>
      <c r="AF51" s="86">
        <v>8.14</v>
      </c>
      <c r="AG51" s="86">
        <v>4.29</v>
      </c>
      <c r="AH51" s="86">
        <v>-7.65</v>
      </c>
      <c r="AI51" s="86">
        <v>-2.27</v>
      </c>
      <c r="AJ51" s="86">
        <v>-4.97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0.21</v>
      </c>
      <c r="D52" s="86">
        <v>0.51</v>
      </c>
      <c r="E52" s="86">
        <v>1.53</v>
      </c>
      <c r="F52" s="86">
        <v>1.68</v>
      </c>
      <c r="G52" s="86">
        <v>1.63</v>
      </c>
      <c r="H52" s="86">
        <v>-22.11</v>
      </c>
      <c r="I52" s="86">
        <v>-1.1599999999999999</v>
      </c>
      <c r="J52" s="86">
        <v>0.93</v>
      </c>
      <c r="K52" s="86">
        <v>4.1100000000000003</v>
      </c>
      <c r="L52" s="86">
        <v>-4.43</v>
      </c>
      <c r="M52" s="86">
        <v>-2.06</v>
      </c>
      <c r="N52" s="86">
        <v>2.93</v>
      </c>
      <c r="O52" s="86">
        <v>7.57</v>
      </c>
      <c r="P52" s="86">
        <v>2.65</v>
      </c>
      <c r="Q52" s="86">
        <v>36.35</v>
      </c>
      <c r="R52" s="84"/>
      <c r="S52" s="75" t="s">
        <v>114</v>
      </c>
      <c r="T52" s="86"/>
      <c r="U52" s="75" t="s">
        <v>114</v>
      </c>
      <c r="V52" s="86">
        <v>-0.33</v>
      </c>
      <c r="W52" s="86">
        <v>1.57</v>
      </c>
      <c r="X52" s="86">
        <v>1.46</v>
      </c>
      <c r="Y52" s="86">
        <v>0.1</v>
      </c>
      <c r="Z52" s="86">
        <v>6.14</v>
      </c>
      <c r="AA52" s="86">
        <v>2.33</v>
      </c>
      <c r="AB52" s="86">
        <v>-6.73</v>
      </c>
      <c r="AC52" s="86">
        <v>2.91</v>
      </c>
      <c r="AD52" s="86">
        <v>-1.1599999999999999</v>
      </c>
      <c r="AE52" s="86">
        <v>4.49</v>
      </c>
      <c r="AF52" s="86">
        <v>6.68</v>
      </c>
      <c r="AG52" s="86">
        <v>3.28</v>
      </c>
      <c r="AH52" s="86">
        <v>-5.45</v>
      </c>
      <c r="AI52" s="86">
        <v>-2.31</v>
      </c>
      <c r="AJ52" s="86">
        <v>-5.28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2" customHeight="1" x14ac:dyDescent="0.2">
      <c r="B59" s="96" t="s">
        <v>129</v>
      </c>
      <c r="C59" s="86">
        <v>6.9810620126233403E-2</v>
      </c>
      <c r="D59" s="86">
        <v>-0.20717172233875658</v>
      </c>
      <c r="E59" s="86">
        <v>1.1854424645122492</v>
      </c>
      <c r="F59" s="86">
        <v>1.3336741444638136</v>
      </c>
      <c r="G59" s="86">
        <v>1.0217113665389519</v>
      </c>
      <c r="H59" s="86">
        <v>-19.78181232639588</v>
      </c>
      <c r="I59" s="86">
        <v>-0.76210928804327693</v>
      </c>
      <c r="J59" s="86">
        <v>-1.085652713115266</v>
      </c>
      <c r="K59" s="86">
        <v>3.8233691353033237</v>
      </c>
      <c r="L59" s="86">
        <v>-2.5597709377236839</v>
      </c>
      <c r="M59" s="86">
        <v>-2.1031527635820453</v>
      </c>
      <c r="N59" s="86">
        <v>0.33705204807866096</v>
      </c>
      <c r="O59" s="86">
        <v>7.6883548106569748</v>
      </c>
      <c r="P59" s="86">
        <v>3.1280737174509454</v>
      </c>
      <c r="Q59" s="86">
        <v>26.693349753694591</v>
      </c>
      <c r="R59" s="61"/>
      <c r="S59" s="96" t="s">
        <v>129</v>
      </c>
      <c r="T59" s="86"/>
      <c r="U59" s="96" t="s">
        <v>129</v>
      </c>
      <c r="V59" s="98">
        <v>0.37053432361089733</v>
      </c>
      <c r="W59" s="98">
        <v>1.5816592747195415</v>
      </c>
      <c r="X59" s="98">
        <v>1.5246279675498187</v>
      </c>
      <c r="Y59" s="98">
        <v>-2.2441264306323205E-2</v>
      </c>
      <c r="Z59" s="98">
        <v>7.0047313905741646</v>
      </c>
      <c r="AA59" s="98">
        <v>2.1390847667659898</v>
      </c>
      <c r="AB59" s="98">
        <v>-4.4298300037225431</v>
      </c>
      <c r="AC59" s="98">
        <v>2.3575168287210033</v>
      </c>
      <c r="AD59" s="98">
        <v>-0.83657099887204822</v>
      </c>
      <c r="AE59" s="98">
        <v>4.5760303173851327</v>
      </c>
      <c r="AF59" s="98">
        <v>6.6005149783332229</v>
      </c>
      <c r="AG59" s="98">
        <v>5.6419136597938007</v>
      </c>
      <c r="AH59" s="98">
        <v>-7.9417912847724637</v>
      </c>
      <c r="AI59" s="98">
        <v>-2.0423953984058159</v>
      </c>
      <c r="AJ59" s="98">
        <v>-4.117345193294554</v>
      </c>
      <c r="AK59" s="98"/>
      <c r="AL59" s="96" t="s">
        <v>129</v>
      </c>
    </row>
    <row r="60" spans="2:38" s="79" customFormat="1" ht="12" customHeight="1" x14ac:dyDescent="0.2">
      <c r="B60" s="74" t="s">
        <v>122</v>
      </c>
      <c r="C60" s="86">
        <v>0.13622328510018633</v>
      </c>
      <c r="D60" s="86">
        <v>-0.37563285970928462</v>
      </c>
      <c r="E60" s="86">
        <v>1.2423105776444174</v>
      </c>
      <c r="F60" s="86">
        <v>1.379516273514497</v>
      </c>
      <c r="G60" s="86">
        <v>1.2517519694552846</v>
      </c>
      <c r="H60" s="86">
        <v>-17.528646639826576</v>
      </c>
      <c r="I60" s="86">
        <v>-0.19546822355394511</v>
      </c>
      <c r="J60" s="86">
        <v>-2.654325709477547</v>
      </c>
      <c r="K60" s="86">
        <v>4.2685512367491469</v>
      </c>
      <c r="L60" s="86">
        <v>-1.7413793103448256</v>
      </c>
      <c r="M60" s="86">
        <v>-0.6608018810556473</v>
      </c>
      <c r="N60" s="86">
        <v>-2.2419639604294161E-2</v>
      </c>
      <c r="O60" s="86">
        <v>7.846141440206452</v>
      </c>
      <c r="P60" s="86">
        <v>3.4733503519764923</v>
      </c>
      <c r="Q60" s="86">
        <v>26.635165381745821</v>
      </c>
      <c r="R60" s="84"/>
      <c r="S60" s="74" t="s">
        <v>122</v>
      </c>
      <c r="T60" s="86"/>
      <c r="U60" s="74" t="s">
        <v>122</v>
      </c>
      <c r="V60" s="86">
        <v>0.89182493806769969</v>
      </c>
      <c r="W60" s="86">
        <v>1.4937055638901739</v>
      </c>
      <c r="X60" s="86">
        <v>1.4425298739024157</v>
      </c>
      <c r="Y60" s="86">
        <v>-0.26003353063947543</v>
      </c>
      <c r="Z60" s="86">
        <v>7.5553899509874185</v>
      </c>
      <c r="AA60" s="86">
        <v>1.9329552540158659</v>
      </c>
      <c r="AB60" s="86">
        <v>-3.5192563081009354</v>
      </c>
      <c r="AC60" s="86">
        <v>2.4692097929339951</v>
      </c>
      <c r="AD60" s="86">
        <v>-0.64152229832336616</v>
      </c>
      <c r="AE60" s="86">
        <v>5.0388090087797366</v>
      </c>
      <c r="AF60" s="86">
        <v>5.9308510638297776</v>
      </c>
      <c r="AG60" s="86">
        <v>7.0330129544504842</v>
      </c>
      <c r="AH60" s="86">
        <v>-8.846277795681587</v>
      </c>
      <c r="AI60" s="86">
        <v>-1.8671591042326128</v>
      </c>
      <c r="AJ60" s="86">
        <v>-3.1781328042146839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5.832434166393341E-3</v>
      </c>
      <c r="D61" s="86">
        <v>-5.7889912682725253E-2</v>
      </c>
      <c r="E61" s="86">
        <v>1.1278309773521897</v>
      </c>
      <c r="F61" s="86">
        <v>1.2871766915015996</v>
      </c>
      <c r="G61" s="86">
        <v>0.8228905597326559</v>
      </c>
      <c r="H61" s="86">
        <v>-22.222222222222214</v>
      </c>
      <c r="I61" s="86">
        <v>-1.349837272581766</v>
      </c>
      <c r="J61" s="86">
        <v>-4.5642802806185045E-2</v>
      </c>
      <c r="K61" s="86">
        <v>3.382656452233519</v>
      </c>
      <c r="L61" s="86">
        <v>-3.3723252496433531</v>
      </c>
      <c r="M61" s="86">
        <v>-3.4606432904727598</v>
      </c>
      <c r="N61" s="86">
        <v>0.69221397718462185</v>
      </c>
      <c r="O61" s="86">
        <v>7.5366364270760471</v>
      </c>
      <c r="P61" s="86">
        <v>2.780159534388261</v>
      </c>
      <c r="Q61" s="86">
        <v>26.750426933398373</v>
      </c>
      <c r="R61" s="84"/>
      <c r="S61" s="74" t="s">
        <v>123</v>
      </c>
      <c r="T61" s="86"/>
      <c r="U61" s="74" t="s">
        <v>123</v>
      </c>
      <c r="V61" s="86">
        <v>-0.14323849208932415</v>
      </c>
      <c r="W61" s="86">
        <v>1.6696015130763726</v>
      </c>
      <c r="X61" s="86">
        <v>1.6075776273221294</v>
      </c>
      <c r="Y61" s="86">
        <v>0.21949689917077819</v>
      </c>
      <c r="Z61" s="86">
        <v>6.4634283782260695</v>
      </c>
      <c r="AA61" s="86">
        <v>2.3426276130999497</v>
      </c>
      <c r="AB61" s="86">
        <v>-5.3924696873005757</v>
      </c>
      <c r="AC61" s="86">
        <v>2.2461841751545819</v>
      </c>
      <c r="AD61" s="86">
        <v>-1.0359575479170076</v>
      </c>
      <c r="AE61" s="86">
        <v>4.1198971593403115</v>
      </c>
      <c r="AF61" s="86">
        <v>7.359640895082407</v>
      </c>
      <c r="AG61" s="86">
        <v>4.3483329447423245</v>
      </c>
      <c r="AH61" s="86">
        <v>-7.0410783055199033</v>
      </c>
      <c r="AI61" s="86">
        <v>-2.2162759583502947</v>
      </c>
      <c r="AJ61" s="86">
        <v>-5.0566218481644825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06/23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2023-06-21T11:11:35Z</cp:lastPrinted>
  <dcterms:created xsi:type="dcterms:W3CDTF">2015-06-30T10:30:59Z</dcterms:created>
  <dcterms:modified xsi:type="dcterms:W3CDTF">2023-09-11T12:16:51Z</dcterms:modified>
  <cp:category>Statistischer Bericht J I 3 - m</cp:category>
</cp:coreProperties>
</file>