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B46A3D2-8F53-4D04-8B72-DDDF9F231553}" xr6:coauthVersionLast="36" xr6:coauthVersionMax="36" xr10:uidLastSave="{00000000-0000-0000-0000-000000000000}"/>
  <bookViews>
    <workbookView xWindow="-15" yWindow="45" windowWidth="20370" windowHeight="5325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49" r:id="rId4"/>
    <sheet name="1" sheetId="50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FilterDatabase" localSheetId="7" hidden="1">'4'!#REF!</definedName>
    <definedName name="Database" localSheetId="4">#REF!</definedName>
    <definedName name="Database" localSheetId="9">#REF!</definedName>
    <definedName name="Database" localSheetId="3">#REF!</definedName>
    <definedName name="Database">#REF!</definedName>
    <definedName name="_xlnm.Print_Area" localSheetId="6">'3'!$A$1:$L$55</definedName>
    <definedName name="_xlnm.Print_Area" localSheetId="3">'Grafiken1-2'!$A$1:$H$63</definedName>
    <definedName name="_xlnm.Print_Area" localSheetId="0">Titel!$A$1:$D$18</definedName>
    <definedName name="Druckbereich1" localSheetId="4">#REF!</definedName>
    <definedName name="Druckbereich1" localSheetId="9">#REF!</definedName>
    <definedName name="Druckbereich1">#REF!</definedName>
    <definedName name="Druckbereich1.1" localSheetId="4">#REF!</definedName>
    <definedName name="Druckbereich1.1" localSheetId="9">#REF!</definedName>
    <definedName name="Druckbereich1.1">#REF!</definedName>
    <definedName name="Druckbereich11" localSheetId="4">#REF!</definedName>
    <definedName name="Druckbereich11" localSheetId="9">#REF!</definedName>
    <definedName name="Druckbereich11">#REF!</definedName>
    <definedName name="Druckbereich4" localSheetId="4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'3'!$A$1:$L$50</definedName>
    <definedName name="Print_Area" localSheetId="3">'Grafiken1-2'!$A$1:$H$63</definedName>
    <definedName name="Print_Area" localSheetId="10">'U4'!$A$1:$G$52</definedName>
    <definedName name="Print_Titles" localSheetId="4">'1'!$1:$5</definedName>
    <definedName name="Print_Titles" localSheetId="5">'2'!$1:$9</definedName>
    <definedName name="Print_Titles" localSheetId="9">'6'!$1:$5</definedName>
  </definedNames>
  <calcPr calcId="191029"/>
</workbook>
</file>

<file path=xl/calcChain.xml><?xml version="1.0" encoding="utf-8"?>
<calcChain xmlns="http://schemas.openxmlformats.org/spreadsheetml/2006/main">
  <c r="N8" i="49" l="1"/>
  <c r="Q8" i="49"/>
  <c r="Q7" i="49"/>
  <c r="Q6" i="49"/>
  <c r="Q5" i="49"/>
  <c r="Q4" i="49"/>
  <c r="P8" i="49"/>
  <c r="P7" i="49"/>
  <c r="P6" i="49"/>
  <c r="P5" i="49"/>
  <c r="P4" i="49"/>
  <c r="O8" i="49"/>
  <c r="O7" i="49"/>
  <c r="O6" i="49"/>
  <c r="O5" i="49"/>
  <c r="O4" i="49"/>
  <c r="N7" i="49"/>
  <c r="N6" i="49"/>
  <c r="N5" i="49"/>
  <c r="N4" i="49"/>
  <c r="O15" i="49" l="1"/>
  <c r="P15" i="49"/>
  <c r="Q15" i="49"/>
  <c r="O16" i="49"/>
  <c r="P16" i="49"/>
  <c r="Q16" i="49"/>
  <c r="O17" i="49"/>
  <c r="P17" i="49"/>
  <c r="Q17" i="49"/>
  <c r="O18" i="49"/>
  <c r="P18" i="49"/>
  <c r="Q18" i="49"/>
  <c r="N18" i="49"/>
  <c r="N17" i="49"/>
  <c r="N16" i="49"/>
  <c r="N15" i="49"/>
  <c r="O3" i="49"/>
  <c r="P3" i="49"/>
  <c r="Q3" i="49"/>
  <c r="N3" i="49"/>
</calcChain>
</file>

<file path=xl/sharedStrings.xml><?xml version="1.0" encoding="utf-8"?>
<sst xmlns="http://schemas.openxmlformats.org/spreadsheetml/2006/main" count="713" uniqueCount="185">
  <si>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</si>
  <si>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</si>
  <si>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</si>
  <si>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</si>
  <si>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</si>
  <si>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</si>
  <si>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</si>
  <si>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</si>
  <si>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</si>
  <si>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</si>
  <si>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</si>
  <si>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</si>
  <si>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</si>
  <si>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</si>
  <si>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</si>
  <si>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</si>
  <si>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</si>
  <si>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</si>
  <si>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</si>
  <si>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</si>
  <si>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</si>
  <si>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</si>
  <si>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</si>
  <si>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</si>
  <si>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</si>
  <si>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</si>
  <si>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</si>
  <si>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</si>
  <si>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</si>
  <si>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</si>
  <si>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</si>
  <si>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</si>
  <si>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</si>
  <si>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</si>
  <si>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</si>
  <si>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</si>
  <si>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</si>
  <si>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</si>
  <si>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</si>
  <si>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</si>
  <si>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</si>
  <si>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</si>
  <si>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</si>
  <si>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</si>
  <si>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</si>
  <si>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</si>
  <si>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</si>
  <si>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</si>
  <si>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</si>
  <si>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</si>
  <si>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</si>
  <si>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</si>
  <si>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</si>
  <si>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</si>
  <si>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</si>
  <si>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</si>
  <si>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</si>
  <si>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</si>
  <si>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</si>
  <si>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</si>
  <si>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</si>
  <si>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</si>
  <si>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</si>
  <si>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</si>
  <si>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</si>
  <si>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</si>
  <si>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</si>
  <si>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</si>
  <si>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</si>
  <si>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</si>
  <si>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</si>
  <si>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</si>
  <si>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</si>
  <si>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</si>
  <si>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</si>
  <si>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</si>
  <si>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</si>
  <si>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</si>
  <si>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</si>
  <si>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</si>
  <si>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</si>
  <si>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</si>
  <si>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</si>
  <si>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</si>
  <si>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</si>
  <si>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</si>
  <si>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</si>
  <si>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</si>
  <si>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Finanzvermögen im Land Brandenburg beim nicht-öffentlichen Bereich am 31.12.</t>
  </si>
  <si>
    <t>Finanzvermögen im Land Brandenburg beim öffentlichen Bereich sowie Anteilsrechte am 31.12.</t>
  </si>
  <si>
    <t>Körperschaftsgruppen</t>
  </si>
  <si>
    <t>14480 Potsdam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</si>
  <si>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</si>
  <si>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</si>
  <si>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</si>
  <si>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</si>
  <si>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</si>
  <si>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</si>
  <si>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</si>
  <si>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</si>
  <si>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- Vorjahresvergleich</t>
  </si>
  <si>
    <t>Weitere Forderungen aus Cash-Pooling</t>
  </si>
  <si>
    <t>Forderungen des Cash-Pool-Führers gegenüber entnehmenden Einheiten</t>
  </si>
  <si>
    <t xml:space="preserve"> übrige Forderungen</t>
  </si>
  <si>
    <t xml:space="preserve"> Forderungen  aus Dienstleistungen</t>
  </si>
  <si>
    <t>Sonstige Forderungen an den öffentlichen Bereich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</si>
  <si>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</si>
  <si>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</si>
  <si>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</si>
  <si>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</si>
  <si>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</si>
  <si>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</si>
  <si>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</si>
  <si>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>Anteilsrechte an Einheiten außerhalb  des Sektors Staat</t>
  </si>
  <si>
    <t>1000 EUR</t>
  </si>
  <si>
    <t>Kern-haushalte</t>
  </si>
  <si>
    <t>Extra-haushalte</t>
  </si>
  <si>
    <t>Sozialver-
sicherungen
unter Landes-
aufsicht</t>
  </si>
  <si>
    <t>Kern-
haushalte</t>
  </si>
  <si>
    <t>Extra-
haushalte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</si>
  <si>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</si>
  <si>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Steinstraße 104 - 106</t>
  </si>
  <si>
    <t>Fax 0331 817330 - 4091</t>
  </si>
  <si>
    <t>X</t>
  </si>
  <si>
    <t>darunter: Zahlungsmittelbestände des Cash-Pools</t>
  </si>
  <si>
    <t xml:space="preserve"> Forderungen aus Dienstleistungen</t>
  </si>
  <si>
    <t>Sonstige Forderungen 
an den nicht-
öffentlichen Bereich</t>
  </si>
  <si>
    <t>Sonstige Forderungen 
an den öffentlichen 
Bereich</t>
  </si>
  <si>
    <t>Anteilsrechte
an Extra-
haushalten</t>
  </si>
  <si>
    <t>Stand
31.12.
2021</t>
  </si>
  <si>
    <t>Forderungen des Cash-Pool-Führers gegenüber 
entnehmenden Einheiten</t>
  </si>
  <si>
    <t>Forderungen  aus Dienstleistungen</t>
  </si>
  <si>
    <t>übrige Forderungen</t>
  </si>
  <si>
    <t>darunter: im Rahmen von Cashpooling/Einheitskasse/Amtskasse von Cash-Pool-Einheiten bei eigenem Liquiditätsüberschuss zugeführte Mittel</t>
  </si>
  <si>
    <t>Ausleihungen</t>
  </si>
  <si>
    <t>an öffentlichen Bereich</t>
  </si>
  <si>
    <t>darunter: durch Cash-Pool-Führer (CF) in Wertpapieren vom nicht-öffentlichen Bereich angelegter Zahlungsmittelbestand des Cash-Pools (ohne Finanzderivate)</t>
  </si>
  <si>
    <t>darunter: im Rahmen von Cashpooling/Einheitskasse/Amtskasse von Cash-Pool-Einheiten bei eigenem Liquiditätaüberschuss zugeführte Mittel</t>
  </si>
  <si>
    <t>1  Finanzvermögen im Land Berlin beim nicht-öffentlichen Bereich am 31.12.</t>
  </si>
  <si>
    <t>2  Finanzvermögen im Land Berlin beim öffentlichen Bereich am 31.12.</t>
  </si>
  <si>
    <t xml:space="preserve">
7</t>
  </si>
  <si>
    <t xml:space="preserve">
11</t>
  </si>
  <si>
    <t xml:space="preserve">
15</t>
  </si>
  <si>
    <t xml:space="preserve">
35</t>
  </si>
  <si>
    <t xml:space="preserve">
36</t>
  </si>
  <si>
    <t xml:space="preserve">
37</t>
  </si>
  <si>
    <t xml:space="preserve">
41</t>
  </si>
  <si>
    <t xml:space="preserve">
49</t>
  </si>
  <si>
    <t>5 Finanzvermögen des Landes einschl. Extrahaushalte beim nicht-öffentlichen Bereich 
    nach Körperschaftsgruppen und Größenklassen  - Vorjahresvergleich</t>
  </si>
  <si>
    <t>6 Finanzvermögen des Landes einschl. Extrahaushalte nach Art des Vermögens  
    - Vorjahresvergleich</t>
  </si>
  <si>
    <t xml:space="preserve">Anteile der Vermögensarten beim nicht öffentlichen Bereich am Finanzvermögen </t>
  </si>
  <si>
    <t>Anteile der Körperschaftsgruppen am Finanzvermögen beim nicht-öffentlichen Bereich</t>
  </si>
  <si>
    <t>Finanzvermögen des Landes einschl. Extrahaushalte nach Arten, Körperschaftsgruppen und</t>
  </si>
  <si>
    <t xml:space="preserve">Finanzvermögen des Landes einschl. Extrahaushalte nach Arten, Körperschaftsgruppen </t>
  </si>
  <si>
    <t xml:space="preserve">Finanzvermögen des Landes einschl. Extrahaushalte beim nicht-öffentlichen Bereich </t>
  </si>
  <si>
    <t>nach Körperschaftsgruppen und Größenklassen  - Vorjahresvergleich</t>
  </si>
  <si>
    <t xml:space="preserve">Finanzvermögen des Landes einschl. Extrahaushalte nach Art des Vermögens  </t>
  </si>
  <si>
    <t>1 Unkonsolidiert, kann Doppelzählungen enthalten</t>
  </si>
  <si>
    <t>_____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</si>
  <si>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am </t>
    </r>
    <r>
      <rPr>
        <b/>
        <sz val="16"/>
        <rFont val="Arial"/>
        <family val="2"/>
      </rPr>
      <t>31.12.2022</t>
    </r>
  </si>
  <si>
    <t>L III 6 - j / 22</t>
  </si>
  <si>
    <r>
      <t xml:space="preserve">Erschienen im </t>
    </r>
    <r>
      <rPr>
        <b/>
        <sz val="8"/>
        <rFont val="Arial"/>
        <family val="2"/>
      </rPr>
      <t>August 2023</t>
    </r>
  </si>
  <si>
    <t>im Land Berlin am 31.12.2022</t>
  </si>
  <si>
    <t>des Landes Berlin am 31.12.2022</t>
  </si>
  <si>
    <t>Finanzvermögen des Landes nach Körperschaftsgruppen am 31.12.2019 bis 2022</t>
  </si>
  <si>
    <t>Finanzvermögen des Landes nach Körperschaftsgruppen und Art des Vermögens am 31.12.2022</t>
  </si>
  <si>
    <t>Größenklassen beim nicht-öffentlichen Bereich am 31.12.2022</t>
  </si>
  <si>
    <t>und Größenklassen beim öffentlichen Bereich am 31.12.2022</t>
  </si>
  <si>
    <t>Gemeinden
und 
Gemeinde-
verbände</t>
  </si>
  <si>
    <t>1  Finanzvermögen des Landes nach Körperschaftsgruppen am 31.12.2019 bis 2022</t>
  </si>
  <si>
    <t>2  Finanzvermögen des Landes nach Körperschaftsgruppen und Art des Vermögens am 31.12.2022</t>
  </si>
  <si>
    <t>3 Finanzvermögen des Landes einschl. Extrahaushalte nach Arten, Körperschaftsgruppen und 
    Größenklassen beim nicht-öffentlichen Bereich am 31.12.2022</t>
  </si>
  <si>
    <t>4 Finanzvermögen des Landes einschl. Extrahaushalte nach Arten, Körperschaftsgruppen 
    und Größenklassen beim öffentlichen Bereich am 31.12.2022</t>
  </si>
  <si>
    <t>3 Anteile der Vermögensarten beim nicht öffentlichen Bereich am Finanzvermögen im Land Berlin am 31.12.2022</t>
  </si>
  <si>
    <t>4 Anteile der Körperschaftsgruppen am Finanzvermögen beim nicht-öffentlichen Bereich 
    des Landes Berlin am 31.12.2022</t>
  </si>
  <si>
    <t>Stand
31.12.
2022</t>
  </si>
  <si>
    <t>Potsdam, 2023</t>
  </si>
  <si>
    <t>1 länderübergreifende Einheiten, die ihren Sitz in Berlin haben</t>
  </si>
  <si>
    <t>Gemeinden/Gv. zusammen ¹</t>
  </si>
  <si>
    <t>Extrahaushalte der Gemeinden/Gv. ¹</t>
  </si>
  <si>
    <t>darunter: durch Cash-Pool-Führer (CF) in Wertpapieren vom öffentlichen Bereich angelegter Zahlungsmittelbestand des Cash-Pools (ohne Finanzderivate)</t>
  </si>
  <si>
    <t>Insgesamt ¹</t>
  </si>
  <si>
    <t>Gemeinden / Gv. zusammen ¹</t>
  </si>
  <si>
    <t>Extrahaushalte der Gemeinden / Gv. ¹</t>
  </si>
  <si>
    <t>L III 6 – j /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</si>
</sst>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_-* #\ ###\ ##0\ _-;\-\ #\ ###\ ##0\ _-;_-* &quot;-&quot;\ _-;_-@_-"/>
    <numFmt numFmtId="171" formatCode="#,##0.0;\–\ #,##0.0;\–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26" fillId="0" borderId="0" applyFill="0" applyBorder="0"/>
    <xf numFmtId="0" fontId="32" fillId="0" borderId="0" applyNumberFormat="0" applyFill="0" applyBorder="0" applyAlignment="0" applyProtection="0"/>
  </cellStyleXfs>
  <cellXfs count="29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wrapText="1"/>
    </xf>
    <xf numFmtId="0" fontId="25" fillId="0" borderId="0" xfId="2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/>
    <xf numFmtId="0" fontId="0" fillId="0" borderId="0" xfId="0" applyAlignment="1">
      <alignment horizontal="right"/>
    </xf>
    <xf numFmtId="0" fontId="17" fillId="0" borderId="0" xfId="0" applyFont="1" applyFill="1"/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9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6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2" fillId="0" borderId="0" xfId="3" applyFont="1"/>
    <xf numFmtId="0" fontId="12" fillId="0" borderId="0" xfId="3" applyFont="1" applyBorder="1"/>
    <xf numFmtId="0" fontId="18" fillId="0" borderId="0" xfId="2" applyFont="1" applyAlignment="1"/>
    <xf numFmtId="0" fontId="22" fillId="0" borderId="0" xfId="3" applyFont="1"/>
    <xf numFmtId="0" fontId="23" fillId="0" borderId="4" xfId="3" applyFont="1" applyBorder="1" applyAlignment="1">
      <alignment horizontal="center" vertical="center" wrapText="1"/>
    </xf>
    <xf numFmtId="0" fontId="23" fillId="0" borderId="5" xfId="3" applyFont="1" applyBorder="1"/>
    <xf numFmtId="3" fontId="23" fillId="0" borderId="0" xfId="3" applyNumberFormat="1" applyFont="1"/>
    <xf numFmtId="3" fontId="22" fillId="0" borderId="0" xfId="3" applyNumberFormat="1" applyFont="1"/>
    <xf numFmtId="0" fontId="23" fillId="0" borderId="0" xfId="3" applyFont="1"/>
    <xf numFmtId="3" fontId="23" fillId="0" borderId="0" xfId="3" applyNumberFormat="1" applyFont="1" applyAlignment="1"/>
    <xf numFmtId="3" fontId="22" fillId="0" borderId="0" xfId="3" applyNumberFormat="1" applyFont="1" applyBorder="1"/>
    <xf numFmtId="3" fontId="23" fillId="0" borderId="0" xfId="3" applyNumberFormat="1" applyFont="1" applyAlignment="1">
      <alignment horizontal="center"/>
    </xf>
    <xf numFmtId="0" fontId="22" fillId="0" borderId="0" xfId="3" applyFont="1" applyBorder="1"/>
    <xf numFmtId="166" fontId="22" fillId="0" borderId="0" xfId="3" applyNumberFormat="1" applyFont="1"/>
    <xf numFmtId="0" fontId="23" fillId="0" borderId="0" xfId="3" applyFont="1" applyBorder="1"/>
    <xf numFmtId="0" fontId="23" fillId="0" borderId="0" xfId="3" applyFont="1" applyBorder="1" applyAlignment="1">
      <alignment wrapText="1"/>
    </xf>
    <xf numFmtId="0" fontId="23" fillId="0" borderId="0" xfId="3" applyFont="1" applyBorder="1" applyAlignment="1">
      <alignment horizontal="left" indent="1"/>
    </xf>
    <xf numFmtId="3" fontId="23" fillId="0" borderId="0" xfId="3" applyNumberFormat="1" applyFont="1" applyAlignment="1">
      <alignment horizontal="right"/>
    </xf>
    <xf numFmtId="3" fontId="22" fillId="0" borderId="0" xfId="3" applyNumberFormat="1" applyFont="1" applyAlignment="1">
      <alignment horizontal="right"/>
    </xf>
    <xf numFmtId="0" fontId="24" fillId="0" borderId="0" xfId="1"/>
    <xf numFmtId="0" fontId="21" fillId="0" borderId="0" xfId="2" applyFont="1"/>
    <xf numFmtId="0" fontId="21" fillId="0" borderId="0" xfId="2" applyFont="1" applyAlignment="1" applyProtection="1">
      <alignment horizontal="right"/>
      <protection locked="0"/>
    </xf>
    <xf numFmtId="0" fontId="21" fillId="0" borderId="0" xfId="2" applyFont="1" applyFill="1"/>
    <xf numFmtId="0" fontId="21" fillId="0" borderId="0" xfId="2" applyFont="1" applyFill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3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25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25" fillId="0" borderId="0" xfId="2" applyFill="1" applyAlignment="1" applyProtection="1">
      <alignment horizontal="right"/>
      <protection locked="0"/>
    </xf>
    <xf numFmtId="0" fontId="25" fillId="0" borderId="0" xfId="2" applyFont="1" applyFill="1" applyAlignment="1" applyProtection="1">
      <alignment horizontal="right"/>
      <protection locked="0"/>
    </xf>
    <xf numFmtId="0" fontId="25" fillId="0" borderId="0" xfId="2" applyFont="1"/>
    <xf numFmtId="0" fontId="24" fillId="0" borderId="0" xfId="2" applyFont="1" applyAlignment="1">
      <alignment horizontal="left"/>
    </xf>
    <xf numFmtId="0" fontId="24" fillId="0" borderId="0" xfId="1" applyFont="1" applyAlignment="1">
      <alignment horizontal="left"/>
    </xf>
    <xf numFmtId="0" fontId="24" fillId="0" borderId="0" xfId="2" applyFont="1"/>
    <xf numFmtId="0" fontId="24" fillId="0" borderId="0" xfId="2" applyFont="1" applyFill="1" applyAlignment="1" applyProtection="1">
      <alignment horizontal="left"/>
      <protection locked="0"/>
    </xf>
    <xf numFmtId="164" fontId="24" fillId="0" borderId="0" xfId="2" applyNumberFormat="1" applyFont="1"/>
    <xf numFmtId="0" fontId="24" fillId="0" borderId="0" xfId="2" applyNumberFormat="1" applyFont="1" applyFill="1" applyAlignment="1" applyProtection="1">
      <alignment horizontal="left"/>
      <protection locked="0"/>
    </xf>
    <xf numFmtId="0" fontId="9" fillId="0" borderId="0" xfId="0" applyFont="1" applyAlignment="1"/>
    <xf numFmtId="0" fontId="27" fillId="0" borderId="0" xfId="0" applyFont="1" applyAlignment="1">
      <alignment horizontal="left"/>
    </xf>
    <xf numFmtId="0" fontId="24" fillId="0" borderId="0" xfId="0" applyFont="1"/>
    <xf numFmtId="164" fontId="24" fillId="0" borderId="0" xfId="2" applyNumberFormat="1" applyFont="1" applyFill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 applyProtection="1">
      <alignment horizontal="left"/>
      <protection locked="0"/>
    </xf>
    <xf numFmtId="0" fontId="24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169" fontId="2" fillId="0" borderId="0" xfId="0" applyNumberFormat="1" applyFont="1"/>
    <xf numFmtId="49" fontId="25" fillId="0" borderId="0" xfId="2" applyNumberFormat="1" applyAlignment="1" applyProtection="1">
      <alignment wrapText="1"/>
      <protection locked="0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5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28" fillId="0" borderId="0" xfId="0" applyFont="1"/>
    <xf numFmtId="0" fontId="24" fillId="0" borderId="0" xfId="2" applyNumberFormat="1" applyFont="1"/>
    <xf numFmtId="0" fontId="25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5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4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49" fontId="19" fillId="0" borderId="0" xfId="0" applyNumberFormat="1" applyFont="1" applyFill="1" applyBorder="1" applyAlignment="1">
      <alignment horizontal="left"/>
    </xf>
    <xf numFmtId="0" fontId="29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170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0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8" fillId="0" borderId="0" xfId="3" applyFont="1" applyProtection="1"/>
    <xf numFmtId="0" fontId="15" fillId="0" borderId="0" xfId="3" applyFont="1" applyProtection="1">
      <protection locked="0"/>
    </xf>
    <xf numFmtId="0" fontId="10" fillId="0" borderId="0" xfId="3" applyFont="1" applyAlignment="1" applyProtection="1">
      <alignment vertical="top" wrapText="1"/>
      <protection locked="0"/>
    </xf>
    <xf numFmtId="0" fontId="11" fillId="0" borderId="0" xfId="3" applyFont="1" applyAlignment="1" applyProtection="1">
      <alignment wrapText="1"/>
      <protection locked="0"/>
    </xf>
    <xf numFmtId="0" fontId="12" fillId="0" borderId="0" xfId="3" applyFont="1" applyAlignment="1" applyProtection="1">
      <alignment wrapText="1"/>
      <protection locked="0"/>
    </xf>
    <xf numFmtId="0" fontId="20" fillId="0" borderId="0" xfId="5" applyFont="1" applyProtection="1"/>
    <xf numFmtId="49" fontId="2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vertical="center"/>
    </xf>
    <xf numFmtId="0" fontId="18" fillId="0" borderId="0" xfId="2" applyFont="1" applyFill="1" applyAlignment="1"/>
    <xf numFmtId="0" fontId="19" fillId="0" borderId="0" xfId="0" applyFont="1" applyFill="1"/>
    <xf numFmtId="0" fontId="12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169" fontId="2" fillId="0" borderId="0" xfId="0" applyNumberFormat="1" applyFont="1" applyFill="1" applyAlignment="1"/>
    <xf numFmtId="0" fontId="3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vertical="center" wrapText="1" indent="2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Alignment="1">
      <alignment vertical="top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49" fontId="2" fillId="0" borderId="0" xfId="0" applyNumberFormat="1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0" fontId="23" fillId="0" borderId="0" xfId="3" applyFont="1" applyBorder="1" applyAlignment="1">
      <alignment horizontal="center" vertical="center" wrapText="1"/>
    </xf>
    <xf numFmtId="0" fontId="3" fillId="0" borderId="0" xfId="0" applyFont="1" applyFill="1"/>
    <xf numFmtId="49" fontId="6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Alignment="1">
      <alignment horizontal="left"/>
    </xf>
    <xf numFmtId="0" fontId="23" fillId="2" borderId="5" xfId="3" applyFont="1" applyFill="1" applyBorder="1"/>
    <xf numFmtId="168" fontId="2" fillId="0" borderId="0" xfId="3" applyNumberFormat="1" applyFont="1" applyBorder="1" applyAlignment="1">
      <alignment horizontal="right"/>
    </xf>
    <xf numFmtId="0" fontId="23" fillId="2" borderId="5" xfId="3" applyFont="1" applyFill="1" applyBorder="1" applyAlignment="1">
      <alignment wrapText="1"/>
    </xf>
    <xf numFmtId="3" fontId="22" fillId="0" borderId="0" xfId="3" applyNumberFormat="1" applyFont="1" applyBorder="1" applyAlignment="1">
      <alignment horizontal="right"/>
    </xf>
    <xf numFmtId="3" fontId="1" fillId="0" borderId="0" xfId="3" applyNumberFormat="1" applyFont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170" fontId="3" fillId="0" borderId="0" xfId="0" applyNumberFormat="1" applyFont="1" applyFill="1" applyBorder="1" applyAlignment="1" applyProtection="1">
      <alignment horizontal="right" vertical="top" wrapText="1"/>
      <protection locked="0"/>
    </xf>
    <xf numFmtId="0" fontId="25" fillId="0" borderId="0" xfId="2" applyAlignment="1"/>
    <xf numFmtId="0" fontId="25" fillId="0" borderId="0" xfId="2" applyFill="1"/>
    <xf numFmtId="0" fontId="0" fillId="0" borderId="0" xfId="0" applyFill="1"/>
    <xf numFmtId="0" fontId="24" fillId="0" borderId="0" xfId="2" applyNumberFormat="1" applyFont="1" applyFill="1" applyAlignment="1" applyProtection="1">
      <alignment horizontal="left" wrapText="1"/>
      <protection locked="0"/>
    </xf>
    <xf numFmtId="0" fontId="24" fillId="0" borderId="0" xfId="2" applyFont="1" applyAlignment="1">
      <alignment wrapText="1"/>
    </xf>
    <xf numFmtId="49" fontId="24" fillId="0" borderId="0" xfId="2" applyNumberFormat="1" applyFont="1"/>
    <xf numFmtId="164" fontId="24" fillId="0" borderId="0" xfId="2" applyNumberFormat="1" applyFont="1" applyFill="1"/>
    <xf numFmtId="0" fontId="24" fillId="0" borderId="0" xfId="2" applyFont="1" applyFill="1" applyAlignment="1">
      <alignment horizontal="left"/>
    </xf>
    <xf numFmtId="168" fontId="2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2" fillId="0" borderId="11" xfId="0" applyFont="1" applyBorder="1" applyAlignment="1">
      <alignment horizontal="center" vertical="center" wrapText="1"/>
    </xf>
    <xf numFmtId="0" fontId="25" fillId="0" borderId="0" xfId="2" applyAlignment="1">
      <alignment horizontal="left" vertical="center" wrapText="1"/>
    </xf>
    <xf numFmtId="49" fontId="2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right"/>
    </xf>
    <xf numFmtId="171" fontId="2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1" fontId="3" fillId="0" borderId="0" xfId="0" applyNumberFormat="1" applyFont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/>
    <xf numFmtId="0" fontId="7" fillId="0" borderId="0" xfId="3" applyFont="1" applyAlignment="1" applyProtection="1">
      <alignment horizontal="center" vertical="top" textRotation="180"/>
    </xf>
    <xf numFmtId="0" fontId="9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16" xfId="3" applyFont="1" applyBorder="1" applyAlignment="1">
      <alignment horizontal="center" wrapText="1"/>
    </xf>
    <xf numFmtId="0" fontId="25" fillId="0" borderId="0" xfId="2" applyFont="1" applyAlignment="1"/>
    <xf numFmtId="0" fontId="25" fillId="0" borderId="0" xfId="2" applyAlignment="1"/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5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5" fillId="0" borderId="0" xfId="2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5" fillId="0" borderId="0" xfId="2" applyFill="1" applyAlignment="1">
      <alignment horizontal="left" vertical="top" wrapText="1"/>
    </xf>
    <xf numFmtId="0" fontId="30" fillId="0" borderId="10" xfId="0" applyFont="1" applyFill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5" fillId="0" borderId="0" xfId="2" applyAlignment="1">
      <alignment horizontal="left" vertical="top"/>
    </xf>
    <xf numFmtId="0" fontId="25" fillId="0" borderId="0" xfId="2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5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2" fillId="0" borderId="0" xfId="0" applyNumberFormat="1" applyFont="1" applyFill="1" applyAlignment="1">
      <alignment horizontal="center"/>
    </xf>
    <xf numFmtId="167" fontId="2" fillId="0" borderId="0" xfId="0" applyNumberFormat="1" applyFont="1" applyBorder="1" applyAlignment="1">
      <alignment horizontal="center" vertic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9AD"/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9450302.7550000008</c:v>
                </c:pt>
                <c:pt idx="1">
                  <c:v>14512604.528000001</c:v>
                </c:pt>
                <c:pt idx="2">
                  <c:v>14692601.253</c:v>
                </c:pt>
                <c:pt idx="3">
                  <c:v>13005443.574999999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C-473E-86BE-3DBCD72361EE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6670487.1600000001</c:v>
                </c:pt>
                <c:pt idx="1">
                  <c:v>8374543.3300000001</c:v>
                </c:pt>
                <c:pt idx="2">
                  <c:v>4327352.318</c:v>
                </c:pt>
                <c:pt idx="3">
                  <c:v>6408385.3710000003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FC-473E-86BE-3DBCD72361EE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3861861.0690000001</c:v>
                </c:pt>
                <c:pt idx="1">
                  <c:v>3617775.8080000002</c:v>
                </c:pt>
                <c:pt idx="2">
                  <c:v>3169848.9139999999</c:v>
                </c:pt>
                <c:pt idx="3">
                  <c:v>4578429.4069999997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FC-473E-86BE-3DBCD72361EE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3184610.1910000001</c:v>
                </c:pt>
                <c:pt idx="1">
                  <c:v>2931352.8840000001</c:v>
                </c:pt>
                <c:pt idx="2">
                  <c:v>3314303.9980000001</c:v>
                </c:pt>
                <c:pt idx="3">
                  <c:v>3605211.6409999998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FC-473E-86BE-3DBCD72361EE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'Grafiken1-2'!$N$8:$Q$8</c:f>
              <c:numCache>
                <c:formatCode>#,##0</c:formatCode>
                <c:ptCount val="4"/>
                <c:pt idx="0">
                  <c:v>651098.51800000004</c:v>
                </c:pt>
                <c:pt idx="1">
                  <c:v>1723664.79</c:v>
                </c:pt>
                <c:pt idx="2">
                  <c:v>3484805.952</c:v>
                </c:pt>
                <c:pt idx="3">
                  <c:v>3344803.5150000001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FC-473E-86BE-3DBCD7236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353904.83399999997</c:v>
                </c:pt>
                <c:pt idx="1">
                  <c:v>333556.41600000003</c:v>
                </c:pt>
                <c:pt idx="2">
                  <c:v>273646.364</c:v>
                </c:pt>
                <c:pt idx="3">
                  <c:v>219405.33100000001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20-488A-81BD-3D30F643CF24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4948740.3430000003</c:v>
                </c:pt>
                <c:pt idx="1">
                  <c:v>4840193.7309999997</c:v>
                </c:pt>
                <c:pt idx="2">
                  <c:v>5040643.0690000001</c:v>
                </c:pt>
                <c:pt idx="3">
                  <c:v>5394470.3590000002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20-488A-81BD-3D30F643CF24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889790.93200000003</c:v>
                </c:pt>
                <c:pt idx="1">
                  <c:v>1255785.335</c:v>
                </c:pt>
                <c:pt idx="2">
                  <c:v>953109.92599999998</c:v>
                </c:pt>
                <c:pt idx="3">
                  <c:v>1149657.1869999999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20-488A-81BD-3D30F643CF24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'Grafiken1-2'!$N$18:$Q$18</c:f>
              <c:numCache>
                <c:formatCode>#,##0</c:formatCode>
                <c:ptCount val="4"/>
                <c:pt idx="0">
                  <c:v>4618061.1869999999</c:v>
                </c:pt>
                <c:pt idx="1">
                  <c:v>4621788.676</c:v>
                </c:pt>
                <c:pt idx="2">
                  <c:v>4623328.818</c:v>
                </c:pt>
                <c:pt idx="3">
                  <c:v>5079508.9809999997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20-488A-81BD-3D30F643C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77325051792292576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7D-4156-9CEC-952DE912B8FD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7D-4156-9CEC-952DE912B8FD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7D-4156-9CEC-952DE912B8FD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7D-4156-9CEC-952DE912B8FD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7D-4156-9CEC-952DE912B8F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A7D-4156-9CEC-952DE912B8F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FA7D-4156-9CEC-952DE912B8FD}"/>
                </c:ext>
              </c:extLst>
            </c:dLbl>
            <c:dLbl>
              <c:idx val="2"/>
              <c:layout>
                <c:manualLayout>
                  <c:x val="-0.13038919369336249"/>
                  <c:y val="-3.8095238095238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7D-4156-9CEC-952DE912B8FD}"/>
                </c:ext>
              </c:extLst>
            </c:dLbl>
            <c:dLbl>
              <c:idx val="3"/>
              <c:layout>
                <c:manualLayout>
                  <c:x val="-1.6824412089466129E-2"/>
                  <c:y val="6.34920634920634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A7D-4156-9CEC-952DE912B8FD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FA7D-4156-9CEC-952DE912B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('3'!$E$3,'3'!$F$3,'3'!$G$3,'3'!$J$3,'3'!$K$3)</c:f>
              <c:strCache>
                <c:ptCount val="5"/>
                <c:pt idx="0">
                  <c:v>Bargeld und
Einlagen</c:v>
                </c:pt>
                <c:pt idx="1">
                  <c:v>Wertpapiere vom
nicht-öffentlichen
Bereich</c:v>
                </c:pt>
                <c:pt idx="2">
                  <c:v>Ausleihungen an nicht-öffentlichen Bereich</c:v>
                </c:pt>
                <c:pt idx="3">
                  <c:v>Sonstige Forderungen 
an den nicht-
öffentlichen Bereich</c:v>
                </c:pt>
                <c:pt idx="4">
                  <c:v>Anteilsrechte an Einheiten außerhalb des Sektor Staat</c:v>
                </c:pt>
              </c:strCache>
            </c: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6201307.0609999998</c:v>
                </c:pt>
                <c:pt idx="1">
                  <c:v>769316.74800000002</c:v>
                </c:pt>
                <c:pt idx="2">
                  <c:v>4578429.4069999997</c:v>
                </c:pt>
                <c:pt idx="3">
                  <c:v>3594827.943</c:v>
                </c:pt>
                <c:pt idx="4">
                  <c:v>2526859.838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7D-4156-9CEC-952DE912B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F-4DA6-98B5-CF6D905DC74F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BF-4DA6-98B5-CF6D905DC74F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F-4DA6-98B5-CF6D905DC74F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BF-4DA6-98B5-CF6D905DC74F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F-4DA6-98B5-CF6D905DC74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53BF-4DA6-98B5-CF6D905DC74F}"/>
                </c:ext>
              </c:extLst>
            </c:dLbl>
            <c:dLbl>
              <c:idx val="1"/>
              <c:layout>
                <c:manualLayout>
                  <c:x val="4.8370184757215121E-2"/>
                  <c:y val="9.523809523809524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BF-4DA6-98B5-CF6D905DC74F}"/>
                </c:ext>
              </c:extLst>
            </c:dLbl>
            <c:dLbl>
              <c:idx val="2"/>
              <c:layout>
                <c:manualLayout>
                  <c:x val="-7.7812905913780844E-2"/>
                  <c:y val="2.85714285714285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F-4DA6-98B5-CF6D905DC74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3BF-4DA6-98B5-CF6D905DC7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('3'!$C$9,'3'!$C$10,'3'!$C$14,'3'!$C$15)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('3'!$D$9,'3'!$D$10,'3'!$D$14,'3'!$D$15)</c:f>
              <c:numCache>
                <c:formatCode>_-* #\ ###\ ##0\ _-;\-\ #\ ###\ ##0\ _-;_-* "-"\ _-;_-@_-</c:formatCode>
                <c:ptCount val="4"/>
                <c:pt idx="0">
                  <c:v>12726518.698999999</c:v>
                </c:pt>
                <c:pt idx="1">
                  <c:v>4944222.2980000004</c:v>
                </c:pt>
                <c:pt idx="2">
                  <c:v>19328.05</c:v>
                </c:pt>
                <c:pt idx="3">
                  <c:v>13243435.537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BF-4DA6-98B5-CF6D905DC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47625</xdr:rowOff>
    </xdr:from>
    <xdr:to>
      <xdr:col>4</xdr:col>
      <xdr:colOff>9525</xdr:colOff>
      <xdr:row>6</xdr:row>
      <xdr:rowOff>475869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094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524855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22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57150</xdr:rowOff>
    </xdr:from>
    <xdr:to>
      <xdr:col>4</xdr:col>
      <xdr:colOff>621375</xdr:colOff>
      <xdr:row>5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80244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132025</xdr:rowOff>
    </xdr:from>
    <xdr:to>
      <xdr:col>7</xdr:col>
      <xdr:colOff>731520</xdr:colOff>
      <xdr:row>61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4</xdr:col>
      <xdr:colOff>781044</xdr:colOff>
      <xdr:row>48</xdr:row>
      <xdr:rowOff>38100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22</xdr:row>
      <xdr:rowOff>9525</xdr:rowOff>
    </xdr:from>
    <xdr:to>
      <xdr:col>12</xdr:col>
      <xdr:colOff>171450</xdr:colOff>
      <xdr:row>48</xdr:row>
      <xdr:rowOff>47625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62"/>
      <c r="D1" s="236"/>
    </row>
    <row r="2" spans="1:4" ht="40.15" customHeight="1" x14ac:dyDescent="0.45">
      <c r="B2" s="156" t="s">
        <v>5</v>
      </c>
      <c r="D2" s="237"/>
    </row>
    <row r="3" spans="1:4" ht="34.5" x14ac:dyDescent="0.45">
      <c r="B3" s="156" t="s">
        <v>6</v>
      </c>
      <c r="D3" s="237"/>
    </row>
    <row r="4" spans="1:4" ht="6.6" customHeight="1" x14ac:dyDescent="0.2">
      <c r="D4" s="237"/>
    </row>
    <row r="5" spans="1:4" ht="20.25" x14ac:dyDescent="0.3">
      <c r="C5" s="157" t="s">
        <v>184</v>
      </c>
      <c r="D5" s="237"/>
    </row>
    <row r="6" spans="1:4" s="51" customFormat="1" ht="34.9" customHeight="1" x14ac:dyDescent="0.2">
      <c r="D6" s="237"/>
    </row>
    <row r="7" spans="1:4" ht="101.25" x14ac:dyDescent="0.2">
      <c r="C7" s="158" t="s">
        <v>159</v>
      </c>
      <c r="D7" s="237"/>
    </row>
    <row r="8" spans="1:4" x14ac:dyDescent="0.2">
      <c r="D8" s="237"/>
    </row>
    <row r="9" spans="1:4" ht="15" x14ac:dyDescent="0.2">
      <c r="C9" s="159"/>
      <c r="D9" s="237"/>
    </row>
    <row r="10" spans="1:4" ht="7.15" customHeight="1" x14ac:dyDescent="0.2">
      <c r="D10" s="237"/>
    </row>
    <row r="11" spans="1:4" ht="15" x14ac:dyDescent="0.2">
      <c r="C11" s="159"/>
      <c r="D11" s="237"/>
    </row>
    <row r="12" spans="1:4" ht="66" customHeight="1" x14ac:dyDescent="0.2"/>
    <row r="13" spans="1:4" ht="36" customHeight="1" x14ac:dyDescent="0.2">
      <c r="C13" s="160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 x14ac:dyDescent="0.2"/>
  <cols>
    <col min="1" max="1" width="45.7109375" style="6" customWidth="1"/>
    <col min="2" max="5" width="11.28515625" style="6" customWidth="1"/>
    <col min="6" max="16384" width="11.5703125" style="6"/>
  </cols>
  <sheetData>
    <row r="1" spans="1:5" ht="24" customHeight="1" x14ac:dyDescent="0.2">
      <c r="A1" s="247" t="s">
        <v>149</v>
      </c>
      <c r="B1" s="247"/>
      <c r="C1" s="247"/>
      <c r="D1" s="247"/>
      <c r="E1" s="247"/>
    </row>
    <row r="2" spans="1:5" s="2" customFormat="1" ht="12" customHeight="1" x14ac:dyDescent="0.2">
      <c r="A2" s="248"/>
      <c r="B2" s="248"/>
      <c r="C2" s="248"/>
      <c r="D2" s="248"/>
      <c r="E2" s="248"/>
    </row>
    <row r="3" spans="1:5" ht="36" customHeight="1" x14ac:dyDescent="0.2">
      <c r="A3" s="249" t="s">
        <v>40</v>
      </c>
      <c r="B3" s="92" t="s">
        <v>175</v>
      </c>
      <c r="C3" s="92" t="s">
        <v>129</v>
      </c>
      <c r="D3" s="293" t="s">
        <v>68</v>
      </c>
      <c r="E3" s="294"/>
    </row>
    <row r="4" spans="1:5" ht="12" customHeight="1" x14ac:dyDescent="0.2">
      <c r="A4" s="250"/>
      <c r="B4" s="285" t="s">
        <v>71</v>
      </c>
      <c r="C4" s="285"/>
      <c r="D4" s="285"/>
      <c r="E4" s="94" t="s">
        <v>4</v>
      </c>
    </row>
    <row r="5" spans="1:5" ht="12" customHeight="1" x14ac:dyDescent="0.2">
      <c r="A5" s="26"/>
      <c r="B5" s="25"/>
      <c r="C5" s="25"/>
      <c r="D5" s="25"/>
      <c r="E5" s="25"/>
    </row>
    <row r="6" spans="1:5" ht="12" customHeight="1" x14ac:dyDescent="0.2">
      <c r="A6" s="12"/>
      <c r="B6" s="296" t="s">
        <v>94</v>
      </c>
      <c r="C6" s="296"/>
      <c r="D6" s="296"/>
      <c r="E6" s="296"/>
    </row>
    <row r="7" spans="1:5" ht="12" customHeight="1" x14ac:dyDescent="0.2">
      <c r="A7" s="32" t="s">
        <v>42</v>
      </c>
      <c r="B7" s="34">
        <v>13005443.574999999</v>
      </c>
      <c r="C7" s="34">
        <v>14692601.253</v>
      </c>
      <c r="D7" s="34">
        <v>-1687157.6780000012</v>
      </c>
      <c r="E7" s="231">
        <v>-11.483042716180094</v>
      </c>
    </row>
    <row r="8" spans="1:5" ht="12" customHeight="1" x14ac:dyDescent="0.2">
      <c r="A8" s="29" t="s">
        <v>43</v>
      </c>
      <c r="B8" s="34">
        <v>8833.0619999999999</v>
      </c>
      <c r="C8" s="34">
        <v>11164.786</v>
      </c>
      <c r="D8" s="34">
        <v>-2331.7240000000002</v>
      </c>
      <c r="E8" s="231">
        <v>-20.884627793134598</v>
      </c>
    </row>
    <row r="9" spans="1:5" ht="12" customHeight="1" x14ac:dyDescent="0.2">
      <c r="A9" s="29" t="s">
        <v>44</v>
      </c>
      <c r="B9" s="34">
        <v>10642781.108999999</v>
      </c>
      <c r="C9" s="34">
        <v>10115649.268999999</v>
      </c>
      <c r="D9" s="34">
        <v>527131.83999999985</v>
      </c>
      <c r="E9" s="231">
        <v>5.2110529535205075</v>
      </c>
    </row>
    <row r="10" spans="1:5" ht="12" customHeight="1" x14ac:dyDescent="0.2">
      <c r="A10" s="29" t="s">
        <v>45</v>
      </c>
      <c r="B10" s="34">
        <v>2353829.4040000001</v>
      </c>
      <c r="C10" s="34">
        <v>4565787.1979999999</v>
      </c>
      <c r="D10" s="34">
        <v>-2211957.7939999998</v>
      </c>
      <c r="E10" s="231">
        <v>-48.446361997968879</v>
      </c>
    </row>
    <row r="11" spans="1:5" ht="12" customHeight="1" x14ac:dyDescent="0.2">
      <c r="A11" s="28" t="s">
        <v>124</v>
      </c>
      <c r="B11" s="34">
        <v>9368122.5240000002</v>
      </c>
      <c r="C11" s="34">
        <v>7766336.9440000001</v>
      </c>
      <c r="D11" s="34">
        <v>1601785.58</v>
      </c>
      <c r="E11" s="231">
        <v>20.624724262542898</v>
      </c>
    </row>
    <row r="12" spans="1:5" ht="12" customHeight="1" x14ac:dyDescent="0.2">
      <c r="A12" s="20" t="s">
        <v>111</v>
      </c>
      <c r="B12" s="34">
        <v>6408385.3710000003</v>
      </c>
      <c r="C12" s="34">
        <v>4327352.318</v>
      </c>
      <c r="D12" s="34">
        <v>2081033.0530000003</v>
      </c>
      <c r="E12" s="231">
        <v>48.090215449843583</v>
      </c>
    </row>
    <row r="13" spans="1:5" ht="21.95" customHeight="1" x14ac:dyDescent="0.2">
      <c r="A13" s="122" t="s">
        <v>106</v>
      </c>
      <c r="B13" s="34">
        <v>228196.86799999999</v>
      </c>
      <c r="C13" s="34">
        <v>1021899.002</v>
      </c>
      <c r="D13" s="34">
        <v>-793702.13399999996</v>
      </c>
      <c r="E13" s="231">
        <v>-77.669332531552868</v>
      </c>
    </row>
    <row r="14" spans="1:5" ht="12" customHeight="1" x14ac:dyDescent="0.2">
      <c r="A14" s="29" t="s">
        <v>110</v>
      </c>
      <c r="B14" s="34">
        <v>43783.917000000001</v>
      </c>
      <c r="C14" s="34">
        <v>38199.002</v>
      </c>
      <c r="D14" s="34">
        <v>5584.9150000000009</v>
      </c>
      <c r="E14" s="231">
        <v>14.620578307255244</v>
      </c>
    </row>
    <row r="15" spans="1:5" ht="12" customHeight="1" x14ac:dyDescent="0.2">
      <c r="A15" s="29" t="s">
        <v>46</v>
      </c>
      <c r="B15" s="34">
        <v>184412.951</v>
      </c>
      <c r="C15" s="34">
        <v>983700</v>
      </c>
      <c r="D15" s="34">
        <v>-799287.049</v>
      </c>
      <c r="E15" s="231">
        <v>-81.253130934227912</v>
      </c>
    </row>
    <row r="16" spans="1:5" ht="12" customHeight="1" x14ac:dyDescent="0.2">
      <c r="A16" s="29" t="s">
        <v>47</v>
      </c>
      <c r="B16" s="34" t="s">
        <v>1</v>
      </c>
      <c r="C16" s="34" t="s">
        <v>1</v>
      </c>
      <c r="D16" s="34" t="s">
        <v>1</v>
      </c>
      <c r="E16" s="232" t="s">
        <v>1</v>
      </c>
    </row>
    <row r="17" spans="1:7" ht="21.95" customHeight="1" x14ac:dyDescent="0.2">
      <c r="A17" s="122" t="s">
        <v>53</v>
      </c>
      <c r="B17" s="34">
        <v>6180188.5029999996</v>
      </c>
      <c r="C17" s="34">
        <v>3305453.3160000001</v>
      </c>
      <c r="D17" s="34">
        <v>2874735.1869999995</v>
      </c>
      <c r="E17" s="231">
        <v>86.969468698434923</v>
      </c>
    </row>
    <row r="18" spans="1:7" ht="12" customHeight="1" x14ac:dyDescent="0.2">
      <c r="A18" s="29" t="s">
        <v>48</v>
      </c>
      <c r="B18" s="34">
        <v>1993169.6640000001</v>
      </c>
      <c r="C18" s="34">
        <v>117887.048</v>
      </c>
      <c r="D18" s="34">
        <v>1875282.6160000002</v>
      </c>
      <c r="E18" s="231">
        <v>1590.7452496392989</v>
      </c>
    </row>
    <row r="19" spans="1:7" ht="12" customHeight="1" x14ac:dyDescent="0.2">
      <c r="A19" s="29" t="s">
        <v>46</v>
      </c>
      <c r="B19" s="34">
        <v>3585737.852</v>
      </c>
      <c r="C19" s="34">
        <v>2526959.3689999999</v>
      </c>
      <c r="D19" s="34">
        <v>1058778.483</v>
      </c>
      <c r="E19" s="231">
        <v>41.899307760496072</v>
      </c>
    </row>
    <row r="20" spans="1:7" ht="12" customHeight="1" x14ac:dyDescent="0.2">
      <c r="A20" s="29" t="s">
        <v>47</v>
      </c>
      <c r="B20" s="34">
        <v>601280.98699999996</v>
      </c>
      <c r="C20" s="34">
        <v>660606.89899999998</v>
      </c>
      <c r="D20" s="34">
        <v>-59325.912000000011</v>
      </c>
      <c r="E20" s="231">
        <v>-8.9805165658737707</v>
      </c>
    </row>
    <row r="21" spans="1:7" ht="33.950000000000003" customHeight="1" x14ac:dyDescent="0.2">
      <c r="A21" s="95" t="s">
        <v>136</v>
      </c>
      <c r="B21" s="34">
        <v>5629320.6229999997</v>
      </c>
      <c r="C21" s="34">
        <v>3500141.2459999998</v>
      </c>
      <c r="D21" s="34">
        <v>2129179.3769999999</v>
      </c>
      <c r="E21" s="231">
        <v>60.831241580129074</v>
      </c>
    </row>
    <row r="22" spans="1:7" ht="12" customHeight="1" x14ac:dyDescent="0.2">
      <c r="A22" s="21" t="s">
        <v>109</v>
      </c>
      <c r="B22" s="34">
        <v>4578429.4069999997</v>
      </c>
      <c r="C22" s="34">
        <v>3169848.9139999999</v>
      </c>
      <c r="D22" s="34">
        <v>1408580.4929999998</v>
      </c>
      <c r="E22" s="231">
        <v>44.436833780273986</v>
      </c>
      <c r="G22" s="120"/>
    </row>
    <row r="23" spans="1:7" ht="21.95" customHeight="1" x14ac:dyDescent="0.2">
      <c r="A23" s="122" t="s">
        <v>108</v>
      </c>
      <c r="B23" s="34">
        <v>2843528.906</v>
      </c>
      <c r="C23" s="34">
        <v>1135895.716</v>
      </c>
      <c r="D23" s="34">
        <v>1707633.19</v>
      </c>
      <c r="E23" s="231">
        <v>150.33362358415653</v>
      </c>
    </row>
    <row r="24" spans="1:7" ht="12" customHeight="1" x14ac:dyDescent="0.2">
      <c r="A24" s="29" t="s">
        <v>50</v>
      </c>
      <c r="B24" s="34">
        <v>2665000</v>
      </c>
      <c r="C24" s="34">
        <v>985000</v>
      </c>
      <c r="D24" s="34">
        <v>1680000</v>
      </c>
      <c r="E24" s="231">
        <v>170.55837563451774</v>
      </c>
    </row>
    <row r="25" spans="1:7" ht="12" customHeight="1" x14ac:dyDescent="0.2">
      <c r="A25" s="31" t="s">
        <v>51</v>
      </c>
      <c r="B25" s="34">
        <v>178528.90599999999</v>
      </c>
      <c r="C25" s="34">
        <v>150895.71599999999</v>
      </c>
      <c r="D25" s="34">
        <v>27633.190000000002</v>
      </c>
      <c r="E25" s="231">
        <v>18.312773041217412</v>
      </c>
    </row>
    <row r="26" spans="1:7" ht="12" customHeight="1" x14ac:dyDescent="0.2">
      <c r="A26" s="31" t="s">
        <v>52</v>
      </c>
      <c r="B26" s="34" t="s">
        <v>1</v>
      </c>
      <c r="C26" s="34" t="s">
        <v>1</v>
      </c>
      <c r="D26" s="34" t="s">
        <v>1</v>
      </c>
      <c r="E26" s="231" t="s">
        <v>1</v>
      </c>
    </row>
    <row r="27" spans="1:7" ht="12" customHeight="1" x14ac:dyDescent="0.2">
      <c r="A27" s="95" t="s">
        <v>54</v>
      </c>
      <c r="B27" s="34">
        <v>1734900.5009999999</v>
      </c>
      <c r="C27" s="34">
        <v>2033953.1980000001</v>
      </c>
      <c r="D27" s="34">
        <v>-299052.69700000016</v>
      </c>
      <c r="E27" s="231">
        <v>-14.703027448913815</v>
      </c>
      <c r="G27" s="120"/>
    </row>
    <row r="28" spans="1:7" ht="12" customHeight="1" x14ac:dyDescent="0.2">
      <c r="A28" s="31" t="s">
        <v>50</v>
      </c>
      <c r="B28" s="34">
        <v>1627416.0619999999</v>
      </c>
      <c r="C28" s="34">
        <v>1939461.4480000001</v>
      </c>
      <c r="D28" s="34">
        <v>-312045.38600000017</v>
      </c>
      <c r="E28" s="231">
        <v>-16.0892801618607</v>
      </c>
    </row>
    <row r="29" spans="1:7" ht="12" customHeight="1" x14ac:dyDescent="0.2">
      <c r="A29" s="31" t="s">
        <v>51</v>
      </c>
      <c r="B29" s="34">
        <v>107484.439</v>
      </c>
      <c r="C29" s="34">
        <v>94491.75</v>
      </c>
      <c r="D29" s="34">
        <v>12992.688999999998</v>
      </c>
      <c r="E29" s="231">
        <v>13.750077652281817</v>
      </c>
      <c r="G29" s="120"/>
    </row>
    <row r="30" spans="1:7" ht="12" customHeight="1" x14ac:dyDescent="0.2">
      <c r="A30" s="31" t="s">
        <v>52</v>
      </c>
      <c r="B30" s="153" t="s">
        <v>1</v>
      </c>
      <c r="C30" s="153" t="s">
        <v>1</v>
      </c>
      <c r="D30" s="34" t="s">
        <v>1</v>
      </c>
      <c r="E30" s="231" t="s">
        <v>1</v>
      </c>
    </row>
    <row r="31" spans="1:7" ht="12" customHeight="1" x14ac:dyDescent="0.2">
      <c r="A31" s="134" t="s">
        <v>107</v>
      </c>
      <c r="B31" s="153">
        <v>3605211.6409999998</v>
      </c>
      <c r="C31" s="153">
        <v>3314303.9980000001</v>
      </c>
      <c r="D31" s="34">
        <v>290907.64299999969</v>
      </c>
      <c r="E31" s="231">
        <v>8.7773373587801871</v>
      </c>
      <c r="G31" s="120"/>
    </row>
    <row r="32" spans="1:7" ht="12" customHeight="1" x14ac:dyDescent="0.2">
      <c r="A32" s="30" t="s">
        <v>104</v>
      </c>
      <c r="B32" s="153">
        <v>369084.495</v>
      </c>
      <c r="C32" s="153">
        <v>453374.82400000002</v>
      </c>
      <c r="D32" s="34">
        <v>-84290.329000000027</v>
      </c>
      <c r="E32" s="231">
        <v>-18.591753343586632</v>
      </c>
    </row>
    <row r="33" spans="1:7" ht="12" customHeight="1" x14ac:dyDescent="0.2">
      <c r="A33" s="30" t="s">
        <v>103</v>
      </c>
      <c r="B33" s="153">
        <v>3236127.1460000002</v>
      </c>
      <c r="C33" s="153">
        <v>2860929.1740000001</v>
      </c>
      <c r="D33" s="34">
        <v>375197.97200000007</v>
      </c>
      <c r="E33" s="231">
        <v>13.114549476085699</v>
      </c>
      <c r="G33" s="120"/>
    </row>
    <row r="34" spans="1:7" ht="21.95" customHeight="1" x14ac:dyDescent="0.2">
      <c r="A34" s="134" t="s">
        <v>113</v>
      </c>
      <c r="B34" s="153">
        <v>3344803.5150000001</v>
      </c>
      <c r="C34" s="153">
        <v>3484805.952</v>
      </c>
      <c r="D34" s="34">
        <v>-140002.43699999992</v>
      </c>
      <c r="E34" s="231">
        <v>-4.0175102696794198</v>
      </c>
      <c r="G34" s="120"/>
    </row>
    <row r="35" spans="1:7" ht="12" customHeight="1" x14ac:dyDescent="0.2">
      <c r="A35" s="30" t="s">
        <v>59</v>
      </c>
      <c r="B35" s="153">
        <v>617036.52099999995</v>
      </c>
      <c r="C35" s="153">
        <v>644660.96200000006</v>
      </c>
      <c r="D35" s="34">
        <v>-27624.441000000108</v>
      </c>
      <c r="E35" s="231">
        <v>-4.2851114971035145</v>
      </c>
      <c r="G35" s="120"/>
    </row>
    <row r="36" spans="1:7" ht="12" customHeight="1" x14ac:dyDescent="0.2">
      <c r="A36" s="30" t="s">
        <v>60</v>
      </c>
      <c r="B36" s="153" t="s">
        <v>1</v>
      </c>
      <c r="C36" s="153" t="s">
        <v>1</v>
      </c>
      <c r="D36" s="34" t="s">
        <v>1</v>
      </c>
      <c r="E36" s="231" t="s">
        <v>1</v>
      </c>
      <c r="G36" s="120"/>
    </row>
    <row r="37" spans="1:7" ht="12" customHeight="1" x14ac:dyDescent="0.2">
      <c r="A37" s="30" t="s">
        <v>61</v>
      </c>
      <c r="B37" s="153">
        <v>2133659.1170000001</v>
      </c>
      <c r="C37" s="153">
        <v>2153578.9049999998</v>
      </c>
      <c r="D37" s="34">
        <v>-19919.787999999709</v>
      </c>
      <c r="E37" s="231">
        <v>-0.92496206912835532</v>
      </c>
      <c r="G37" s="120"/>
    </row>
    <row r="38" spans="1:7" ht="12" customHeight="1" x14ac:dyDescent="0.2">
      <c r="A38" s="30" t="s">
        <v>62</v>
      </c>
      <c r="B38" s="153">
        <v>594107.87699999998</v>
      </c>
      <c r="C38" s="153">
        <v>686566.08499999996</v>
      </c>
      <c r="D38" s="34">
        <v>-92458.207999999984</v>
      </c>
      <c r="E38" s="231">
        <v>-13.466760159002021</v>
      </c>
      <c r="G38" s="120"/>
    </row>
    <row r="39" spans="1:7" s="2" customFormat="1" ht="12" customHeight="1" x14ac:dyDescent="0.2">
      <c r="A39" s="2" t="s">
        <v>0</v>
      </c>
      <c r="B39" s="35">
        <v>30942273.509</v>
      </c>
      <c r="C39" s="35">
        <v>28988912.434999999</v>
      </c>
      <c r="D39" s="35">
        <v>1953361.074000001</v>
      </c>
      <c r="E39" s="233">
        <v>6.73830409602256</v>
      </c>
      <c r="G39" s="120"/>
    </row>
    <row r="40" spans="1:7" ht="12" customHeight="1" x14ac:dyDescent="0.2">
      <c r="A40" s="2"/>
    </row>
    <row r="41" spans="1:7" ht="12" customHeight="1" x14ac:dyDescent="0.2">
      <c r="A41" s="22"/>
      <c r="B41" s="295" t="s">
        <v>56</v>
      </c>
      <c r="C41" s="295"/>
      <c r="D41" s="295"/>
      <c r="E41" s="295"/>
    </row>
    <row r="42" spans="1:7" ht="12" customHeight="1" x14ac:dyDescent="0.2">
      <c r="A42" s="21" t="s">
        <v>57</v>
      </c>
      <c r="B42" s="34">
        <v>219405.33100000001</v>
      </c>
      <c r="C42" s="34">
        <v>273646.364</v>
      </c>
      <c r="D42" s="34">
        <v>-54241.032999999996</v>
      </c>
      <c r="E42" s="231">
        <v>-19.821580015585369</v>
      </c>
    </row>
    <row r="43" spans="1:7" s="2" customFormat="1" ht="21.95" customHeight="1" x14ac:dyDescent="0.2">
      <c r="A43" s="95" t="s">
        <v>106</v>
      </c>
      <c r="B43" s="34">
        <v>1835.934</v>
      </c>
      <c r="C43" s="34">
        <v>1896.4010000000001</v>
      </c>
      <c r="D43" s="34">
        <v>-60.467000000000098</v>
      </c>
      <c r="E43" s="231">
        <v>-3.1885133998558359</v>
      </c>
    </row>
    <row r="44" spans="1:7" ht="21.95" customHeight="1" x14ac:dyDescent="0.2">
      <c r="A44" s="95" t="s">
        <v>53</v>
      </c>
      <c r="B44" s="34">
        <v>217569.397</v>
      </c>
      <c r="C44" s="34">
        <v>271749.96299999999</v>
      </c>
      <c r="D44" s="34">
        <v>-54180.565999999992</v>
      </c>
      <c r="E44" s="231">
        <v>-19.937653496571045</v>
      </c>
    </row>
    <row r="45" spans="1:7" ht="21.95" customHeight="1" x14ac:dyDescent="0.2">
      <c r="A45" s="134" t="s">
        <v>180</v>
      </c>
      <c r="B45" s="34" t="s">
        <v>1</v>
      </c>
      <c r="C45" s="34" t="s">
        <v>1</v>
      </c>
      <c r="D45" s="34" t="s">
        <v>1</v>
      </c>
      <c r="E45" s="231" t="s">
        <v>1</v>
      </c>
    </row>
    <row r="46" spans="1:7" ht="12" customHeight="1" x14ac:dyDescent="0.2">
      <c r="A46" s="21" t="s">
        <v>58</v>
      </c>
      <c r="B46" s="34">
        <v>5394470.3590000002</v>
      </c>
      <c r="C46" s="34">
        <v>5040643.0690000001</v>
      </c>
      <c r="D46" s="34">
        <v>353827.29000000004</v>
      </c>
      <c r="E46" s="231">
        <v>7.0194871002876766</v>
      </c>
      <c r="G46" s="120"/>
    </row>
    <row r="47" spans="1:7" ht="12" customHeight="1" x14ac:dyDescent="0.2">
      <c r="A47" s="176" t="s">
        <v>92</v>
      </c>
      <c r="B47" s="34">
        <v>4723462.5889999997</v>
      </c>
      <c r="C47" s="34">
        <v>4556884.5159999998</v>
      </c>
      <c r="D47" s="34">
        <v>166578.07299999986</v>
      </c>
      <c r="E47" s="231">
        <v>3.6555254454028017</v>
      </c>
    </row>
    <row r="48" spans="1:7" ht="21.95" customHeight="1" x14ac:dyDescent="0.2">
      <c r="A48" s="176" t="s">
        <v>54</v>
      </c>
      <c r="B48" s="34">
        <v>671007.77</v>
      </c>
      <c r="C48" s="34">
        <v>483758.55300000001</v>
      </c>
      <c r="D48" s="34">
        <v>187249.217</v>
      </c>
      <c r="E48" s="231">
        <v>38.707164108786316</v>
      </c>
      <c r="G48" s="120"/>
    </row>
    <row r="49" spans="1:7" ht="36" customHeight="1" x14ac:dyDescent="0.2">
      <c r="A49" s="95" t="s">
        <v>137</v>
      </c>
      <c r="B49" s="1">
        <v>4598658.5</v>
      </c>
      <c r="C49" s="34">
        <v>4368473.5429999996</v>
      </c>
      <c r="D49" s="34">
        <v>230184.9570000004</v>
      </c>
      <c r="E49" s="231">
        <v>5.2692308820056155</v>
      </c>
      <c r="G49" s="120"/>
    </row>
    <row r="50" spans="1:7" ht="12" customHeight="1" x14ac:dyDescent="0.2">
      <c r="A50" s="21" t="s">
        <v>105</v>
      </c>
      <c r="B50" s="1">
        <v>1149657.1869999999</v>
      </c>
      <c r="C50" s="34">
        <v>953109.92599999998</v>
      </c>
      <c r="D50" s="34">
        <v>196547.26099999994</v>
      </c>
      <c r="E50" s="231">
        <v>20.621678112709091</v>
      </c>
      <c r="G50" s="120"/>
    </row>
    <row r="51" spans="1:7" ht="12" customHeight="1" x14ac:dyDescent="0.2">
      <c r="A51" s="30" t="s">
        <v>104</v>
      </c>
      <c r="B51" s="1">
        <v>925540.49199999997</v>
      </c>
      <c r="C51" s="34">
        <v>743448.45299999998</v>
      </c>
      <c r="D51" s="34">
        <v>182092.03899999999</v>
      </c>
      <c r="E51" s="231">
        <v>24.492893658627324</v>
      </c>
      <c r="G51" s="120"/>
    </row>
    <row r="52" spans="1:7" ht="12" customHeight="1" x14ac:dyDescent="0.2">
      <c r="A52" s="30" t="s">
        <v>103</v>
      </c>
      <c r="B52" s="34">
        <v>224116.69500000001</v>
      </c>
      <c r="C52" s="34">
        <v>209661.473</v>
      </c>
      <c r="D52" s="34">
        <v>14455.222000000009</v>
      </c>
      <c r="E52" s="231">
        <v>6.8945532973528287</v>
      </c>
      <c r="G52" s="120"/>
    </row>
    <row r="53" spans="1:7" ht="12" customHeight="1" x14ac:dyDescent="0.2">
      <c r="A53" s="21" t="s">
        <v>95</v>
      </c>
      <c r="B53" s="34">
        <v>5079508.9809999997</v>
      </c>
      <c r="C53" s="34">
        <v>4623328.818</v>
      </c>
      <c r="D53" s="34">
        <v>456180.16299999971</v>
      </c>
      <c r="E53" s="231">
        <v>9.8669201555371586</v>
      </c>
    </row>
    <row r="54" spans="1:7" ht="12" customHeight="1" x14ac:dyDescent="0.2">
      <c r="A54" s="30" t="s">
        <v>60</v>
      </c>
      <c r="B54" s="34">
        <v>304927.69300000003</v>
      </c>
      <c r="C54" s="34">
        <v>304927.69300000003</v>
      </c>
      <c r="D54" s="34" t="s">
        <v>1</v>
      </c>
      <c r="E54" s="231" t="s">
        <v>1</v>
      </c>
    </row>
    <row r="55" spans="1:7" ht="12" customHeight="1" x14ac:dyDescent="0.2">
      <c r="A55" s="30" t="s">
        <v>61</v>
      </c>
      <c r="B55" s="34">
        <v>4774581.2879999997</v>
      </c>
      <c r="C55" s="34">
        <v>4318401.125</v>
      </c>
      <c r="D55" s="34">
        <v>456180.16299999971</v>
      </c>
      <c r="E55" s="231">
        <v>10.563635702091005</v>
      </c>
      <c r="G55" s="120"/>
    </row>
    <row r="56" spans="1:7" s="2" customFormat="1" ht="12" customHeight="1" x14ac:dyDescent="0.2">
      <c r="A56" s="203" t="s">
        <v>0</v>
      </c>
      <c r="B56" s="35">
        <v>11843041.857999999</v>
      </c>
      <c r="C56" s="35">
        <v>10890728.176999999</v>
      </c>
      <c r="D56" s="35">
        <v>952313.68099999987</v>
      </c>
      <c r="E56" s="233">
        <v>8.7442608567825744</v>
      </c>
      <c r="G56" s="120"/>
    </row>
    <row r="57" spans="1:7" s="2" customFormat="1" ht="12" customHeight="1" x14ac:dyDescent="0.2">
      <c r="B57" s="34"/>
      <c r="C57" s="34"/>
      <c r="D57" s="34"/>
      <c r="E57" s="119"/>
      <c r="G57" s="120"/>
    </row>
    <row r="58" spans="1:7" s="2" customFormat="1" ht="12" customHeight="1" x14ac:dyDescent="0.2">
      <c r="B58" s="297" t="s">
        <v>101</v>
      </c>
      <c r="C58" s="297"/>
      <c r="D58" s="297"/>
      <c r="E58" s="297"/>
      <c r="G58" s="120"/>
    </row>
    <row r="59" spans="1:7" s="2" customFormat="1" ht="21.95" customHeight="1" x14ac:dyDescent="0.2">
      <c r="A59" s="135" t="s">
        <v>102</v>
      </c>
      <c r="B59" s="34">
        <v>1712983.5049999999</v>
      </c>
      <c r="C59" s="34">
        <v>1831414.0560000001</v>
      </c>
      <c r="D59" s="34">
        <v>-118430.55100000021</v>
      </c>
      <c r="E59" s="231">
        <v>-6.4666180000095039</v>
      </c>
      <c r="G59" s="120"/>
    </row>
    <row r="60" spans="1:7" s="2" customFormat="1" ht="21.95" customHeight="1" x14ac:dyDescent="0.2">
      <c r="A60" s="135"/>
      <c r="B60" s="34"/>
      <c r="C60" s="34"/>
      <c r="D60" s="34"/>
      <c r="E60" s="119"/>
      <c r="G60" s="120"/>
    </row>
    <row r="61" spans="1:7" ht="12" customHeight="1" x14ac:dyDescent="0.2">
      <c r="A61" s="2"/>
      <c r="B61" s="295" t="s">
        <v>96</v>
      </c>
      <c r="C61" s="295"/>
      <c r="D61" s="295"/>
      <c r="E61" s="295"/>
    </row>
    <row r="62" spans="1:7" ht="12" customHeight="1" x14ac:dyDescent="0.2">
      <c r="A62" s="6" t="s">
        <v>75</v>
      </c>
      <c r="B62" s="34" t="s">
        <v>1</v>
      </c>
      <c r="C62" s="34">
        <v>2.746</v>
      </c>
      <c r="D62" s="34">
        <v>-2.746</v>
      </c>
      <c r="E62" s="231" t="s">
        <v>123</v>
      </c>
    </row>
    <row r="63" spans="1:7" ht="12" customHeight="1" x14ac:dyDescent="0.2">
      <c r="A63" s="143" t="s">
        <v>158</v>
      </c>
    </row>
    <row r="64" spans="1:7" x14ac:dyDescent="0.2">
      <c r="A64" s="226" t="s">
        <v>157</v>
      </c>
    </row>
  </sheetData>
  <mergeCells count="9">
    <mergeCell ref="B61:E61"/>
    <mergeCell ref="B6:E6"/>
    <mergeCell ref="B41:E41"/>
    <mergeCell ref="A1:E1"/>
    <mergeCell ref="A2:E2"/>
    <mergeCell ref="A3:A4"/>
    <mergeCell ref="D3:E3"/>
    <mergeCell ref="B4:D4"/>
    <mergeCell ref="B58:E58"/>
  </mergeCells>
  <hyperlinks>
    <hyperlink ref="A1:E1" location="Inhaltsverzeichnis!A32" display="Inhaltsverzeichnis!A32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Berlin  &amp;G</oddFooter>
  </headerFooter>
  <rowBreaks count="1" manualBreakCount="1">
    <brk id="40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RowHeight="12.75" x14ac:dyDescent="0.2"/>
  <cols>
    <col min="1" max="1" width="2.140625" style="62" customWidth="1"/>
    <col min="2" max="2" width="2" style="62" customWidth="1"/>
    <col min="3" max="3" width="29.5703125" style="62" customWidth="1"/>
    <col min="4" max="4" width="2.140625" style="62" customWidth="1"/>
    <col min="5" max="5" width="29.28515625" style="62" customWidth="1"/>
    <col min="6" max="6" width="2" style="62" customWidth="1"/>
    <col min="7" max="7" width="30" style="62" customWidth="1"/>
    <col min="8" max="8" width="5.28515625" style="62" customWidth="1"/>
    <col min="9" max="9" width="16.140625" style="62" customWidth="1"/>
    <col min="10" max="16384" width="11.42578125" style="6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topLeftCell="A19" workbookViewId="0"/>
  </sheetViews>
  <sheetFormatPr baseColWidth="10" defaultColWidth="11.42578125" defaultRowHeight="12.75" x14ac:dyDescent="0.2"/>
  <cols>
    <col min="1" max="1" width="1.7109375" style="46" customWidth="1"/>
    <col min="2" max="2" width="25.7109375" style="47" customWidth="1"/>
    <col min="3" max="3" width="15.7109375" style="47" customWidth="1"/>
    <col min="4" max="4" width="1.7109375" style="47" customWidth="1"/>
    <col min="5" max="5" width="25.7109375" style="47" customWidth="1"/>
    <col min="6" max="16384" width="11.42578125" style="47"/>
  </cols>
  <sheetData>
    <row r="3" spans="1:2" x14ac:dyDescent="0.2">
      <c r="B3" s="46"/>
    </row>
    <row r="4" spans="1:2" x14ac:dyDescent="0.2">
      <c r="B4" s="46"/>
    </row>
    <row r="5" spans="1:2" x14ac:dyDescent="0.2">
      <c r="B5" s="46"/>
    </row>
    <row r="6" spans="1:2" x14ac:dyDescent="0.2">
      <c r="B6" s="46"/>
    </row>
    <row r="7" spans="1:2" x14ac:dyDescent="0.2">
      <c r="B7" s="46"/>
    </row>
    <row r="8" spans="1:2" x14ac:dyDescent="0.2">
      <c r="B8" s="46"/>
    </row>
    <row r="9" spans="1:2" x14ac:dyDescent="0.2">
      <c r="B9" s="46"/>
    </row>
    <row r="10" spans="1:2" x14ac:dyDescent="0.2">
      <c r="B10" s="46"/>
    </row>
    <row r="11" spans="1:2" x14ac:dyDescent="0.2">
      <c r="B11" s="46"/>
    </row>
    <row r="12" spans="1:2" x14ac:dyDescent="0.2">
      <c r="B12" s="46"/>
    </row>
    <row r="13" spans="1:2" x14ac:dyDescent="0.2">
      <c r="B13" s="46"/>
    </row>
    <row r="14" spans="1:2" x14ac:dyDescent="0.2">
      <c r="B14" s="46"/>
    </row>
    <row r="15" spans="1:2" x14ac:dyDescent="0.2">
      <c r="B15" s="46"/>
    </row>
    <row r="16" spans="1:2" x14ac:dyDescent="0.2">
      <c r="A16" s="47"/>
      <c r="B16" s="46"/>
    </row>
    <row r="17" spans="1:2" x14ac:dyDescent="0.2">
      <c r="A17" s="47"/>
      <c r="B17" s="46"/>
    </row>
    <row r="18" spans="1:2" x14ac:dyDescent="0.2">
      <c r="A18" s="47"/>
      <c r="B18" s="46"/>
    </row>
    <row r="19" spans="1:2" x14ac:dyDescent="0.2">
      <c r="B19" s="48"/>
    </row>
    <row r="20" spans="1:2" x14ac:dyDescent="0.2">
      <c r="B20" s="46"/>
    </row>
    <row r="21" spans="1:2" x14ac:dyDescent="0.2">
      <c r="A21" s="49" t="s">
        <v>10</v>
      </c>
      <c r="B21" s="46"/>
    </row>
    <row r="23" spans="1:2" ht="11.1" customHeight="1" x14ac:dyDescent="0.2">
      <c r="A23" s="47"/>
      <c r="B23" s="49" t="s">
        <v>29</v>
      </c>
    </row>
    <row r="24" spans="1:2" ht="11.1" customHeight="1" x14ac:dyDescent="0.2">
      <c r="A24" s="47"/>
      <c r="B24" s="45" t="s">
        <v>160</v>
      </c>
    </row>
    <row r="25" spans="1:2" ht="11.1" customHeight="1" x14ac:dyDescent="0.2">
      <c r="A25" s="47"/>
    </row>
    <row r="26" spans="1:2" ht="11.1" customHeight="1" x14ac:dyDescent="0.2">
      <c r="A26" s="47"/>
      <c r="B26" s="3" t="s">
        <v>39</v>
      </c>
    </row>
    <row r="27" spans="1:2" ht="11.1" customHeight="1" x14ac:dyDescent="0.2">
      <c r="A27" s="47"/>
      <c r="B27" s="50" t="s">
        <v>161</v>
      </c>
    </row>
    <row r="28" spans="1:2" ht="11.1" customHeight="1" x14ac:dyDescent="0.2">
      <c r="A28" s="47"/>
      <c r="B28" s="51"/>
    </row>
    <row r="29" spans="1:2" ht="11.1" customHeight="1" x14ac:dyDescent="0.2">
      <c r="A29" s="47"/>
      <c r="B29" s="49"/>
    </row>
    <row r="30" spans="1:2" ht="11.1" customHeight="1" x14ac:dyDescent="0.2">
      <c r="A30" s="47"/>
      <c r="B30" s="51"/>
    </row>
    <row r="31" spans="1:2" ht="11.1" customHeight="1" x14ac:dyDescent="0.2">
      <c r="A31" s="47"/>
      <c r="B31" s="51"/>
    </row>
    <row r="32" spans="1:2" ht="11.1" customHeight="1" x14ac:dyDescent="0.2">
      <c r="A32" s="47"/>
      <c r="B32" s="50"/>
    </row>
    <row r="33" spans="1:5" ht="80.45" customHeight="1" x14ac:dyDescent="0.2">
      <c r="A33" s="47"/>
    </row>
    <row r="34" spans="1:5" ht="10.9" customHeight="1" x14ac:dyDescent="0.2">
      <c r="A34" s="52" t="s">
        <v>33</v>
      </c>
      <c r="B34" s="53"/>
      <c r="C34" s="53"/>
      <c r="D34" s="54" t="s">
        <v>13</v>
      </c>
      <c r="E34" s="55"/>
    </row>
    <row r="35" spans="1:5" ht="10.9" customHeight="1" x14ac:dyDescent="0.2">
      <c r="A35" s="53"/>
      <c r="B35" s="53"/>
      <c r="C35" s="53"/>
      <c r="D35" s="55"/>
      <c r="E35" s="55"/>
    </row>
    <row r="36" spans="1:5" ht="10.9" customHeight="1" x14ac:dyDescent="0.2">
      <c r="A36" s="53"/>
      <c r="B36" s="56" t="s">
        <v>30</v>
      </c>
      <c r="C36" s="53"/>
      <c r="D36" s="55">
        <v>0</v>
      </c>
      <c r="E36" s="55" t="s">
        <v>36</v>
      </c>
    </row>
    <row r="37" spans="1:5" ht="10.9" customHeight="1" x14ac:dyDescent="0.2">
      <c r="A37" s="53"/>
      <c r="B37" s="53" t="s">
        <v>121</v>
      </c>
      <c r="C37" s="53"/>
      <c r="D37" s="53"/>
      <c r="E37" s="55" t="s">
        <v>37</v>
      </c>
    </row>
    <row r="38" spans="1:5" ht="10.9" customHeight="1" x14ac:dyDescent="0.2">
      <c r="A38" s="53"/>
      <c r="B38" s="53" t="s">
        <v>91</v>
      </c>
      <c r="C38" s="53"/>
      <c r="D38" s="53"/>
      <c r="E38" s="55" t="s">
        <v>28</v>
      </c>
    </row>
    <row r="39" spans="1:5" ht="10.9" customHeight="1" x14ac:dyDescent="0.2">
      <c r="A39" s="53"/>
      <c r="B39" s="53" t="s">
        <v>11</v>
      </c>
      <c r="C39" s="53"/>
      <c r="D39" s="55" t="s">
        <v>1</v>
      </c>
      <c r="E39" s="55" t="s">
        <v>14</v>
      </c>
    </row>
    <row r="40" spans="1:5" ht="10.9" customHeight="1" x14ac:dyDescent="0.2">
      <c r="A40" s="53"/>
      <c r="B40" s="53" t="s">
        <v>12</v>
      </c>
      <c r="C40" s="53"/>
      <c r="D40" s="55" t="s">
        <v>26</v>
      </c>
      <c r="E40" s="55" t="s">
        <v>20</v>
      </c>
    </row>
    <row r="41" spans="1:5" ht="10.9" customHeight="1" x14ac:dyDescent="0.2">
      <c r="A41" s="53"/>
      <c r="B41" s="56"/>
      <c r="C41" s="57"/>
      <c r="D41" s="55" t="s">
        <v>32</v>
      </c>
      <c r="E41" s="55" t="s">
        <v>15</v>
      </c>
    </row>
    <row r="42" spans="1:5" ht="10.9" customHeight="1" x14ac:dyDescent="0.2">
      <c r="A42" s="53"/>
      <c r="B42" s="53" t="s">
        <v>38</v>
      </c>
      <c r="C42" s="57"/>
      <c r="D42" s="55" t="s">
        <v>16</v>
      </c>
      <c r="E42" s="55" t="s">
        <v>17</v>
      </c>
    </row>
    <row r="43" spans="1:5" ht="10.9" customHeight="1" x14ac:dyDescent="0.2">
      <c r="A43" s="53"/>
      <c r="B43" s="53" t="s">
        <v>122</v>
      </c>
      <c r="C43" s="57"/>
      <c r="D43" s="55" t="s">
        <v>2</v>
      </c>
      <c r="E43" s="55" t="s">
        <v>27</v>
      </c>
    </row>
    <row r="44" spans="1:5" ht="10.9" customHeight="1" x14ac:dyDescent="0.2">
      <c r="A44" s="57"/>
      <c r="B44" s="58"/>
      <c r="C44" s="57"/>
      <c r="D44" s="53"/>
      <c r="E44" s="55" t="s">
        <v>34</v>
      </c>
    </row>
    <row r="45" spans="1:5" ht="10.9" customHeight="1" x14ac:dyDescent="0.2">
      <c r="A45" s="57"/>
      <c r="B45" s="58"/>
      <c r="C45" s="57"/>
      <c r="D45" s="55" t="s">
        <v>3</v>
      </c>
      <c r="E45" s="55" t="s">
        <v>25</v>
      </c>
    </row>
    <row r="46" spans="1:5" ht="10.9" customHeight="1" x14ac:dyDescent="0.2">
      <c r="A46" s="57"/>
      <c r="B46" s="58"/>
      <c r="C46" s="57"/>
      <c r="D46" s="55" t="s">
        <v>18</v>
      </c>
      <c r="E46" s="55" t="s">
        <v>19</v>
      </c>
    </row>
    <row r="47" spans="1:5" ht="10.9" customHeight="1" x14ac:dyDescent="0.2">
      <c r="A47" s="57"/>
      <c r="B47" s="58"/>
      <c r="C47" s="57"/>
      <c r="D47" s="55" t="s">
        <v>21</v>
      </c>
      <c r="E47" s="55" t="s">
        <v>22</v>
      </c>
    </row>
    <row r="48" spans="1:5" ht="10.9" customHeight="1" x14ac:dyDescent="0.2">
      <c r="A48" s="57"/>
      <c r="B48" s="58"/>
      <c r="C48" s="57"/>
      <c r="D48" s="55" t="s">
        <v>23</v>
      </c>
      <c r="E48" s="55" t="s">
        <v>24</v>
      </c>
    </row>
    <row r="49" spans="1:5" ht="10.9" customHeight="1" x14ac:dyDescent="0.2">
      <c r="A49" s="57"/>
      <c r="B49" s="58"/>
      <c r="C49" s="57"/>
      <c r="D49" s="53"/>
      <c r="E49" s="55"/>
    </row>
    <row r="50" spans="1:5" ht="10.9" customHeight="1" x14ac:dyDescent="0.2">
      <c r="A50" s="57"/>
      <c r="B50" s="58"/>
      <c r="C50" s="57"/>
      <c r="D50" s="53"/>
      <c r="E50" s="55"/>
    </row>
    <row r="51" spans="1:5" ht="10.9" customHeight="1" x14ac:dyDescent="0.2">
      <c r="A51" s="53"/>
      <c r="B51" s="56" t="s">
        <v>35</v>
      </c>
      <c r="C51" s="57"/>
    </row>
    <row r="52" spans="1:5" ht="10.9" customHeight="1" x14ac:dyDescent="0.2">
      <c r="A52" s="53"/>
      <c r="B52" s="59" t="s">
        <v>176</v>
      </c>
      <c r="C52" s="57"/>
    </row>
    <row r="53" spans="1:5" ht="10.9" customHeight="1" x14ac:dyDescent="0.2">
      <c r="A53" s="53"/>
      <c r="B53" s="59"/>
      <c r="C53" s="57"/>
    </row>
    <row r="54" spans="1:5" ht="30" customHeight="1" x14ac:dyDescent="0.2">
      <c r="A54" s="53"/>
      <c r="B54" s="59"/>
      <c r="C54" s="57"/>
    </row>
    <row r="55" spans="1:5" ht="18" customHeight="1" x14ac:dyDescent="0.2">
      <c r="A55" s="47"/>
      <c r="B55" s="238" t="s">
        <v>76</v>
      </c>
      <c r="C55" s="238"/>
      <c r="D55" s="238"/>
    </row>
    <row r="56" spans="1:5" ht="18" customHeight="1" x14ac:dyDescent="0.2">
      <c r="A56" s="57"/>
      <c r="B56" s="238"/>
      <c r="C56" s="238"/>
      <c r="D56" s="238"/>
    </row>
    <row r="57" spans="1:5" ht="10.9" customHeight="1" x14ac:dyDescent="0.2">
      <c r="A57" s="57"/>
      <c r="B57" s="161" t="s">
        <v>77</v>
      </c>
      <c r="C57" s="57"/>
    </row>
    <row r="58" spans="1:5" ht="10.9" customHeight="1" x14ac:dyDescent="0.2">
      <c r="A58" s="57"/>
      <c r="C58" s="57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42" customWidth="1"/>
    <col min="2" max="2" width="79.140625" style="9" customWidth="1"/>
    <col min="3" max="3" width="2.7109375" style="5" customWidth="1"/>
    <col min="4" max="4" width="2.42578125" style="9" customWidth="1"/>
    <col min="5" max="5" width="9.5703125" style="9" customWidth="1"/>
    <col min="6" max="16384" width="11.5703125" style="9"/>
  </cols>
  <sheetData>
    <row r="1" spans="1:5" ht="100.15" customHeight="1" x14ac:dyDescent="0.3">
      <c r="A1" s="241" t="s">
        <v>31</v>
      </c>
      <c r="B1" s="241"/>
      <c r="C1" s="108"/>
      <c r="E1" s="239"/>
    </row>
    <row r="2" spans="1:5" ht="20.45" customHeight="1" x14ac:dyDescent="0.2">
      <c r="C2" s="1" t="s">
        <v>7</v>
      </c>
      <c r="E2" s="240"/>
    </row>
    <row r="3" spans="1:5" x14ac:dyDescent="0.2">
      <c r="C3" s="86"/>
      <c r="E3" s="240"/>
    </row>
    <row r="4" spans="1:5" ht="24" x14ac:dyDescent="0.2">
      <c r="A4" s="103"/>
      <c r="B4" s="121" t="s">
        <v>87</v>
      </c>
      <c r="C4" s="90"/>
      <c r="E4" s="240"/>
    </row>
    <row r="5" spans="1:5" x14ac:dyDescent="0.2">
      <c r="C5" s="87"/>
      <c r="E5" s="240"/>
    </row>
    <row r="6" spans="1:5" x14ac:dyDescent="0.2">
      <c r="B6" s="4" t="s">
        <v>8</v>
      </c>
      <c r="C6" s="87"/>
      <c r="E6" s="240"/>
    </row>
    <row r="7" spans="1:5" ht="12.75" customHeight="1" x14ac:dyDescent="0.2">
      <c r="A7" s="224">
        <v>1</v>
      </c>
      <c r="B7" s="223" t="s">
        <v>88</v>
      </c>
      <c r="C7" s="218">
        <v>5</v>
      </c>
      <c r="E7" s="240"/>
    </row>
    <row r="8" spans="1:5" ht="12.75" x14ac:dyDescent="0.2">
      <c r="A8" s="109"/>
      <c r="B8" s="110"/>
      <c r="C8" s="96"/>
    </row>
    <row r="9" spans="1:5" x14ac:dyDescent="0.2">
      <c r="A9" s="224">
        <v>2</v>
      </c>
      <c r="B9" s="223" t="s">
        <v>89</v>
      </c>
      <c r="C9" s="218">
        <v>5</v>
      </c>
    </row>
    <row r="10" spans="1:5" x14ac:dyDescent="0.2">
      <c r="A10" s="102"/>
      <c r="B10" s="111"/>
      <c r="C10" s="96"/>
    </row>
    <row r="11" spans="1:5" x14ac:dyDescent="0.2">
      <c r="A11" s="102">
        <v>3</v>
      </c>
      <c r="B11" s="222" t="s">
        <v>150</v>
      </c>
      <c r="C11" s="11"/>
    </row>
    <row r="12" spans="1:5" x14ac:dyDescent="0.2">
      <c r="A12" s="102"/>
      <c r="B12" s="106" t="s">
        <v>162</v>
      </c>
      <c r="C12" s="217">
        <v>12</v>
      </c>
    </row>
    <row r="13" spans="1:5" ht="12" customHeight="1" x14ac:dyDescent="0.2">
      <c r="A13" s="112"/>
      <c r="B13" s="111"/>
    </row>
    <row r="14" spans="1:5" ht="12" customHeight="1" x14ac:dyDescent="0.2">
      <c r="A14" s="102">
        <v>4</v>
      </c>
      <c r="B14" s="220" t="s">
        <v>151</v>
      </c>
      <c r="C14" s="217"/>
    </row>
    <row r="15" spans="1:5" ht="12" customHeight="1" x14ac:dyDescent="0.2">
      <c r="A15" s="102"/>
      <c r="B15" s="106" t="s">
        <v>163</v>
      </c>
      <c r="C15" s="218">
        <v>13</v>
      </c>
    </row>
    <row r="16" spans="1:5" x14ac:dyDescent="0.2">
      <c r="A16" s="113"/>
      <c r="B16" s="114"/>
      <c r="D16" s="17"/>
    </row>
    <row r="17" spans="1:7" x14ac:dyDescent="0.2">
      <c r="A17" s="43"/>
      <c r="B17" s="17"/>
      <c r="C17" s="88"/>
      <c r="D17" s="17"/>
      <c r="G17" s="85"/>
    </row>
    <row r="18" spans="1:7" x14ac:dyDescent="0.2">
      <c r="A18" s="44"/>
      <c r="B18" s="18" t="s">
        <v>9</v>
      </c>
      <c r="C18" s="89"/>
      <c r="D18" s="17"/>
    </row>
    <row r="19" spans="1:7" x14ac:dyDescent="0.2">
      <c r="A19" s="224">
        <v>1</v>
      </c>
      <c r="B19" s="224" t="s">
        <v>164</v>
      </c>
      <c r="C19" s="218">
        <v>6</v>
      </c>
      <c r="D19" s="17"/>
    </row>
    <row r="20" spans="1:7" x14ac:dyDescent="0.2">
      <c r="A20" s="115"/>
      <c r="B20" s="116"/>
      <c r="C20" s="100"/>
      <c r="D20" s="17"/>
    </row>
    <row r="21" spans="1:7" x14ac:dyDescent="0.2">
      <c r="A21" s="102">
        <v>2</v>
      </c>
      <c r="B21" s="106" t="s">
        <v>165</v>
      </c>
      <c r="C21" s="11">
        <v>8</v>
      </c>
      <c r="D21" s="17"/>
    </row>
    <row r="22" spans="1:7" x14ac:dyDescent="0.2">
      <c r="A22" s="102"/>
      <c r="B22" s="106"/>
      <c r="C22" s="96"/>
      <c r="D22" s="17"/>
    </row>
    <row r="23" spans="1:7" x14ac:dyDescent="0.2">
      <c r="A23" s="105">
        <v>3</v>
      </c>
      <c r="B23" s="221" t="s">
        <v>152</v>
      </c>
      <c r="C23" s="100"/>
      <c r="D23" s="17"/>
    </row>
    <row r="24" spans="1:7" x14ac:dyDescent="0.2">
      <c r="A24" s="105"/>
      <c r="B24" s="106" t="s">
        <v>166</v>
      </c>
      <c r="C24" s="99">
        <v>12</v>
      </c>
      <c r="D24" s="17"/>
    </row>
    <row r="25" spans="1:7" x14ac:dyDescent="0.2">
      <c r="A25" s="105"/>
      <c r="B25" s="105"/>
      <c r="C25" s="100"/>
      <c r="D25" s="17"/>
    </row>
    <row r="26" spans="1:7" x14ac:dyDescent="0.2">
      <c r="A26" s="105">
        <v>4</v>
      </c>
      <c r="B26" s="107" t="s">
        <v>153</v>
      </c>
      <c r="C26" s="99"/>
      <c r="D26" s="17"/>
    </row>
    <row r="27" spans="1:7" x14ac:dyDescent="0.2">
      <c r="A27" s="105"/>
      <c r="B27" s="106" t="s">
        <v>167</v>
      </c>
      <c r="C27" s="99">
        <v>14</v>
      </c>
      <c r="D27" s="17"/>
    </row>
    <row r="28" spans="1:7" x14ac:dyDescent="0.2">
      <c r="A28" s="115"/>
      <c r="B28" s="116"/>
      <c r="C28" s="100"/>
      <c r="D28" s="17"/>
    </row>
    <row r="29" spans="1:7" x14ac:dyDescent="0.2">
      <c r="A29" s="105">
        <v>5</v>
      </c>
      <c r="B29" s="107" t="s">
        <v>154</v>
      </c>
      <c r="C29" s="11"/>
      <c r="D29" s="19"/>
      <c r="E29" s="10"/>
    </row>
    <row r="30" spans="1:7" x14ac:dyDescent="0.2">
      <c r="A30" s="102"/>
      <c r="B30" s="106" t="s">
        <v>155</v>
      </c>
      <c r="C30" s="11">
        <v>17</v>
      </c>
      <c r="D30" s="17"/>
    </row>
    <row r="31" spans="1:7" x14ac:dyDescent="0.2">
      <c r="A31" s="115"/>
      <c r="B31" s="116"/>
      <c r="C31" s="100"/>
      <c r="D31" s="17"/>
    </row>
    <row r="32" spans="1:7" x14ac:dyDescent="0.2">
      <c r="A32" s="105">
        <v>6</v>
      </c>
      <c r="B32" s="130" t="s">
        <v>156</v>
      </c>
      <c r="C32" s="11"/>
      <c r="D32" s="19"/>
    </row>
    <row r="33" spans="1:4" x14ac:dyDescent="0.2">
      <c r="A33" s="105"/>
      <c r="B33" s="106" t="s">
        <v>100</v>
      </c>
      <c r="C33" s="11">
        <v>18</v>
      </c>
      <c r="D33" s="19"/>
    </row>
    <row r="34" spans="1:4" x14ac:dyDescent="0.2">
      <c r="A34" s="104"/>
      <c r="B34" s="104"/>
      <c r="C34" s="101"/>
      <c r="D34" s="17"/>
    </row>
    <row r="35" spans="1:4" ht="12.75" x14ac:dyDescent="0.2">
      <c r="A35" s="219"/>
      <c r="B35" s="219"/>
      <c r="C35" s="219"/>
      <c r="D35" s="17"/>
    </row>
    <row r="36" spans="1:4" x14ac:dyDescent="0.2">
      <c r="A36" s="115"/>
      <c r="B36" s="116"/>
      <c r="C36" s="100"/>
      <c r="D36" s="17"/>
    </row>
    <row r="37" spans="1:4" x14ac:dyDescent="0.2">
      <c r="A37" s="112"/>
      <c r="B37" s="110"/>
      <c r="C37" s="117"/>
      <c r="D37" s="17"/>
    </row>
  </sheetData>
  <mergeCells count="2">
    <mergeCell ref="E1:E7"/>
    <mergeCell ref="A1:B1"/>
  </mergeCells>
  <phoneticPr fontId="4" type="noConversion"/>
  <hyperlinks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A14" location="'Grafiken 3-4'!A34" display="'Grafiken 3-4'!A34" xr:uid="{00000000-0004-0000-0200-000006000000}"/>
    <hyperlink ref="B14" location="'Grafiken 3-4'!A35" display="Finanzvermögen des Kernhaushalts der Gemeinden / Gv. beim öffentlichen Bereich" xr:uid="{00000000-0004-0000-0200-000007000000}"/>
    <hyperlink ref="A23" location="'3'!A1" display="'3'!A1" xr:uid="{00000000-0004-0000-0200-000009000000}"/>
    <hyperlink ref="B23" location="'3'!A1" display="Finanzvermögen der Kernhaushalte nach Körperschaftsgruppen und Art des" xr:uid="{00000000-0004-0000-0200-00000A000000}"/>
    <hyperlink ref="A26" location="'4'!A1" display="'4'!A1" xr:uid="{00000000-0004-0000-0200-00000C000000}"/>
    <hyperlink ref="A29" location="'5'!A1" display="'5'!A1" xr:uid="{00000000-0004-0000-0200-00000F000000}"/>
    <hyperlink ref="B15" location="'Grafiken 3-4'!A35" display="sowie Anteilsrechte am 31.12." xr:uid="{00000000-0004-0000-0200-000013000000}"/>
    <hyperlink ref="B24" location="'3'!A1" display="Vermögens am 31.12.2015" xr:uid="{00000000-0004-0000-0200-000014000000}"/>
    <hyperlink ref="A21" location="'2'!A1" display="'2'!A1" xr:uid="{00000000-0004-0000-0200-000019000000}"/>
    <hyperlink ref="B21" location="'2'!A1" display="Finanzvermögen nach Arten und Körperschaftsgruppen am 31. Dezember 2015" xr:uid="{00000000-0004-0000-0200-00001A000000}"/>
    <hyperlink ref="A32" location="'6'!A1" display="'6'!A1" xr:uid="{00000000-0004-0000-0200-00001E000000}"/>
    <hyperlink ref="B4" r:id="rId1" display="https://www.statistik-berlin-brandenburg.de/publikationen/Metadaten/MD_71411_2019.pdf" xr:uid="{00000000-0004-0000-0200-000023000000}"/>
    <hyperlink ref="C30" location="'5'!A1" display="'5'!A1" xr:uid="{00000000-0004-0000-0200-00001D000000}"/>
    <hyperlink ref="C27" location="'4'!A1" display="'4'!A1" xr:uid="{00000000-0004-0000-0200-00001C000000}"/>
    <hyperlink ref="C21" location="'2'!A1" display="'2'!A1" xr:uid="{00000000-0004-0000-0200-00001B000000}"/>
    <hyperlink ref="C24" location="'3'!A1" display="'3'!A1" xr:uid="{00000000-0004-0000-0200-00000B000000}"/>
    <hyperlink ref="A7:C7" location="'Grafiken1-2'!A2" display="'Grafiken1-2'!A2" xr:uid="{96299909-EE11-41B7-89A3-667652D29D71}"/>
    <hyperlink ref="A9:C9" location="'Grafiken1-2'!A36" display="'Grafiken1-2'!A36" xr:uid="{09B61B62-5535-4116-863B-90929272A0C2}"/>
    <hyperlink ref="A11:C11" location="'3'!A19" display="'3'!A19" xr:uid="{F344271D-4B68-4918-900B-7B2D9C0015BF}"/>
    <hyperlink ref="A14:C15" location="'3'!F19" display="'3'!F19" xr:uid="{28050DF5-18E8-4FE8-BBE7-AB2D587219C1}"/>
    <hyperlink ref="A11:C12" location="'3'!A19" display="'3'!A19" xr:uid="{1AC9979B-464B-454C-BAA9-0F013546D44F}"/>
    <hyperlink ref="A21:C21" location="'2'!B1" display="'2'!B1" xr:uid="{F6D06778-87DD-49DA-9E28-E28E2B713361}"/>
    <hyperlink ref="A26:C27" location="'4'!B1" display="'4'!B1" xr:uid="{F83A7C46-A9EB-412E-B06D-FE8B7BBE638A}"/>
    <hyperlink ref="A29:C30" location="'5'!A2" display="'5'!A2" xr:uid="{79F9434D-CF97-4A4F-8995-DE1FCD3B3262}"/>
    <hyperlink ref="A32:C33" location="'6'!A1" display="'6'!A1" xr:uid="{C10C69B7-742A-4FD2-BF24-0E6652F0E1FF}"/>
    <hyperlink ref="A19:C19" location="'1'!A1" display="'1'!A1" xr:uid="{5F2E2395-B75A-48EA-AE48-EBCE97066DBF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272-CF23-402F-B027-0FB678C25447}">
  <dimension ref="A1:AE64"/>
  <sheetViews>
    <sheetView zoomScaleNormal="100" workbookViewId="0">
      <selection activeCell="A2" sqref="A2:H2"/>
    </sheetView>
  </sheetViews>
  <sheetFormatPr baseColWidth="10" defaultColWidth="11.5703125" defaultRowHeight="12.75" x14ac:dyDescent="0.2"/>
  <cols>
    <col min="1" max="11" width="11.5703125" style="62"/>
    <col min="12" max="12" width="11.42578125" style="63" customWidth="1"/>
    <col min="13" max="13" width="24.7109375" style="74" customWidth="1"/>
    <col min="14" max="16" width="9.7109375" style="74" customWidth="1"/>
    <col min="17" max="19" width="9.140625" style="74" customWidth="1"/>
    <col min="20" max="22" width="9.7109375" style="74" customWidth="1"/>
    <col min="23" max="25" width="8.140625" style="74" customWidth="1"/>
    <col min="26" max="28" width="9.140625" style="74" customWidth="1"/>
    <col min="29" max="16384" width="11.5703125" style="62"/>
  </cols>
  <sheetData>
    <row r="1" spans="1:31" ht="5.0999999999999996" customHeight="1" x14ac:dyDescent="0.2"/>
    <row r="2" spans="1:31" s="66" customFormat="1" ht="21.75" customHeight="1" x14ac:dyDescent="0.2">
      <c r="A2" s="244" t="s">
        <v>138</v>
      </c>
      <c r="B2" s="244"/>
      <c r="C2" s="244"/>
      <c r="D2" s="244"/>
      <c r="E2" s="244"/>
      <c r="F2" s="244"/>
      <c r="G2" s="244"/>
      <c r="H2" s="244"/>
      <c r="I2" s="68"/>
      <c r="J2" s="68"/>
      <c r="K2" s="68"/>
      <c r="L2" s="67"/>
      <c r="M2" s="69" t="s">
        <v>84</v>
      </c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</row>
    <row r="3" spans="1:31" ht="12" customHeight="1" x14ac:dyDescent="0.2">
      <c r="L3" s="65"/>
      <c r="M3" s="70"/>
      <c r="N3" s="91">
        <f>'1'!B3</f>
        <v>2019</v>
      </c>
      <c r="O3" s="91">
        <f>'1'!C3</f>
        <v>2020</v>
      </c>
      <c r="P3" s="91">
        <f>'1'!D3</f>
        <v>2021</v>
      </c>
      <c r="Q3" s="91">
        <f>'1'!E3</f>
        <v>2022</v>
      </c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</row>
    <row r="4" spans="1:31" ht="12" customHeight="1" x14ac:dyDescent="0.2">
      <c r="L4" s="64"/>
      <c r="M4" s="206" t="s">
        <v>42</v>
      </c>
      <c r="N4" s="83">
        <f>'1'!B7</f>
        <v>9450302.7550000008</v>
      </c>
      <c r="O4" s="83">
        <f>'1'!C7</f>
        <v>14512604.528000001</v>
      </c>
      <c r="P4" s="83">
        <f>'1'!D7</f>
        <v>14692601.253</v>
      </c>
      <c r="Q4" s="83">
        <f>'1'!E7</f>
        <v>13005443.574999999</v>
      </c>
      <c r="R4" s="72"/>
      <c r="S4" s="207"/>
      <c r="T4" s="72"/>
      <c r="U4" s="72"/>
      <c r="V4" s="207"/>
      <c r="W4" s="72"/>
      <c r="X4" s="72"/>
      <c r="Y4" s="207"/>
      <c r="Z4" s="72"/>
      <c r="AA4" s="72"/>
      <c r="AB4" s="207"/>
      <c r="AC4" s="72"/>
      <c r="AD4" s="74"/>
      <c r="AE4" s="207"/>
    </row>
    <row r="5" spans="1:31" ht="12" customHeight="1" x14ac:dyDescent="0.2">
      <c r="L5" s="64"/>
      <c r="M5" s="208" t="s">
        <v>69</v>
      </c>
      <c r="N5" s="83">
        <f>'1'!B12</f>
        <v>6670487.1600000001</v>
      </c>
      <c r="O5" s="83">
        <f>'1'!C12</f>
        <v>8374543.3300000001</v>
      </c>
      <c r="P5" s="83">
        <f>'1'!D12</f>
        <v>4327352.318</v>
      </c>
      <c r="Q5" s="83">
        <f>'1'!E12</f>
        <v>6408385.3710000003</v>
      </c>
      <c r="R5" s="72"/>
      <c r="S5" s="207"/>
      <c r="T5" s="72"/>
      <c r="U5" s="72"/>
      <c r="V5" s="207"/>
      <c r="W5" s="72"/>
      <c r="X5" s="72"/>
      <c r="Y5" s="207"/>
      <c r="Z5" s="72"/>
      <c r="AA5" s="72"/>
      <c r="AB5" s="207"/>
      <c r="AC5" s="72"/>
      <c r="AD5" s="74"/>
      <c r="AE5" s="207"/>
    </row>
    <row r="6" spans="1:31" ht="12" customHeight="1" x14ac:dyDescent="0.2">
      <c r="L6" s="64"/>
      <c r="M6" s="206" t="s">
        <v>49</v>
      </c>
      <c r="N6" s="83">
        <f>'1'!B22</f>
        <v>3861861.0690000001</v>
      </c>
      <c r="O6" s="83">
        <f>'1'!C22</f>
        <v>3617775.8080000002</v>
      </c>
      <c r="P6" s="83">
        <f>'1'!D22</f>
        <v>3169848.9139999999</v>
      </c>
      <c r="Q6" s="83">
        <f>'1'!E22</f>
        <v>4578429.4069999997</v>
      </c>
      <c r="R6" s="72"/>
      <c r="S6" s="207"/>
      <c r="T6" s="72"/>
      <c r="U6" s="72"/>
      <c r="V6" s="207"/>
      <c r="W6" s="72"/>
      <c r="X6" s="72"/>
      <c r="Y6" s="207"/>
      <c r="Z6" s="72"/>
      <c r="AA6" s="72"/>
      <c r="AB6" s="207"/>
      <c r="AC6" s="72"/>
      <c r="AD6" s="74"/>
      <c r="AE6" s="207"/>
    </row>
    <row r="7" spans="1:31" ht="12" customHeight="1" x14ac:dyDescent="0.2">
      <c r="L7" s="64"/>
      <c r="M7" s="206" t="s">
        <v>107</v>
      </c>
      <c r="N7" s="83">
        <f>'1'!B31</f>
        <v>3184610.1910000001</v>
      </c>
      <c r="O7" s="83">
        <f>'1'!C31</f>
        <v>2931352.8840000001</v>
      </c>
      <c r="P7" s="83">
        <f>'1'!D31</f>
        <v>3314303.9980000001</v>
      </c>
      <c r="Q7" s="83">
        <f>'1'!E31</f>
        <v>3605211.6409999998</v>
      </c>
      <c r="R7" s="72"/>
      <c r="S7" s="207"/>
      <c r="T7" s="72"/>
      <c r="U7" s="72"/>
      <c r="V7" s="207"/>
      <c r="W7" s="72"/>
      <c r="X7" s="72"/>
      <c r="Y7" s="207"/>
      <c r="Z7" s="72"/>
      <c r="AA7" s="72"/>
      <c r="AB7" s="207"/>
      <c r="AC7" s="72"/>
      <c r="AD7" s="74"/>
      <c r="AE7" s="207"/>
    </row>
    <row r="8" spans="1:31" ht="12" customHeight="1" x14ac:dyDescent="0.2">
      <c r="L8" s="64"/>
      <c r="M8" s="206" t="s">
        <v>93</v>
      </c>
      <c r="N8" s="83">
        <f>'1'!B34</f>
        <v>651098.51800000004</v>
      </c>
      <c r="O8" s="83">
        <f>'1'!C34</f>
        <v>1723664.79</v>
      </c>
      <c r="P8" s="83">
        <f>'1'!D34</f>
        <v>3484805.952</v>
      </c>
      <c r="Q8" s="83">
        <f>'1'!E34</f>
        <v>3344803.5150000001</v>
      </c>
      <c r="R8" s="72"/>
      <c r="S8" s="207"/>
      <c r="T8" s="72"/>
      <c r="U8" s="72"/>
      <c r="V8" s="207"/>
      <c r="W8" s="72"/>
      <c r="X8" s="72"/>
      <c r="Y8" s="207"/>
      <c r="Z8" s="72"/>
      <c r="AA8" s="72"/>
      <c r="AB8" s="72"/>
      <c r="AC8" s="72"/>
      <c r="AD8" s="74"/>
    </row>
    <row r="9" spans="1:31" ht="12" customHeight="1" x14ac:dyDescent="0.2">
      <c r="L9" s="64"/>
      <c r="M9" s="71"/>
      <c r="N9" s="84"/>
      <c r="O9" s="84"/>
      <c r="P9" s="84"/>
      <c r="Q9" s="84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</row>
    <row r="10" spans="1:31" ht="12" customHeight="1" x14ac:dyDescent="0.2">
      <c r="L10" s="64"/>
      <c r="N10" s="83"/>
      <c r="O10" s="83"/>
      <c r="P10" s="83"/>
      <c r="Q10" s="83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4"/>
      <c r="AD10" s="74"/>
    </row>
    <row r="11" spans="1:31" ht="12" customHeight="1" x14ac:dyDescent="0.2">
      <c r="L11" s="64"/>
      <c r="M11" s="71"/>
      <c r="N11" s="83"/>
      <c r="O11" s="83"/>
      <c r="P11" s="207"/>
      <c r="Q11" s="83"/>
      <c r="R11" s="72"/>
      <c r="S11" s="207"/>
      <c r="T11" s="72"/>
      <c r="U11" s="72"/>
      <c r="V11" s="207"/>
      <c r="W11" s="72"/>
      <c r="X11" s="72"/>
      <c r="Y11" s="207"/>
      <c r="Z11" s="72"/>
      <c r="AA11" s="72"/>
      <c r="AB11" s="207"/>
      <c r="AC11" s="74"/>
      <c r="AD11" s="74"/>
    </row>
    <row r="12" spans="1:31" ht="12" customHeight="1" x14ac:dyDescent="0.2">
      <c r="L12" s="64"/>
      <c r="M12" s="71"/>
      <c r="N12" s="83"/>
      <c r="O12" s="83"/>
      <c r="P12" s="207"/>
      <c r="Q12" s="83"/>
      <c r="R12" s="72"/>
      <c r="S12" s="207"/>
      <c r="T12" s="72"/>
      <c r="U12" s="72"/>
      <c r="V12" s="207"/>
      <c r="W12" s="72"/>
      <c r="X12" s="72"/>
      <c r="Y12" s="207"/>
      <c r="Z12" s="72"/>
      <c r="AA12" s="72"/>
      <c r="AB12" s="207"/>
      <c r="AC12" s="74"/>
      <c r="AD12" s="74"/>
    </row>
    <row r="13" spans="1:31" ht="12" customHeight="1" x14ac:dyDescent="0.2">
      <c r="L13" s="64"/>
      <c r="M13" s="71"/>
      <c r="N13" s="209"/>
      <c r="O13" s="209"/>
      <c r="P13" s="209"/>
      <c r="Q13" s="209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</row>
    <row r="14" spans="1:31" ht="12" customHeight="1" x14ac:dyDescent="0.2">
      <c r="L14" s="64"/>
      <c r="N14" s="83"/>
      <c r="O14" s="83"/>
      <c r="P14" s="83"/>
      <c r="Q14" s="83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4"/>
      <c r="AD14" s="74"/>
    </row>
    <row r="15" spans="1:31" ht="12" customHeight="1" x14ac:dyDescent="0.2">
      <c r="L15" s="64"/>
      <c r="M15" s="206" t="s">
        <v>57</v>
      </c>
      <c r="N15" s="83">
        <f>'1'!B42</f>
        <v>353904.83399999997</v>
      </c>
      <c r="O15" s="83">
        <f>'1'!C42</f>
        <v>333556.41600000003</v>
      </c>
      <c r="P15" s="83">
        <f>'1'!D42</f>
        <v>273646.364</v>
      </c>
      <c r="Q15" s="83">
        <f>'1'!E42</f>
        <v>219405.33100000001</v>
      </c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4"/>
      <c r="AD15" s="74"/>
    </row>
    <row r="16" spans="1:31" ht="12" customHeight="1" x14ac:dyDescent="0.2">
      <c r="L16" s="64"/>
      <c r="M16" s="206" t="s">
        <v>58</v>
      </c>
      <c r="N16" s="83">
        <f>'1'!B46</f>
        <v>4948740.3430000003</v>
      </c>
      <c r="O16" s="83">
        <f>'1'!C46</f>
        <v>4840193.7309999997</v>
      </c>
      <c r="P16" s="83">
        <f>'1'!D46</f>
        <v>5040643.0690000001</v>
      </c>
      <c r="Q16" s="83">
        <f>'1'!E46</f>
        <v>5394470.3590000002</v>
      </c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4"/>
      <c r="AD16" s="74"/>
    </row>
    <row r="17" spans="12:30" ht="12" customHeight="1" x14ac:dyDescent="0.2">
      <c r="L17" s="64"/>
      <c r="M17" s="206" t="s">
        <v>105</v>
      </c>
      <c r="N17" s="83">
        <f>'1'!B50</f>
        <v>889790.93200000003</v>
      </c>
      <c r="O17" s="83">
        <f>'1'!C50</f>
        <v>1255785.335</v>
      </c>
      <c r="P17" s="83">
        <f>'1'!D50</f>
        <v>953109.92599999998</v>
      </c>
      <c r="Q17" s="83">
        <f>'1'!E50</f>
        <v>1149657.1869999999</v>
      </c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4"/>
      <c r="AD17" s="74"/>
    </row>
    <row r="18" spans="12:30" ht="12" customHeight="1" x14ac:dyDescent="0.2">
      <c r="L18" s="64"/>
      <c r="M18" s="206" t="s">
        <v>95</v>
      </c>
      <c r="N18" s="83">
        <f>'1'!B53</f>
        <v>4618061.1869999999</v>
      </c>
      <c r="O18" s="83">
        <f>'1'!C53</f>
        <v>4621788.676</v>
      </c>
      <c r="P18" s="83">
        <f>'1'!D53</f>
        <v>4623328.818</v>
      </c>
      <c r="Q18" s="83">
        <f>'1'!E53</f>
        <v>5079508.9809999997</v>
      </c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4"/>
      <c r="AD18" s="74"/>
    </row>
    <row r="19" spans="12:30" ht="12" customHeight="1" x14ac:dyDescent="0.2">
      <c r="L19" s="64"/>
      <c r="M19" s="71"/>
      <c r="N19" s="73"/>
      <c r="O19" s="73"/>
      <c r="P19" s="207"/>
      <c r="Q19" s="73"/>
      <c r="R19" s="73"/>
      <c r="S19" s="207"/>
      <c r="T19" s="73"/>
      <c r="U19" s="73"/>
      <c r="V19" s="207"/>
      <c r="W19" s="73"/>
      <c r="X19" s="210"/>
      <c r="Y19" s="207"/>
      <c r="Z19" s="73"/>
      <c r="AA19" s="73"/>
      <c r="AB19" s="207"/>
      <c r="AC19" s="73"/>
      <c r="AD19" s="73"/>
    </row>
    <row r="20" spans="12:30" ht="12" customHeight="1" x14ac:dyDescent="0.2">
      <c r="L20" s="64"/>
      <c r="M20" s="78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2:30" ht="12" customHeight="1" x14ac:dyDescent="0.2">
      <c r="L21" s="64"/>
      <c r="M21" s="78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2:30" ht="12" customHeight="1" x14ac:dyDescent="0.2">
      <c r="L22" s="64"/>
      <c r="M22" s="78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2:30" ht="12" customHeight="1" x14ac:dyDescent="0.2">
      <c r="L23" s="64"/>
      <c r="M23" s="78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210"/>
      <c r="Y23" s="79"/>
      <c r="Z23" s="79"/>
      <c r="AA23" s="79"/>
      <c r="AB23" s="79"/>
    </row>
    <row r="24" spans="12:30" ht="12" customHeight="1" x14ac:dyDescent="0.2">
      <c r="L24" s="64"/>
      <c r="M24" s="202"/>
      <c r="N24" s="202"/>
      <c r="O24" s="202"/>
      <c r="P24" s="202"/>
      <c r="Q24" s="202"/>
      <c r="R24" s="202"/>
      <c r="S24" s="202"/>
      <c r="T24" s="79"/>
      <c r="U24" s="79"/>
      <c r="V24" s="79"/>
      <c r="W24" s="79"/>
      <c r="X24" s="210"/>
      <c r="Y24" s="79"/>
      <c r="Z24" s="79"/>
      <c r="AA24" s="79"/>
      <c r="AB24" s="79"/>
    </row>
    <row r="25" spans="12:30" ht="12" customHeight="1" x14ac:dyDescent="0.2">
      <c r="L25" s="64"/>
      <c r="M25" s="80"/>
      <c r="N25" s="80"/>
      <c r="O25" s="80"/>
      <c r="P25" s="80"/>
      <c r="Q25" s="80"/>
      <c r="R25" s="80"/>
      <c r="S25" s="80"/>
      <c r="T25" s="79"/>
      <c r="U25" s="79"/>
      <c r="V25" s="79"/>
      <c r="W25" s="79"/>
      <c r="X25" s="210"/>
      <c r="Y25" s="79"/>
      <c r="Z25" s="79"/>
      <c r="AA25" s="79"/>
      <c r="AB25" s="79"/>
    </row>
    <row r="26" spans="12:30" ht="12" customHeight="1" x14ac:dyDescent="0.2">
      <c r="L26" s="64"/>
      <c r="M26" s="81"/>
      <c r="N26" s="80"/>
      <c r="O26" s="80"/>
      <c r="P26" s="80"/>
      <c r="Q26" s="80"/>
      <c r="R26" s="80"/>
      <c r="S26" s="80"/>
      <c r="T26" s="79"/>
      <c r="U26" s="79"/>
      <c r="V26" s="79"/>
      <c r="W26" s="79"/>
      <c r="X26" s="210"/>
      <c r="Y26" s="79"/>
      <c r="Z26" s="79"/>
      <c r="AA26" s="79"/>
      <c r="AB26" s="79"/>
    </row>
    <row r="27" spans="12:30" ht="12" customHeight="1" x14ac:dyDescent="0.2">
      <c r="L27" s="64"/>
      <c r="M27" s="80"/>
      <c r="N27" s="80"/>
      <c r="O27" s="80"/>
      <c r="P27" s="80"/>
      <c r="Q27" s="80"/>
      <c r="R27" s="80"/>
      <c r="S27" s="80"/>
      <c r="T27" s="79"/>
      <c r="U27" s="79"/>
      <c r="V27" s="79"/>
      <c r="W27" s="79"/>
      <c r="X27" s="79"/>
      <c r="Y27" s="79"/>
      <c r="Z27" s="79"/>
      <c r="AA27" s="79"/>
      <c r="AB27" s="79"/>
    </row>
    <row r="28" spans="12:30" ht="12" customHeight="1" x14ac:dyDescent="0.2">
      <c r="L28" s="64"/>
      <c r="M28" s="80"/>
      <c r="N28" s="80"/>
      <c r="O28" s="80"/>
      <c r="P28" s="80"/>
      <c r="Q28" s="80"/>
      <c r="R28" s="80"/>
      <c r="S28" s="80"/>
      <c r="T28" s="79"/>
      <c r="U28" s="79"/>
      <c r="V28" s="79"/>
      <c r="W28" s="79"/>
      <c r="X28" s="210"/>
      <c r="Y28" s="79"/>
      <c r="Z28" s="79"/>
      <c r="AA28" s="79"/>
      <c r="AB28" s="79"/>
    </row>
    <row r="29" spans="12:30" ht="12" customHeight="1" x14ac:dyDescent="0.2">
      <c r="L29" s="64"/>
      <c r="M29" s="80"/>
      <c r="N29" s="80"/>
      <c r="O29" s="80"/>
      <c r="P29" s="80"/>
      <c r="Q29" s="80"/>
      <c r="R29" s="80"/>
      <c r="S29" s="80"/>
      <c r="T29" s="79"/>
      <c r="U29" s="79"/>
      <c r="V29" s="79"/>
      <c r="W29" s="79"/>
      <c r="X29" s="210"/>
      <c r="Y29" s="79"/>
      <c r="Z29" s="79"/>
      <c r="AA29" s="79"/>
      <c r="AB29" s="79"/>
    </row>
    <row r="30" spans="12:30" ht="12" customHeight="1" x14ac:dyDescent="0.2">
      <c r="L30" s="64"/>
      <c r="M30" s="80"/>
      <c r="N30" s="80"/>
      <c r="O30" s="80"/>
      <c r="P30" s="80"/>
      <c r="Q30" s="80"/>
      <c r="R30" s="80"/>
      <c r="S30" s="80"/>
      <c r="T30" s="79"/>
      <c r="U30" s="79"/>
      <c r="V30" s="79"/>
      <c r="W30" s="79"/>
      <c r="Y30" s="79"/>
      <c r="Z30" s="79"/>
      <c r="AA30" s="79"/>
      <c r="AB30" s="79"/>
    </row>
    <row r="31" spans="12:30" ht="12" customHeight="1" x14ac:dyDescent="0.2">
      <c r="L31" s="64"/>
      <c r="M31" s="80"/>
      <c r="N31" s="80"/>
      <c r="O31" s="80"/>
      <c r="P31" s="80"/>
      <c r="Q31" s="80"/>
      <c r="R31" s="80"/>
      <c r="S31" s="80"/>
      <c r="T31" s="79"/>
      <c r="U31" s="79"/>
      <c r="V31" s="79"/>
      <c r="W31" s="79"/>
      <c r="X31" s="79"/>
      <c r="Y31" s="79"/>
      <c r="Z31" s="79"/>
      <c r="AA31" s="79"/>
      <c r="AB31" s="79"/>
    </row>
    <row r="32" spans="12:30" ht="12" customHeight="1" x14ac:dyDescent="0.2">
      <c r="M32" s="80"/>
      <c r="N32" s="80"/>
      <c r="O32" s="80"/>
      <c r="P32" s="80"/>
      <c r="Q32" s="80"/>
      <c r="R32" s="80"/>
      <c r="S32" s="80"/>
      <c r="T32" s="79"/>
      <c r="U32" s="79"/>
      <c r="V32" s="79"/>
      <c r="W32" s="79"/>
      <c r="X32" s="79"/>
      <c r="Y32" s="79"/>
      <c r="Z32" s="79"/>
      <c r="AA32" s="79"/>
      <c r="AB32" s="79"/>
    </row>
    <row r="33" spans="1:19" ht="12" customHeight="1" x14ac:dyDescent="0.2">
      <c r="M33" s="80"/>
      <c r="N33" s="80"/>
      <c r="O33" s="80"/>
      <c r="P33" s="80"/>
      <c r="Q33" s="80"/>
      <c r="R33" s="80"/>
      <c r="S33" s="80"/>
    </row>
    <row r="34" spans="1:19" ht="12" customHeight="1" x14ac:dyDescent="0.2">
      <c r="A34" s="128"/>
      <c r="M34" s="80"/>
      <c r="N34" s="80"/>
      <c r="O34" s="80"/>
      <c r="P34" s="80"/>
      <c r="Q34" s="80"/>
      <c r="R34" s="80"/>
      <c r="S34" s="80"/>
    </row>
    <row r="35" spans="1:19" ht="12" customHeight="1" x14ac:dyDescent="0.2">
      <c r="M35" s="82"/>
      <c r="N35" s="80"/>
      <c r="O35" s="80"/>
      <c r="P35" s="80"/>
      <c r="Q35" s="80"/>
      <c r="R35" s="80"/>
      <c r="S35" s="80"/>
    </row>
    <row r="36" spans="1:19" ht="12" customHeight="1" x14ac:dyDescent="0.2">
      <c r="A36" s="243" t="s">
        <v>139</v>
      </c>
      <c r="B36" s="243"/>
      <c r="C36" s="243"/>
      <c r="D36" s="243"/>
      <c r="E36" s="243"/>
      <c r="F36" s="243"/>
      <c r="G36" s="243"/>
      <c r="H36" s="243"/>
      <c r="I36" s="68"/>
      <c r="J36" s="68"/>
      <c r="K36" s="68"/>
      <c r="M36" s="82"/>
      <c r="N36" s="80"/>
      <c r="O36" s="80"/>
      <c r="P36" s="80"/>
      <c r="Q36" s="80"/>
      <c r="R36" s="80"/>
      <c r="S36" s="80"/>
    </row>
    <row r="37" spans="1:19" ht="12" customHeight="1" x14ac:dyDescent="0.2">
      <c r="M37" s="82"/>
      <c r="N37" s="80"/>
      <c r="O37" s="80"/>
      <c r="P37" s="80"/>
      <c r="Q37" s="80"/>
      <c r="R37" s="80"/>
      <c r="S37" s="80"/>
    </row>
    <row r="38" spans="1:19" ht="12" customHeight="1" x14ac:dyDescent="0.2">
      <c r="M38" s="82"/>
      <c r="N38" s="80"/>
      <c r="O38" s="80"/>
      <c r="P38" s="80"/>
      <c r="Q38" s="80"/>
      <c r="R38" s="80"/>
      <c r="S38" s="80"/>
    </row>
    <row r="39" spans="1:19" ht="12" customHeight="1" x14ac:dyDescent="0.2">
      <c r="M39" s="80"/>
      <c r="N39" s="80"/>
      <c r="O39" s="80"/>
      <c r="P39" s="80"/>
      <c r="Q39" s="80"/>
      <c r="R39" s="80"/>
      <c r="S39" s="80"/>
    </row>
    <row r="40" spans="1:19" ht="12" customHeight="1" x14ac:dyDescent="0.2">
      <c r="M40" s="80"/>
      <c r="N40" s="80"/>
      <c r="O40" s="80"/>
      <c r="P40" s="80"/>
      <c r="Q40" s="80"/>
      <c r="R40" s="80"/>
      <c r="S40" s="80"/>
    </row>
    <row r="41" spans="1:19" ht="12" customHeight="1" x14ac:dyDescent="0.2">
      <c r="M41" s="80"/>
      <c r="N41" s="80"/>
      <c r="O41" s="80"/>
      <c r="P41" s="80"/>
      <c r="Q41" s="80"/>
      <c r="R41" s="80"/>
      <c r="S41" s="80"/>
    </row>
    <row r="42" spans="1:19" ht="12" customHeight="1" x14ac:dyDescent="0.2">
      <c r="M42" s="80"/>
      <c r="N42" s="80"/>
      <c r="O42" s="80"/>
      <c r="P42" s="80"/>
      <c r="Q42" s="80"/>
      <c r="R42" s="80"/>
      <c r="S42" s="80"/>
    </row>
    <row r="43" spans="1:19" ht="12" customHeight="1" x14ac:dyDescent="0.2"/>
    <row r="44" spans="1:19" ht="12" customHeight="1" x14ac:dyDescent="0.2"/>
    <row r="45" spans="1:19" ht="12" customHeight="1" x14ac:dyDescent="0.2"/>
    <row r="46" spans="1:19" ht="12" customHeight="1" x14ac:dyDescent="0.2"/>
    <row r="47" spans="1:19" ht="12" customHeight="1" x14ac:dyDescent="0.2"/>
    <row r="48" spans="1:19" ht="12" customHeight="1" x14ac:dyDescent="0.2"/>
    <row r="49" spans="1:1" ht="12" customHeight="1" x14ac:dyDescent="0.2"/>
    <row r="50" spans="1:1" ht="12" customHeight="1" x14ac:dyDescent="0.2"/>
    <row r="51" spans="1:1" ht="12" customHeight="1" x14ac:dyDescent="0.2"/>
    <row r="52" spans="1:1" ht="12" customHeight="1" x14ac:dyDescent="0.2"/>
    <row r="53" spans="1:1" ht="12" customHeight="1" x14ac:dyDescent="0.2"/>
    <row r="54" spans="1:1" ht="12" customHeight="1" x14ac:dyDescent="0.2"/>
    <row r="55" spans="1:1" ht="12" customHeight="1" x14ac:dyDescent="0.2"/>
    <row r="56" spans="1:1" ht="12" customHeight="1" x14ac:dyDescent="0.2"/>
    <row r="57" spans="1:1" ht="12" customHeight="1" x14ac:dyDescent="0.2"/>
    <row r="58" spans="1:1" ht="12" customHeight="1" x14ac:dyDescent="0.2"/>
    <row r="59" spans="1:1" ht="12" customHeight="1" x14ac:dyDescent="0.2"/>
    <row r="60" spans="1:1" ht="12" customHeight="1" x14ac:dyDescent="0.2"/>
    <row r="61" spans="1:1" ht="12" customHeight="1" x14ac:dyDescent="0.2"/>
    <row r="62" spans="1:1" ht="12" customHeight="1" x14ac:dyDescent="0.2"/>
    <row r="63" spans="1:1" ht="12" customHeight="1" x14ac:dyDescent="0.2">
      <c r="A63" s="128"/>
    </row>
    <row r="64" spans="1:1" ht="12" customHeight="1" x14ac:dyDescent="0.2"/>
  </sheetData>
  <mergeCells count="8">
    <mergeCell ref="AC2:AE2"/>
    <mergeCell ref="A36:H36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D66A7658-A80C-4C6F-A661-E6BE978A4F69}"/>
    <hyperlink ref="A36:H36" location="Inhaltsverzeichnis!A9" display="2  Finanzvermögen beim öffentlichen Bereich und Anteilsrechte am 31.12." xr:uid="{E8A2C33B-E37E-495F-A7F8-94101CF01973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F52B6-D61A-46C5-9031-A78AE9759506}">
  <dimension ref="A1:H6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703125" defaultRowHeight="11.25" x14ac:dyDescent="0.2"/>
  <cols>
    <col min="1" max="1" width="45.7109375" style="6" customWidth="1"/>
    <col min="2" max="5" width="11.28515625" style="6" customWidth="1"/>
    <col min="6" max="16384" width="11.5703125" style="6"/>
  </cols>
  <sheetData>
    <row r="1" spans="1:8" s="186" customFormat="1" ht="24" customHeight="1" x14ac:dyDescent="0.2">
      <c r="A1" s="247" t="s">
        <v>169</v>
      </c>
      <c r="B1" s="247"/>
      <c r="C1" s="247"/>
      <c r="D1" s="247"/>
      <c r="E1" s="247"/>
    </row>
    <row r="2" spans="1:8" s="2" customFormat="1" ht="12" customHeight="1" x14ac:dyDescent="0.2">
      <c r="A2" s="248"/>
      <c r="B2" s="248"/>
      <c r="C2" s="248"/>
      <c r="D2" s="248"/>
      <c r="E2" s="248"/>
    </row>
    <row r="3" spans="1:8" ht="36" customHeight="1" x14ac:dyDescent="0.2">
      <c r="A3" s="249" t="s">
        <v>90</v>
      </c>
      <c r="B3" s="227">
        <v>2019</v>
      </c>
      <c r="C3" s="93">
        <v>2020</v>
      </c>
      <c r="D3" s="187">
        <v>2021</v>
      </c>
      <c r="E3" s="187">
        <v>2022</v>
      </c>
      <c r="F3" s="129"/>
    </row>
    <row r="4" spans="1:8" ht="12" customHeight="1" x14ac:dyDescent="0.2">
      <c r="A4" s="250"/>
      <c r="B4" s="251" t="s">
        <v>71</v>
      </c>
      <c r="C4" s="251"/>
      <c r="D4" s="251"/>
      <c r="E4" s="252"/>
    </row>
    <row r="5" spans="1:8" ht="12" customHeight="1" x14ac:dyDescent="0.2">
      <c r="A5" s="26"/>
      <c r="B5" s="97"/>
      <c r="C5" s="97"/>
      <c r="D5" s="97"/>
      <c r="E5" s="25"/>
    </row>
    <row r="6" spans="1:8" ht="13.5" customHeight="1" x14ac:dyDescent="0.2">
      <c r="A6" s="180"/>
      <c r="B6" s="253" t="s">
        <v>94</v>
      </c>
      <c r="C6" s="254"/>
      <c r="D6" s="254"/>
      <c r="E6" s="254"/>
    </row>
    <row r="7" spans="1:8" ht="12" customHeight="1" x14ac:dyDescent="0.2">
      <c r="A7" s="32" t="s">
        <v>42</v>
      </c>
      <c r="B7" s="33">
        <v>9450302.7550000008</v>
      </c>
      <c r="C7" s="33">
        <v>14512604.528000001</v>
      </c>
      <c r="D7" s="33">
        <v>14692601.253</v>
      </c>
      <c r="E7" s="33">
        <v>13005443.574999999</v>
      </c>
    </row>
    <row r="8" spans="1:8" ht="12" customHeight="1" x14ac:dyDescent="0.2">
      <c r="A8" s="29" t="s">
        <v>43</v>
      </c>
      <c r="B8" s="33">
        <v>7884.6940000000004</v>
      </c>
      <c r="C8" s="33">
        <v>11618.866</v>
      </c>
      <c r="D8" s="33">
        <v>11164.786</v>
      </c>
      <c r="E8" s="33">
        <v>8833.0619999999999</v>
      </c>
    </row>
    <row r="9" spans="1:8" ht="12" customHeight="1" x14ac:dyDescent="0.2">
      <c r="A9" s="29" t="s">
        <v>44</v>
      </c>
      <c r="B9" s="33">
        <v>1778393.0560000001</v>
      </c>
      <c r="C9" s="33">
        <v>8929679.3910000008</v>
      </c>
      <c r="D9" s="33">
        <v>10115649.268999999</v>
      </c>
      <c r="E9" s="33">
        <v>10642781.108999999</v>
      </c>
    </row>
    <row r="10" spans="1:8" ht="12" customHeight="1" x14ac:dyDescent="0.2">
      <c r="A10" s="29" t="s">
        <v>45</v>
      </c>
      <c r="B10" s="33">
        <v>7664025.0049999999</v>
      </c>
      <c r="C10" s="33">
        <v>5571306.2709999997</v>
      </c>
      <c r="D10" s="33">
        <v>4565787.1979999999</v>
      </c>
      <c r="E10" s="33">
        <v>2353829.4040000001</v>
      </c>
    </row>
    <row r="11" spans="1:8" ht="12" customHeight="1" x14ac:dyDescent="0.2">
      <c r="A11" s="28" t="s">
        <v>124</v>
      </c>
      <c r="B11" s="33" t="s">
        <v>1</v>
      </c>
      <c r="C11" s="33">
        <v>7380179.4069999997</v>
      </c>
      <c r="D11" s="33">
        <v>7766336.9440000001</v>
      </c>
      <c r="E11" s="33">
        <v>9368122.5240000002</v>
      </c>
      <c r="H11" s="185"/>
    </row>
    <row r="12" spans="1:8" ht="12" customHeight="1" x14ac:dyDescent="0.2">
      <c r="A12" s="20" t="s">
        <v>69</v>
      </c>
      <c r="B12" s="33">
        <v>6670487.1600000001</v>
      </c>
      <c r="C12" s="33">
        <v>8374543.3300000001</v>
      </c>
      <c r="D12" s="33">
        <v>4327352.318</v>
      </c>
      <c r="E12" s="33">
        <v>6408385.3710000003</v>
      </c>
    </row>
    <row r="13" spans="1:8" ht="21.95" customHeight="1" x14ac:dyDescent="0.2">
      <c r="A13" s="122" t="s">
        <v>106</v>
      </c>
      <c r="B13" s="33">
        <v>28394.712</v>
      </c>
      <c r="C13" s="33">
        <v>1429622.8729999999</v>
      </c>
      <c r="D13" s="33">
        <v>1021899.002</v>
      </c>
      <c r="E13" s="33">
        <v>228196.86799999999</v>
      </c>
    </row>
    <row r="14" spans="1:8" ht="12" customHeight="1" x14ac:dyDescent="0.2">
      <c r="A14" s="29" t="s">
        <v>110</v>
      </c>
      <c r="B14" s="33">
        <v>25209.100999999999</v>
      </c>
      <c r="C14" s="33">
        <v>30770.141</v>
      </c>
      <c r="D14" s="33">
        <v>38199.002</v>
      </c>
      <c r="E14" s="33">
        <v>43783.917000000001</v>
      </c>
    </row>
    <row r="15" spans="1:8" ht="12" customHeight="1" x14ac:dyDescent="0.2">
      <c r="A15" s="29" t="s">
        <v>46</v>
      </c>
      <c r="B15" s="33">
        <v>3185.6109999999999</v>
      </c>
      <c r="C15" s="33">
        <v>1398852.7320000001</v>
      </c>
      <c r="D15" s="33">
        <v>983700</v>
      </c>
      <c r="E15" s="33">
        <v>184412.951</v>
      </c>
    </row>
    <row r="16" spans="1:8" ht="12" customHeight="1" x14ac:dyDescent="0.2">
      <c r="A16" s="29" t="s">
        <v>47</v>
      </c>
      <c r="B16" s="33" t="s">
        <v>1</v>
      </c>
      <c r="C16" s="33" t="s">
        <v>1</v>
      </c>
      <c r="D16" s="33" t="s">
        <v>1</v>
      </c>
      <c r="E16" s="33" t="s">
        <v>1</v>
      </c>
    </row>
    <row r="17" spans="1:5" ht="21.95" customHeight="1" x14ac:dyDescent="0.2">
      <c r="A17" s="122" t="s">
        <v>53</v>
      </c>
      <c r="B17" s="33">
        <v>6642092.4479999999</v>
      </c>
      <c r="C17" s="33">
        <v>6944920.4570000004</v>
      </c>
      <c r="D17" s="33">
        <v>3305453.3160000001</v>
      </c>
      <c r="E17" s="33">
        <v>6180188.5029999996</v>
      </c>
    </row>
    <row r="18" spans="1:5" ht="12" customHeight="1" x14ac:dyDescent="0.2">
      <c r="A18" s="29" t="s">
        <v>48</v>
      </c>
      <c r="B18" s="33">
        <v>75170.705000000002</v>
      </c>
      <c r="C18" s="33">
        <v>86936.107000000004</v>
      </c>
      <c r="D18" s="33">
        <v>117887.048</v>
      </c>
      <c r="E18" s="33">
        <v>1993169.6640000001</v>
      </c>
    </row>
    <row r="19" spans="1:5" ht="12" customHeight="1" x14ac:dyDescent="0.2">
      <c r="A19" s="29" t="s">
        <v>46</v>
      </c>
      <c r="B19" s="33">
        <v>5996022.8729999997</v>
      </c>
      <c r="C19" s="33">
        <v>6310569.1380000003</v>
      </c>
      <c r="D19" s="33">
        <v>2526959.3689999999</v>
      </c>
      <c r="E19" s="33">
        <v>3585737.852</v>
      </c>
    </row>
    <row r="20" spans="1:5" ht="12" customHeight="1" x14ac:dyDescent="0.2">
      <c r="A20" s="29" t="s">
        <v>47</v>
      </c>
      <c r="B20" s="33">
        <v>570898.87</v>
      </c>
      <c r="C20" s="33">
        <v>547415.21200000006</v>
      </c>
      <c r="D20" s="33">
        <v>660606.89899999998</v>
      </c>
      <c r="E20" s="33">
        <v>601280.98699999996</v>
      </c>
    </row>
    <row r="21" spans="1:5" ht="36" customHeight="1" x14ac:dyDescent="0.2">
      <c r="A21" s="95" t="s">
        <v>136</v>
      </c>
      <c r="B21" s="33" t="s">
        <v>1</v>
      </c>
      <c r="C21" s="33">
        <v>4249741.2850000001</v>
      </c>
      <c r="D21" s="33">
        <v>3500141.2459999998</v>
      </c>
      <c r="E21" s="33">
        <v>5629320.6229999997</v>
      </c>
    </row>
    <row r="22" spans="1:5" ht="12" customHeight="1" x14ac:dyDescent="0.2">
      <c r="A22" s="21" t="s">
        <v>109</v>
      </c>
      <c r="B22" s="33">
        <v>3861861.0690000001</v>
      </c>
      <c r="C22" s="33">
        <v>3617775.8080000002</v>
      </c>
      <c r="D22" s="33">
        <v>3169848.9139999999</v>
      </c>
      <c r="E22" s="33">
        <v>4578429.4069999997</v>
      </c>
    </row>
    <row r="23" spans="1:5" ht="21.95" customHeight="1" x14ac:dyDescent="0.2">
      <c r="A23" s="122" t="s">
        <v>108</v>
      </c>
      <c r="B23" s="33">
        <v>1357605.0020000001</v>
      </c>
      <c r="C23" s="33">
        <v>1486024.9040000001</v>
      </c>
      <c r="D23" s="33">
        <v>1135895.716</v>
      </c>
      <c r="E23" s="33">
        <v>2843528.906</v>
      </c>
    </row>
    <row r="24" spans="1:5" ht="12" customHeight="1" x14ac:dyDescent="0.2">
      <c r="A24" s="29" t="s">
        <v>50</v>
      </c>
      <c r="B24" s="33">
        <v>1152500</v>
      </c>
      <c r="C24" s="33">
        <v>1315000</v>
      </c>
      <c r="D24" s="33">
        <v>985000</v>
      </c>
      <c r="E24" s="33">
        <v>2665000</v>
      </c>
    </row>
    <row r="25" spans="1:5" ht="12" customHeight="1" x14ac:dyDescent="0.2">
      <c r="A25" s="31" t="s">
        <v>51</v>
      </c>
      <c r="B25" s="33">
        <v>205105.00200000001</v>
      </c>
      <c r="C25" s="33">
        <v>171024.90400000001</v>
      </c>
      <c r="D25" s="33">
        <v>150895.71599999999</v>
      </c>
      <c r="E25" s="33">
        <v>178528.90599999999</v>
      </c>
    </row>
    <row r="26" spans="1:5" ht="12" customHeight="1" x14ac:dyDescent="0.2">
      <c r="A26" s="31" t="s">
        <v>52</v>
      </c>
      <c r="B26" s="33" t="s">
        <v>1</v>
      </c>
      <c r="C26" s="33" t="s">
        <v>1</v>
      </c>
      <c r="D26" s="33" t="s">
        <v>1</v>
      </c>
      <c r="E26" s="33" t="s">
        <v>1</v>
      </c>
    </row>
    <row r="27" spans="1:5" ht="12" customHeight="1" x14ac:dyDescent="0.2">
      <c r="A27" s="95" t="s">
        <v>54</v>
      </c>
      <c r="B27" s="33">
        <v>2504256.0669999998</v>
      </c>
      <c r="C27" s="33">
        <v>2131750.9040000001</v>
      </c>
      <c r="D27" s="33">
        <v>2033953.1980000001</v>
      </c>
      <c r="E27" s="33">
        <v>1734900.5009999999</v>
      </c>
    </row>
    <row r="28" spans="1:5" ht="12" customHeight="1" x14ac:dyDescent="0.2">
      <c r="A28" s="31" t="s">
        <v>50</v>
      </c>
      <c r="B28" s="33">
        <v>2415925.0090000001</v>
      </c>
      <c r="C28" s="33">
        <v>2037046.155</v>
      </c>
      <c r="D28" s="33">
        <v>1939461.4480000001</v>
      </c>
      <c r="E28" s="33">
        <v>1627416.0619999999</v>
      </c>
    </row>
    <row r="29" spans="1:5" ht="12" customHeight="1" x14ac:dyDescent="0.2">
      <c r="A29" s="31" t="s">
        <v>51</v>
      </c>
      <c r="B29" s="33">
        <v>88331.058000000005</v>
      </c>
      <c r="C29" s="33">
        <v>94704.748999999996</v>
      </c>
      <c r="D29" s="33">
        <v>94491.75</v>
      </c>
      <c r="E29" s="33">
        <v>107484.439</v>
      </c>
    </row>
    <row r="30" spans="1:5" ht="12" customHeight="1" x14ac:dyDescent="0.2">
      <c r="A30" s="31" t="s">
        <v>52</v>
      </c>
      <c r="B30" s="33" t="s">
        <v>1</v>
      </c>
      <c r="C30" s="33" t="s">
        <v>1</v>
      </c>
      <c r="D30" s="33" t="s">
        <v>1</v>
      </c>
      <c r="E30" s="33" t="s">
        <v>1</v>
      </c>
    </row>
    <row r="31" spans="1:5" ht="12" customHeight="1" x14ac:dyDescent="0.2">
      <c r="A31" s="134" t="s">
        <v>107</v>
      </c>
      <c r="B31" s="33">
        <v>3184610.1910000001</v>
      </c>
      <c r="C31" s="33">
        <v>2931352.8840000001</v>
      </c>
      <c r="D31" s="33">
        <v>3314303.9980000001</v>
      </c>
      <c r="E31" s="33">
        <v>3605211.6409999998</v>
      </c>
    </row>
    <row r="32" spans="1:5" ht="12" customHeight="1" x14ac:dyDescent="0.2">
      <c r="A32" s="30" t="s">
        <v>131</v>
      </c>
      <c r="B32" s="33">
        <v>865202.36899999995</v>
      </c>
      <c r="C32" s="33">
        <v>544149.78300000005</v>
      </c>
      <c r="D32" s="33">
        <v>453374.82400000002</v>
      </c>
      <c r="E32" s="33">
        <v>369084.495</v>
      </c>
    </row>
    <row r="33" spans="1:5" ht="12" customHeight="1" x14ac:dyDescent="0.2">
      <c r="A33" s="30" t="s">
        <v>132</v>
      </c>
      <c r="B33" s="33">
        <v>2319407.8220000002</v>
      </c>
      <c r="C33" s="33">
        <v>2387203.1009999998</v>
      </c>
      <c r="D33" s="33">
        <v>2860929.1740000001</v>
      </c>
      <c r="E33" s="33">
        <v>3236127.1460000002</v>
      </c>
    </row>
    <row r="34" spans="1:5" ht="12" customHeight="1" x14ac:dyDescent="0.2">
      <c r="A34" s="134" t="s">
        <v>93</v>
      </c>
      <c r="B34" s="33">
        <v>651098.51800000004</v>
      </c>
      <c r="C34" s="33">
        <v>1723664.79</v>
      </c>
      <c r="D34" s="33">
        <v>3484805.952</v>
      </c>
      <c r="E34" s="33">
        <v>3344803.5150000001</v>
      </c>
    </row>
    <row r="35" spans="1:5" ht="12" customHeight="1" x14ac:dyDescent="0.2">
      <c r="A35" s="30" t="s">
        <v>59</v>
      </c>
      <c r="B35" s="33">
        <v>507111.46899999998</v>
      </c>
      <c r="C35" s="33">
        <v>596376.59699999995</v>
      </c>
      <c r="D35" s="33">
        <v>644660.96200000006</v>
      </c>
      <c r="E35" s="33">
        <v>617036.52099999995</v>
      </c>
    </row>
    <row r="36" spans="1:5" ht="12" customHeight="1" x14ac:dyDescent="0.2">
      <c r="A36" s="30" t="s">
        <v>60</v>
      </c>
      <c r="B36" s="33">
        <v>2.6349999999999998</v>
      </c>
      <c r="C36" s="33" t="s">
        <v>1</v>
      </c>
      <c r="D36" s="33" t="s">
        <v>1</v>
      </c>
      <c r="E36" s="33" t="s">
        <v>1</v>
      </c>
    </row>
    <row r="37" spans="1:5" ht="12" customHeight="1" x14ac:dyDescent="0.2">
      <c r="A37" s="30" t="s">
        <v>61</v>
      </c>
      <c r="B37" s="33" t="s">
        <v>1</v>
      </c>
      <c r="C37" s="33" t="s">
        <v>1</v>
      </c>
      <c r="D37" s="33">
        <v>2153578.9049999998</v>
      </c>
      <c r="E37" s="33">
        <v>2133659.1170000001</v>
      </c>
    </row>
    <row r="38" spans="1:5" ht="12" customHeight="1" x14ac:dyDescent="0.2">
      <c r="A38" s="30" t="s">
        <v>62</v>
      </c>
      <c r="B38" s="33">
        <v>133649.90700000001</v>
      </c>
      <c r="C38" s="33">
        <v>1072969.774</v>
      </c>
      <c r="D38" s="33">
        <v>686566.08499999996</v>
      </c>
      <c r="E38" s="33">
        <v>594107.87699999998</v>
      </c>
    </row>
    <row r="39" spans="1:5" ht="12" customHeight="1" x14ac:dyDescent="0.2">
      <c r="A39" s="2" t="s">
        <v>0</v>
      </c>
      <c r="B39" s="36">
        <v>23818359.693</v>
      </c>
      <c r="C39" s="36">
        <v>31159941.34</v>
      </c>
      <c r="D39" s="36">
        <v>28988912.434999999</v>
      </c>
      <c r="E39" s="36">
        <v>30942273.509</v>
      </c>
    </row>
    <row r="40" spans="1:5" ht="12" customHeight="1" x14ac:dyDescent="0.2">
      <c r="A40" s="181"/>
      <c r="B40" s="60"/>
      <c r="C40" s="60"/>
      <c r="D40" s="33"/>
      <c r="E40" s="33"/>
    </row>
    <row r="41" spans="1:5" ht="12" customHeight="1" x14ac:dyDescent="0.2">
      <c r="A41" s="181"/>
      <c r="B41" s="246" t="s">
        <v>56</v>
      </c>
      <c r="C41" s="246"/>
      <c r="D41" s="246"/>
      <c r="E41" s="246"/>
    </row>
    <row r="42" spans="1:5" ht="12" customHeight="1" x14ac:dyDescent="0.2">
      <c r="A42" s="21" t="s">
        <v>57</v>
      </c>
      <c r="B42" s="33">
        <v>353904.83399999997</v>
      </c>
      <c r="C42" s="33">
        <v>333556.41600000003</v>
      </c>
      <c r="D42" s="33">
        <v>273646.364</v>
      </c>
      <c r="E42" s="33">
        <v>219405.33100000001</v>
      </c>
    </row>
    <row r="43" spans="1:5" ht="21.95" customHeight="1" x14ac:dyDescent="0.2">
      <c r="A43" s="95" t="s">
        <v>106</v>
      </c>
      <c r="B43" s="33">
        <v>546.98900000000003</v>
      </c>
      <c r="C43" s="33">
        <v>581.21699999999998</v>
      </c>
      <c r="D43" s="33">
        <v>1896.4010000000001</v>
      </c>
      <c r="E43" s="33">
        <v>1835.934</v>
      </c>
    </row>
    <row r="44" spans="1:5" ht="21.95" customHeight="1" x14ac:dyDescent="0.2">
      <c r="A44" s="95" t="s">
        <v>53</v>
      </c>
      <c r="B44" s="33" t="s">
        <v>1</v>
      </c>
      <c r="C44" s="33" t="s">
        <v>1</v>
      </c>
      <c r="D44" s="33" t="s">
        <v>1</v>
      </c>
      <c r="E44" s="33">
        <v>217569.397</v>
      </c>
    </row>
    <row r="45" spans="1:5" ht="33.950000000000003" customHeight="1" x14ac:dyDescent="0.2">
      <c r="A45" s="134" t="s">
        <v>180</v>
      </c>
      <c r="B45" s="33">
        <v>353357.84499999997</v>
      </c>
      <c r="C45" s="33">
        <v>332975.19900000002</v>
      </c>
      <c r="D45" s="33">
        <v>271749.96299999999</v>
      </c>
      <c r="E45" s="33" t="s">
        <v>1</v>
      </c>
    </row>
    <row r="46" spans="1:5" x14ac:dyDescent="0.2">
      <c r="A46" s="21" t="s">
        <v>58</v>
      </c>
      <c r="B46" s="33">
        <v>4948740.3430000003</v>
      </c>
      <c r="C46" s="33">
        <v>4840193.7309999997</v>
      </c>
      <c r="D46" s="33">
        <v>5040643.0690000001</v>
      </c>
      <c r="E46" s="33">
        <v>5394470.3590000002</v>
      </c>
    </row>
    <row r="47" spans="1:5" ht="12" customHeight="1" x14ac:dyDescent="0.2">
      <c r="A47" s="176" t="s">
        <v>92</v>
      </c>
      <c r="B47" s="33">
        <v>4704186.8629999999</v>
      </c>
      <c r="C47" s="33">
        <v>4392867.5439999998</v>
      </c>
      <c r="D47" s="33">
        <v>4556884.5159999998</v>
      </c>
      <c r="E47" s="33">
        <v>4723462.5889999997</v>
      </c>
    </row>
    <row r="48" spans="1:5" ht="12" customHeight="1" x14ac:dyDescent="0.2">
      <c r="A48" s="176" t="s">
        <v>54</v>
      </c>
      <c r="B48" s="33">
        <v>244553.48</v>
      </c>
      <c r="C48" s="33">
        <v>447326.18699999998</v>
      </c>
      <c r="D48" s="33">
        <v>483758.55300000001</v>
      </c>
      <c r="E48" s="33">
        <v>671007.77</v>
      </c>
    </row>
    <row r="49" spans="1:5" ht="12" customHeight="1" x14ac:dyDescent="0.2">
      <c r="A49" s="95" t="s">
        <v>133</v>
      </c>
      <c r="B49" s="33">
        <v>4556876.99</v>
      </c>
      <c r="C49" s="33">
        <v>4314203.6459999997</v>
      </c>
      <c r="D49" s="33">
        <v>4368473.5429999996</v>
      </c>
      <c r="E49" s="33">
        <v>4598658.5</v>
      </c>
    </row>
    <row r="50" spans="1:5" ht="12" customHeight="1" x14ac:dyDescent="0.2">
      <c r="A50" s="21" t="s">
        <v>105</v>
      </c>
      <c r="B50" s="33">
        <v>889790.93200000003</v>
      </c>
      <c r="C50" s="33">
        <v>1255785.335</v>
      </c>
      <c r="D50" s="33">
        <v>953109.92599999998</v>
      </c>
      <c r="E50" s="33">
        <v>1149657.1869999999</v>
      </c>
    </row>
    <row r="51" spans="1:5" s="2" customFormat="1" ht="12" customHeight="1" x14ac:dyDescent="0.2">
      <c r="A51" s="30" t="s">
        <v>131</v>
      </c>
      <c r="B51" s="33">
        <v>164649.81</v>
      </c>
      <c r="C51" s="33">
        <v>536246.21600000001</v>
      </c>
      <c r="D51" s="33">
        <v>743448.45299999998</v>
      </c>
      <c r="E51" s="33">
        <v>925540.49199999997</v>
      </c>
    </row>
    <row r="52" spans="1:5" x14ac:dyDescent="0.2">
      <c r="A52" s="30" t="s">
        <v>132</v>
      </c>
      <c r="B52" s="33">
        <v>725141.12199999997</v>
      </c>
      <c r="C52" s="33">
        <v>719539.11899999995</v>
      </c>
      <c r="D52" s="33">
        <v>209661.473</v>
      </c>
      <c r="E52" s="33">
        <v>224116.69500000001</v>
      </c>
    </row>
    <row r="53" spans="1:5" x14ac:dyDescent="0.2">
      <c r="A53" s="21" t="s">
        <v>95</v>
      </c>
      <c r="B53" s="33">
        <v>4618061.1869999999</v>
      </c>
      <c r="C53" s="33">
        <v>4621788.676</v>
      </c>
      <c r="D53" s="33">
        <v>4623328.818</v>
      </c>
      <c r="E53" s="33">
        <v>5079508.9809999997</v>
      </c>
    </row>
    <row r="54" spans="1:5" x14ac:dyDescent="0.2">
      <c r="A54" s="30" t="s">
        <v>60</v>
      </c>
      <c r="B54" s="33">
        <v>304925.05800000002</v>
      </c>
      <c r="C54" s="33">
        <v>304927.69300000003</v>
      </c>
      <c r="D54" s="33">
        <v>304927.69300000003</v>
      </c>
      <c r="E54" s="33">
        <v>304927.69300000003</v>
      </c>
    </row>
    <row r="55" spans="1:5" x14ac:dyDescent="0.2">
      <c r="A55" s="30" t="s">
        <v>61</v>
      </c>
      <c r="B55" s="33">
        <v>4313136.1289999997</v>
      </c>
      <c r="C55" s="33">
        <v>4316860.983</v>
      </c>
      <c r="D55" s="33">
        <v>4318401.125</v>
      </c>
      <c r="E55" s="33">
        <v>4774581.2879999997</v>
      </c>
    </row>
    <row r="56" spans="1:5" x14ac:dyDescent="0.2">
      <c r="A56" s="203" t="s">
        <v>0</v>
      </c>
      <c r="B56" s="36">
        <v>10810497.296</v>
      </c>
      <c r="C56" s="36">
        <v>11051324.158</v>
      </c>
      <c r="D56" s="36">
        <v>10890728.176999999</v>
      </c>
      <c r="E56" s="36">
        <v>11843041.857999999</v>
      </c>
    </row>
    <row r="57" spans="1:5" x14ac:dyDescent="0.2">
      <c r="A57" s="2"/>
      <c r="B57" s="181"/>
      <c r="C57" s="181"/>
      <c r="D57" s="225"/>
      <c r="E57" s="225"/>
    </row>
    <row r="58" spans="1:5" x14ac:dyDescent="0.2">
      <c r="A58" s="2"/>
      <c r="B58" s="245" t="s">
        <v>101</v>
      </c>
      <c r="C58" s="245"/>
      <c r="D58" s="245"/>
      <c r="E58" s="245"/>
    </row>
    <row r="59" spans="1:5" ht="21.95" customHeight="1" x14ac:dyDescent="0.2">
      <c r="A59" s="135" t="s">
        <v>102</v>
      </c>
      <c r="B59" s="225">
        <v>2785893.6209999998</v>
      </c>
      <c r="C59" s="225">
        <v>2196377.3160000001</v>
      </c>
      <c r="D59" s="225">
        <v>1831414.0560000001</v>
      </c>
      <c r="E59" s="225">
        <v>1712983.5049999999</v>
      </c>
    </row>
    <row r="60" spans="1:5" x14ac:dyDescent="0.2">
      <c r="A60" s="135"/>
      <c r="B60" s="60"/>
      <c r="C60" s="60"/>
      <c r="D60" s="33"/>
      <c r="E60" s="33"/>
    </row>
    <row r="61" spans="1:5" x14ac:dyDescent="0.2">
      <c r="A61" s="2"/>
      <c r="B61" s="246" t="s">
        <v>96</v>
      </c>
      <c r="C61" s="246"/>
      <c r="D61" s="246"/>
      <c r="E61" s="246"/>
    </row>
    <row r="62" spans="1:5" x14ac:dyDescent="0.2">
      <c r="A62" s="6" t="s">
        <v>75</v>
      </c>
      <c r="B62" s="33">
        <v>2.746</v>
      </c>
      <c r="C62" s="33">
        <v>2.746</v>
      </c>
      <c r="D62" s="33">
        <v>2.746</v>
      </c>
      <c r="E62" s="33" t="s">
        <v>1</v>
      </c>
    </row>
    <row r="63" spans="1:5" x14ac:dyDescent="0.2">
      <c r="A63" s="184"/>
      <c r="B63" s="41"/>
      <c r="C63" s="41"/>
      <c r="D63" s="33"/>
      <c r="E63" s="33"/>
    </row>
    <row r="64" spans="1:5" x14ac:dyDescent="0.2">
      <c r="A64" s="204"/>
      <c r="B64" s="98"/>
      <c r="C64" s="98"/>
      <c r="D64" s="33"/>
      <c r="E64" s="33"/>
    </row>
    <row r="65" spans="1:5" x14ac:dyDescent="0.2">
      <c r="A65" s="183"/>
      <c r="B65" s="118"/>
      <c r="C65" s="118"/>
      <c r="D65" s="33"/>
      <c r="E65" s="33"/>
    </row>
    <row r="66" spans="1:5" x14ac:dyDescent="0.2">
      <c r="A66" s="182"/>
      <c r="B66" s="61"/>
      <c r="C66" s="61"/>
      <c r="D66" s="33"/>
      <c r="E66" s="33"/>
    </row>
  </sheetData>
  <mergeCells count="8">
    <mergeCell ref="B58:E58"/>
    <mergeCell ref="B61:E61"/>
    <mergeCell ref="A1:E1"/>
    <mergeCell ref="A2:E2"/>
    <mergeCell ref="A3:A4"/>
    <mergeCell ref="B4:E4"/>
    <mergeCell ref="B6:E6"/>
    <mergeCell ref="B41:E41"/>
  </mergeCells>
  <hyperlinks>
    <hyperlink ref="A1:E1" location="Inhaltsverzeichnis!A18" display="Inhaltsverzeichnis!A18" xr:uid="{F080CBC5-6CA2-4625-9524-9FFE219A97D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Berlin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Q71"/>
  <sheetViews>
    <sheetView zoomScaleNormal="100" zoomScaleSheetLayoutView="100"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42578125" defaultRowHeight="12.75" x14ac:dyDescent="0.2"/>
  <cols>
    <col min="1" max="1" width="3.7109375" style="137" customWidth="1"/>
    <col min="2" max="2" width="46.7109375" style="137" customWidth="1" collapsed="1"/>
    <col min="3" max="6" width="9.7109375" style="137" customWidth="1" collapsed="1"/>
    <col min="7" max="9" width="9.7109375" style="137" customWidth="1"/>
    <col min="10" max="12" width="10.7109375" style="137" customWidth="1" collapsed="1"/>
    <col min="13" max="13" width="3.7109375" style="137" customWidth="1" collapsed="1"/>
    <col min="14" max="17" width="11.42578125" style="137"/>
    <col min="18" max="16384" width="11.42578125" style="137" collapsed="1"/>
  </cols>
  <sheetData>
    <row r="1" spans="1:13" s="140" customFormat="1" ht="12.95" customHeight="1" x14ac:dyDescent="0.2">
      <c r="A1" s="258" t="s">
        <v>170</v>
      </c>
      <c r="B1" s="258"/>
      <c r="C1" s="258"/>
      <c r="D1" s="258"/>
      <c r="E1" s="258"/>
      <c r="F1" s="258"/>
      <c r="G1" s="228"/>
      <c r="H1" s="228"/>
      <c r="I1" s="228"/>
      <c r="J1" s="139"/>
      <c r="K1" s="139"/>
      <c r="L1" s="139"/>
    </row>
    <row r="2" spans="1:13" s="140" customFormat="1" ht="12.95" customHeight="1" x14ac:dyDescent="0.2">
      <c r="B2" s="136"/>
      <c r="C2" s="136"/>
      <c r="D2" s="136"/>
      <c r="E2" s="136"/>
      <c r="F2" s="136"/>
      <c r="G2" s="228"/>
      <c r="H2" s="228"/>
      <c r="I2" s="228"/>
      <c r="J2" s="139"/>
      <c r="K2" s="139"/>
      <c r="L2" s="139"/>
    </row>
    <row r="3" spans="1:13" s="143" customFormat="1" ht="12" customHeight="1" x14ac:dyDescent="0.2">
      <c r="A3" s="259" t="s">
        <v>70</v>
      </c>
      <c r="B3" s="257" t="s">
        <v>112</v>
      </c>
      <c r="C3" s="255" t="s">
        <v>0</v>
      </c>
      <c r="D3" s="255" t="s">
        <v>41</v>
      </c>
      <c r="E3" s="255" t="s">
        <v>55</v>
      </c>
      <c r="F3" s="256"/>
      <c r="G3" s="259" t="s">
        <v>168</v>
      </c>
      <c r="H3" s="255" t="s">
        <v>55</v>
      </c>
      <c r="I3" s="255"/>
      <c r="J3" s="259" t="s">
        <v>117</v>
      </c>
      <c r="K3" s="255" t="s">
        <v>55</v>
      </c>
      <c r="L3" s="255"/>
      <c r="M3" s="256" t="s">
        <v>70</v>
      </c>
    </row>
    <row r="4" spans="1:13" s="143" customFormat="1" ht="12" customHeight="1" x14ac:dyDescent="0.2">
      <c r="A4" s="260"/>
      <c r="B4" s="257"/>
      <c r="C4" s="255"/>
      <c r="D4" s="255"/>
      <c r="E4" s="255" t="s">
        <v>115</v>
      </c>
      <c r="F4" s="256" t="s">
        <v>116</v>
      </c>
      <c r="G4" s="259"/>
      <c r="H4" s="255" t="s">
        <v>115</v>
      </c>
      <c r="I4" s="255" t="s">
        <v>116</v>
      </c>
      <c r="J4" s="259"/>
      <c r="K4" s="255" t="s">
        <v>118</v>
      </c>
      <c r="L4" s="255" t="s">
        <v>119</v>
      </c>
      <c r="M4" s="261"/>
    </row>
    <row r="5" spans="1:13" s="143" customFormat="1" ht="12" customHeight="1" x14ac:dyDescent="0.2">
      <c r="A5" s="260"/>
      <c r="B5" s="257"/>
      <c r="C5" s="255"/>
      <c r="D5" s="255"/>
      <c r="E5" s="255"/>
      <c r="F5" s="256"/>
      <c r="G5" s="259"/>
      <c r="H5" s="255"/>
      <c r="I5" s="255"/>
      <c r="J5" s="259"/>
      <c r="K5" s="255"/>
      <c r="L5" s="255"/>
      <c r="M5" s="261"/>
    </row>
    <row r="6" spans="1:13" s="143" customFormat="1" ht="12" customHeight="1" x14ac:dyDescent="0.2">
      <c r="A6" s="260"/>
      <c r="B6" s="257"/>
      <c r="C6" s="255"/>
      <c r="D6" s="255"/>
      <c r="E6" s="255"/>
      <c r="F6" s="256"/>
      <c r="G6" s="259"/>
      <c r="H6" s="255"/>
      <c r="I6" s="255"/>
      <c r="J6" s="259"/>
      <c r="K6" s="255"/>
      <c r="L6" s="255"/>
      <c r="M6" s="261"/>
    </row>
    <row r="7" spans="1:13" s="144" customFormat="1" ht="12" customHeight="1" x14ac:dyDescent="0.2">
      <c r="A7" s="260"/>
      <c r="B7" s="257"/>
      <c r="C7" s="255"/>
      <c r="D7" s="255"/>
      <c r="E7" s="255"/>
      <c r="F7" s="256"/>
      <c r="G7" s="259"/>
      <c r="H7" s="255"/>
      <c r="I7" s="255"/>
      <c r="J7" s="259"/>
      <c r="K7" s="255"/>
      <c r="L7" s="255"/>
      <c r="M7" s="261"/>
    </row>
    <row r="8" spans="1:13" s="144" customFormat="1" ht="12" customHeight="1" x14ac:dyDescent="0.2">
      <c r="A8" s="260"/>
      <c r="B8" s="257"/>
      <c r="C8" s="255" t="s">
        <v>114</v>
      </c>
      <c r="D8" s="255"/>
      <c r="E8" s="255"/>
      <c r="F8" s="256"/>
      <c r="G8" s="262" t="s">
        <v>114</v>
      </c>
      <c r="H8" s="262"/>
      <c r="I8" s="262"/>
      <c r="J8" s="262"/>
      <c r="K8" s="262"/>
      <c r="L8" s="259"/>
      <c r="M8" s="261"/>
    </row>
    <row r="9" spans="1:13" s="144" customFormat="1" ht="12" customHeight="1" x14ac:dyDescent="0.2">
      <c r="B9" s="190"/>
      <c r="C9" s="188"/>
      <c r="D9" s="188"/>
      <c r="E9" s="188"/>
      <c r="F9" s="188"/>
      <c r="G9" s="188"/>
      <c r="H9" s="188"/>
      <c r="I9" s="188"/>
      <c r="J9" s="188"/>
      <c r="K9" s="188"/>
      <c r="L9" s="188"/>
    </row>
    <row r="10" spans="1:13" s="143" customFormat="1" ht="12" customHeight="1" x14ac:dyDescent="0.2">
      <c r="B10" s="144"/>
      <c r="C10" s="245" t="s">
        <v>94</v>
      </c>
      <c r="D10" s="245"/>
      <c r="E10" s="245"/>
      <c r="F10" s="245"/>
      <c r="G10" s="245" t="s">
        <v>94</v>
      </c>
      <c r="H10" s="245"/>
      <c r="I10" s="245"/>
      <c r="J10" s="245"/>
      <c r="K10" s="245"/>
      <c r="L10" s="245"/>
    </row>
    <row r="11" spans="1:13" s="143" customFormat="1" ht="12" customHeight="1" x14ac:dyDescent="0.2">
      <c r="A11" s="189">
        <v>1</v>
      </c>
      <c r="B11" s="150" t="s">
        <v>42</v>
      </c>
      <c r="C11" s="151">
        <v>13005443.574999999</v>
      </c>
      <c r="D11" s="151">
        <v>6201307.0609999998</v>
      </c>
      <c r="E11" s="151">
        <v>4797747.4840000002</v>
      </c>
      <c r="F11" s="151">
        <v>1403559.577</v>
      </c>
      <c r="G11" s="151">
        <v>8269.2939999999999</v>
      </c>
      <c r="H11" s="151" t="s">
        <v>1</v>
      </c>
      <c r="I11" s="151">
        <v>8269.2939999999999</v>
      </c>
      <c r="J11" s="151">
        <v>6795867.2199999997</v>
      </c>
      <c r="K11" s="151">
        <v>14358.775</v>
      </c>
      <c r="L11" s="151">
        <v>6781508.4450000003</v>
      </c>
      <c r="M11" s="212">
        <v>1</v>
      </c>
    </row>
    <row r="12" spans="1:13" s="143" customFormat="1" ht="12" customHeight="1" x14ac:dyDescent="0.2">
      <c r="A12" s="189">
        <v>2</v>
      </c>
      <c r="B12" s="191" t="s">
        <v>43</v>
      </c>
      <c r="C12" s="151">
        <v>8833.0619999999999</v>
      </c>
      <c r="D12" s="151">
        <v>8812.625</v>
      </c>
      <c r="E12" s="151">
        <v>7855.4750000000004</v>
      </c>
      <c r="F12" s="151">
        <v>957.15</v>
      </c>
      <c r="G12" s="151" t="s">
        <v>1</v>
      </c>
      <c r="H12" s="151" t="s">
        <v>1</v>
      </c>
      <c r="I12" s="151" t="s">
        <v>1</v>
      </c>
      <c r="J12" s="151">
        <v>20.437000000000001</v>
      </c>
      <c r="K12" s="151" t="s">
        <v>1</v>
      </c>
      <c r="L12" s="151">
        <v>20.437000000000001</v>
      </c>
      <c r="M12" s="212">
        <v>2</v>
      </c>
    </row>
    <row r="13" spans="1:13" s="143" customFormat="1" ht="12" customHeight="1" x14ac:dyDescent="0.2">
      <c r="A13" s="189">
        <v>3</v>
      </c>
      <c r="B13" s="191" t="s">
        <v>44</v>
      </c>
      <c r="C13" s="151">
        <v>10642781.108999999</v>
      </c>
      <c r="D13" s="151">
        <v>5880769.9330000002</v>
      </c>
      <c r="E13" s="151">
        <v>4519691.5360000003</v>
      </c>
      <c r="F13" s="151">
        <v>1361078.3970000001</v>
      </c>
      <c r="G13" s="151">
        <v>8269.2939999999999</v>
      </c>
      <c r="H13" s="151" t="s">
        <v>1</v>
      </c>
      <c r="I13" s="151">
        <v>8269.2939999999999</v>
      </c>
      <c r="J13" s="151">
        <v>4753741.8820000002</v>
      </c>
      <c r="K13" s="151">
        <v>7391.3370000000004</v>
      </c>
      <c r="L13" s="151">
        <v>4746350.5449999999</v>
      </c>
      <c r="M13" s="212">
        <v>3</v>
      </c>
    </row>
    <row r="14" spans="1:13" s="143" customFormat="1" ht="12" customHeight="1" x14ac:dyDescent="0.2">
      <c r="A14" s="189">
        <v>4</v>
      </c>
      <c r="B14" s="191" t="s">
        <v>45</v>
      </c>
      <c r="C14" s="151">
        <v>2353829.4040000001</v>
      </c>
      <c r="D14" s="151">
        <v>311724.50300000003</v>
      </c>
      <c r="E14" s="151">
        <v>270200.473</v>
      </c>
      <c r="F14" s="151">
        <v>41524.03</v>
      </c>
      <c r="G14" s="151" t="s">
        <v>1</v>
      </c>
      <c r="H14" s="151" t="s">
        <v>1</v>
      </c>
      <c r="I14" s="151" t="s">
        <v>1</v>
      </c>
      <c r="J14" s="151">
        <v>2042104.9010000001</v>
      </c>
      <c r="K14" s="151">
        <v>6967.4380000000001</v>
      </c>
      <c r="L14" s="151">
        <v>2035137.463</v>
      </c>
      <c r="M14" s="212">
        <v>4</v>
      </c>
    </row>
    <row r="15" spans="1:13" s="143" customFormat="1" ht="12" customHeight="1" x14ac:dyDescent="0.2">
      <c r="A15" s="189">
        <v>5</v>
      </c>
      <c r="B15" s="191" t="s">
        <v>124</v>
      </c>
      <c r="C15" s="151">
        <v>9368122.5240000002</v>
      </c>
      <c r="D15" s="151">
        <v>2768640.8390000002</v>
      </c>
      <c r="E15" s="151">
        <v>2768640.8390000002</v>
      </c>
      <c r="F15" s="151" t="s">
        <v>1</v>
      </c>
      <c r="G15" s="151" t="s">
        <v>1</v>
      </c>
      <c r="H15" s="151" t="s">
        <v>1</v>
      </c>
      <c r="I15" s="151" t="s">
        <v>1</v>
      </c>
      <c r="J15" s="151">
        <v>6599481.6849999996</v>
      </c>
      <c r="K15" s="151" t="s">
        <v>1</v>
      </c>
      <c r="L15" s="151">
        <v>6599481.6849999996</v>
      </c>
      <c r="M15" s="212">
        <v>5</v>
      </c>
    </row>
    <row r="16" spans="1:13" s="143" customFormat="1" ht="12" customHeight="1" x14ac:dyDescent="0.2">
      <c r="A16" s="189">
        <v>6</v>
      </c>
      <c r="B16" s="192" t="s">
        <v>69</v>
      </c>
      <c r="C16" s="151">
        <v>6408385.3710000003</v>
      </c>
      <c r="D16" s="151">
        <v>769316.74800000002</v>
      </c>
      <c r="E16" s="151">
        <v>144.60599999999999</v>
      </c>
      <c r="F16" s="151">
        <v>769172.14199999999</v>
      </c>
      <c r="G16" s="151" t="s">
        <v>1</v>
      </c>
      <c r="H16" s="151" t="s">
        <v>1</v>
      </c>
      <c r="I16" s="151" t="s">
        <v>1</v>
      </c>
      <c r="J16" s="151">
        <v>5639068.6229999997</v>
      </c>
      <c r="K16" s="151" t="s">
        <v>1</v>
      </c>
      <c r="L16" s="151">
        <v>5639068.6229999997</v>
      </c>
      <c r="M16" s="212">
        <v>6</v>
      </c>
    </row>
    <row r="17" spans="1:13" s="143" customFormat="1" ht="21.95" customHeight="1" x14ac:dyDescent="0.2">
      <c r="A17" s="189">
        <v>7</v>
      </c>
      <c r="B17" s="193" t="s">
        <v>106</v>
      </c>
      <c r="C17" s="151">
        <v>228196.86799999999</v>
      </c>
      <c r="D17" s="151">
        <v>43783.917000000001</v>
      </c>
      <c r="E17" s="151" t="s">
        <v>1</v>
      </c>
      <c r="F17" s="151">
        <v>43783.917000000001</v>
      </c>
      <c r="G17" s="151" t="s">
        <v>1</v>
      </c>
      <c r="H17" s="151" t="s">
        <v>1</v>
      </c>
      <c r="I17" s="151" t="s">
        <v>1</v>
      </c>
      <c r="J17" s="151">
        <v>184412.951</v>
      </c>
      <c r="K17" s="151" t="s">
        <v>1</v>
      </c>
      <c r="L17" s="151">
        <v>184412.951</v>
      </c>
      <c r="M17" s="213" t="s">
        <v>140</v>
      </c>
    </row>
    <row r="18" spans="1:13" s="143" customFormat="1" ht="12" customHeight="1" x14ac:dyDescent="0.2">
      <c r="A18" s="189">
        <v>8</v>
      </c>
      <c r="B18" s="194" t="s">
        <v>110</v>
      </c>
      <c r="C18" s="151">
        <v>43783.917000000001</v>
      </c>
      <c r="D18" s="151">
        <v>43783.917000000001</v>
      </c>
      <c r="E18" s="151" t="s">
        <v>1</v>
      </c>
      <c r="F18" s="151">
        <v>43783.917000000001</v>
      </c>
      <c r="G18" s="151" t="s">
        <v>1</v>
      </c>
      <c r="H18" s="151" t="s">
        <v>1</v>
      </c>
      <c r="I18" s="151" t="s">
        <v>1</v>
      </c>
      <c r="J18" s="151" t="s">
        <v>1</v>
      </c>
      <c r="K18" s="151" t="s">
        <v>1</v>
      </c>
      <c r="L18" s="151" t="s">
        <v>1</v>
      </c>
      <c r="M18" s="212">
        <v>8</v>
      </c>
    </row>
    <row r="19" spans="1:13" s="143" customFormat="1" ht="12" customHeight="1" x14ac:dyDescent="0.2">
      <c r="A19" s="189">
        <v>9</v>
      </c>
      <c r="B19" s="195" t="s">
        <v>46</v>
      </c>
      <c r="C19" s="151">
        <v>184412.951</v>
      </c>
      <c r="D19" s="151" t="s">
        <v>1</v>
      </c>
      <c r="E19" s="151" t="s">
        <v>1</v>
      </c>
      <c r="F19" s="151" t="s">
        <v>1</v>
      </c>
      <c r="G19" s="151" t="s">
        <v>1</v>
      </c>
      <c r="H19" s="151" t="s">
        <v>1</v>
      </c>
      <c r="I19" s="151" t="s">
        <v>1</v>
      </c>
      <c r="J19" s="151">
        <v>184412.951</v>
      </c>
      <c r="K19" s="151" t="s">
        <v>1</v>
      </c>
      <c r="L19" s="151">
        <v>184412.951</v>
      </c>
      <c r="M19" s="212">
        <v>9</v>
      </c>
    </row>
    <row r="20" spans="1:13" s="143" customFormat="1" ht="12" customHeight="1" x14ac:dyDescent="0.2">
      <c r="A20" s="189">
        <v>10</v>
      </c>
      <c r="B20" s="196" t="s">
        <v>47</v>
      </c>
      <c r="C20" s="151" t="s">
        <v>1</v>
      </c>
      <c r="D20" s="151" t="s">
        <v>1</v>
      </c>
      <c r="E20" s="151" t="s">
        <v>1</v>
      </c>
      <c r="F20" s="151" t="s">
        <v>1</v>
      </c>
      <c r="G20" s="151" t="s">
        <v>1</v>
      </c>
      <c r="H20" s="151" t="s">
        <v>1</v>
      </c>
      <c r="I20" s="151" t="s">
        <v>1</v>
      </c>
      <c r="J20" s="151" t="s">
        <v>1</v>
      </c>
      <c r="K20" s="151" t="s">
        <v>1</v>
      </c>
      <c r="L20" s="151" t="s">
        <v>1</v>
      </c>
      <c r="M20" s="212">
        <v>10</v>
      </c>
    </row>
    <row r="21" spans="1:13" s="143" customFormat="1" ht="21.95" customHeight="1" x14ac:dyDescent="0.2">
      <c r="A21" s="189">
        <v>11</v>
      </c>
      <c r="B21" s="193" t="s">
        <v>53</v>
      </c>
      <c r="C21" s="151">
        <v>6180188.5029999996</v>
      </c>
      <c r="D21" s="151">
        <v>725532.83100000001</v>
      </c>
      <c r="E21" s="151">
        <v>144.60599999999999</v>
      </c>
      <c r="F21" s="151">
        <v>725388.22499999998</v>
      </c>
      <c r="G21" s="151" t="s">
        <v>1</v>
      </c>
      <c r="H21" s="151" t="s">
        <v>1</v>
      </c>
      <c r="I21" s="151" t="s">
        <v>1</v>
      </c>
      <c r="J21" s="151">
        <v>5454655.6720000003</v>
      </c>
      <c r="K21" s="151" t="s">
        <v>1</v>
      </c>
      <c r="L21" s="151">
        <v>5454655.6720000003</v>
      </c>
      <c r="M21" s="213" t="s">
        <v>141</v>
      </c>
    </row>
    <row r="22" spans="1:13" s="143" customFormat="1" ht="12" customHeight="1" x14ac:dyDescent="0.2">
      <c r="A22" s="189">
        <v>12</v>
      </c>
      <c r="B22" s="197" t="s">
        <v>48</v>
      </c>
      <c r="C22" s="151">
        <v>1993169.6640000001</v>
      </c>
      <c r="D22" s="151">
        <v>115925.408</v>
      </c>
      <c r="E22" s="151" t="s">
        <v>1</v>
      </c>
      <c r="F22" s="151">
        <v>115925.408</v>
      </c>
      <c r="G22" s="151" t="s">
        <v>1</v>
      </c>
      <c r="H22" s="151" t="s">
        <v>1</v>
      </c>
      <c r="I22" s="151" t="s">
        <v>1</v>
      </c>
      <c r="J22" s="151">
        <v>1877244.2560000001</v>
      </c>
      <c r="K22" s="151" t="s">
        <v>1</v>
      </c>
      <c r="L22" s="151">
        <v>1877244.2560000001</v>
      </c>
      <c r="M22" s="212">
        <v>12</v>
      </c>
    </row>
    <row r="23" spans="1:13" s="143" customFormat="1" ht="12" customHeight="1" x14ac:dyDescent="0.2">
      <c r="A23" s="189">
        <v>13</v>
      </c>
      <c r="B23" s="196" t="s">
        <v>46</v>
      </c>
      <c r="C23" s="151">
        <v>3585737.852</v>
      </c>
      <c r="D23" s="151">
        <v>8326.4359999999997</v>
      </c>
      <c r="E23" s="151">
        <v>144.60599999999999</v>
      </c>
      <c r="F23" s="151">
        <v>8181.83</v>
      </c>
      <c r="G23" s="151" t="s">
        <v>1</v>
      </c>
      <c r="H23" s="151" t="s">
        <v>1</v>
      </c>
      <c r="I23" s="151" t="s">
        <v>1</v>
      </c>
      <c r="J23" s="151">
        <v>3577411.4160000002</v>
      </c>
      <c r="K23" s="151" t="s">
        <v>1</v>
      </c>
      <c r="L23" s="151">
        <v>3577411.4160000002</v>
      </c>
      <c r="M23" s="212">
        <v>13</v>
      </c>
    </row>
    <row r="24" spans="1:13" s="143" customFormat="1" ht="12" customHeight="1" x14ac:dyDescent="0.2">
      <c r="A24" s="189">
        <v>14</v>
      </c>
      <c r="B24" s="196" t="s">
        <v>47</v>
      </c>
      <c r="C24" s="151">
        <v>601280.98699999996</v>
      </c>
      <c r="D24" s="151">
        <v>601280.98699999996</v>
      </c>
      <c r="E24" s="151" t="s">
        <v>1</v>
      </c>
      <c r="F24" s="151">
        <v>601280.98699999996</v>
      </c>
      <c r="G24" s="151" t="s">
        <v>1</v>
      </c>
      <c r="H24" s="151" t="s">
        <v>1</v>
      </c>
      <c r="I24" s="151" t="s">
        <v>1</v>
      </c>
      <c r="J24" s="151" t="s">
        <v>1</v>
      </c>
      <c r="K24" s="151" t="s">
        <v>1</v>
      </c>
      <c r="L24" s="151" t="s">
        <v>1</v>
      </c>
      <c r="M24" s="212">
        <v>14</v>
      </c>
    </row>
    <row r="25" spans="1:13" s="143" customFormat="1" ht="33.950000000000003" customHeight="1" x14ac:dyDescent="0.2">
      <c r="A25" s="189">
        <v>15</v>
      </c>
      <c r="B25" s="198" t="s">
        <v>136</v>
      </c>
      <c r="C25" s="151">
        <v>5629320.6229999997</v>
      </c>
      <c r="D25" s="151" t="s">
        <v>1</v>
      </c>
      <c r="E25" s="151" t="s">
        <v>1</v>
      </c>
      <c r="F25" s="151" t="s">
        <v>1</v>
      </c>
      <c r="G25" s="151" t="s">
        <v>1</v>
      </c>
      <c r="H25" s="151" t="s">
        <v>1</v>
      </c>
      <c r="I25" s="151" t="s">
        <v>1</v>
      </c>
      <c r="J25" s="151">
        <v>5629320.6229999997</v>
      </c>
      <c r="K25" s="151" t="s">
        <v>1</v>
      </c>
      <c r="L25" s="151">
        <v>5629320.6229999997</v>
      </c>
      <c r="M25" s="213" t="s">
        <v>142</v>
      </c>
    </row>
    <row r="26" spans="1:13" s="143" customFormat="1" ht="12" customHeight="1" x14ac:dyDescent="0.2">
      <c r="A26" s="189">
        <v>16</v>
      </c>
      <c r="B26" s="199" t="s">
        <v>109</v>
      </c>
      <c r="C26" s="151">
        <v>4578429.4069999997</v>
      </c>
      <c r="D26" s="151">
        <v>4578429.4069999997</v>
      </c>
      <c r="E26" s="151">
        <v>4570557.1519999998</v>
      </c>
      <c r="F26" s="151">
        <v>7872.2550000000001</v>
      </c>
      <c r="G26" s="151" t="s">
        <v>1</v>
      </c>
      <c r="H26" s="151" t="s">
        <v>1</v>
      </c>
      <c r="I26" s="151" t="s">
        <v>1</v>
      </c>
      <c r="J26" s="151" t="s">
        <v>1</v>
      </c>
      <c r="K26" s="151" t="s">
        <v>1</v>
      </c>
      <c r="L26" s="151" t="s">
        <v>1</v>
      </c>
      <c r="M26" s="212">
        <v>16</v>
      </c>
    </row>
    <row r="27" spans="1:13" s="143" customFormat="1" ht="21.95" customHeight="1" x14ac:dyDescent="0.2">
      <c r="A27" s="189">
        <v>17</v>
      </c>
      <c r="B27" s="198" t="s">
        <v>108</v>
      </c>
      <c r="C27" s="151">
        <v>2843528.906</v>
      </c>
      <c r="D27" s="151">
        <v>2843528.906</v>
      </c>
      <c r="E27" s="151">
        <v>2843528.906</v>
      </c>
      <c r="F27" s="151" t="s">
        <v>1</v>
      </c>
      <c r="G27" s="151" t="s">
        <v>1</v>
      </c>
      <c r="H27" s="151" t="s">
        <v>1</v>
      </c>
      <c r="I27" s="151" t="s">
        <v>1</v>
      </c>
      <c r="J27" s="151" t="s">
        <v>1</v>
      </c>
      <c r="K27" s="151" t="s">
        <v>1</v>
      </c>
      <c r="L27" s="151" t="s">
        <v>1</v>
      </c>
      <c r="M27" s="212">
        <v>17</v>
      </c>
    </row>
    <row r="28" spans="1:13" s="143" customFormat="1" ht="12" customHeight="1" x14ac:dyDescent="0.2">
      <c r="A28" s="189">
        <v>18</v>
      </c>
      <c r="B28" s="197" t="s">
        <v>50</v>
      </c>
      <c r="C28" s="151">
        <v>2665000</v>
      </c>
      <c r="D28" s="151">
        <v>2665000</v>
      </c>
      <c r="E28" s="151">
        <v>2665000</v>
      </c>
      <c r="F28" s="151" t="s">
        <v>1</v>
      </c>
      <c r="G28" s="151" t="s">
        <v>1</v>
      </c>
      <c r="H28" s="151" t="s">
        <v>1</v>
      </c>
      <c r="I28" s="151" t="s">
        <v>1</v>
      </c>
      <c r="J28" s="151" t="s">
        <v>1</v>
      </c>
      <c r="K28" s="151" t="s">
        <v>1</v>
      </c>
      <c r="L28" s="151" t="s">
        <v>1</v>
      </c>
      <c r="M28" s="212">
        <v>18</v>
      </c>
    </row>
    <row r="29" spans="1:13" s="143" customFormat="1" ht="12" customHeight="1" x14ac:dyDescent="0.2">
      <c r="A29" s="189">
        <v>19</v>
      </c>
      <c r="B29" s="197" t="s">
        <v>51</v>
      </c>
      <c r="C29" s="151">
        <v>178528.90599999999</v>
      </c>
      <c r="D29" s="151">
        <v>178528.90599999999</v>
      </c>
      <c r="E29" s="151">
        <v>178528.90599999999</v>
      </c>
      <c r="F29" s="151" t="s">
        <v>1</v>
      </c>
      <c r="G29" s="151" t="s">
        <v>1</v>
      </c>
      <c r="H29" s="151" t="s">
        <v>1</v>
      </c>
      <c r="I29" s="151" t="s">
        <v>1</v>
      </c>
      <c r="J29" s="151" t="s">
        <v>1</v>
      </c>
      <c r="K29" s="151" t="s">
        <v>1</v>
      </c>
      <c r="L29" s="151" t="s">
        <v>1</v>
      </c>
      <c r="M29" s="212">
        <v>19</v>
      </c>
    </row>
    <row r="30" spans="1:13" s="143" customFormat="1" ht="12" customHeight="1" x14ac:dyDescent="0.2">
      <c r="A30" s="189">
        <v>20</v>
      </c>
      <c r="B30" s="197" t="s">
        <v>52</v>
      </c>
      <c r="C30" s="151" t="s">
        <v>1</v>
      </c>
      <c r="D30" s="151" t="s">
        <v>1</v>
      </c>
      <c r="E30" s="151" t="s">
        <v>1</v>
      </c>
      <c r="F30" s="151" t="s">
        <v>1</v>
      </c>
      <c r="G30" s="151" t="s">
        <v>1</v>
      </c>
      <c r="H30" s="151" t="s">
        <v>1</v>
      </c>
      <c r="I30" s="151" t="s">
        <v>1</v>
      </c>
      <c r="J30" s="151" t="s">
        <v>1</v>
      </c>
      <c r="K30" s="151" t="s">
        <v>1</v>
      </c>
      <c r="L30" s="151" t="s">
        <v>1</v>
      </c>
      <c r="M30" s="212">
        <v>20</v>
      </c>
    </row>
    <row r="31" spans="1:13" s="143" customFormat="1" ht="12" customHeight="1" x14ac:dyDescent="0.2">
      <c r="A31" s="189">
        <v>21</v>
      </c>
      <c r="B31" s="177" t="s">
        <v>54</v>
      </c>
      <c r="C31" s="151">
        <v>1734900.5009999999</v>
      </c>
      <c r="D31" s="151">
        <v>1734900.5009999999</v>
      </c>
      <c r="E31" s="151">
        <v>1727028.246</v>
      </c>
      <c r="F31" s="151">
        <v>7872.2550000000001</v>
      </c>
      <c r="G31" s="151" t="s">
        <v>1</v>
      </c>
      <c r="H31" s="151" t="s">
        <v>1</v>
      </c>
      <c r="I31" s="151" t="s">
        <v>1</v>
      </c>
      <c r="J31" s="151" t="s">
        <v>1</v>
      </c>
      <c r="K31" s="151" t="s">
        <v>1</v>
      </c>
      <c r="L31" s="151" t="s">
        <v>1</v>
      </c>
      <c r="M31" s="212">
        <v>21</v>
      </c>
    </row>
    <row r="32" spans="1:13" s="143" customFormat="1" ht="12" customHeight="1" x14ac:dyDescent="0.2">
      <c r="A32" s="189">
        <v>22</v>
      </c>
      <c r="B32" s="197" t="s">
        <v>50</v>
      </c>
      <c r="C32" s="151">
        <v>1627416.0619999999</v>
      </c>
      <c r="D32" s="151">
        <v>1627416.0619999999</v>
      </c>
      <c r="E32" s="151">
        <v>1625416.0619999999</v>
      </c>
      <c r="F32" s="151">
        <v>2000</v>
      </c>
      <c r="G32" s="151" t="s">
        <v>1</v>
      </c>
      <c r="H32" s="151" t="s">
        <v>1</v>
      </c>
      <c r="I32" s="151" t="s">
        <v>1</v>
      </c>
      <c r="J32" s="151" t="s">
        <v>1</v>
      </c>
      <c r="K32" s="151" t="s">
        <v>1</v>
      </c>
      <c r="L32" s="151" t="s">
        <v>1</v>
      </c>
      <c r="M32" s="212">
        <v>22</v>
      </c>
    </row>
    <row r="33" spans="1:13" s="143" customFormat="1" ht="12" customHeight="1" x14ac:dyDescent="0.2">
      <c r="A33" s="189">
        <v>23</v>
      </c>
      <c r="B33" s="197" t="s">
        <v>51</v>
      </c>
      <c r="C33" s="151">
        <v>107484.439</v>
      </c>
      <c r="D33" s="151">
        <v>107484.439</v>
      </c>
      <c r="E33" s="151">
        <v>101612.18399999999</v>
      </c>
      <c r="F33" s="151">
        <v>5872.2550000000001</v>
      </c>
      <c r="G33" s="151" t="s">
        <v>1</v>
      </c>
      <c r="H33" s="151" t="s">
        <v>1</v>
      </c>
      <c r="I33" s="151" t="s">
        <v>1</v>
      </c>
      <c r="J33" s="151" t="s">
        <v>1</v>
      </c>
      <c r="K33" s="151" t="s">
        <v>1</v>
      </c>
      <c r="L33" s="151" t="s">
        <v>1</v>
      </c>
      <c r="M33" s="212">
        <v>23</v>
      </c>
    </row>
    <row r="34" spans="1:13" s="143" customFormat="1" ht="12" customHeight="1" x14ac:dyDescent="0.2">
      <c r="A34" s="189">
        <v>24</v>
      </c>
      <c r="B34" s="197" t="s">
        <v>52</v>
      </c>
      <c r="C34" s="151" t="s">
        <v>1</v>
      </c>
      <c r="D34" s="151" t="s">
        <v>1</v>
      </c>
      <c r="E34" s="151" t="s">
        <v>1</v>
      </c>
      <c r="F34" s="151" t="s">
        <v>1</v>
      </c>
      <c r="G34" s="151" t="s">
        <v>1</v>
      </c>
      <c r="H34" s="151" t="s">
        <v>1</v>
      </c>
      <c r="I34" s="151" t="s">
        <v>1</v>
      </c>
      <c r="J34" s="151" t="s">
        <v>1</v>
      </c>
      <c r="K34" s="151" t="s">
        <v>1</v>
      </c>
      <c r="L34" s="151" t="s">
        <v>1</v>
      </c>
      <c r="M34" s="212">
        <v>24</v>
      </c>
    </row>
    <row r="35" spans="1:13" s="143" customFormat="1" ht="12" customHeight="1" x14ac:dyDescent="0.2">
      <c r="A35" s="189">
        <v>25</v>
      </c>
      <c r="B35" s="199" t="s">
        <v>107</v>
      </c>
      <c r="C35" s="151">
        <v>3605211.6409999998</v>
      </c>
      <c r="D35" s="151">
        <v>3594827.943</v>
      </c>
      <c r="E35" s="151">
        <v>3358060.9070000001</v>
      </c>
      <c r="F35" s="151">
        <v>236767.03599999999</v>
      </c>
      <c r="G35" s="151">
        <v>499.63099999999997</v>
      </c>
      <c r="H35" s="151" t="s">
        <v>1</v>
      </c>
      <c r="I35" s="151">
        <v>499.63099999999997</v>
      </c>
      <c r="J35" s="151">
        <v>9884.0669999999991</v>
      </c>
      <c r="K35" s="151">
        <v>4969.2749999999996</v>
      </c>
      <c r="L35" s="151">
        <v>4914.7920000000004</v>
      </c>
      <c r="M35" s="212">
        <v>25</v>
      </c>
    </row>
    <row r="36" spans="1:13" s="143" customFormat="1" ht="12" customHeight="1" x14ac:dyDescent="0.2">
      <c r="A36" s="189">
        <v>26</v>
      </c>
      <c r="B36" s="198" t="s">
        <v>104</v>
      </c>
      <c r="C36" s="151">
        <v>369084.495</v>
      </c>
      <c r="D36" s="151">
        <v>365574.326</v>
      </c>
      <c r="E36" s="151">
        <v>244321.67800000001</v>
      </c>
      <c r="F36" s="151">
        <v>121252.648</v>
      </c>
      <c r="G36" s="151">
        <v>134.44200000000001</v>
      </c>
      <c r="H36" s="151" t="s">
        <v>1</v>
      </c>
      <c r="I36" s="151">
        <v>134.44200000000001</v>
      </c>
      <c r="J36" s="151">
        <v>3375.7269999999999</v>
      </c>
      <c r="K36" s="151">
        <v>2437.364</v>
      </c>
      <c r="L36" s="151">
        <v>938.36300000000006</v>
      </c>
      <c r="M36" s="212">
        <v>26</v>
      </c>
    </row>
    <row r="37" spans="1:13" s="143" customFormat="1" ht="12" customHeight="1" x14ac:dyDescent="0.2">
      <c r="A37" s="189">
        <v>27</v>
      </c>
      <c r="B37" s="198" t="s">
        <v>103</v>
      </c>
      <c r="C37" s="151">
        <v>3236127.1460000002</v>
      </c>
      <c r="D37" s="151">
        <v>3229253.6170000001</v>
      </c>
      <c r="E37" s="151">
        <v>3113739.2289999998</v>
      </c>
      <c r="F37" s="151">
        <v>115514.38800000001</v>
      </c>
      <c r="G37" s="151">
        <v>365.18900000000002</v>
      </c>
      <c r="H37" s="151" t="s">
        <v>1</v>
      </c>
      <c r="I37" s="151">
        <v>365.18900000000002</v>
      </c>
      <c r="J37" s="151">
        <v>6508.34</v>
      </c>
      <c r="K37" s="151">
        <v>2531.9110000000001</v>
      </c>
      <c r="L37" s="151">
        <v>3976.4290000000001</v>
      </c>
      <c r="M37" s="212">
        <v>27</v>
      </c>
    </row>
    <row r="38" spans="1:13" s="143" customFormat="1" ht="12" customHeight="1" x14ac:dyDescent="0.2">
      <c r="A38" s="189">
        <v>28</v>
      </c>
      <c r="B38" s="199" t="s">
        <v>93</v>
      </c>
      <c r="C38" s="151">
        <v>3344803.5150000001</v>
      </c>
      <c r="D38" s="151">
        <v>2526859.838</v>
      </c>
      <c r="E38" s="151">
        <v>8.5500000000000007</v>
      </c>
      <c r="F38" s="151">
        <v>2526851.2880000002</v>
      </c>
      <c r="G38" s="151" t="s">
        <v>1</v>
      </c>
      <c r="H38" s="151" t="s">
        <v>1</v>
      </c>
      <c r="I38" s="151" t="s">
        <v>1</v>
      </c>
      <c r="J38" s="151">
        <v>817943.67700000003</v>
      </c>
      <c r="K38" s="151" t="s">
        <v>1</v>
      </c>
      <c r="L38" s="151">
        <v>817943.67700000003</v>
      </c>
      <c r="M38" s="212">
        <v>28</v>
      </c>
    </row>
    <row r="39" spans="1:13" s="143" customFormat="1" ht="12" customHeight="1" x14ac:dyDescent="0.2">
      <c r="A39" s="189">
        <v>29</v>
      </c>
      <c r="B39" s="198" t="s">
        <v>59</v>
      </c>
      <c r="C39" s="151">
        <v>617036.52099999995</v>
      </c>
      <c r="D39" s="151">
        <v>392874.56699999998</v>
      </c>
      <c r="E39" s="151">
        <v>8.5500000000000007</v>
      </c>
      <c r="F39" s="151">
        <v>392866.01699999999</v>
      </c>
      <c r="G39" s="151" t="s">
        <v>1</v>
      </c>
      <c r="H39" s="151" t="s">
        <v>1</v>
      </c>
      <c r="I39" s="151" t="s">
        <v>1</v>
      </c>
      <c r="J39" s="151">
        <v>224161.954</v>
      </c>
      <c r="K39" s="151" t="s">
        <v>1</v>
      </c>
      <c r="L39" s="151">
        <v>224161.954</v>
      </c>
      <c r="M39" s="212">
        <v>29</v>
      </c>
    </row>
    <row r="40" spans="1:13" s="143" customFormat="1" ht="12" customHeight="1" x14ac:dyDescent="0.2">
      <c r="A40" s="189">
        <v>30</v>
      </c>
      <c r="B40" s="198" t="s">
        <v>60</v>
      </c>
      <c r="C40" s="151" t="s">
        <v>1</v>
      </c>
      <c r="D40" s="151" t="s">
        <v>1</v>
      </c>
      <c r="E40" s="151" t="s">
        <v>1</v>
      </c>
      <c r="F40" s="151" t="s">
        <v>1</v>
      </c>
      <c r="G40" s="151" t="s">
        <v>1</v>
      </c>
      <c r="H40" s="151" t="s">
        <v>1</v>
      </c>
      <c r="I40" s="151" t="s">
        <v>1</v>
      </c>
      <c r="J40" s="151" t="s">
        <v>1</v>
      </c>
      <c r="K40" s="151" t="s">
        <v>1</v>
      </c>
      <c r="L40" s="151" t="s">
        <v>1</v>
      </c>
      <c r="M40" s="212">
        <v>30</v>
      </c>
    </row>
    <row r="41" spans="1:13" s="143" customFormat="1" ht="12" customHeight="1" x14ac:dyDescent="0.2">
      <c r="A41" s="189">
        <v>31</v>
      </c>
      <c r="B41" s="198" t="s">
        <v>61</v>
      </c>
      <c r="C41" s="151">
        <v>2133659.1170000001</v>
      </c>
      <c r="D41" s="151">
        <v>2129560.8390000002</v>
      </c>
      <c r="E41" s="151" t="s">
        <v>1</v>
      </c>
      <c r="F41" s="151">
        <v>2129560.8390000002</v>
      </c>
      <c r="G41" s="151" t="s">
        <v>1</v>
      </c>
      <c r="H41" s="151" t="s">
        <v>1</v>
      </c>
      <c r="I41" s="151" t="s">
        <v>1</v>
      </c>
      <c r="J41" s="151">
        <v>4098.2780000000002</v>
      </c>
      <c r="K41" s="151" t="s">
        <v>1</v>
      </c>
      <c r="L41" s="151">
        <v>4098.2780000000002</v>
      </c>
      <c r="M41" s="212">
        <v>31</v>
      </c>
    </row>
    <row r="42" spans="1:13" s="143" customFormat="1" ht="12" customHeight="1" x14ac:dyDescent="0.2">
      <c r="A42" s="189">
        <v>32</v>
      </c>
      <c r="B42" s="198" t="s">
        <v>62</v>
      </c>
      <c r="C42" s="151">
        <v>594107.87699999998</v>
      </c>
      <c r="D42" s="151">
        <v>4424.4319999999998</v>
      </c>
      <c r="E42" s="151" t="s">
        <v>1</v>
      </c>
      <c r="F42" s="151">
        <v>4424.4319999999998</v>
      </c>
      <c r="G42" s="151" t="s">
        <v>1</v>
      </c>
      <c r="H42" s="151" t="s">
        <v>1</v>
      </c>
      <c r="I42" s="151" t="s">
        <v>1</v>
      </c>
      <c r="J42" s="151">
        <v>589683.44499999995</v>
      </c>
      <c r="K42" s="151" t="s">
        <v>1</v>
      </c>
      <c r="L42" s="151">
        <v>589683.44499999995</v>
      </c>
      <c r="M42" s="212">
        <v>32</v>
      </c>
    </row>
    <row r="43" spans="1:13" s="143" customFormat="1" ht="12" customHeight="1" x14ac:dyDescent="0.2">
      <c r="A43" s="189">
        <v>33</v>
      </c>
      <c r="B43" s="146" t="s">
        <v>0</v>
      </c>
      <c r="C43" s="211">
        <v>30942273.509</v>
      </c>
      <c r="D43" s="211">
        <v>17670740.997000001</v>
      </c>
      <c r="E43" s="211">
        <v>12726518.698999999</v>
      </c>
      <c r="F43" s="211">
        <v>4944222.2980000004</v>
      </c>
      <c r="G43" s="211">
        <v>8768.9249999999993</v>
      </c>
      <c r="H43" s="211" t="s">
        <v>1</v>
      </c>
      <c r="I43" s="211">
        <v>8768.9249999999993</v>
      </c>
      <c r="J43" s="211">
        <v>13262763.586999999</v>
      </c>
      <c r="K43" s="211">
        <v>19328.05</v>
      </c>
      <c r="L43" s="211">
        <v>13243435.537</v>
      </c>
      <c r="M43" s="212">
        <v>33</v>
      </c>
    </row>
    <row r="44" spans="1:13" s="143" customFormat="1" ht="12" customHeight="1" x14ac:dyDescent="0.2">
      <c r="A44" s="189"/>
      <c r="B44" s="146"/>
      <c r="C44" s="151"/>
      <c r="D44" s="151"/>
      <c r="E44" s="151"/>
      <c r="F44" s="151"/>
      <c r="G44" s="151"/>
      <c r="H44" s="151"/>
      <c r="I44" s="151"/>
      <c r="J44" s="151"/>
      <c r="K44" s="151"/>
      <c r="L44" s="151"/>
      <c r="M44" s="212"/>
    </row>
    <row r="45" spans="1:13" s="143" customFormat="1" ht="12" customHeight="1" x14ac:dyDescent="0.2">
      <c r="A45" s="189"/>
      <c r="B45" s="144"/>
      <c r="C45" s="245" t="s">
        <v>56</v>
      </c>
      <c r="D45" s="245"/>
      <c r="E45" s="245"/>
      <c r="F45" s="245"/>
      <c r="G45" s="245" t="s">
        <v>56</v>
      </c>
      <c r="H45" s="245"/>
      <c r="I45" s="245"/>
      <c r="J45" s="245"/>
      <c r="K45" s="245"/>
      <c r="L45" s="245"/>
      <c r="M45" s="212"/>
    </row>
    <row r="46" spans="1:13" s="143" customFormat="1" ht="12" customHeight="1" x14ac:dyDescent="0.2">
      <c r="A46" s="189">
        <v>34</v>
      </c>
      <c r="B46" s="150" t="s">
        <v>57</v>
      </c>
      <c r="C46" s="151">
        <v>219405.33100000001</v>
      </c>
      <c r="D46" s="151">
        <v>219405.33100000001</v>
      </c>
      <c r="E46" s="151" t="s">
        <v>1</v>
      </c>
      <c r="F46" s="151">
        <v>219405.33100000001</v>
      </c>
      <c r="G46" s="151" t="s">
        <v>1</v>
      </c>
      <c r="H46" s="151" t="s">
        <v>1</v>
      </c>
      <c r="I46" s="151" t="s">
        <v>1</v>
      </c>
      <c r="J46" s="151" t="s">
        <v>1</v>
      </c>
      <c r="K46" s="151" t="s">
        <v>1</v>
      </c>
      <c r="L46" s="151" t="s">
        <v>1</v>
      </c>
      <c r="M46" s="212">
        <v>34</v>
      </c>
    </row>
    <row r="47" spans="1:13" s="143" customFormat="1" ht="21.95" customHeight="1" x14ac:dyDescent="0.2">
      <c r="A47" s="189">
        <v>35</v>
      </c>
      <c r="B47" s="193" t="s">
        <v>106</v>
      </c>
      <c r="C47" s="151">
        <v>1835.934</v>
      </c>
      <c r="D47" s="151">
        <v>1835.934</v>
      </c>
      <c r="E47" s="151" t="s">
        <v>1</v>
      </c>
      <c r="F47" s="151">
        <v>1835.934</v>
      </c>
      <c r="G47" s="151" t="s">
        <v>1</v>
      </c>
      <c r="H47" s="151" t="s">
        <v>1</v>
      </c>
      <c r="I47" s="151" t="s">
        <v>1</v>
      </c>
      <c r="J47" s="151" t="s">
        <v>1</v>
      </c>
      <c r="K47" s="151" t="s">
        <v>1</v>
      </c>
      <c r="L47" s="151" t="s">
        <v>1</v>
      </c>
      <c r="M47" s="213" t="s">
        <v>143</v>
      </c>
    </row>
    <row r="48" spans="1:13" s="143" customFormat="1" ht="21.95" customHeight="1" x14ac:dyDescent="0.2">
      <c r="A48" s="189">
        <v>36</v>
      </c>
      <c r="B48" s="193" t="s">
        <v>53</v>
      </c>
      <c r="C48" s="151">
        <v>217569.397</v>
      </c>
      <c r="D48" s="151">
        <v>217569.397</v>
      </c>
      <c r="E48" s="151" t="s">
        <v>1</v>
      </c>
      <c r="F48" s="151">
        <v>217569.397</v>
      </c>
      <c r="G48" s="151" t="s">
        <v>1</v>
      </c>
      <c r="H48" s="151" t="s">
        <v>1</v>
      </c>
      <c r="I48" s="151" t="s">
        <v>1</v>
      </c>
      <c r="J48" s="151" t="s">
        <v>1</v>
      </c>
      <c r="K48" s="151" t="s">
        <v>1</v>
      </c>
      <c r="L48" s="151" t="s">
        <v>1</v>
      </c>
      <c r="M48" s="213" t="s">
        <v>144</v>
      </c>
    </row>
    <row r="49" spans="1:13" s="143" customFormat="1" ht="33.950000000000003" customHeight="1" x14ac:dyDescent="0.2">
      <c r="A49" s="189">
        <v>37</v>
      </c>
      <c r="B49" s="198" t="s">
        <v>180</v>
      </c>
      <c r="C49" s="151" t="s">
        <v>1</v>
      </c>
      <c r="D49" s="151" t="s">
        <v>1</v>
      </c>
      <c r="E49" s="151" t="s">
        <v>1</v>
      </c>
      <c r="F49" s="151" t="s">
        <v>1</v>
      </c>
      <c r="G49" s="151" t="s">
        <v>1</v>
      </c>
      <c r="H49" s="151" t="s">
        <v>1</v>
      </c>
      <c r="I49" s="151" t="s">
        <v>1</v>
      </c>
      <c r="J49" s="151" t="s">
        <v>1</v>
      </c>
      <c r="K49" s="151" t="s">
        <v>1</v>
      </c>
      <c r="L49" s="151" t="s">
        <v>1</v>
      </c>
      <c r="M49" s="213" t="s">
        <v>145</v>
      </c>
    </row>
    <row r="50" spans="1:13" s="147" customFormat="1" ht="12" customHeight="1" x14ac:dyDescent="0.2">
      <c r="A50" s="189">
        <v>38</v>
      </c>
      <c r="B50" s="199" t="s">
        <v>58</v>
      </c>
      <c r="C50" s="151">
        <v>5394470.3590000002</v>
      </c>
      <c r="D50" s="151">
        <v>5394152.7050000001</v>
      </c>
      <c r="E50" s="151">
        <v>660135.25600000005</v>
      </c>
      <c r="F50" s="151">
        <v>4734017.449</v>
      </c>
      <c r="G50" s="151" t="s">
        <v>1</v>
      </c>
      <c r="H50" s="151" t="s">
        <v>1</v>
      </c>
      <c r="I50" s="151" t="s">
        <v>1</v>
      </c>
      <c r="J50" s="151">
        <v>317.654</v>
      </c>
      <c r="K50" s="151">
        <v>317.654</v>
      </c>
      <c r="L50" s="151" t="s">
        <v>1</v>
      </c>
      <c r="M50" s="212">
        <v>38</v>
      </c>
    </row>
    <row r="51" spans="1:13" s="143" customFormat="1" ht="12" customHeight="1" x14ac:dyDescent="0.2">
      <c r="A51" s="189">
        <v>39</v>
      </c>
      <c r="B51" s="198" t="s">
        <v>92</v>
      </c>
      <c r="C51" s="151">
        <v>4723462.5889999997</v>
      </c>
      <c r="D51" s="151">
        <v>4723462.5889999997</v>
      </c>
      <c r="E51" s="151">
        <v>18875.870999999999</v>
      </c>
      <c r="F51" s="151">
        <v>4704586.7180000003</v>
      </c>
      <c r="G51" s="151" t="s">
        <v>1</v>
      </c>
      <c r="H51" s="151" t="s">
        <v>1</v>
      </c>
      <c r="I51" s="151" t="s">
        <v>1</v>
      </c>
      <c r="J51" s="151" t="s">
        <v>1</v>
      </c>
      <c r="K51" s="151" t="s">
        <v>1</v>
      </c>
      <c r="L51" s="151" t="s">
        <v>1</v>
      </c>
      <c r="M51" s="212">
        <v>39</v>
      </c>
    </row>
    <row r="52" spans="1:13" s="148" customFormat="1" ht="12" customHeight="1" x14ac:dyDescent="0.2">
      <c r="A52" s="189">
        <v>40</v>
      </c>
      <c r="B52" s="198" t="s">
        <v>54</v>
      </c>
      <c r="C52" s="151">
        <v>671007.77</v>
      </c>
      <c r="D52" s="151">
        <v>670690.11600000004</v>
      </c>
      <c r="E52" s="151">
        <v>641259.38500000001</v>
      </c>
      <c r="F52" s="151">
        <v>29430.731</v>
      </c>
      <c r="G52" s="151" t="s">
        <v>1</v>
      </c>
      <c r="H52" s="151" t="s">
        <v>1</v>
      </c>
      <c r="I52" s="151" t="s">
        <v>1</v>
      </c>
      <c r="J52" s="151">
        <v>317.654</v>
      </c>
      <c r="K52" s="151">
        <v>317.654</v>
      </c>
      <c r="L52" s="151" t="s">
        <v>1</v>
      </c>
      <c r="M52" s="212">
        <v>40</v>
      </c>
    </row>
    <row r="53" spans="1:13" s="148" customFormat="1" ht="33.950000000000003" customHeight="1" x14ac:dyDescent="0.2">
      <c r="A53" s="189">
        <v>41</v>
      </c>
      <c r="B53" s="198" t="s">
        <v>133</v>
      </c>
      <c r="C53" s="151">
        <v>4598658.5</v>
      </c>
      <c r="D53" s="151">
        <v>4598658.5</v>
      </c>
      <c r="E53" s="151" t="s">
        <v>1</v>
      </c>
      <c r="F53" s="151">
        <v>4598658.5</v>
      </c>
      <c r="G53" s="151" t="s">
        <v>1</v>
      </c>
      <c r="H53" s="151" t="s">
        <v>1</v>
      </c>
      <c r="I53" s="151" t="s">
        <v>1</v>
      </c>
      <c r="J53" s="151" t="s">
        <v>1</v>
      </c>
      <c r="K53" s="151" t="s">
        <v>1</v>
      </c>
      <c r="L53" s="151" t="s">
        <v>1</v>
      </c>
      <c r="M53" s="213" t="s">
        <v>146</v>
      </c>
    </row>
    <row r="54" spans="1:13" s="148" customFormat="1" ht="12" customHeight="1" x14ac:dyDescent="0.2">
      <c r="A54" s="189">
        <v>42</v>
      </c>
      <c r="B54" s="199" t="s">
        <v>105</v>
      </c>
      <c r="C54" s="151">
        <v>1149657.1869999999</v>
      </c>
      <c r="D54" s="151">
        <v>1144454.5360000001</v>
      </c>
      <c r="E54" s="151">
        <v>255043.72399999999</v>
      </c>
      <c r="F54" s="151">
        <v>889410.81200000003</v>
      </c>
      <c r="G54" s="151">
        <v>1612.3789999999999</v>
      </c>
      <c r="H54" s="151" t="s">
        <v>1</v>
      </c>
      <c r="I54" s="151">
        <v>1612.3789999999999</v>
      </c>
      <c r="J54" s="151">
        <v>3590.2719999999999</v>
      </c>
      <c r="K54" s="151">
        <v>1518.94</v>
      </c>
      <c r="L54" s="151">
        <v>2071.3319999999999</v>
      </c>
      <c r="M54" s="212">
        <v>42</v>
      </c>
    </row>
    <row r="55" spans="1:13" s="148" customFormat="1" ht="12" customHeight="1" x14ac:dyDescent="0.2">
      <c r="A55" s="189">
        <v>43</v>
      </c>
      <c r="B55" s="198" t="s">
        <v>125</v>
      </c>
      <c r="C55" s="151">
        <v>925540.49199999997</v>
      </c>
      <c r="D55" s="151">
        <v>922396.03</v>
      </c>
      <c r="E55" s="151">
        <v>150483.36300000001</v>
      </c>
      <c r="F55" s="151">
        <v>771912.66700000002</v>
      </c>
      <c r="G55" s="151">
        <v>1354.4490000000001</v>
      </c>
      <c r="H55" s="151" t="s">
        <v>1</v>
      </c>
      <c r="I55" s="151">
        <v>1354.4490000000001</v>
      </c>
      <c r="J55" s="151">
        <v>1790.0129999999999</v>
      </c>
      <c r="K55" s="151">
        <v>1518.94</v>
      </c>
      <c r="L55" s="151">
        <v>271.07299999999998</v>
      </c>
      <c r="M55" s="212">
        <v>43</v>
      </c>
    </row>
    <row r="56" spans="1:13" s="143" customFormat="1" ht="12" customHeight="1" x14ac:dyDescent="0.2">
      <c r="A56" s="189">
        <v>44</v>
      </c>
      <c r="B56" s="198" t="s">
        <v>103</v>
      </c>
      <c r="C56" s="151">
        <v>224116.69500000001</v>
      </c>
      <c r="D56" s="151">
        <v>222058.50599999999</v>
      </c>
      <c r="E56" s="151">
        <v>104560.361</v>
      </c>
      <c r="F56" s="151">
        <v>117498.145</v>
      </c>
      <c r="G56" s="151">
        <v>257.93</v>
      </c>
      <c r="H56" s="151" t="s">
        <v>1</v>
      </c>
      <c r="I56" s="151">
        <v>257.93</v>
      </c>
      <c r="J56" s="151">
        <v>1800.259</v>
      </c>
      <c r="K56" s="151" t="s">
        <v>1</v>
      </c>
      <c r="L56" s="151">
        <v>1800.259</v>
      </c>
      <c r="M56" s="212">
        <v>44</v>
      </c>
    </row>
    <row r="57" spans="1:13" s="143" customFormat="1" ht="12" customHeight="1" x14ac:dyDescent="0.2">
      <c r="A57" s="189">
        <v>45</v>
      </c>
      <c r="B57" s="178" t="s">
        <v>95</v>
      </c>
      <c r="C57" s="151">
        <v>5079508.9809999997</v>
      </c>
      <c r="D57" s="151">
        <v>5033651.2290000003</v>
      </c>
      <c r="E57" s="151">
        <v>5021919.3210000005</v>
      </c>
      <c r="F57" s="151">
        <v>11731.907999999999</v>
      </c>
      <c r="G57" s="151">
        <v>4</v>
      </c>
      <c r="H57" s="151" t="s">
        <v>1</v>
      </c>
      <c r="I57" s="151">
        <v>4</v>
      </c>
      <c r="J57" s="151">
        <v>45853.752</v>
      </c>
      <c r="K57" s="151" t="s">
        <v>1</v>
      </c>
      <c r="L57" s="151">
        <v>45853.752</v>
      </c>
      <c r="M57" s="212">
        <v>45</v>
      </c>
    </row>
    <row r="58" spans="1:13" s="143" customFormat="1" ht="12" customHeight="1" x14ac:dyDescent="0.2">
      <c r="A58" s="189">
        <v>46</v>
      </c>
      <c r="B58" s="177" t="s">
        <v>60</v>
      </c>
      <c r="C58" s="151">
        <v>304927.69300000003</v>
      </c>
      <c r="D58" s="151">
        <v>304927.69300000003</v>
      </c>
      <c r="E58" s="151">
        <v>304927.69300000003</v>
      </c>
      <c r="F58" s="151" t="s">
        <v>1</v>
      </c>
      <c r="G58" s="151" t="s">
        <v>1</v>
      </c>
      <c r="H58" s="151" t="s">
        <v>1</v>
      </c>
      <c r="I58" s="151" t="s">
        <v>1</v>
      </c>
      <c r="J58" s="151" t="s">
        <v>1</v>
      </c>
      <c r="K58" s="151" t="s">
        <v>1</v>
      </c>
      <c r="L58" s="151" t="s">
        <v>1</v>
      </c>
      <c r="M58" s="212">
        <v>46</v>
      </c>
    </row>
    <row r="59" spans="1:13" s="143" customFormat="1" ht="12" customHeight="1" x14ac:dyDescent="0.2">
      <c r="A59" s="189">
        <v>47</v>
      </c>
      <c r="B59" s="177" t="s">
        <v>61</v>
      </c>
      <c r="C59" s="151">
        <v>4774581.2879999997</v>
      </c>
      <c r="D59" s="151">
        <v>4728723.5360000003</v>
      </c>
      <c r="E59" s="151">
        <v>4716991.6279999996</v>
      </c>
      <c r="F59" s="151">
        <v>11731.907999999999</v>
      </c>
      <c r="G59" s="151">
        <v>4</v>
      </c>
      <c r="H59" s="151" t="s">
        <v>1</v>
      </c>
      <c r="I59" s="151">
        <v>4</v>
      </c>
      <c r="J59" s="151">
        <v>45853.752</v>
      </c>
      <c r="K59" s="151" t="s">
        <v>1</v>
      </c>
      <c r="L59" s="151">
        <v>45853.752</v>
      </c>
      <c r="M59" s="212">
        <v>47</v>
      </c>
    </row>
    <row r="60" spans="1:13" s="143" customFormat="1" ht="12" customHeight="1" x14ac:dyDescent="0.2">
      <c r="A60" s="189">
        <v>48</v>
      </c>
      <c r="B60" s="149" t="s">
        <v>181</v>
      </c>
      <c r="C60" s="211">
        <v>11843041.857999999</v>
      </c>
      <c r="D60" s="211">
        <v>11791663.801000001</v>
      </c>
      <c r="E60" s="211">
        <v>5937098.301</v>
      </c>
      <c r="F60" s="211">
        <v>5854565.5</v>
      </c>
      <c r="G60" s="211">
        <v>1616.3789999999999</v>
      </c>
      <c r="H60" s="211" t="s">
        <v>1</v>
      </c>
      <c r="I60" s="211">
        <v>1616.3789999999999</v>
      </c>
      <c r="J60" s="211">
        <v>49761.678</v>
      </c>
      <c r="K60" s="211">
        <v>1836.5940000000001</v>
      </c>
      <c r="L60" s="211">
        <v>47925.084000000003</v>
      </c>
      <c r="M60" s="212">
        <v>48</v>
      </c>
    </row>
    <row r="61" spans="1:13" s="143" customFormat="1" ht="12" customHeight="1" x14ac:dyDescent="0.2">
      <c r="A61" s="189"/>
      <c r="B61" s="149"/>
      <c r="C61" s="151"/>
      <c r="D61" s="151"/>
      <c r="E61" s="151"/>
      <c r="F61" s="151"/>
      <c r="G61" s="151"/>
      <c r="H61" s="151"/>
      <c r="I61" s="151"/>
      <c r="J61" s="151"/>
      <c r="K61" s="151"/>
      <c r="L61" s="151"/>
      <c r="M61" s="212"/>
    </row>
    <row r="62" spans="1:13" s="143" customFormat="1" ht="12" customHeight="1" x14ac:dyDescent="0.2">
      <c r="A62" s="189"/>
      <c r="B62" s="144"/>
      <c r="C62" s="245" t="s">
        <v>101</v>
      </c>
      <c r="D62" s="245"/>
      <c r="E62" s="245"/>
      <c r="F62" s="245"/>
      <c r="G62" s="245" t="s">
        <v>101</v>
      </c>
      <c r="H62" s="245"/>
      <c r="I62" s="245"/>
      <c r="J62" s="245"/>
      <c r="K62" s="245"/>
      <c r="L62" s="245"/>
      <c r="M62" s="212"/>
    </row>
    <row r="63" spans="1:13" s="143" customFormat="1" ht="21.95" customHeight="1" x14ac:dyDescent="0.2">
      <c r="A63" s="189">
        <v>49</v>
      </c>
      <c r="B63" s="192" t="s">
        <v>130</v>
      </c>
      <c r="C63" s="151">
        <v>1712983.5049999999</v>
      </c>
      <c r="D63" s="151">
        <v>1712983.5049999999</v>
      </c>
      <c r="E63" s="151">
        <v>1712983.5049999999</v>
      </c>
      <c r="F63" s="151" t="s">
        <v>1</v>
      </c>
      <c r="G63" s="151" t="s">
        <v>1</v>
      </c>
      <c r="H63" s="151" t="s">
        <v>1</v>
      </c>
      <c r="I63" s="151" t="s">
        <v>1</v>
      </c>
      <c r="J63" s="151" t="s">
        <v>1</v>
      </c>
      <c r="K63" s="151" t="s">
        <v>1</v>
      </c>
      <c r="L63" s="151" t="s">
        <v>1</v>
      </c>
      <c r="M63" s="213" t="s">
        <v>147</v>
      </c>
    </row>
    <row r="64" spans="1:13" s="143" customFormat="1" ht="12" customHeight="1" x14ac:dyDescent="0.2">
      <c r="A64" s="189"/>
      <c r="B64" s="150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212"/>
    </row>
    <row r="65" spans="1:13" s="143" customFormat="1" ht="12" customHeight="1" x14ac:dyDescent="0.2">
      <c r="A65" s="189"/>
      <c r="B65" s="144"/>
      <c r="C65" s="245" t="s">
        <v>96</v>
      </c>
      <c r="D65" s="245"/>
      <c r="E65" s="245"/>
      <c r="F65" s="245"/>
      <c r="G65" s="245" t="s">
        <v>96</v>
      </c>
      <c r="H65" s="245"/>
      <c r="I65" s="245"/>
      <c r="J65" s="245"/>
      <c r="K65" s="245"/>
      <c r="L65" s="245"/>
      <c r="M65" s="212"/>
    </row>
    <row r="66" spans="1:13" s="143" customFormat="1" ht="12" customHeight="1" x14ac:dyDescent="0.2">
      <c r="A66" s="143">
        <v>50</v>
      </c>
      <c r="B66" s="150" t="s">
        <v>75</v>
      </c>
      <c r="C66" s="151" t="s">
        <v>1</v>
      </c>
      <c r="D66" s="151" t="s">
        <v>1</v>
      </c>
      <c r="E66" s="151" t="s">
        <v>1</v>
      </c>
      <c r="F66" s="151" t="s">
        <v>1</v>
      </c>
      <c r="G66" s="151" t="s">
        <v>1</v>
      </c>
      <c r="H66" s="151" t="s">
        <v>1</v>
      </c>
      <c r="I66" s="151" t="s">
        <v>1</v>
      </c>
      <c r="J66" s="151" t="s">
        <v>1</v>
      </c>
      <c r="K66" s="151" t="s">
        <v>1</v>
      </c>
      <c r="L66" s="151" t="s">
        <v>1</v>
      </c>
      <c r="M66" s="214">
        <v>50</v>
      </c>
    </row>
    <row r="67" spans="1:13" x14ac:dyDescent="0.2">
      <c r="A67" s="143" t="s">
        <v>158</v>
      </c>
      <c r="B67" s="141"/>
      <c r="J67" s="138"/>
    </row>
    <row r="68" spans="1:13" x14ac:dyDescent="0.2">
      <c r="A68" s="226" t="s">
        <v>157</v>
      </c>
      <c r="B68" s="164"/>
      <c r="J68" s="138"/>
    </row>
    <row r="69" spans="1:13" x14ac:dyDescent="0.2">
      <c r="B69" s="141"/>
      <c r="J69" s="138"/>
    </row>
    <row r="70" spans="1:13" ht="14.25" x14ac:dyDescent="0.2">
      <c r="B70" s="142"/>
      <c r="J70" s="142"/>
    </row>
    <row r="71" spans="1:13" ht="14.25" x14ac:dyDescent="0.2">
      <c r="B71" s="142"/>
      <c r="J71" s="142"/>
    </row>
  </sheetData>
  <mergeCells count="27">
    <mergeCell ref="A1:F1"/>
    <mergeCell ref="A3:A8"/>
    <mergeCell ref="D3:D7"/>
    <mergeCell ref="E4:E7"/>
    <mergeCell ref="M3:M8"/>
    <mergeCell ref="F4:F7"/>
    <mergeCell ref="K3:L3"/>
    <mergeCell ref="E3:F3"/>
    <mergeCell ref="G3:G7"/>
    <mergeCell ref="H3:I3"/>
    <mergeCell ref="H4:H7"/>
    <mergeCell ref="I4:I7"/>
    <mergeCell ref="G8:L8"/>
    <mergeCell ref="K4:K7"/>
    <mergeCell ref="J3:J7"/>
    <mergeCell ref="L4:L7"/>
    <mergeCell ref="G62:L62"/>
    <mergeCell ref="G65:L65"/>
    <mergeCell ref="C65:F65"/>
    <mergeCell ref="C8:F8"/>
    <mergeCell ref="B3:B8"/>
    <mergeCell ref="C10:F10"/>
    <mergeCell ref="C3:C7"/>
    <mergeCell ref="C45:F45"/>
    <mergeCell ref="C62:F62"/>
    <mergeCell ref="G10:L10"/>
    <mergeCell ref="G45:L45"/>
  </mergeCells>
  <hyperlinks>
    <hyperlink ref="A1:E1" location="Inhaltsverzeichnis!A15" display="Inhaltsverzeichnis!A15" xr:uid="{07C5DA1F-B873-4D7D-B15D-2C41EE8245E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j/22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22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ColWidth="17.140625" defaultRowHeight="12" x14ac:dyDescent="0.2"/>
  <cols>
    <col min="1" max="1" width="12.7109375" style="174" customWidth="1"/>
    <col min="2" max="2" width="3.7109375" style="174" customWidth="1"/>
    <col min="3" max="3" width="49.7109375" style="174" customWidth="1"/>
    <col min="4" max="4" width="12.7109375" style="174" customWidth="1"/>
    <col min="5" max="7" width="12.7109375" style="175" customWidth="1"/>
    <col min="8" max="11" width="12.7109375" style="174" customWidth="1"/>
    <col min="12" max="12" width="3.7109375" style="174" customWidth="1"/>
    <col min="13" max="16384" width="17.140625" style="174"/>
  </cols>
  <sheetData>
    <row r="1" spans="1:13" s="168" customFormat="1" ht="24" customHeight="1" x14ac:dyDescent="0.2">
      <c r="A1" s="165"/>
      <c r="B1" s="263" t="s">
        <v>171</v>
      </c>
      <c r="C1" s="263"/>
      <c r="D1" s="263"/>
      <c r="E1" s="263"/>
      <c r="F1" s="166"/>
      <c r="G1" s="167"/>
      <c r="H1" s="167"/>
    </row>
    <row r="2" spans="1:13" s="147" customFormat="1" ht="12" customHeight="1" x14ac:dyDescent="0.2">
      <c r="B2" s="264"/>
      <c r="C2" s="264"/>
      <c r="D2" s="264"/>
      <c r="E2" s="264"/>
      <c r="F2" s="264"/>
      <c r="G2" s="264"/>
    </row>
    <row r="3" spans="1:13" s="147" customFormat="1" ht="12" customHeight="1" x14ac:dyDescent="0.2">
      <c r="B3" s="259" t="s">
        <v>70</v>
      </c>
      <c r="C3" s="265" t="s">
        <v>97</v>
      </c>
      <c r="D3" s="268" t="s">
        <v>0</v>
      </c>
      <c r="E3" s="269" t="s">
        <v>74</v>
      </c>
      <c r="F3" s="274" t="s">
        <v>73</v>
      </c>
      <c r="G3" s="261" t="s">
        <v>49</v>
      </c>
      <c r="H3" s="277"/>
      <c r="I3" s="260"/>
      <c r="J3" s="265" t="s">
        <v>126</v>
      </c>
      <c r="K3" s="265" t="s">
        <v>98</v>
      </c>
      <c r="L3" s="256" t="s">
        <v>70</v>
      </c>
    </row>
    <row r="4" spans="1:13" s="147" customFormat="1" ht="12" customHeight="1" x14ac:dyDescent="0.2">
      <c r="B4" s="260"/>
      <c r="C4" s="266"/>
      <c r="D4" s="268"/>
      <c r="E4" s="270"/>
      <c r="F4" s="275"/>
      <c r="G4" s="255" t="s">
        <v>63</v>
      </c>
      <c r="H4" s="268" t="s">
        <v>65</v>
      </c>
      <c r="I4" s="268"/>
      <c r="J4" s="266"/>
      <c r="K4" s="266"/>
      <c r="L4" s="261"/>
    </row>
    <row r="5" spans="1:13" s="147" customFormat="1" ht="32.1" customHeight="1" x14ac:dyDescent="0.2">
      <c r="B5" s="260"/>
      <c r="C5" s="266"/>
      <c r="D5" s="268"/>
      <c r="E5" s="271"/>
      <c r="F5" s="276"/>
      <c r="G5" s="255"/>
      <c r="H5" s="169" t="s">
        <v>66</v>
      </c>
      <c r="I5" s="169" t="s">
        <v>67</v>
      </c>
      <c r="J5" s="267"/>
      <c r="K5" s="267"/>
      <c r="L5" s="261"/>
    </row>
    <row r="6" spans="1:13" s="147" customFormat="1" ht="12" customHeight="1" x14ac:dyDescent="0.2">
      <c r="B6" s="260"/>
      <c r="C6" s="267"/>
      <c r="D6" s="268" t="s">
        <v>71</v>
      </c>
      <c r="E6" s="261"/>
      <c r="F6" s="260" t="s">
        <v>71</v>
      </c>
      <c r="G6" s="268"/>
      <c r="H6" s="268"/>
      <c r="I6" s="268"/>
      <c r="J6" s="268"/>
      <c r="K6" s="268"/>
      <c r="L6" s="261"/>
    </row>
    <row r="7" spans="1:13" s="147" customFormat="1" ht="12" customHeight="1" x14ac:dyDescent="0.2">
      <c r="B7" s="170"/>
      <c r="C7" s="200"/>
      <c r="D7" s="152"/>
      <c r="E7" s="152"/>
    </row>
    <row r="8" spans="1:13" s="147" customFormat="1" ht="12" customHeight="1" x14ac:dyDescent="0.2">
      <c r="B8" s="171">
        <v>1</v>
      </c>
      <c r="C8" s="179" t="s">
        <v>120</v>
      </c>
      <c r="D8" s="145">
        <v>17670740.997000001</v>
      </c>
      <c r="E8" s="145">
        <v>6201307.0609999998</v>
      </c>
      <c r="F8" s="145">
        <v>769316.74800000002</v>
      </c>
      <c r="G8" s="145">
        <v>4578429.4069999997</v>
      </c>
      <c r="H8" s="145">
        <v>2843528.906</v>
      </c>
      <c r="I8" s="145">
        <v>1734900.5009999999</v>
      </c>
      <c r="J8" s="145">
        <v>3594827.943</v>
      </c>
      <c r="K8" s="145">
        <v>2526859.838</v>
      </c>
      <c r="L8" s="154">
        <v>1</v>
      </c>
      <c r="M8" s="172"/>
    </row>
    <row r="9" spans="1:13" s="147" customFormat="1" ht="12" customHeight="1" x14ac:dyDescent="0.2">
      <c r="B9" s="171">
        <v>2</v>
      </c>
      <c r="C9" s="177" t="s">
        <v>78</v>
      </c>
      <c r="D9" s="145">
        <v>12726518.698999999</v>
      </c>
      <c r="E9" s="145">
        <v>4797747.4840000002</v>
      </c>
      <c r="F9" s="145">
        <v>144.60599999999999</v>
      </c>
      <c r="G9" s="145">
        <v>4570557.1519999998</v>
      </c>
      <c r="H9" s="145">
        <v>2843528.906</v>
      </c>
      <c r="I9" s="145">
        <v>1727028.246</v>
      </c>
      <c r="J9" s="145">
        <v>3358060.9070000001</v>
      </c>
      <c r="K9" s="145">
        <v>8.5500000000000007</v>
      </c>
      <c r="L9" s="154">
        <v>2</v>
      </c>
      <c r="M9" s="172"/>
    </row>
    <row r="10" spans="1:13" s="147" customFormat="1" ht="12" customHeight="1" x14ac:dyDescent="0.2">
      <c r="B10" s="171">
        <v>3</v>
      </c>
      <c r="C10" s="177" t="s">
        <v>79</v>
      </c>
      <c r="D10" s="145">
        <v>4944222.2980000004</v>
      </c>
      <c r="E10" s="145">
        <v>1403559.577</v>
      </c>
      <c r="F10" s="145">
        <v>769172.14199999999</v>
      </c>
      <c r="G10" s="145">
        <v>7872.2550000000001</v>
      </c>
      <c r="H10" s="145" t="s">
        <v>1</v>
      </c>
      <c r="I10" s="145">
        <v>7872.2550000000001</v>
      </c>
      <c r="J10" s="145">
        <v>236767.03599999999</v>
      </c>
      <c r="K10" s="145">
        <v>2526851.2880000002</v>
      </c>
      <c r="L10" s="154">
        <v>3</v>
      </c>
    </row>
    <row r="11" spans="1:13" s="147" customFormat="1" ht="12" customHeight="1" x14ac:dyDescent="0.2">
      <c r="B11" s="171">
        <v>4</v>
      </c>
      <c r="C11" s="178" t="s">
        <v>178</v>
      </c>
      <c r="D11" s="145">
        <v>8768.9249999999993</v>
      </c>
      <c r="E11" s="145">
        <v>8269.2939999999999</v>
      </c>
      <c r="F11" s="145" t="s">
        <v>1</v>
      </c>
      <c r="G11" s="145" t="s">
        <v>1</v>
      </c>
      <c r="H11" s="145" t="s">
        <v>1</v>
      </c>
      <c r="I11" s="145" t="s">
        <v>1</v>
      </c>
      <c r="J11" s="145">
        <v>499.63099999999997</v>
      </c>
      <c r="K11" s="145" t="s">
        <v>1</v>
      </c>
      <c r="L11" s="154">
        <v>4</v>
      </c>
    </row>
    <row r="12" spans="1:13" s="147" customFormat="1" ht="12" customHeight="1" x14ac:dyDescent="0.2">
      <c r="B12" s="171">
        <v>5</v>
      </c>
      <c r="C12" s="178" t="s">
        <v>179</v>
      </c>
      <c r="D12" s="145">
        <v>8768.9249999999993</v>
      </c>
      <c r="E12" s="145">
        <v>8269.2939999999999</v>
      </c>
      <c r="F12" s="145" t="s">
        <v>1</v>
      </c>
      <c r="G12" s="145" t="s">
        <v>1</v>
      </c>
      <c r="H12" s="145" t="s">
        <v>1</v>
      </c>
      <c r="I12" s="145" t="s">
        <v>1</v>
      </c>
      <c r="J12" s="145">
        <v>499.63099999999997</v>
      </c>
      <c r="K12" s="145" t="s">
        <v>1</v>
      </c>
      <c r="L12" s="154">
        <v>5</v>
      </c>
    </row>
    <row r="13" spans="1:13" s="147" customFormat="1" ht="12" customHeight="1" x14ac:dyDescent="0.2">
      <c r="B13" s="171">
        <v>6</v>
      </c>
      <c r="C13" s="178" t="s">
        <v>83</v>
      </c>
      <c r="D13" s="145">
        <v>13262763.586999999</v>
      </c>
      <c r="E13" s="145">
        <v>6795867.2199999997</v>
      </c>
      <c r="F13" s="145">
        <v>5639068.6229999997</v>
      </c>
      <c r="G13" s="145" t="s">
        <v>1</v>
      </c>
      <c r="H13" s="145" t="s">
        <v>1</v>
      </c>
      <c r="I13" s="145" t="s">
        <v>1</v>
      </c>
      <c r="J13" s="145">
        <v>9884.0669999999991</v>
      </c>
      <c r="K13" s="145">
        <v>817943.67700000003</v>
      </c>
      <c r="L13" s="154">
        <v>6</v>
      </c>
    </row>
    <row r="14" spans="1:13" s="147" customFormat="1" ht="12" customHeight="1" x14ac:dyDescent="0.2">
      <c r="B14" s="171">
        <v>7</v>
      </c>
      <c r="C14" s="177" t="s">
        <v>80</v>
      </c>
      <c r="D14" s="145">
        <v>19328.05</v>
      </c>
      <c r="E14" s="145">
        <v>14358.775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>
        <v>4969.2749999999996</v>
      </c>
      <c r="K14" s="145" t="s">
        <v>1</v>
      </c>
      <c r="L14" s="154">
        <v>7</v>
      </c>
    </row>
    <row r="15" spans="1:13" s="147" customFormat="1" ht="12" customHeight="1" x14ac:dyDescent="0.2">
      <c r="B15" s="171">
        <v>8</v>
      </c>
      <c r="C15" s="177" t="s">
        <v>81</v>
      </c>
      <c r="D15" s="145">
        <v>13243435.537</v>
      </c>
      <c r="E15" s="145">
        <v>6781508.4450000003</v>
      </c>
      <c r="F15" s="145">
        <v>5639068.6229999997</v>
      </c>
      <c r="G15" s="145" t="s">
        <v>1</v>
      </c>
      <c r="H15" s="145" t="s">
        <v>1</v>
      </c>
      <c r="I15" s="145" t="s">
        <v>1</v>
      </c>
      <c r="J15" s="145">
        <v>4914.7920000000004</v>
      </c>
      <c r="K15" s="145">
        <v>817943.67700000003</v>
      </c>
      <c r="L15" s="154">
        <v>8</v>
      </c>
    </row>
    <row r="16" spans="1:13" s="173" customFormat="1" ht="12" customHeight="1" x14ac:dyDescent="0.2">
      <c r="B16" s="171">
        <v>9</v>
      </c>
      <c r="C16" s="215" t="s">
        <v>0</v>
      </c>
      <c r="D16" s="216">
        <v>30942273.509</v>
      </c>
      <c r="E16" s="216">
        <v>13005443.574999999</v>
      </c>
      <c r="F16" s="216">
        <v>6408385.3710000003</v>
      </c>
      <c r="G16" s="216">
        <v>4578429.4069999997</v>
      </c>
      <c r="H16" s="216">
        <v>2843528.906</v>
      </c>
      <c r="I16" s="216">
        <v>1734900.5009999999</v>
      </c>
      <c r="J16" s="216">
        <v>3605211.6409999998</v>
      </c>
      <c r="K16" s="216">
        <v>3344803.5150000001</v>
      </c>
      <c r="L16" s="154">
        <v>9</v>
      </c>
      <c r="M16" s="172"/>
    </row>
    <row r="17" spans="1:13" s="147" customFormat="1" ht="12" customHeight="1" x14ac:dyDescent="0.2">
      <c r="B17" s="171">
        <v>10</v>
      </c>
      <c r="C17" s="177" t="s">
        <v>86</v>
      </c>
      <c r="D17" s="145">
        <v>12745846.749</v>
      </c>
      <c r="E17" s="145">
        <v>4812106.2589999996</v>
      </c>
      <c r="F17" s="145">
        <v>144.60599999999999</v>
      </c>
      <c r="G17" s="145">
        <v>4570557.1519999998</v>
      </c>
      <c r="H17" s="145">
        <v>2843528.906</v>
      </c>
      <c r="I17" s="145">
        <v>1727028.246</v>
      </c>
      <c r="J17" s="145">
        <v>3363030.182</v>
      </c>
      <c r="K17" s="145">
        <v>8.5500000000000007</v>
      </c>
      <c r="L17" s="154">
        <v>10</v>
      </c>
      <c r="M17" s="172"/>
    </row>
    <row r="18" spans="1:13" s="147" customFormat="1" ht="12" customHeight="1" x14ac:dyDescent="0.2">
      <c r="B18" s="171">
        <v>11</v>
      </c>
      <c r="C18" s="177" t="s">
        <v>85</v>
      </c>
      <c r="D18" s="145">
        <v>18196426.760000002</v>
      </c>
      <c r="E18" s="145">
        <v>8193337.3159999996</v>
      </c>
      <c r="F18" s="145">
        <v>6408240.7649999997</v>
      </c>
      <c r="G18" s="145">
        <v>7872.2550000000001</v>
      </c>
      <c r="H18" s="145" t="s">
        <v>1</v>
      </c>
      <c r="I18" s="145">
        <v>7872.2550000000001</v>
      </c>
      <c r="J18" s="145">
        <v>242181.459</v>
      </c>
      <c r="K18" s="145">
        <v>3344794.9649999999</v>
      </c>
      <c r="L18" s="154">
        <v>11</v>
      </c>
    </row>
    <row r="19" spans="1:13" x14ac:dyDescent="0.2">
      <c r="C19" s="174" t="s">
        <v>158</v>
      </c>
    </row>
    <row r="20" spans="1:13" x14ac:dyDescent="0.2">
      <c r="C20" s="205" t="s">
        <v>177</v>
      </c>
    </row>
    <row r="21" spans="1:13" x14ac:dyDescent="0.2">
      <c r="C21" s="205"/>
    </row>
    <row r="22" spans="1:13" ht="21.95" customHeight="1" x14ac:dyDescent="0.2">
      <c r="A22" s="272" t="s">
        <v>173</v>
      </c>
      <c r="B22" s="272"/>
      <c r="C22" s="272"/>
      <c r="D22" s="272"/>
      <c r="E22" s="272"/>
      <c r="F22" s="273" t="s">
        <v>174</v>
      </c>
      <c r="G22" s="273"/>
      <c r="H22" s="273"/>
      <c r="I22" s="273"/>
      <c r="J22" s="273"/>
      <c r="K22" s="273"/>
      <c r="L22" s="273"/>
    </row>
  </sheetData>
  <mergeCells count="17">
    <mergeCell ref="A22:E22"/>
    <mergeCell ref="F22:L22"/>
    <mergeCell ref="L3:L6"/>
    <mergeCell ref="F6:K6"/>
    <mergeCell ref="F3:F5"/>
    <mergeCell ref="G3:I3"/>
    <mergeCell ref="G4:G5"/>
    <mergeCell ref="H4:I4"/>
    <mergeCell ref="B1:E1"/>
    <mergeCell ref="B2:G2"/>
    <mergeCell ref="J3:J5"/>
    <mergeCell ref="K3:K5"/>
    <mergeCell ref="B3:B6"/>
    <mergeCell ref="C3:C6"/>
    <mergeCell ref="D3:D5"/>
    <mergeCell ref="E3:E5"/>
    <mergeCell ref="D6:E6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22:L22" location="Inhaltsverzeichnis!A14" display="Inhaltsverzeichnis!A14" xr:uid="{77C31908-396E-46F8-8714-2528722B7950}"/>
    <hyperlink ref="A22:E22" location="Inhaltsverzeichnis!A11" display="3 Anteile der Vermögensarten beim nicht öffentlichen Bereich am Finanzvermögen im Land Berlin am 31.12.2019" xr:uid="{30C7504A-D685-418E-9107-965DF2C696E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20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2.75" x14ac:dyDescent="0.2"/>
  <cols>
    <col min="1" max="1" width="14.7109375" customWidth="1"/>
    <col min="2" max="2" width="3.7109375" customWidth="1"/>
    <col min="3" max="3" width="37.7109375" customWidth="1"/>
    <col min="4" max="5" width="11.7109375" customWidth="1"/>
    <col min="6" max="7" width="11.7109375" style="133" customWidth="1"/>
    <col min="8" max="9" width="11.7109375" style="16" customWidth="1"/>
    <col min="10" max="10" width="11.7109375" customWidth="1"/>
    <col min="11" max="11" width="3.7109375" customWidth="1"/>
  </cols>
  <sheetData>
    <row r="1" spans="2:11" s="9" customFormat="1" ht="24" customHeight="1" x14ac:dyDescent="0.2">
      <c r="B1" s="258" t="s">
        <v>172</v>
      </c>
      <c r="C1" s="258"/>
      <c r="D1" s="258"/>
      <c r="E1" s="258"/>
      <c r="F1" s="258"/>
      <c r="G1" s="131"/>
      <c r="H1" s="125"/>
    </row>
    <row r="2" spans="2:11" ht="12" customHeight="1" x14ac:dyDescent="0.2">
      <c r="D2" s="283"/>
      <c r="E2" s="283"/>
      <c r="F2" s="283"/>
      <c r="G2" s="283"/>
      <c r="H2" s="283"/>
      <c r="I2" s="124"/>
    </row>
    <row r="3" spans="2:11" s="9" customFormat="1" ht="12" customHeight="1" x14ac:dyDescent="0.2">
      <c r="B3" s="278" t="s">
        <v>70</v>
      </c>
      <c r="C3" s="249" t="s">
        <v>99</v>
      </c>
      <c r="D3" s="285" t="s">
        <v>0</v>
      </c>
      <c r="E3" s="286" t="s">
        <v>72</v>
      </c>
      <c r="F3" s="201" t="s">
        <v>134</v>
      </c>
      <c r="G3" s="289" t="s">
        <v>135</v>
      </c>
      <c r="H3" s="290"/>
      <c r="I3" s="281" t="s">
        <v>127</v>
      </c>
      <c r="J3" s="281" t="s">
        <v>128</v>
      </c>
      <c r="K3" s="280" t="s">
        <v>70</v>
      </c>
    </row>
    <row r="4" spans="2:11" s="9" customFormat="1" ht="12" customHeight="1" x14ac:dyDescent="0.2">
      <c r="B4" s="279"/>
      <c r="C4" s="284"/>
      <c r="D4" s="285"/>
      <c r="E4" s="286"/>
      <c r="F4" s="287" t="s">
        <v>63</v>
      </c>
      <c r="G4" s="288" t="s">
        <v>65</v>
      </c>
      <c r="H4" s="285"/>
      <c r="I4" s="281"/>
      <c r="J4" s="281"/>
      <c r="K4" s="252"/>
    </row>
    <row r="5" spans="2:11" s="15" customFormat="1" ht="36" customHeight="1" x14ac:dyDescent="0.2">
      <c r="B5" s="279"/>
      <c r="C5" s="284"/>
      <c r="D5" s="285"/>
      <c r="E5" s="286"/>
      <c r="F5" s="287"/>
      <c r="G5" s="132" t="s">
        <v>66</v>
      </c>
      <c r="H5" s="127" t="s">
        <v>67</v>
      </c>
      <c r="I5" s="281"/>
      <c r="J5" s="281"/>
      <c r="K5" s="252"/>
    </row>
    <row r="6" spans="2:11" s="9" customFormat="1" ht="12" customHeight="1" x14ac:dyDescent="0.2">
      <c r="B6" s="279"/>
      <c r="C6" s="250"/>
      <c r="D6" s="282" t="s">
        <v>71</v>
      </c>
      <c r="E6" s="282"/>
      <c r="F6" s="282"/>
      <c r="G6" s="282"/>
      <c r="H6" s="282"/>
      <c r="I6" s="282"/>
      <c r="J6" s="282"/>
      <c r="K6" s="252"/>
    </row>
    <row r="7" spans="2:11" s="9" customFormat="1" ht="12" customHeight="1" x14ac:dyDescent="0.2">
      <c r="B7" s="14"/>
      <c r="C7" s="23"/>
      <c r="D7" s="24"/>
      <c r="E7" s="24"/>
      <c r="F7" s="123"/>
      <c r="G7" s="123"/>
      <c r="H7" s="24"/>
      <c r="I7" s="123"/>
      <c r="K7" s="14"/>
    </row>
    <row r="8" spans="2:11" s="9" customFormat="1" ht="12" customHeight="1" x14ac:dyDescent="0.2">
      <c r="B8" s="1">
        <v>1</v>
      </c>
      <c r="C8" s="37" t="s">
        <v>82</v>
      </c>
      <c r="D8" s="34">
        <v>11791663.801000001</v>
      </c>
      <c r="E8" s="34">
        <v>219405.33100000001</v>
      </c>
      <c r="F8" s="33">
        <v>5394152.7050000001</v>
      </c>
      <c r="G8" s="33">
        <v>4723462.5889999997</v>
      </c>
      <c r="H8" s="34">
        <v>670690.11600000004</v>
      </c>
      <c r="I8" s="34">
        <v>1144454.5360000001</v>
      </c>
      <c r="J8" s="34">
        <v>5033651.2290000003</v>
      </c>
      <c r="K8" s="1">
        <v>1</v>
      </c>
    </row>
    <row r="9" spans="2:11" s="9" customFormat="1" ht="12" customHeight="1" x14ac:dyDescent="0.2">
      <c r="B9" s="1">
        <v>2</v>
      </c>
      <c r="C9" s="40" t="s">
        <v>78</v>
      </c>
      <c r="D9" s="34">
        <v>5937098.301</v>
      </c>
      <c r="E9" s="34" t="s">
        <v>1</v>
      </c>
      <c r="F9" s="33">
        <v>660135.25600000005</v>
      </c>
      <c r="G9" s="33">
        <v>18875.870999999999</v>
      </c>
      <c r="H9" s="34">
        <v>641259.38500000001</v>
      </c>
      <c r="I9" s="34">
        <v>255043.72399999999</v>
      </c>
      <c r="J9" s="34">
        <v>5021919.3210000005</v>
      </c>
      <c r="K9" s="1">
        <v>2</v>
      </c>
    </row>
    <row r="10" spans="2:11" s="9" customFormat="1" ht="12" customHeight="1" x14ac:dyDescent="0.2">
      <c r="B10" s="1">
        <v>3</v>
      </c>
      <c r="C10" s="40" t="s">
        <v>79</v>
      </c>
      <c r="D10" s="34">
        <v>5854565.5</v>
      </c>
      <c r="E10" s="34">
        <v>219405.33100000001</v>
      </c>
      <c r="F10" s="33">
        <v>4734017.449</v>
      </c>
      <c r="G10" s="33">
        <v>4704586.7180000003</v>
      </c>
      <c r="H10" s="34">
        <v>29430.731</v>
      </c>
      <c r="I10" s="34">
        <v>889410.81200000003</v>
      </c>
      <c r="J10" s="34">
        <v>11731.907999999999</v>
      </c>
      <c r="K10" s="1">
        <v>3</v>
      </c>
    </row>
    <row r="11" spans="2:11" s="9" customFormat="1" ht="12" customHeight="1" x14ac:dyDescent="0.2">
      <c r="B11" s="1">
        <v>4</v>
      </c>
      <c r="C11" s="229" t="s">
        <v>182</v>
      </c>
      <c r="D11" s="153">
        <v>1616.3789999999999</v>
      </c>
      <c r="E11" s="153" t="s">
        <v>1</v>
      </c>
      <c r="F11" s="225" t="s">
        <v>1</v>
      </c>
      <c r="G11" s="225" t="s">
        <v>1</v>
      </c>
      <c r="H11" s="153" t="s">
        <v>1</v>
      </c>
      <c r="I11" s="153">
        <v>1612.3789999999999</v>
      </c>
      <c r="J11" s="153">
        <v>4</v>
      </c>
      <c r="K11" s="1">
        <v>4</v>
      </c>
    </row>
    <row r="12" spans="2:11" s="9" customFormat="1" ht="12" customHeight="1" x14ac:dyDescent="0.2">
      <c r="B12" s="1">
        <v>5</v>
      </c>
      <c r="C12" s="229" t="s">
        <v>183</v>
      </c>
      <c r="D12" s="153">
        <v>1616.3789999999999</v>
      </c>
      <c r="E12" s="153" t="s">
        <v>1</v>
      </c>
      <c r="F12" s="225" t="s">
        <v>1</v>
      </c>
      <c r="G12" s="225" t="s">
        <v>1</v>
      </c>
      <c r="H12" s="153" t="s">
        <v>1</v>
      </c>
      <c r="I12" s="153">
        <v>1612.3789999999999</v>
      </c>
      <c r="J12" s="153">
        <v>4</v>
      </c>
      <c r="K12" s="1">
        <v>5</v>
      </c>
    </row>
    <row r="13" spans="2:11" ht="12" customHeight="1" x14ac:dyDescent="0.2">
      <c r="B13" s="1">
        <v>6</v>
      </c>
      <c r="C13" s="37" t="s">
        <v>83</v>
      </c>
      <c r="D13" s="34">
        <v>49761.678</v>
      </c>
      <c r="E13" s="34" t="s">
        <v>1</v>
      </c>
      <c r="F13" s="33">
        <v>317.654</v>
      </c>
      <c r="G13" s="33" t="s">
        <v>1</v>
      </c>
      <c r="H13" s="34">
        <v>317.654</v>
      </c>
      <c r="I13" s="34">
        <v>3590.2719999999999</v>
      </c>
      <c r="J13" s="34">
        <v>45853.752</v>
      </c>
      <c r="K13" s="1">
        <v>6</v>
      </c>
    </row>
    <row r="14" spans="2:11" ht="12" customHeight="1" x14ac:dyDescent="0.2">
      <c r="B14" s="1">
        <v>7</v>
      </c>
      <c r="C14" s="38" t="s">
        <v>80</v>
      </c>
      <c r="D14" s="34">
        <v>1836.5940000000001</v>
      </c>
      <c r="E14" s="34" t="s">
        <v>1</v>
      </c>
      <c r="F14" s="33">
        <v>317.654</v>
      </c>
      <c r="G14" s="33" t="s">
        <v>1</v>
      </c>
      <c r="H14" s="34">
        <v>317.654</v>
      </c>
      <c r="I14" s="34">
        <v>1518.94</v>
      </c>
      <c r="J14" s="34" t="s">
        <v>1</v>
      </c>
      <c r="K14" s="1">
        <v>7</v>
      </c>
    </row>
    <row r="15" spans="2:11" ht="12" customHeight="1" x14ac:dyDescent="0.2">
      <c r="B15" s="1">
        <v>8</v>
      </c>
      <c r="C15" s="38" t="s">
        <v>81</v>
      </c>
      <c r="D15" s="34">
        <v>47925.084000000003</v>
      </c>
      <c r="E15" s="34" t="s">
        <v>1</v>
      </c>
      <c r="F15" s="33" t="s">
        <v>1</v>
      </c>
      <c r="G15" s="33" t="s">
        <v>1</v>
      </c>
      <c r="H15" s="34" t="s">
        <v>1</v>
      </c>
      <c r="I15" s="34">
        <v>2071.3319999999999</v>
      </c>
      <c r="J15" s="34">
        <v>45853.752</v>
      </c>
      <c r="K15" s="1">
        <v>8</v>
      </c>
    </row>
    <row r="16" spans="2:11" s="27" customFormat="1" ht="12" customHeight="1" x14ac:dyDescent="0.2">
      <c r="B16" s="230">
        <v>9</v>
      </c>
      <c r="C16" s="39" t="s">
        <v>0</v>
      </c>
      <c r="D16" s="35">
        <v>11843041.857999999</v>
      </c>
      <c r="E16" s="35">
        <v>219405.33100000001</v>
      </c>
      <c r="F16" s="36">
        <v>5394470.3590000002</v>
      </c>
      <c r="G16" s="36">
        <v>4723462.5889999997</v>
      </c>
      <c r="H16" s="35">
        <v>671007.77</v>
      </c>
      <c r="I16" s="35">
        <v>1149657.1869999999</v>
      </c>
      <c r="J16" s="35">
        <v>5079508.9809999997</v>
      </c>
      <c r="K16" s="230">
        <v>9</v>
      </c>
    </row>
    <row r="17" spans="2:11" ht="12" customHeight="1" x14ac:dyDescent="0.2">
      <c r="B17" s="1">
        <v>10</v>
      </c>
      <c r="C17" s="38" t="s">
        <v>86</v>
      </c>
      <c r="D17" s="34">
        <v>5938934.8949999996</v>
      </c>
      <c r="E17" s="34" t="s">
        <v>1</v>
      </c>
      <c r="F17" s="33">
        <v>660452.91</v>
      </c>
      <c r="G17" s="33">
        <v>18875.870999999999</v>
      </c>
      <c r="H17" s="34">
        <v>641577.03899999999</v>
      </c>
      <c r="I17" s="34">
        <v>256562.66399999999</v>
      </c>
      <c r="J17" s="34">
        <v>5021919.3210000005</v>
      </c>
      <c r="K17" s="1">
        <v>10</v>
      </c>
    </row>
    <row r="18" spans="2:11" ht="12" customHeight="1" x14ac:dyDescent="0.2">
      <c r="B18" s="1">
        <v>11</v>
      </c>
      <c r="C18" s="38" t="s">
        <v>85</v>
      </c>
      <c r="D18" s="34">
        <v>5904106.9630000005</v>
      </c>
      <c r="E18" s="34">
        <v>219405.33100000001</v>
      </c>
      <c r="F18" s="33">
        <v>4734017.449</v>
      </c>
      <c r="G18" s="33">
        <v>4704586.7180000003</v>
      </c>
      <c r="H18" s="34">
        <v>29430.731</v>
      </c>
      <c r="I18" s="34">
        <v>893094.52300000004</v>
      </c>
      <c r="J18" s="34">
        <v>57589.66</v>
      </c>
      <c r="K18" s="1">
        <v>11</v>
      </c>
    </row>
    <row r="19" spans="2:11" x14ac:dyDescent="0.2">
      <c r="C19" s="174" t="s">
        <v>158</v>
      </c>
      <c r="D19" s="34"/>
      <c r="E19" s="34"/>
      <c r="F19" s="33"/>
      <c r="G19" s="33"/>
      <c r="H19" s="34"/>
      <c r="I19" s="34"/>
      <c r="J19" s="34"/>
    </row>
    <row r="20" spans="2:11" x14ac:dyDescent="0.2">
      <c r="C20" s="205" t="s">
        <v>177</v>
      </c>
    </row>
  </sheetData>
  <mergeCells count="13"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06A71F45-2FD7-4795-A324-8932D9931E64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2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703125" defaultRowHeight="11.25" x14ac:dyDescent="0.2"/>
  <cols>
    <col min="1" max="1" width="36.7109375" style="6" customWidth="1"/>
    <col min="2" max="5" width="11.28515625" style="6" customWidth="1"/>
    <col min="6" max="16384" width="11.5703125" style="6"/>
  </cols>
  <sheetData>
    <row r="1" spans="1:8" ht="5.0999999999999996" customHeight="1" x14ac:dyDescent="0.2"/>
    <row r="2" spans="1:8" ht="23.45" customHeight="1" x14ac:dyDescent="0.2">
      <c r="A2" s="291" t="s">
        <v>148</v>
      </c>
      <c r="B2" s="291"/>
      <c r="C2" s="291"/>
      <c r="D2" s="291"/>
      <c r="E2" s="291"/>
    </row>
    <row r="3" spans="1:8" s="2" customFormat="1" ht="12" customHeight="1" x14ac:dyDescent="0.2">
      <c r="A3" s="248"/>
      <c r="B3" s="248"/>
      <c r="C3" s="248"/>
      <c r="D3" s="248"/>
      <c r="E3" s="248"/>
    </row>
    <row r="4" spans="1:8" ht="36" customHeight="1" x14ac:dyDescent="0.2">
      <c r="A4" s="292" t="s">
        <v>64</v>
      </c>
      <c r="B4" s="126" t="s">
        <v>175</v>
      </c>
      <c r="C4" s="7" t="s">
        <v>129</v>
      </c>
      <c r="D4" s="293" t="s">
        <v>68</v>
      </c>
      <c r="E4" s="294"/>
    </row>
    <row r="5" spans="1:8" ht="12" customHeight="1" x14ac:dyDescent="0.2">
      <c r="A5" s="250"/>
      <c r="B5" s="285" t="s">
        <v>71</v>
      </c>
      <c r="C5" s="285"/>
      <c r="D5" s="285"/>
      <c r="E5" s="8" t="s">
        <v>4</v>
      </c>
    </row>
    <row r="6" spans="1:8" ht="12" customHeight="1" x14ac:dyDescent="0.2">
      <c r="A6" s="26"/>
      <c r="B6" s="13"/>
      <c r="C6" s="25"/>
      <c r="D6" s="25"/>
      <c r="E6" s="25"/>
    </row>
    <row r="7" spans="1:8" ht="12" customHeight="1" x14ac:dyDescent="0.2">
      <c r="A7" s="60" t="s">
        <v>82</v>
      </c>
      <c r="B7" s="153">
        <v>17670740.997000001</v>
      </c>
      <c r="C7" s="153">
        <v>16638496.643999999</v>
      </c>
      <c r="D7" s="34">
        <v>1032244.353000002</v>
      </c>
      <c r="E7" s="231">
        <v>6.2039520461858473</v>
      </c>
      <c r="G7" s="120"/>
    </row>
    <row r="8" spans="1:8" ht="12" customHeight="1" x14ac:dyDescent="0.2">
      <c r="A8" s="61" t="s">
        <v>78</v>
      </c>
      <c r="B8" s="153">
        <v>12726518.698999999</v>
      </c>
      <c r="C8" s="153">
        <v>12288359.205</v>
      </c>
      <c r="D8" s="34">
        <v>438159.49399999902</v>
      </c>
      <c r="E8" s="231">
        <v>3.5656468588720571</v>
      </c>
      <c r="G8" s="120"/>
    </row>
    <row r="9" spans="1:8" ht="12" customHeight="1" x14ac:dyDescent="0.2">
      <c r="A9" s="61" t="s">
        <v>79</v>
      </c>
      <c r="B9" s="153">
        <v>4944222.2980000004</v>
      </c>
      <c r="C9" s="153">
        <v>4350137.4390000002</v>
      </c>
      <c r="D9" s="34">
        <v>594084.85900000017</v>
      </c>
      <c r="E9" s="231">
        <v>13.656691709873144</v>
      </c>
      <c r="G9" s="129"/>
    </row>
    <row r="10" spans="1:8" ht="12" customHeight="1" x14ac:dyDescent="0.2">
      <c r="A10" s="184" t="s">
        <v>178</v>
      </c>
      <c r="B10" s="153">
        <v>8768.9249999999993</v>
      </c>
      <c r="C10" s="153" t="s">
        <v>1</v>
      </c>
      <c r="D10" s="153">
        <v>8768.9249999999993</v>
      </c>
      <c r="E10" s="234" t="s">
        <v>1</v>
      </c>
      <c r="G10" s="129"/>
    </row>
    <row r="11" spans="1:8" ht="12" customHeight="1" x14ac:dyDescent="0.2">
      <c r="A11" s="184" t="s">
        <v>179</v>
      </c>
      <c r="B11" s="153">
        <v>8768.9249999999993</v>
      </c>
      <c r="C11" s="153" t="s">
        <v>1</v>
      </c>
      <c r="D11" s="153">
        <v>8768.9249999999993</v>
      </c>
      <c r="E11" s="234" t="s">
        <v>1</v>
      </c>
      <c r="G11" s="129"/>
    </row>
    <row r="12" spans="1:8" ht="12" customHeight="1" x14ac:dyDescent="0.2">
      <c r="A12" s="162" t="s">
        <v>83</v>
      </c>
      <c r="B12" s="153">
        <v>13262763.586999999</v>
      </c>
      <c r="C12" s="153">
        <v>12350415.790999999</v>
      </c>
      <c r="D12" s="34">
        <v>912347.79600000009</v>
      </c>
      <c r="E12" s="231">
        <v>7.3871828401505866</v>
      </c>
    </row>
    <row r="13" spans="1:8" ht="12" customHeight="1" x14ac:dyDescent="0.2">
      <c r="A13" s="61" t="s">
        <v>80</v>
      </c>
      <c r="B13" s="153">
        <v>19328.05</v>
      </c>
      <c r="C13" s="153">
        <v>29586.868999999999</v>
      </c>
      <c r="D13" s="34">
        <v>-10258.819</v>
      </c>
      <c r="E13" s="231">
        <v>-34.673554001269999</v>
      </c>
    </row>
    <row r="14" spans="1:8" ht="12" customHeight="1" x14ac:dyDescent="0.2">
      <c r="A14" s="61" t="s">
        <v>81</v>
      </c>
      <c r="B14" s="153">
        <v>13243435.537</v>
      </c>
      <c r="C14" s="153">
        <v>12320828.922</v>
      </c>
      <c r="D14" s="34">
        <v>922606.61500000022</v>
      </c>
      <c r="E14" s="231">
        <v>7.4881862319555239</v>
      </c>
    </row>
    <row r="15" spans="1:8" ht="12" customHeight="1" x14ac:dyDescent="0.2">
      <c r="A15" s="61"/>
      <c r="E15" s="235"/>
    </row>
    <row r="16" spans="1:8" s="2" customFormat="1" ht="12" customHeight="1" x14ac:dyDescent="0.2">
      <c r="A16" s="163" t="s">
        <v>0</v>
      </c>
      <c r="B16" s="155">
        <v>30942273.509</v>
      </c>
      <c r="C16" s="155">
        <v>28988912.434999999</v>
      </c>
      <c r="D16" s="35">
        <v>1953361.074000001</v>
      </c>
      <c r="E16" s="233">
        <v>6.73830409602256</v>
      </c>
      <c r="G16" s="120"/>
      <c r="H16" s="6"/>
    </row>
    <row r="17" spans="1:7" x14ac:dyDescent="0.2">
      <c r="A17" s="61" t="s">
        <v>86</v>
      </c>
      <c r="B17" s="153">
        <v>12745846.749</v>
      </c>
      <c r="C17" s="153">
        <v>12317946.073999999</v>
      </c>
      <c r="D17" s="34">
        <v>427900.67500000075</v>
      </c>
      <c r="E17" s="231">
        <v>3.4737988982042083</v>
      </c>
      <c r="G17" s="120"/>
    </row>
    <row r="18" spans="1:7" x14ac:dyDescent="0.2">
      <c r="A18" s="30" t="s">
        <v>85</v>
      </c>
      <c r="B18" s="153">
        <v>18196426.760000002</v>
      </c>
      <c r="C18" s="153">
        <v>16670966.361</v>
      </c>
      <c r="D18" s="34">
        <v>1525460.3990000021</v>
      </c>
      <c r="E18" s="231">
        <v>9.1504017581647759</v>
      </c>
    </row>
    <row r="19" spans="1:7" ht="12" x14ac:dyDescent="0.2">
      <c r="A19" s="174" t="s">
        <v>158</v>
      </c>
    </row>
    <row r="20" spans="1:7" x14ac:dyDescent="0.2">
      <c r="A20" s="205" t="s">
        <v>177</v>
      </c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j/22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'3'!Druckbereich</vt:lpstr>
      <vt:lpstr>'Grafiken1-2'!Druckbereich</vt:lpstr>
      <vt:lpstr>Titel!Druckbereich</vt:lpstr>
      <vt:lpstr>'1'!Drucktitel</vt:lpstr>
      <vt:lpstr>'2'!Drucktitel</vt:lpstr>
      <vt:lpstr>'6'!Drucktitel</vt:lpstr>
      <vt:lpstr>'3'!Print_Area</vt:lpstr>
      <vt:lpstr>'Grafiken1-2'!Print_Area</vt:lpstr>
      <vt:lpstr>'U4'!Print_Area</vt:lpstr>
      <vt:lpstr>'1'!Print_Titles</vt:lpstr>
      <vt:lpstr>'2'!Print_Titles</vt:lpstr>
      <vt:lpstr>'6'!Print_Titles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31.12.2022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Wilke, Gabriela</cp:lastModifiedBy>
  <cp:lastPrinted>2023-08-30T13:53:11Z</cp:lastPrinted>
  <dcterms:created xsi:type="dcterms:W3CDTF">2006-03-07T15:11:17Z</dcterms:created>
  <dcterms:modified xsi:type="dcterms:W3CDTF">2023-08-31T08:09:02Z</dcterms:modified>
  <cp:category>Statistischer Bericht LIII 6-j/22</cp:category>
</cp:coreProperties>
</file>