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aaa_berichte und co\"/>
    </mc:Choice>
  </mc:AlternateContent>
  <xr:revisionPtr revIDLastSave="0" documentId="13_ncr:1_{0B0E16D6-C8BD-44F9-80F4-4228D85E05B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<sst xmlns="http://schemas.openxmlformats.org/spreadsheetml/2006/main" count="886" uniqueCount="140">
  <si>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</si>
  <si>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</si>
  <si>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</si>
  <si>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</si>
  <si>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</si>
  <si>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</si>
  <si>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</si>
  <si>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</si>
  <si>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</si>
  <si>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</si>
  <si>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</si>
  <si>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</si>
  <si>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</si>
  <si>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</si>
  <si>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</si>
  <si>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</si>
  <si>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</si>
  <si>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</si>
  <si>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</si>
  <si>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</si>
  <si>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</si>
  <si>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</si>
  <si>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</si>
  <si>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</si>
  <si>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</si>
  <si>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</si>
  <si>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</si>
  <si>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</si>
  <si>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</si>
  <si>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</si>
  <si>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</si>
  <si>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</si>
  <si>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</si>
  <si>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</si>
  <si>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</si>
  <si>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</si>
  <si>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</si>
  <si>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</si>
  <si>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</si>
  <si>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</si>
  <si>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</si>
  <si>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</si>
  <si>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</si>
  <si>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</si>
  <si>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</si>
  <si>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</si>
  <si>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</si>
  <si>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</si>
  <si>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</si>
  <si>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</si>
  <si>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</si>
  <si>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</si>
  <si>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</si>
  <si>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</si>
  <si>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</si>
  <si>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</si>
  <si>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</si>
  <si>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</si>
  <si>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</si>
  <si>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</si>
  <si>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</si>
  <si>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</si>
  <si>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</si>
  <si>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</si>
  <si>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</si>
  <si>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</si>
  <si>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</si>
  <si>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</si>
  <si>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</si>
  <si>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</si>
  <si>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</si>
  <si>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</si>
  <si>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</si>
  <si>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</si>
  <si>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</si>
  <si>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</si>
  <si>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</si>
  <si>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</si>
  <si>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</si>
  <si>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</si>
  <si>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</si>
  <si>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</si>
  <si>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</si>
  <si>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</si>
  <si>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</si>
  <si>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</si>
  <si>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</si>
  <si>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</si>
  <si>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</si>
  <si>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</si>
  <si>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</si>
  <si>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</si>
  <si>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</si>
  <si>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</si>
  <si>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</si>
  <si>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</si>
  <si>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</si>
  <si>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</si>
  <si>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</si>
  <si>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</si>
  <si>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</si>
  <si>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</si>
  <si>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</si>
  <si>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</si>
  <si>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</si>
  <si>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</si>
  <si>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</si>
  <si>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</si>
  <si>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</si>
  <si>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</si>
  <si>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</si>
  <si>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</si>
  <si>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</si>
  <si>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</si>
  <si>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</si>
  <si>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</si>
  <si>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</si>
  <si>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</si>
  <si>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</si>
  <si>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</si>
  <si>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</si>
  <si>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</si>
  <si>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</si>
  <si>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</si>
  <si>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</si>
  <si>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</si>
  <si>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</si>
  <si>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</si>
  <si>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</si>
  <si>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</si>
  <si>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</si>
  <si>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</si>
  <si>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</si>
  <si>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</si>
  <si>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</si>
  <si>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05/23</t>
  </si>
  <si>
    <r>
      <t xml:space="preserve">Dienstleistungen
im </t>
    </r>
    <r>
      <rPr>
        <b/>
        <sz val="16"/>
        <rFont val="Arial"/>
        <family val="2"/>
      </rPr>
      <t>Land Brandenburg
Mai 2023</t>
    </r>
  </si>
  <si>
    <r>
      <t>Erschienen im</t>
    </r>
    <r>
      <rPr>
        <b/>
        <sz val="8"/>
        <rFont val="Arial"/>
        <family val="2"/>
      </rPr>
      <t xml:space="preserve"> August 2023</t>
    </r>
  </si>
  <si>
    <t xml:space="preserve">Jan-Mai                 </t>
  </si>
  <si>
    <t xml:space="preserve">Jan-Mai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</si>
</sst>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0.0"/>
    <numFmt numFmtId="166" formatCode="#\ ##0.0;\–\ #\ ##0.0;&quot;...&quot;"/>
    <numFmt numFmtId="167" formatCode="#,###,##0.00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/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167" fontId="0" fillId="4" borderId="25" xfId="0" applyNumberFormat="1" applyFont="1" applyFill="1" applyBorder="1" applyAlignment="1">
      <alignment horizontal="right"/>
    </xf>
    <xf numFmtId="167" fontId="6" fillId="0" borderId="0" xfId="0" applyNumberFormat="1" applyFont="1" applyFill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</c:numCache>
            </c:numRef>
          </c:cat>
          <c:val>
            <c:numRef>
              <c:f>Titel!$H$21:$H$37</c:f>
              <c:numCache>
                <c:formatCode>0.0</c:formatCode>
                <c:ptCount val="17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138.66999999999999</c:v>
                </c:pt>
                <c:pt idx="6">
                  <c:v>127.05</c:v>
                </c:pt>
                <c:pt idx="7">
                  <c:v>133.44</c:v>
                </c:pt>
                <c:pt idx="8">
                  <c:v>135.82</c:v>
                </c:pt>
                <c:pt idx="9">
                  <c:v>125.35</c:v>
                </c:pt>
                <c:pt idx="10">
                  <c:v>139.26</c:v>
                </c:pt>
                <c:pt idx="11">
                  <c:v>159.22</c:v>
                </c:pt>
                <c:pt idx="12">
                  <c:v>135.61000000000001</c:v>
                </c:pt>
                <c:pt idx="13">
                  <c:v>128.02000000000001</c:v>
                </c:pt>
                <c:pt idx="14">
                  <c:v>130.63999999999999</c:v>
                </c:pt>
                <c:pt idx="15">
                  <c:v>127.43</c:v>
                </c:pt>
                <c:pt idx="16">
                  <c:v>128.51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</c:numCache>
            </c:numRef>
          </c:cat>
          <c:val>
            <c:numRef>
              <c:f>Titel!$I$21:$I$37</c:f>
              <c:numCache>
                <c:formatCode>0.0</c:formatCode>
                <c:ptCount val="17"/>
                <c:pt idx="0">
                  <c:v>110.12</c:v>
                </c:pt>
                <c:pt idx="1">
                  <c:v>110.04</c:v>
                </c:pt>
                <c:pt idx="2">
                  <c:v>110.19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108.09</c:v>
                </c:pt>
                <c:pt idx="9">
                  <c:v>108.07</c:v>
                </c:pt>
                <c:pt idx="10">
                  <c:v>108.6</c:v>
                </c:pt>
                <c:pt idx="11">
                  <c:v>107.19</c:v>
                </c:pt>
                <c:pt idx="12">
                  <c:v>110.48</c:v>
                </c:pt>
                <c:pt idx="13">
                  <c:v>110.02</c:v>
                </c:pt>
                <c:pt idx="14">
                  <c:v>110.32</c:v>
                </c:pt>
                <c:pt idx="15">
                  <c:v>114.62</c:v>
                </c:pt>
                <c:pt idx="16">
                  <c:v>114.75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05/23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8"/>
    </row>
    <row r="2" spans="1:4" ht="40.15" customHeight="1" x14ac:dyDescent="0.45">
      <c r="B2" s="14" t="s">
        <v>0</v>
      </c>
      <c r="D2" s="109"/>
    </row>
    <row r="3" spans="1:4" ht="34.5" x14ac:dyDescent="0.45">
      <c r="B3" s="14" t="s">
        <v>1</v>
      </c>
      <c r="D3" s="109"/>
    </row>
    <row r="4" spans="1:4" ht="6.6" customHeight="1" x14ac:dyDescent="0.2">
      <c r="D4" s="109"/>
    </row>
    <row r="5" spans="1:4" ht="20.25" x14ac:dyDescent="0.3">
      <c r="C5" s="95" t="s">
        <v>135</v>
      </c>
      <c r="D5" s="109"/>
    </row>
    <row r="6" spans="1:4" s="15" customFormat="1" ht="34.9" customHeight="1" x14ac:dyDescent="0.2">
      <c r="D6" s="109"/>
    </row>
    <row r="7" spans="1:4" ht="84" customHeight="1" x14ac:dyDescent="0.2">
      <c r="C7" s="96" t="s">
        <v>136</v>
      </c>
      <c r="D7" s="109"/>
    </row>
    <row r="8" spans="1:4" x14ac:dyDescent="0.2">
      <c r="D8" s="109"/>
    </row>
    <row r="9" spans="1:4" ht="45" x14ac:dyDescent="0.2">
      <c r="C9" s="16" t="s">
        <v>42</v>
      </c>
      <c r="D9" s="109"/>
    </row>
    <row r="10" spans="1:4" ht="7.15" customHeight="1" x14ac:dyDescent="0.2">
      <c r="D10" s="109"/>
    </row>
    <row r="11" spans="1:4" ht="15" x14ac:dyDescent="0.2">
      <c r="C11" s="16"/>
      <c r="D11" s="109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10" t="s">
        <v>44</v>
      </c>
      <c r="H17" s="110"/>
      <c r="I17" s="110"/>
    </row>
    <row r="18" spans="6:9" x14ac:dyDescent="0.2">
      <c r="G18" s="110" t="s">
        <v>45</v>
      </c>
      <c r="H18" s="110"/>
      <c r="I18" s="110"/>
    </row>
    <row r="19" spans="6:9" x14ac:dyDescent="0.2">
      <c r="G19" s="39" t="s">
        <v>46</v>
      </c>
      <c r="H19" s="111" t="s">
        <v>47</v>
      </c>
      <c r="I19" s="111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7"/>
      <c r="G21" s="42">
        <v>44562</v>
      </c>
      <c r="H21" s="43">
        <f>'T1'!C9</f>
        <v>143.19</v>
      </c>
      <c r="I21" s="43">
        <f>'T3'!C9</f>
        <v>110.12</v>
      </c>
    </row>
    <row r="22" spans="6:9" x14ac:dyDescent="0.2">
      <c r="F22" s="97"/>
      <c r="G22" s="42">
        <v>44593</v>
      </c>
      <c r="H22" s="43">
        <f>'T1'!C10</f>
        <v>136.91</v>
      </c>
      <c r="I22" s="43">
        <f>'T3'!C10</f>
        <v>110.04</v>
      </c>
    </row>
    <row r="23" spans="6:9" x14ac:dyDescent="0.2">
      <c r="F23" s="97"/>
      <c r="G23" s="42">
        <v>44621</v>
      </c>
      <c r="H23" s="43">
        <f>'T1'!C11</f>
        <v>139.97999999999999</v>
      </c>
      <c r="I23" s="43">
        <f>'T3'!C11</f>
        <v>110.19</v>
      </c>
    </row>
    <row r="24" spans="6:9" x14ac:dyDescent="0.2">
      <c r="F24" s="97"/>
      <c r="G24" s="42">
        <v>44652</v>
      </c>
      <c r="H24" s="43">
        <f>'T1'!C12</f>
        <v>139.94999999999999</v>
      </c>
      <c r="I24" s="43">
        <f>'T3'!C12</f>
        <v>114.7</v>
      </c>
    </row>
    <row r="25" spans="6:9" x14ac:dyDescent="0.2">
      <c r="F25" s="97"/>
      <c r="G25" s="42">
        <v>44682</v>
      </c>
      <c r="H25" s="43">
        <f>'T1'!C13</f>
        <v>135.06</v>
      </c>
      <c r="I25" s="43">
        <f>'T3'!C13</f>
        <v>114.9</v>
      </c>
    </row>
    <row r="26" spans="6:9" x14ac:dyDescent="0.2">
      <c r="F26" s="97"/>
      <c r="G26" s="42">
        <v>44713</v>
      </c>
      <c r="H26" s="43">
        <f>'T1'!C14</f>
        <v>138.66999999999999</v>
      </c>
      <c r="I26" s="43">
        <f>'T3'!C14</f>
        <v>113.31</v>
      </c>
    </row>
    <row r="27" spans="6:9" x14ac:dyDescent="0.2">
      <c r="F27" s="97"/>
      <c r="G27" s="42">
        <v>44743</v>
      </c>
      <c r="H27" s="43">
        <f>'T1'!C15</f>
        <v>127.05</v>
      </c>
      <c r="I27" s="43">
        <f>'T3'!C15</f>
        <v>107.66</v>
      </c>
    </row>
    <row r="28" spans="6:9" x14ac:dyDescent="0.2">
      <c r="F28" s="97"/>
      <c r="G28" s="42">
        <v>44774</v>
      </c>
      <c r="H28" s="43">
        <f>'T1'!C16</f>
        <v>133.44</v>
      </c>
      <c r="I28" s="43">
        <f>'T3'!C16</f>
        <v>107.53</v>
      </c>
    </row>
    <row r="29" spans="6:9" x14ac:dyDescent="0.2">
      <c r="F29" s="97"/>
      <c r="G29" s="42">
        <v>44805</v>
      </c>
      <c r="H29" s="43">
        <f>'T1'!C17</f>
        <v>135.82</v>
      </c>
      <c r="I29" s="43">
        <f>'T3'!C17</f>
        <v>108.09</v>
      </c>
    </row>
    <row r="30" spans="6:9" x14ac:dyDescent="0.2">
      <c r="F30" s="97"/>
      <c r="G30" s="42">
        <v>44835</v>
      </c>
      <c r="H30" s="43">
        <f>'T1'!C18</f>
        <v>125.35</v>
      </c>
      <c r="I30" s="43">
        <f>'T3'!C18</f>
        <v>108.07</v>
      </c>
    </row>
    <row r="31" spans="6:9" x14ac:dyDescent="0.2">
      <c r="F31" s="97"/>
      <c r="G31" s="42">
        <v>44866</v>
      </c>
      <c r="H31" s="43">
        <f>'T1'!C19</f>
        <v>139.26</v>
      </c>
      <c r="I31" s="43">
        <f>'T3'!C19</f>
        <v>108.6</v>
      </c>
    </row>
    <row r="32" spans="6:9" ht="12" customHeight="1" x14ac:dyDescent="0.2">
      <c r="F32" s="97"/>
      <c r="G32" s="42">
        <v>44896</v>
      </c>
      <c r="H32" s="43">
        <f>'T1'!C20</f>
        <v>159.22</v>
      </c>
      <c r="I32" s="43">
        <f>'T3'!C20</f>
        <v>107.19</v>
      </c>
    </row>
    <row r="33" spans="6:9" ht="12" customHeight="1" x14ac:dyDescent="0.2">
      <c r="F33" s="97"/>
      <c r="G33" s="42">
        <v>44927</v>
      </c>
      <c r="H33" s="43">
        <f>'T1'!C28</f>
        <v>135.61000000000001</v>
      </c>
      <c r="I33" s="43">
        <f>'T3'!C28</f>
        <v>110.48</v>
      </c>
    </row>
    <row r="34" spans="6:9" x14ac:dyDescent="0.2">
      <c r="F34" s="97"/>
      <c r="G34" s="42">
        <v>44958</v>
      </c>
      <c r="H34" s="43">
        <f>'T1'!C29</f>
        <v>128.02000000000001</v>
      </c>
      <c r="I34" s="43">
        <f>'T3'!C29</f>
        <v>110.02</v>
      </c>
    </row>
    <row r="35" spans="6:9" x14ac:dyDescent="0.2">
      <c r="F35" s="97"/>
      <c r="G35" s="42">
        <v>44986</v>
      </c>
      <c r="H35" s="43">
        <f>'T1'!C30</f>
        <v>130.63999999999999</v>
      </c>
      <c r="I35" s="43">
        <f>'T3'!C30</f>
        <v>110.32</v>
      </c>
    </row>
    <row r="36" spans="6:9" x14ac:dyDescent="0.2">
      <c r="F36" s="97"/>
      <c r="G36" s="42">
        <v>45017</v>
      </c>
      <c r="H36" s="43">
        <f>'T1'!C31</f>
        <v>127.43</v>
      </c>
      <c r="I36" s="43">
        <f>'T3'!C31</f>
        <v>114.62</v>
      </c>
    </row>
    <row r="37" spans="6:9" x14ac:dyDescent="0.2">
      <c r="F37" s="97"/>
      <c r="G37" s="42">
        <v>45047</v>
      </c>
      <c r="H37" s="43">
        <f>'T1'!C32</f>
        <v>128.51</v>
      </c>
      <c r="I37" s="43">
        <f>'T3'!C32</f>
        <v>114.75</v>
      </c>
    </row>
    <row r="38" spans="6:9" x14ac:dyDescent="0.2">
      <c r="F38" s="97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7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7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7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7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7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7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8" t="s">
        <v>135</v>
      </c>
    </row>
    <row r="25" spans="1:2" ht="11.1" customHeight="1" x14ac:dyDescent="0.2">
      <c r="A25" s="22"/>
      <c r="B25" s="99"/>
    </row>
    <row r="26" spans="1:2" ht="11.1" customHeight="1" x14ac:dyDescent="0.2">
      <c r="A26" s="22"/>
      <c r="B26" s="98" t="s">
        <v>50</v>
      </c>
    </row>
    <row r="27" spans="1:2" ht="11.1" customHeight="1" x14ac:dyDescent="0.2">
      <c r="A27" s="22"/>
      <c r="B27" s="98" t="s">
        <v>137</v>
      </c>
    </row>
    <row r="28" spans="1:2" ht="11.1" customHeight="1" x14ac:dyDescent="0.2">
      <c r="A28" s="22"/>
      <c r="B28" s="100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1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2" t="s">
        <v>32</v>
      </c>
      <c r="C55" s="112"/>
      <c r="D55" s="112"/>
    </row>
    <row r="56" spans="1:5" ht="18" customHeight="1" x14ac:dyDescent="0.2">
      <c r="A56" s="32"/>
      <c r="B56" s="112"/>
      <c r="C56" s="112"/>
      <c r="D56" s="112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3" t="s">
        <v>34</v>
      </c>
      <c r="B1" s="113"/>
      <c r="C1" s="1"/>
      <c r="D1" s="114"/>
    </row>
    <row r="2" spans="1:4" s="5" customFormat="1" ht="20.65" customHeight="1" x14ac:dyDescent="0.2">
      <c r="A2" s="4"/>
      <c r="C2" s="6" t="s">
        <v>35</v>
      </c>
      <c r="D2" s="115"/>
    </row>
    <row r="3" spans="1:4" s="5" customFormat="1" ht="12" customHeight="1" x14ac:dyDescent="0.2">
      <c r="A3" s="4"/>
      <c r="C3" s="7"/>
      <c r="D3" s="115"/>
    </row>
    <row r="4" spans="1:4" s="5" customFormat="1" ht="12" customHeight="1" x14ac:dyDescent="0.2">
      <c r="A4" s="4"/>
      <c r="B4" s="116" t="s">
        <v>52</v>
      </c>
      <c r="D4" s="115"/>
    </row>
    <row r="5" spans="1:4" s="5" customFormat="1" ht="12" customHeight="1" x14ac:dyDescent="0.2">
      <c r="A5" s="4"/>
      <c r="B5" s="117"/>
      <c r="C5" s="10"/>
      <c r="D5" s="115"/>
    </row>
    <row r="6" spans="1:4" s="5" customFormat="1" ht="24" customHeight="1" x14ac:dyDescent="0.2">
      <c r="A6" s="4"/>
      <c r="B6" s="11" t="s">
        <v>36</v>
      </c>
      <c r="C6" s="9"/>
      <c r="D6" s="115"/>
    </row>
    <row r="7" spans="1:4" s="5" customFormat="1" ht="12" customHeight="1" x14ac:dyDescent="0.2">
      <c r="A7" s="4"/>
      <c r="B7" s="8"/>
      <c r="C7" s="9"/>
      <c r="D7" s="115"/>
    </row>
    <row r="8" spans="1:4" x14ac:dyDescent="0.2">
      <c r="A8" s="37">
        <v>1</v>
      </c>
      <c r="B8" s="44" t="s">
        <v>131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8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132</v>
      </c>
      <c r="C15" s="53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</row>
    <row r="19" spans="1:6" x14ac:dyDescent="0.2">
      <c r="A19" s="54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58</v>
      </c>
      <c r="B22" s="48" t="s">
        <v>133</v>
      </c>
      <c r="C22" s="51"/>
      <c r="F22" s="36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8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6"/>
      <c r="B26" s="46" t="s">
        <v>56</v>
      </c>
      <c r="C26" s="38">
        <v>14</v>
      </c>
    </row>
    <row r="27" spans="1:6" x14ac:dyDescent="0.2">
      <c r="A27" s="48"/>
      <c r="B27" s="46" t="s">
        <v>59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9" customFormat="1" ht="12" customHeight="1" x14ac:dyDescent="0.2">
      <c r="A1" s="118" t="s">
        <v>60</v>
      </c>
      <c r="B1" s="118"/>
      <c r="C1" s="118"/>
      <c r="D1" s="118"/>
      <c r="E1" s="118"/>
      <c r="F1" s="118"/>
      <c r="G1" s="118"/>
      <c r="H1" s="118"/>
      <c r="I1" s="118"/>
      <c r="J1" s="118"/>
      <c r="K1" s="119"/>
      <c r="L1" s="119"/>
      <c r="M1" s="119"/>
      <c r="N1" s="119"/>
      <c r="O1" s="119"/>
      <c r="P1" s="119"/>
      <c r="Q1" s="119"/>
      <c r="R1" s="119"/>
      <c r="S1" s="119"/>
      <c r="T1" s="120" t="s">
        <v>61</v>
      </c>
      <c r="U1" s="120"/>
      <c r="V1" s="120"/>
      <c r="W1" s="120"/>
      <c r="X1" s="120"/>
      <c r="Y1" s="120"/>
      <c r="Z1" s="120"/>
      <c r="AA1" s="120"/>
      <c r="AB1" s="120"/>
      <c r="AC1" s="120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18" t="s">
        <v>62</v>
      </c>
      <c r="B2" s="118"/>
      <c r="C2" s="118"/>
      <c r="D2" s="118"/>
      <c r="E2" s="118"/>
      <c r="F2" s="118"/>
      <c r="G2" s="118"/>
      <c r="H2" s="118"/>
      <c r="I2" s="118"/>
      <c r="J2" s="118"/>
      <c r="K2" s="118" t="s">
        <v>63</v>
      </c>
      <c r="L2" s="118"/>
      <c r="M2" s="118"/>
      <c r="N2" s="118"/>
      <c r="O2" s="118"/>
      <c r="P2" s="118"/>
      <c r="Q2" s="118"/>
      <c r="R2" s="118"/>
      <c r="S2" s="118"/>
      <c r="T2" s="118" t="s">
        <v>64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65</v>
      </c>
      <c r="AE2" s="118"/>
      <c r="AF2" s="118"/>
      <c r="AG2" s="118"/>
      <c r="AH2" s="118"/>
      <c r="AI2" s="118"/>
      <c r="AJ2" s="118"/>
      <c r="AK2" s="118"/>
      <c r="AL2" s="118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21" t="s">
        <v>66</v>
      </c>
      <c r="B4" s="122"/>
      <c r="C4" s="62" t="s">
        <v>67</v>
      </c>
      <c r="D4" s="127" t="s">
        <v>68</v>
      </c>
      <c r="E4" s="128"/>
      <c r="F4" s="128"/>
      <c r="G4" s="128"/>
      <c r="H4" s="128"/>
      <c r="I4" s="128"/>
      <c r="J4" s="128"/>
      <c r="K4" s="129" t="s">
        <v>69</v>
      </c>
      <c r="L4" s="129"/>
      <c r="M4" s="129"/>
      <c r="N4" s="129"/>
      <c r="O4" s="129"/>
      <c r="P4" s="129"/>
      <c r="Q4" s="129"/>
      <c r="R4" s="130" t="s">
        <v>66</v>
      </c>
      <c r="S4" s="121"/>
      <c r="T4" s="121" t="s">
        <v>66</v>
      </c>
      <c r="U4" s="122"/>
      <c r="V4" s="63" t="s">
        <v>70</v>
      </c>
      <c r="W4" s="133" t="s">
        <v>71</v>
      </c>
      <c r="X4" s="129"/>
      <c r="Y4" s="129"/>
      <c r="Z4" s="129"/>
      <c r="AA4" s="129"/>
      <c r="AB4" s="129"/>
      <c r="AC4" s="129"/>
      <c r="AD4" s="129" t="s">
        <v>72</v>
      </c>
      <c r="AE4" s="129"/>
      <c r="AF4" s="129"/>
      <c r="AG4" s="129"/>
      <c r="AH4" s="129"/>
      <c r="AI4" s="129"/>
      <c r="AJ4" s="129"/>
      <c r="AK4" s="130" t="s">
        <v>66</v>
      </c>
      <c r="AL4" s="121"/>
      <c r="AM4" s="18"/>
    </row>
    <row r="5" spans="1:39" s="57" customFormat="1" ht="12" customHeight="1" x14ac:dyDescent="0.2">
      <c r="A5" s="123"/>
      <c r="B5" s="124"/>
      <c r="C5" s="134" t="s">
        <v>39</v>
      </c>
      <c r="D5" s="137" t="s">
        <v>73</v>
      </c>
      <c r="E5" s="133" t="s">
        <v>74</v>
      </c>
      <c r="F5" s="129"/>
      <c r="G5" s="129"/>
      <c r="H5" s="140"/>
      <c r="I5" s="141">
        <v>52</v>
      </c>
      <c r="J5" s="143">
        <v>53</v>
      </c>
      <c r="K5" s="122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1"/>
      <c r="S5" s="123"/>
      <c r="T5" s="123"/>
      <c r="U5" s="124"/>
      <c r="V5" s="63" t="s">
        <v>76</v>
      </c>
      <c r="W5" s="137" t="s">
        <v>77</v>
      </c>
      <c r="X5" s="133" t="s">
        <v>78</v>
      </c>
      <c r="Y5" s="129"/>
      <c r="Z5" s="140"/>
      <c r="AA5" s="20">
        <v>71</v>
      </c>
      <c r="AB5" s="20">
        <v>73</v>
      </c>
      <c r="AC5" s="65">
        <v>74</v>
      </c>
      <c r="AD5" s="122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31"/>
      <c r="AL5" s="123"/>
      <c r="AM5" s="18"/>
    </row>
    <row r="6" spans="1:39" s="57" customFormat="1" ht="12" customHeight="1" x14ac:dyDescent="0.2">
      <c r="A6" s="123"/>
      <c r="B6" s="124"/>
      <c r="C6" s="135"/>
      <c r="D6" s="138"/>
      <c r="E6" s="137" t="s">
        <v>84</v>
      </c>
      <c r="F6" s="66">
        <v>49</v>
      </c>
      <c r="G6" s="20">
        <v>50</v>
      </c>
      <c r="H6" s="20">
        <v>51</v>
      </c>
      <c r="I6" s="142"/>
      <c r="J6" s="144"/>
      <c r="K6" s="124"/>
      <c r="L6" s="137" t="s">
        <v>85</v>
      </c>
      <c r="M6" s="147" t="s">
        <v>86</v>
      </c>
      <c r="N6" s="137" t="s">
        <v>87</v>
      </c>
      <c r="O6" s="137" t="s">
        <v>88</v>
      </c>
      <c r="P6" s="137" t="s">
        <v>89</v>
      </c>
      <c r="Q6" s="130" t="s">
        <v>90</v>
      </c>
      <c r="R6" s="131"/>
      <c r="S6" s="123"/>
      <c r="T6" s="123"/>
      <c r="U6" s="124"/>
      <c r="V6" s="149" t="s">
        <v>91</v>
      </c>
      <c r="W6" s="138"/>
      <c r="X6" s="156" t="s">
        <v>92</v>
      </c>
      <c r="Y6" s="20">
        <v>69</v>
      </c>
      <c r="Z6" s="67" t="s">
        <v>93</v>
      </c>
      <c r="AA6" s="157" t="s">
        <v>94</v>
      </c>
      <c r="AB6" s="137" t="s">
        <v>95</v>
      </c>
      <c r="AC6" s="130" t="s">
        <v>96</v>
      </c>
      <c r="AD6" s="124"/>
      <c r="AE6" s="145" t="s">
        <v>97</v>
      </c>
      <c r="AF6" s="145" t="s">
        <v>98</v>
      </c>
      <c r="AG6" s="145" t="s">
        <v>99</v>
      </c>
      <c r="AH6" s="145" t="s">
        <v>100</v>
      </c>
      <c r="AI6" s="145" t="s">
        <v>101</v>
      </c>
      <c r="AJ6" s="152" t="s">
        <v>102</v>
      </c>
      <c r="AK6" s="131"/>
      <c r="AL6" s="123"/>
      <c r="AM6" s="18"/>
    </row>
    <row r="7" spans="1:39" s="57" customFormat="1" ht="42.6" customHeight="1" x14ac:dyDescent="0.2">
      <c r="A7" s="125"/>
      <c r="B7" s="126"/>
      <c r="C7" s="136"/>
      <c r="D7" s="139"/>
      <c r="E7" s="139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134</v>
      </c>
      <c r="K7" s="126"/>
      <c r="L7" s="139"/>
      <c r="M7" s="148"/>
      <c r="N7" s="139"/>
      <c r="O7" s="139"/>
      <c r="P7" s="139"/>
      <c r="Q7" s="132"/>
      <c r="R7" s="132"/>
      <c r="S7" s="125"/>
      <c r="T7" s="125"/>
      <c r="U7" s="126"/>
      <c r="V7" s="150"/>
      <c r="W7" s="139"/>
      <c r="X7" s="136"/>
      <c r="Y7" s="70" t="s">
        <v>107</v>
      </c>
      <c r="Z7" s="68" t="s">
        <v>108</v>
      </c>
      <c r="AA7" s="126"/>
      <c r="AB7" s="139"/>
      <c r="AC7" s="132"/>
      <c r="AD7" s="126"/>
      <c r="AE7" s="146"/>
      <c r="AF7" s="146"/>
      <c r="AG7" s="146"/>
      <c r="AH7" s="146"/>
      <c r="AI7" s="146"/>
      <c r="AJ7" s="153"/>
      <c r="AK7" s="132"/>
      <c r="AL7" s="125"/>
      <c r="AM7" s="18"/>
    </row>
    <row r="8" spans="1:39" s="71" customFormat="1" ht="13.9" customHeight="1" x14ac:dyDescent="0.2">
      <c r="B8" s="72"/>
      <c r="C8" s="154" t="s">
        <v>109</v>
      </c>
      <c r="D8" s="154"/>
      <c r="E8" s="154"/>
      <c r="F8" s="154"/>
      <c r="G8" s="154"/>
      <c r="H8" s="154"/>
      <c r="I8" s="154"/>
      <c r="J8" s="154"/>
      <c r="K8" s="155" t="s">
        <v>109</v>
      </c>
      <c r="L8" s="155"/>
      <c r="M8" s="155"/>
      <c r="N8" s="155"/>
      <c r="O8" s="155"/>
      <c r="P8" s="155"/>
      <c r="Q8" s="155"/>
      <c r="R8" s="73"/>
      <c r="S8" s="72"/>
      <c r="T8" s="19"/>
      <c r="U8" s="72"/>
      <c r="V8" s="154" t="s">
        <v>109</v>
      </c>
      <c r="W8" s="154"/>
      <c r="X8" s="154"/>
      <c r="Y8" s="154"/>
      <c r="Z8" s="154"/>
      <c r="AA8" s="154"/>
      <c r="AB8" s="154"/>
      <c r="AC8" s="154"/>
      <c r="AD8" s="155" t="s">
        <v>109</v>
      </c>
      <c r="AE8" s="155"/>
      <c r="AF8" s="155"/>
      <c r="AG8" s="155"/>
      <c r="AH8" s="155"/>
      <c r="AI8" s="155"/>
      <c r="AJ8" s="155"/>
      <c r="AK8" s="73"/>
      <c r="AL8" s="72"/>
    </row>
    <row r="9" spans="1:39" s="79" customFormat="1" ht="12" customHeight="1" x14ac:dyDescent="0.2">
      <c r="A9" s="74">
        <v>2022</v>
      </c>
      <c r="B9" s="75" t="s">
        <v>110</v>
      </c>
      <c r="C9" s="76">
        <v>143.19</v>
      </c>
      <c r="D9" s="76">
        <v>198.9</v>
      </c>
      <c r="E9" s="76">
        <v>106.36</v>
      </c>
      <c r="F9" s="76">
        <v>108.73</v>
      </c>
      <c r="G9" s="76">
        <v>35.82</v>
      </c>
      <c r="H9" s="76">
        <v>39.130000000000003</v>
      </c>
      <c r="I9" s="76">
        <v>284.57</v>
      </c>
      <c r="J9" s="76">
        <v>153.53</v>
      </c>
      <c r="K9" s="76">
        <v>106.28</v>
      </c>
      <c r="L9" s="76">
        <v>96.82</v>
      </c>
      <c r="M9" s="76">
        <v>90.62</v>
      </c>
      <c r="N9" s="76">
        <v>90.9</v>
      </c>
      <c r="O9" s="76">
        <v>56.35</v>
      </c>
      <c r="P9" s="76">
        <v>132.91999999999999</v>
      </c>
      <c r="Q9" s="76">
        <v>200.44</v>
      </c>
      <c r="R9" s="77">
        <v>2022</v>
      </c>
      <c r="S9" s="75" t="s">
        <v>110</v>
      </c>
      <c r="T9" s="78">
        <v>2022</v>
      </c>
      <c r="U9" s="75" t="s">
        <v>110</v>
      </c>
      <c r="V9" s="76">
        <v>128.15</v>
      </c>
      <c r="W9" s="76">
        <v>88.14</v>
      </c>
      <c r="X9" s="76">
        <v>119.69</v>
      </c>
      <c r="Y9" s="76">
        <v>116.75</v>
      </c>
      <c r="Z9" s="76">
        <v>126.52</v>
      </c>
      <c r="AA9" s="76">
        <v>75.97</v>
      </c>
      <c r="AB9" s="76">
        <v>62.04</v>
      </c>
      <c r="AC9" s="76">
        <v>102.99</v>
      </c>
      <c r="AD9" s="76">
        <v>141.58000000000001</v>
      </c>
      <c r="AE9" s="76">
        <v>238.4</v>
      </c>
      <c r="AF9" s="76">
        <v>99.18</v>
      </c>
      <c r="AG9" s="76">
        <v>88.95</v>
      </c>
      <c r="AH9" s="76">
        <v>119.84</v>
      </c>
      <c r="AI9" s="76">
        <v>122.9</v>
      </c>
      <c r="AJ9" s="76">
        <v>86.41</v>
      </c>
      <c r="AK9" s="77">
        <v>2022</v>
      </c>
      <c r="AL9" s="75" t="s">
        <v>110</v>
      </c>
    </row>
    <row r="10" spans="1:39" s="79" customFormat="1" ht="12" customHeight="1" x14ac:dyDescent="0.2">
      <c r="B10" s="75" t="s">
        <v>111</v>
      </c>
      <c r="C10" s="76">
        <v>136.91</v>
      </c>
      <c r="D10" s="76">
        <v>200.98</v>
      </c>
      <c r="E10" s="76">
        <v>106.12</v>
      </c>
      <c r="F10" s="76">
        <v>108.4</v>
      </c>
      <c r="G10" s="76">
        <v>32.700000000000003</v>
      </c>
      <c r="H10" s="76">
        <v>45.9</v>
      </c>
      <c r="I10" s="76">
        <v>294.25</v>
      </c>
      <c r="J10" s="76">
        <v>131.86000000000001</v>
      </c>
      <c r="K10" s="76">
        <v>110.98</v>
      </c>
      <c r="L10" s="76">
        <v>86.28</v>
      </c>
      <c r="M10" s="76">
        <v>127.84</v>
      </c>
      <c r="N10" s="76">
        <v>118.42</v>
      </c>
      <c r="O10" s="76">
        <v>54.62</v>
      </c>
      <c r="P10" s="76">
        <v>133.66</v>
      </c>
      <c r="Q10" s="76">
        <v>222.26</v>
      </c>
      <c r="R10" s="76"/>
      <c r="S10" s="75" t="s">
        <v>111</v>
      </c>
      <c r="T10" s="76"/>
      <c r="U10" s="75" t="s">
        <v>111</v>
      </c>
      <c r="V10" s="76">
        <v>90.76</v>
      </c>
      <c r="W10" s="76">
        <v>92.91</v>
      </c>
      <c r="X10" s="76">
        <v>110.73</v>
      </c>
      <c r="Y10" s="76">
        <v>110.66</v>
      </c>
      <c r="Z10" s="76">
        <v>110.88</v>
      </c>
      <c r="AA10" s="76">
        <v>88.68</v>
      </c>
      <c r="AB10" s="76">
        <v>55.93</v>
      </c>
      <c r="AC10" s="76">
        <v>105.97</v>
      </c>
      <c r="AD10" s="76">
        <v>141.58000000000001</v>
      </c>
      <c r="AE10" s="76">
        <v>220.61</v>
      </c>
      <c r="AF10" s="76">
        <v>98.02</v>
      </c>
      <c r="AG10" s="76">
        <v>75.97</v>
      </c>
      <c r="AH10" s="76">
        <v>121.04</v>
      </c>
      <c r="AI10" s="76">
        <v>137.22</v>
      </c>
      <c r="AJ10" s="76">
        <v>92.37</v>
      </c>
      <c r="AK10" s="76"/>
      <c r="AL10" s="75" t="s">
        <v>111</v>
      </c>
    </row>
    <row r="11" spans="1:39" s="79" customFormat="1" ht="12" customHeight="1" x14ac:dyDescent="0.2">
      <c r="B11" s="75" t="s">
        <v>112</v>
      </c>
      <c r="C11" s="76">
        <v>139.97999999999999</v>
      </c>
      <c r="D11" s="76">
        <v>188.45</v>
      </c>
      <c r="E11" s="76">
        <v>132.93</v>
      </c>
      <c r="F11" s="76">
        <v>135.5</v>
      </c>
      <c r="G11" s="76">
        <v>63.06</v>
      </c>
      <c r="H11" s="76">
        <v>54.68</v>
      </c>
      <c r="I11" s="76">
        <v>242.04</v>
      </c>
      <c r="J11" s="76">
        <v>152.13</v>
      </c>
      <c r="K11" s="76">
        <v>122.6</v>
      </c>
      <c r="L11" s="76">
        <v>102.29</v>
      </c>
      <c r="M11" s="76">
        <v>197.83</v>
      </c>
      <c r="N11" s="76">
        <v>153.75</v>
      </c>
      <c r="O11" s="76">
        <v>66.900000000000006</v>
      </c>
      <c r="P11" s="76">
        <v>143.4</v>
      </c>
      <c r="Q11" s="76">
        <v>185.17</v>
      </c>
      <c r="R11" s="76"/>
      <c r="S11" s="75" t="s">
        <v>112</v>
      </c>
      <c r="T11" s="76"/>
      <c r="U11" s="75" t="s">
        <v>112</v>
      </c>
      <c r="V11" s="76">
        <v>110.42</v>
      </c>
      <c r="W11" s="76">
        <v>110.32</v>
      </c>
      <c r="X11" s="76">
        <v>117.56</v>
      </c>
      <c r="Y11" s="76">
        <v>121.49</v>
      </c>
      <c r="Z11" s="76">
        <v>108.44</v>
      </c>
      <c r="AA11" s="76">
        <v>108.42</v>
      </c>
      <c r="AB11" s="76">
        <v>81.48</v>
      </c>
      <c r="AC11" s="76">
        <v>132.55000000000001</v>
      </c>
      <c r="AD11" s="76">
        <v>133.79</v>
      </c>
      <c r="AE11" s="76">
        <v>158.18</v>
      </c>
      <c r="AF11" s="76">
        <v>105.17</v>
      </c>
      <c r="AG11" s="76">
        <v>83.26</v>
      </c>
      <c r="AH11" s="76">
        <v>122</v>
      </c>
      <c r="AI11" s="76">
        <v>167.9</v>
      </c>
      <c r="AJ11" s="76">
        <v>94.66</v>
      </c>
      <c r="AK11" s="76"/>
      <c r="AL11" s="75" t="s">
        <v>112</v>
      </c>
    </row>
    <row r="12" spans="1:39" s="79" customFormat="1" ht="12" customHeight="1" x14ac:dyDescent="0.2">
      <c r="B12" s="75" t="s">
        <v>113</v>
      </c>
      <c r="C12" s="76">
        <v>139.94999999999999</v>
      </c>
      <c r="D12" s="76">
        <v>205.92</v>
      </c>
      <c r="E12" s="76">
        <v>116.58</v>
      </c>
      <c r="F12" s="76">
        <v>117.49</v>
      </c>
      <c r="G12" s="76">
        <v>79.8</v>
      </c>
      <c r="H12" s="76">
        <v>98.59</v>
      </c>
      <c r="I12" s="76">
        <v>269</v>
      </c>
      <c r="J12" s="76">
        <v>243.39</v>
      </c>
      <c r="K12" s="76">
        <v>101.04</v>
      </c>
      <c r="L12" s="76">
        <v>105.17</v>
      </c>
      <c r="M12" s="76">
        <v>124.76</v>
      </c>
      <c r="N12" s="76">
        <v>129.68</v>
      </c>
      <c r="O12" s="76">
        <v>56.65</v>
      </c>
      <c r="P12" s="76">
        <v>120.75</v>
      </c>
      <c r="Q12" s="76">
        <v>138.74</v>
      </c>
      <c r="R12" s="76"/>
      <c r="S12" s="75" t="s">
        <v>113</v>
      </c>
      <c r="T12" s="76"/>
      <c r="U12" s="75" t="s">
        <v>113</v>
      </c>
      <c r="V12" s="76">
        <v>116.44</v>
      </c>
      <c r="W12" s="76">
        <v>86.77</v>
      </c>
      <c r="X12" s="76">
        <v>92.11</v>
      </c>
      <c r="Y12" s="76">
        <v>102.34</v>
      </c>
      <c r="Z12" s="76">
        <v>68.349999999999994</v>
      </c>
      <c r="AA12" s="76">
        <v>84.69</v>
      </c>
      <c r="AB12" s="76">
        <v>52.13</v>
      </c>
      <c r="AC12" s="76">
        <v>123.6</v>
      </c>
      <c r="AD12" s="76">
        <v>132.46</v>
      </c>
      <c r="AE12" s="76">
        <v>169.39</v>
      </c>
      <c r="AF12" s="76">
        <v>79.88</v>
      </c>
      <c r="AG12" s="76">
        <v>83.54</v>
      </c>
      <c r="AH12" s="76">
        <v>123.88</v>
      </c>
      <c r="AI12" s="76">
        <v>161.03</v>
      </c>
      <c r="AJ12" s="76">
        <v>94.3</v>
      </c>
      <c r="AK12" s="76"/>
      <c r="AL12" s="75" t="s">
        <v>113</v>
      </c>
    </row>
    <row r="13" spans="1:39" s="79" customFormat="1" ht="12" customHeight="1" x14ac:dyDescent="0.2">
      <c r="B13" s="75" t="s">
        <v>114</v>
      </c>
      <c r="C13" s="76">
        <v>135.06</v>
      </c>
      <c r="D13" s="76">
        <v>187.2</v>
      </c>
      <c r="E13" s="76">
        <v>120.25</v>
      </c>
      <c r="F13" s="76">
        <v>121.1</v>
      </c>
      <c r="G13" s="76">
        <v>101.62</v>
      </c>
      <c r="H13" s="76">
        <v>90.93</v>
      </c>
      <c r="I13" s="76">
        <v>228.57</v>
      </c>
      <c r="J13" s="76">
        <v>239.73</v>
      </c>
      <c r="K13" s="76">
        <v>105.87</v>
      </c>
      <c r="L13" s="76">
        <v>102.07</v>
      </c>
      <c r="M13" s="76">
        <v>103.36</v>
      </c>
      <c r="N13" s="76">
        <v>72.95</v>
      </c>
      <c r="O13" s="76">
        <v>58.52</v>
      </c>
      <c r="P13" s="76">
        <v>120.76</v>
      </c>
      <c r="Q13" s="76">
        <v>231.35</v>
      </c>
      <c r="R13" s="76"/>
      <c r="S13" s="75" t="s">
        <v>114</v>
      </c>
      <c r="T13" s="76"/>
      <c r="U13" s="75" t="s">
        <v>114</v>
      </c>
      <c r="V13" s="76">
        <v>125.79</v>
      </c>
      <c r="W13" s="76">
        <v>93.93</v>
      </c>
      <c r="X13" s="76">
        <v>95.73</v>
      </c>
      <c r="Y13" s="76">
        <v>107.46</v>
      </c>
      <c r="Z13" s="76">
        <v>68.510000000000005</v>
      </c>
      <c r="AA13" s="76">
        <v>93.92</v>
      </c>
      <c r="AB13" s="76">
        <v>52.64</v>
      </c>
      <c r="AC13" s="76">
        <v>134.35</v>
      </c>
      <c r="AD13" s="76">
        <v>117.52</v>
      </c>
      <c r="AE13" s="76">
        <v>105.53</v>
      </c>
      <c r="AF13" s="76">
        <v>87.22</v>
      </c>
      <c r="AG13" s="76">
        <v>98.39</v>
      </c>
      <c r="AH13" s="76">
        <v>133.78</v>
      </c>
      <c r="AI13" s="76">
        <v>164.45</v>
      </c>
      <c r="AJ13" s="76">
        <v>95.07</v>
      </c>
      <c r="AK13" s="76"/>
      <c r="AL13" s="75" t="s">
        <v>114</v>
      </c>
    </row>
    <row r="14" spans="1:39" s="79" customFormat="1" ht="12" customHeight="1" x14ac:dyDescent="0.2">
      <c r="B14" s="75" t="s">
        <v>115</v>
      </c>
      <c r="C14" s="76">
        <v>138.66999999999999</v>
      </c>
      <c r="D14" s="76">
        <v>181.62</v>
      </c>
      <c r="E14" s="76">
        <v>122.06</v>
      </c>
      <c r="F14" s="76">
        <v>122.32</v>
      </c>
      <c r="G14" s="76">
        <v>126.74</v>
      </c>
      <c r="H14" s="76">
        <v>104.65</v>
      </c>
      <c r="I14" s="76">
        <v>207.85</v>
      </c>
      <c r="J14" s="76">
        <v>272.18</v>
      </c>
      <c r="K14" s="76">
        <v>136.38999999999999</v>
      </c>
      <c r="L14" s="76">
        <v>116.67</v>
      </c>
      <c r="M14" s="76">
        <v>114.32</v>
      </c>
      <c r="N14" s="76">
        <v>203.59</v>
      </c>
      <c r="O14" s="76">
        <v>75</v>
      </c>
      <c r="P14" s="76">
        <v>150.57</v>
      </c>
      <c r="Q14" s="76">
        <v>276.93</v>
      </c>
      <c r="R14" s="76"/>
      <c r="S14" s="75" t="s">
        <v>115</v>
      </c>
      <c r="T14" s="76"/>
      <c r="U14" s="75" t="s">
        <v>115</v>
      </c>
      <c r="V14" s="76">
        <v>109.27</v>
      </c>
      <c r="W14" s="76">
        <v>98.67</v>
      </c>
      <c r="X14" s="76">
        <v>97.33</v>
      </c>
      <c r="Y14" s="76">
        <v>107.87</v>
      </c>
      <c r="Z14" s="76">
        <v>72.86</v>
      </c>
      <c r="AA14" s="76">
        <v>97.13</v>
      </c>
      <c r="AB14" s="76">
        <v>48.4</v>
      </c>
      <c r="AC14" s="76">
        <v>171.83</v>
      </c>
      <c r="AD14" s="76">
        <v>138.18</v>
      </c>
      <c r="AE14" s="76">
        <v>154.74</v>
      </c>
      <c r="AF14" s="76">
        <v>93.58</v>
      </c>
      <c r="AG14" s="76">
        <v>99.66</v>
      </c>
      <c r="AH14" s="76">
        <v>145.16</v>
      </c>
      <c r="AI14" s="76">
        <v>168.39</v>
      </c>
      <c r="AJ14" s="76">
        <v>111.89</v>
      </c>
      <c r="AK14" s="76"/>
      <c r="AL14" s="75" t="s">
        <v>115</v>
      </c>
    </row>
    <row r="15" spans="1:39" s="79" customFormat="1" ht="12" customHeight="1" x14ac:dyDescent="0.2">
      <c r="B15" s="75" t="s">
        <v>116</v>
      </c>
      <c r="C15" s="76">
        <v>127.05</v>
      </c>
      <c r="D15" s="76">
        <v>158.21</v>
      </c>
      <c r="E15" s="76">
        <v>124.47</v>
      </c>
      <c r="F15" s="76">
        <v>124.91</v>
      </c>
      <c r="G15" s="76">
        <v>133.47</v>
      </c>
      <c r="H15" s="76">
        <v>93.94</v>
      </c>
      <c r="I15" s="76">
        <v>197.44</v>
      </c>
      <c r="J15" s="76">
        <v>108.5</v>
      </c>
      <c r="K15" s="76">
        <v>113.67</v>
      </c>
      <c r="L15" s="76">
        <v>104.76</v>
      </c>
      <c r="M15" s="76">
        <v>85.55</v>
      </c>
      <c r="N15" s="76">
        <v>70.760000000000005</v>
      </c>
      <c r="O15" s="76">
        <v>75.989999999999995</v>
      </c>
      <c r="P15" s="76">
        <v>135.15</v>
      </c>
      <c r="Q15" s="76">
        <v>210.1</v>
      </c>
      <c r="R15" s="76"/>
      <c r="S15" s="75" t="s">
        <v>116</v>
      </c>
      <c r="T15" s="76"/>
      <c r="U15" s="75" t="s">
        <v>116</v>
      </c>
      <c r="V15" s="76">
        <v>105.25</v>
      </c>
      <c r="W15" s="76">
        <v>99.33</v>
      </c>
      <c r="X15" s="76">
        <v>120.77</v>
      </c>
      <c r="Y15" s="76">
        <v>106.62</v>
      </c>
      <c r="Z15" s="76">
        <v>153.61000000000001</v>
      </c>
      <c r="AA15" s="76">
        <v>90.54</v>
      </c>
      <c r="AB15" s="76">
        <v>52.67</v>
      </c>
      <c r="AC15" s="76">
        <v>146.08000000000001</v>
      </c>
      <c r="AD15" s="76">
        <v>133.68</v>
      </c>
      <c r="AE15" s="76">
        <v>146.75</v>
      </c>
      <c r="AF15" s="76">
        <v>96.04</v>
      </c>
      <c r="AG15" s="76">
        <v>103.32</v>
      </c>
      <c r="AH15" s="76">
        <v>145.07</v>
      </c>
      <c r="AI15" s="76">
        <v>169.98</v>
      </c>
      <c r="AJ15" s="76">
        <v>100.67</v>
      </c>
      <c r="AK15" s="76"/>
      <c r="AL15" s="75" t="s">
        <v>116</v>
      </c>
    </row>
    <row r="16" spans="1:39" s="79" customFormat="1" ht="12" customHeight="1" x14ac:dyDescent="0.2">
      <c r="B16" s="75" t="s">
        <v>117</v>
      </c>
      <c r="C16" s="76">
        <v>133.44</v>
      </c>
      <c r="D16" s="76">
        <v>149.83000000000001</v>
      </c>
      <c r="E16" s="76">
        <v>121.32</v>
      </c>
      <c r="F16" s="76">
        <v>121.19</v>
      </c>
      <c r="G16" s="76">
        <v>145.31</v>
      </c>
      <c r="H16" s="76">
        <v>108.35</v>
      </c>
      <c r="I16" s="76">
        <v>181.61</v>
      </c>
      <c r="J16" s="76">
        <v>113.56</v>
      </c>
      <c r="K16" s="76">
        <v>116.03</v>
      </c>
      <c r="L16" s="76">
        <v>102.47</v>
      </c>
      <c r="M16" s="76">
        <v>88.05</v>
      </c>
      <c r="N16" s="76">
        <v>129.19999999999999</v>
      </c>
      <c r="O16" s="76">
        <v>84.78</v>
      </c>
      <c r="P16" s="76">
        <v>125.05</v>
      </c>
      <c r="Q16" s="76">
        <v>207.2</v>
      </c>
      <c r="R16" s="76"/>
      <c r="S16" s="75" t="s">
        <v>117</v>
      </c>
      <c r="T16" s="76"/>
      <c r="U16" s="75" t="s">
        <v>117</v>
      </c>
      <c r="V16" s="76">
        <v>144.27000000000001</v>
      </c>
      <c r="W16" s="76">
        <v>99.06</v>
      </c>
      <c r="X16" s="76">
        <v>112.01</v>
      </c>
      <c r="Y16" s="76">
        <v>100.71</v>
      </c>
      <c r="Z16" s="76">
        <v>138.25</v>
      </c>
      <c r="AA16" s="76">
        <v>95.47</v>
      </c>
      <c r="AB16" s="76">
        <v>49.75</v>
      </c>
      <c r="AC16" s="76">
        <v>137.82</v>
      </c>
      <c r="AD16" s="76">
        <v>133.88</v>
      </c>
      <c r="AE16" s="76">
        <v>144.12</v>
      </c>
      <c r="AF16" s="76">
        <v>104.05</v>
      </c>
      <c r="AG16" s="76">
        <v>80.86</v>
      </c>
      <c r="AH16" s="76">
        <v>121.06</v>
      </c>
      <c r="AI16" s="76">
        <v>166.09</v>
      </c>
      <c r="AJ16" s="76">
        <v>112</v>
      </c>
      <c r="AK16" s="76"/>
      <c r="AL16" s="75" t="s">
        <v>117</v>
      </c>
    </row>
    <row r="17" spans="1:38" s="79" customFormat="1" ht="12" customHeight="1" x14ac:dyDescent="0.2">
      <c r="B17" s="75" t="s">
        <v>118</v>
      </c>
      <c r="C17" s="76">
        <v>135.82</v>
      </c>
      <c r="D17" s="76">
        <v>182.48</v>
      </c>
      <c r="E17" s="76">
        <v>135.24</v>
      </c>
      <c r="F17" s="76">
        <v>135.97999999999999</v>
      </c>
      <c r="G17" s="76">
        <v>127.05</v>
      </c>
      <c r="H17" s="76">
        <v>102.77</v>
      </c>
      <c r="I17" s="76">
        <v>234.86</v>
      </c>
      <c r="J17" s="76">
        <v>123.5</v>
      </c>
      <c r="K17" s="76">
        <v>127.25</v>
      </c>
      <c r="L17" s="76">
        <v>99.29</v>
      </c>
      <c r="M17" s="76">
        <v>119.74</v>
      </c>
      <c r="N17" s="76">
        <v>148.51</v>
      </c>
      <c r="O17" s="76">
        <v>95.45</v>
      </c>
      <c r="P17" s="76">
        <v>134.38</v>
      </c>
      <c r="Q17" s="76">
        <v>224.22</v>
      </c>
      <c r="R17" s="76"/>
      <c r="S17" s="75" t="s">
        <v>118</v>
      </c>
      <c r="T17" s="76"/>
      <c r="U17" s="75" t="s">
        <v>118</v>
      </c>
      <c r="V17" s="76">
        <v>90.6</v>
      </c>
      <c r="W17" s="76">
        <v>106.81</v>
      </c>
      <c r="X17" s="76">
        <v>120.51</v>
      </c>
      <c r="Y17" s="76">
        <v>107.86</v>
      </c>
      <c r="Z17" s="76">
        <v>149.88</v>
      </c>
      <c r="AA17" s="76">
        <v>103.18</v>
      </c>
      <c r="AB17" s="76">
        <v>56.29</v>
      </c>
      <c r="AC17" s="76">
        <v>144.65</v>
      </c>
      <c r="AD17" s="76">
        <v>142.91999999999999</v>
      </c>
      <c r="AE17" s="76">
        <v>163.01</v>
      </c>
      <c r="AF17" s="76">
        <v>106.68</v>
      </c>
      <c r="AG17" s="76">
        <v>68.73</v>
      </c>
      <c r="AH17" s="76">
        <v>132.47999999999999</v>
      </c>
      <c r="AI17" s="76">
        <v>168.3</v>
      </c>
      <c r="AJ17" s="76">
        <v>121.49</v>
      </c>
      <c r="AK17" s="76"/>
      <c r="AL17" s="75" t="s">
        <v>118</v>
      </c>
    </row>
    <row r="18" spans="1:38" s="79" customFormat="1" ht="12" customHeight="1" x14ac:dyDescent="0.2">
      <c r="B18" s="75" t="s">
        <v>119</v>
      </c>
      <c r="C18" s="76">
        <v>125.35</v>
      </c>
      <c r="D18" s="76">
        <v>145.34</v>
      </c>
      <c r="E18" s="76">
        <v>123.53</v>
      </c>
      <c r="F18" s="76">
        <v>124.66</v>
      </c>
      <c r="G18" s="76">
        <v>93.82</v>
      </c>
      <c r="H18" s="76">
        <v>88.13</v>
      </c>
      <c r="I18" s="76">
        <v>170.14</v>
      </c>
      <c r="J18" s="76">
        <v>115.57</v>
      </c>
      <c r="K18" s="76">
        <v>118.87</v>
      </c>
      <c r="L18" s="76">
        <v>104.48</v>
      </c>
      <c r="M18" s="76">
        <v>104.79</v>
      </c>
      <c r="N18" s="76">
        <v>157.24</v>
      </c>
      <c r="O18" s="76">
        <v>76.25</v>
      </c>
      <c r="P18" s="76">
        <v>125.42</v>
      </c>
      <c r="Q18" s="76">
        <v>233.38</v>
      </c>
      <c r="R18" s="76"/>
      <c r="S18" s="75" t="s">
        <v>119</v>
      </c>
      <c r="T18" s="76"/>
      <c r="U18" s="75" t="s">
        <v>119</v>
      </c>
      <c r="V18" s="76">
        <v>113.12</v>
      </c>
      <c r="W18" s="76">
        <v>97.04</v>
      </c>
      <c r="X18" s="76">
        <v>106.71</v>
      </c>
      <c r="Y18" s="76">
        <v>98.79</v>
      </c>
      <c r="Z18" s="76">
        <v>125.08</v>
      </c>
      <c r="AA18" s="76">
        <v>94.14</v>
      </c>
      <c r="AB18" s="76">
        <v>55.09</v>
      </c>
      <c r="AC18" s="76">
        <v>133.53</v>
      </c>
      <c r="AD18" s="76">
        <v>133.94999999999999</v>
      </c>
      <c r="AE18" s="76">
        <v>135.25</v>
      </c>
      <c r="AF18" s="76">
        <v>110.31</v>
      </c>
      <c r="AG18" s="76">
        <v>83.68</v>
      </c>
      <c r="AH18" s="76">
        <v>114.97</v>
      </c>
      <c r="AI18" s="76">
        <v>171.07</v>
      </c>
      <c r="AJ18" s="76">
        <v>115.2</v>
      </c>
      <c r="AK18" s="76"/>
      <c r="AL18" s="75" t="s">
        <v>119</v>
      </c>
    </row>
    <row r="19" spans="1:38" s="79" customFormat="1" ht="12" customHeight="1" x14ac:dyDescent="0.2">
      <c r="B19" s="75" t="s">
        <v>120</v>
      </c>
      <c r="C19" s="76">
        <v>139.26</v>
      </c>
      <c r="D19" s="76">
        <v>144.04</v>
      </c>
      <c r="E19" s="76">
        <v>128.72</v>
      </c>
      <c r="F19" s="76">
        <v>131.35</v>
      </c>
      <c r="G19" s="76">
        <v>51.22</v>
      </c>
      <c r="H19" s="76">
        <v>53.76</v>
      </c>
      <c r="I19" s="76">
        <v>158.75</v>
      </c>
      <c r="J19" s="76">
        <v>134.31</v>
      </c>
      <c r="K19" s="76">
        <v>126.86</v>
      </c>
      <c r="L19" s="76">
        <v>99.91</v>
      </c>
      <c r="M19" s="76">
        <v>128.44</v>
      </c>
      <c r="N19" s="76">
        <v>162.59</v>
      </c>
      <c r="O19" s="76">
        <v>82.01</v>
      </c>
      <c r="P19" s="76">
        <v>141.99</v>
      </c>
      <c r="Q19" s="76">
        <v>222.19</v>
      </c>
      <c r="R19" s="76"/>
      <c r="S19" s="75" t="s">
        <v>120</v>
      </c>
      <c r="T19" s="76"/>
      <c r="U19" s="75" t="s">
        <v>120</v>
      </c>
      <c r="V19" s="76">
        <v>136.47999999999999</v>
      </c>
      <c r="W19" s="76">
        <v>129.37</v>
      </c>
      <c r="X19" s="76">
        <v>101.21</v>
      </c>
      <c r="Y19" s="76">
        <v>111.31</v>
      </c>
      <c r="Z19" s="76">
        <v>77.77</v>
      </c>
      <c r="AA19" s="76">
        <v>146.58000000000001</v>
      </c>
      <c r="AB19" s="76">
        <v>61.62</v>
      </c>
      <c r="AC19" s="76">
        <v>169.58</v>
      </c>
      <c r="AD19" s="76">
        <v>150.24</v>
      </c>
      <c r="AE19" s="76">
        <v>158.88999999999999</v>
      </c>
      <c r="AF19" s="76">
        <v>116.77</v>
      </c>
      <c r="AG19" s="76">
        <v>71.16</v>
      </c>
      <c r="AH19" s="76">
        <v>109.13</v>
      </c>
      <c r="AI19" s="76">
        <v>197.46</v>
      </c>
      <c r="AJ19" s="76">
        <v>125.68</v>
      </c>
      <c r="AK19" s="76"/>
      <c r="AL19" s="75" t="s">
        <v>120</v>
      </c>
    </row>
    <row r="20" spans="1:38" s="79" customFormat="1" ht="12" customHeight="1" x14ac:dyDescent="0.2">
      <c r="B20" s="75" t="s">
        <v>121</v>
      </c>
      <c r="C20" s="76">
        <v>159.22</v>
      </c>
      <c r="D20" s="76">
        <v>148.44999999999999</v>
      </c>
      <c r="E20" s="76">
        <v>126.14</v>
      </c>
      <c r="F20" s="76">
        <v>128.15</v>
      </c>
      <c r="G20" s="76">
        <v>61.2</v>
      </c>
      <c r="H20" s="76">
        <v>73.459999999999994</v>
      </c>
      <c r="I20" s="76">
        <v>168.46</v>
      </c>
      <c r="J20" s="76">
        <v>140.18</v>
      </c>
      <c r="K20" s="76">
        <v>160.83000000000001</v>
      </c>
      <c r="L20" s="76">
        <v>106.91</v>
      </c>
      <c r="M20" s="76">
        <v>192.96</v>
      </c>
      <c r="N20" s="76">
        <v>64.790000000000006</v>
      </c>
      <c r="O20" s="76">
        <v>93.05</v>
      </c>
      <c r="P20" s="76">
        <v>228.29</v>
      </c>
      <c r="Q20" s="76">
        <v>229.6</v>
      </c>
      <c r="R20" s="76"/>
      <c r="S20" s="75" t="s">
        <v>121</v>
      </c>
      <c r="T20" s="76"/>
      <c r="U20" s="75" t="s">
        <v>121</v>
      </c>
      <c r="V20" s="76">
        <v>193.62</v>
      </c>
      <c r="W20" s="76">
        <v>134.91999999999999</v>
      </c>
      <c r="X20" s="76">
        <v>113.18</v>
      </c>
      <c r="Y20" s="76">
        <v>120.39</v>
      </c>
      <c r="Z20" s="76">
        <v>96.43</v>
      </c>
      <c r="AA20" s="76">
        <v>141.47</v>
      </c>
      <c r="AB20" s="76">
        <v>68.12</v>
      </c>
      <c r="AC20" s="76">
        <v>234.48</v>
      </c>
      <c r="AD20" s="76">
        <v>154.5</v>
      </c>
      <c r="AE20" s="76">
        <v>175.27</v>
      </c>
      <c r="AF20" s="76">
        <v>135.25</v>
      </c>
      <c r="AG20" s="76">
        <v>67.5</v>
      </c>
      <c r="AH20" s="76">
        <v>115.29</v>
      </c>
      <c r="AI20" s="76">
        <v>208.15</v>
      </c>
      <c r="AJ20" s="76">
        <v>106.07</v>
      </c>
      <c r="AK20" s="76"/>
      <c r="AL20" s="75" t="s">
        <v>121</v>
      </c>
    </row>
    <row r="21" spans="1:38" s="102" customFormat="1" ht="13.9" customHeight="1" x14ac:dyDescent="0.2">
      <c r="B21" s="103" t="s">
        <v>138</v>
      </c>
      <c r="C21" s="76">
        <v>139.01799999999997</v>
      </c>
      <c r="D21" s="76">
        <v>196.28999999999996</v>
      </c>
      <c r="E21" s="76">
        <v>116.44800000000001</v>
      </c>
      <c r="F21" s="76">
        <v>118.244</v>
      </c>
      <c r="G21" s="76">
        <v>62.6</v>
      </c>
      <c r="H21" s="76">
        <v>65.846000000000004</v>
      </c>
      <c r="I21" s="76">
        <v>263.68599999999998</v>
      </c>
      <c r="J21" s="76">
        <v>184.12799999999999</v>
      </c>
      <c r="K21" s="76">
        <v>109.354</v>
      </c>
      <c r="L21" s="76">
        <v>98.525999999999996</v>
      </c>
      <c r="M21" s="76">
        <v>128.88200000000001</v>
      </c>
      <c r="N21" s="76">
        <v>113.14000000000001</v>
      </c>
      <c r="O21" s="76">
        <v>58.608000000000004</v>
      </c>
      <c r="P21" s="76">
        <v>130.298</v>
      </c>
      <c r="Q21" s="76">
        <v>195.59200000000001</v>
      </c>
      <c r="R21" s="76"/>
      <c r="S21" s="103" t="s">
        <v>138</v>
      </c>
      <c r="T21" s="76"/>
      <c r="U21" s="103" t="s">
        <v>138</v>
      </c>
      <c r="V21" s="76">
        <v>114.31200000000001</v>
      </c>
      <c r="W21" s="76">
        <v>94.414000000000001</v>
      </c>
      <c r="X21" s="76">
        <v>107.16400000000002</v>
      </c>
      <c r="Y21" s="76">
        <v>111.74000000000001</v>
      </c>
      <c r="Z21" s="76">
        <v>96.539999999999992</v>
      </c>
      <c r="AA21" s="76">
        <v>90.335999999999999</v>
      </c>
      <c r="AB21" s="76">
        <v>60.843999999999994</v>
      </c>
      <c r="AC21" s="76">
        <v>119.89200000000001</v>
      </c>
      <c r="AD21" s="76">
        <v>133.38600000000002</v>
      </c>
      <c r="AE21" s="76">
        <v>178.422</v>
      </c>
      <c r="AF21" s="76">
        <v>93.894000000000005</v>
      </c>
      <c r="AG21" s="76">
        <v>86.022000000000006</v>
      </c>
      <c r="AH21" s="76">
        <v>124.10799999999999</v>
      </c>
      <c r="AI21" s="76">
        <v>150.69999999999999</v>
      </c>
      <c r="AJ21" s="76">
        <v>92.561999999999998</v>
      </c>
      <c r="AK21" s="76"/>
      <c r="AL21" s="103" t="s">
        <v>138</v>
      </c>
    </row>
    <row r="22" spans="1:38" s="79" customFormat="1" ht="12" customHeight="1" x14ac:dyDescent="0.2">
      <c r="B22" s="80" t="s">
        <v>122</v>
      </c>
      <c r="C22" s="76">
        <v>137.82499999999996</v>
      </c>
      <c r="D22" s="76">
        <v>174.28499999999997</v>
      </c>
      <c r="E22" s="76">
        <v>121.97666666666667</v>
      </c>
      <c r="F22" s="76">
        <v>123.315</v>
      </c>
      <c r="G22" s="76">
        <v>87.650833333333324</v>
      </c>
      <c r="H22" s="76">
        <v>79.524166666666659</v>
      </c>
      <c r="I22" s="76">
        <v>219.79499999999999</v>
      </c>
      <c r="J22" s="76">
        <v>160.70333333333332</v>
      </c>
      <c r="K22" s="76">
        <v>120.55583333333333</v>
      </c>
      <c r="L22" s="76">
        <v>102.26</v>
      </c>
      <c r="M22" s="76">
        <v>123.18833333333333</v>
      </c>
      <c r="N22" s="76">
        <v>125.19833333333332</v>
      </c>
      <c r="O22" s="76">
        <v>72.964166666666671</v>
      </c>
      <c r="P22" s="76">
        <v>141.02833333333334</v>
      </c>
      <c r="Q22" s="76">
        <v>215.13166666666666</v>
      </c>
      <c r="R22" s="76"/>
      <c r="S22" s="80" t="s">
        <v>122</v>
      </c>
      <c r="T22" s="76"/>
      <c r="U22" s="80" t="s">
        <v>122</v>
      </c>
      <c r="V22" s="76">
        <v>122.01416666666667</v>
      </c>
      <c r="W22" s="76">
        <v>103.10583333333334</v>
      </c>
      <c r="X22" s="76">
        <v>108.96166666666669</v>
      </c>
      <c r="Y22" s="76">
        <v>109.35416666666669</v>
      </c>
      <c r="Z22" s="76">
        <v>108.04833333333333</v>
      </c>
      <c r="AA22" s="76">
        <v>101.6825</v>
      </c>
      <c r="AB22" s="76">
        <v>58.013333333333328</v>
      </c>
      <c r="AC22" s="76">
        <v>144.78583333333333</v>
      </c>
      <c r="AD22" s="76">
        <v>137.85666666666668</v>
      </c>
      <c r="AE22" s="76">
        <v>164.17833333333331</v>
      </c>
      <c r="AF22" s="76">
        <v>102.67916666666666</v>
      </c>
      <c r="AG22" s="76">
        <v>83.751666666666651</v>
      </c>
      <c r="AH22" s="76">
        <v>125.30833333333332</v>
      </c>
      <c r="AI22" s="76">
        <v>166.91166666666666</v>
      </c>
      <c r="AJ22" s="76">
        <v>104.65083333333332</v>
      </c>
      <c r="AK22" s="76"/>
      <c r="AL22" s="80" t="s">
        <v>122</v>
      </c>
    </row>
    <row r="23" spans="1:38" s="79" customFormat="1" ht="12" customHeight="1" x14ac:dyDescent="0.2">
      <c r="B23" s="74" t="s">
        <v>123</v>
      </c>
      <c r="C23" s="76">
        <v>140.02666666666667</v>
      </c>
      <c r="D23" s="76">
        <v>196.10999999999999</v>
      </c>
      <c r="E23" s="76">
        <v>115.13666666666667</v>
      </c>
      <c r="F23" s="76">
        <v>117.54333333333334</v>
      </c>
      <c r="G23" s="76">
        <v>43.860000000000007</v>
      </c>
      <c r="H23" s="76">
        <v>46.57</v>
      </c>
      <c r="I23" s="76">
        <v>273.61999999999995</v>
      </c>
      <c r="J23" s="76">
        <v>145.84</v>
      </c>
      <c r="K23" s="76">
        <v>113.28666666666668</v>
      </c>
      <c r="L23" s="76">
        <v>95.13</v>
      </c>
      <c r="M23" s="76">
        <v>138.76333333333335</v>
      </c>
      <c r="N23" s="76">
        <v>121.02333333333333</v>
      </c>
      <c r="O23" s="76">
        <v>59.29</v>
      </c>
      <c r="P23" s="76">
        <v>136.66</v>
      </c>
      <c r="Q23" s="76">
        <v>202.62333333333333</v>
      </c>
      <c r="R23" s="76"/>
      <c r="S23" s="74" t="s">
        <v>123</v>
      </c>
      <c r="T23" s="76"/>
      <c r="U23" s="74" t="s">
        <v>123</v>
      </c>
      <c r="V23" s="76">
        <v>109.77666666666669</v>
      </c>
      <c r="W23" s="76">
        <v>97.123333333333335</v>
      </c>
      <c r="X23" s="76">
        <v>115.99333333333334</v>
      </c>
      <c r="Y23" s="76">
        <v>116.3</v>
      </c>
      <c r="Z23" s="76">
        <v>115.27999999999999</v>
      </c>
      <c r="AA23" s="76">
        <v>91.023333333333326</v>
      </c>
      <c r="AB23" s="76">
        <v>66.483333333333334</v>
      </c>
      <c r="AC23" s="76">
        <v>113.83666666666666</v>
      </c>
      <c r="AD23" s="76">
        <v>138.98333333333335</v>
      </c>
      <c r="AE23" s="76">
        <v>205.73000000000002</v>
      </c>
      <c r="AF23" s="76">
        <v>100.79</v>
      </c>
      <c r="AG23" s="76">
        <v>82.726666666666674</v>
      </c>
      <c r="AH23" s="76">
        <v>120.96</v>
      </c>
      <c r="AI23" s="76">
        <v>142.67333333333332</v>
      </c>
      <c r="AJ23" s="76">
        <v>91.146666666666661</v>
      </c>
      <c r="AK23" s="76"/>
      <c r="AL23" s="74" t="s">
        <v>123</v>
      </c>
    </row>
    <row r="24" spans="1:38" s="79" customFormat="1" ht="12" customHeight="1" x14ac:dyDescent="0.2">
      <c r="B24" s="74" t="s">
        <v>124</v>
      </c>
      <c r="C24" s="76">
        <v>137.89333333333332</v>
      </c>
      <c r="D24" s="76">
        <v>191.58</v>
      </c>
      <c r="E24" s="76">
        <v>119.63</v>
      </c>
      <c r="F24" s="76">
        <v>120.30333333333333</v>
      </c>
      <c r="G24" s="76">
        <v>102.72000000000001</v>
      </c>
      <c r="H24" s="76">
        <v>98.056666666666672</v>
      </c>
      <c r="I24" s="76">
        <v>235.14</v>
      </c>
      <c r="J24" s="76">
        <v>251.76666666666665</v>
      </c>
      <c r="K24" s="76">
        <v>114.43333333333334</v>
      </c>
      <c r="L24" s="76">
        <v>107.97000000000001</v>
      </c>
      <c r="M24" s="76">
        <v>114.14666666666666</v>
      </c>
      <c r="N24" s="76">
        <v>135.40666666666667</v>
      </c>
      <c r="O24" s="76">
        <v>63.390000000000008</v>
      </c>
      <c r="P24" s="76">
        <v>130.69333333333333</v>
      </c>
      <c r="Q24" s="76">
        <v>215.67333333333332</v>
      </c>
      <c r="R24" s="76"/>
      <c r="S24" s="74" t="s">
        <v>124</v>
      </c>
      <c r="T24" s="76"/>
      <c r="U24" s="74" t="s">
        <v>124</v>
      </c>
      <c r="V24" s="76">
        <v>117.16666666666667</v>
      </c>
      <c r="W24" s="76">
        <v>93.123333333333335</v>
      </c>
      <c r="X24" s="76">
        <v>95.056666666666672</v>
      </c>
      <c r="Y24" s="76">
        <v>105.89</v>
      </c>
      <c r="Z24" s="76">
        <v>69.90666666666668</v>
      </c>
      <c r="AA24" s="76">
        <v>91.913333333333341</v>
      </c>
      <c r="AB24" s="76">
        <v>51.056666666666672</v>
      </c>
      <c r="AC24" s="76">
        <v>143.26</v>
      </c>
      <c r="AD24" s="76">
        <v>129.38666666666668</v>
      </c>
      <c r="AE24" s="76">
        <v>143.22</v>
      </c>
      <c r="AF24" s="76">
        <v>86.893333333333331</v>
      </c>
      <c r="AG24" s="76">
        <v>93.863333333333344</v>
      </c>
      <c r="AH24" s="76">
        <v>134.27333333333331</v>
      </c>
      <c r="AI24" s="76">
        <v>164.62333333333333</v>
      </c>
      <c r="AJ24" s="76">
        <v>100.42</v>
      </c>
      <c r="AK24" s="76"/>
      <c r="AL24" s="74" t="s">
        <v>124</v>
      </c>
    </row>
    <row r="25" spans="1:38" s="79" customFormat="1" ht="12" customHeight="1" x14ac:dyDescent="0.2">
      <c r="B25" s="74" t="s">
        <v>125</v>
      </c>
      <c r="C25" s="76">
        <v>132.10333333333332</v>
      </c>
      <c r="D25" s="76">
        <v>163.50666666666666</v>
      </c>
      <c r="E25" s="76">
        <v>127.00999999999999</v>
      </c>
      <c r="F25" s="76">
        <v>127.36</v>
      </c>
      <c r="G25" s="76">
        <v>135.27666666666667</v>
      </c>
      <c r="H25" s="76">
        <v>101.68666666666667</v>
      </c>
      <c r="I25" s="76">
        <v>204.63666666666668</v>
      </c>
      <c r="J25" s="76">
        <v>115.18666666666667</v>
      </c>
      <c r="K25" s="76">
        <v>118.98333333333333</v>
      </c>
      <c r="L25" s="76">
        <v>102.17333333333335</v>
      </c>
      <c r="M25" s="76">
        <v>97.779999999999987</v>
      </c>
      <c r="N25" s="76">
        <v>116.15666666666665</v>
      </c>
      <c r="O25" s="76">
        <v>85.406666666666652</v>
      </c>
      <c r="P25" s="76">
        <v>131.52666666666667</v>
      </c>
      <c r="Q25" s="76">
        <v>213.84</v>
      </c>
      <c r="R25" s="76"/>
      <c r="S25" s="74" t="s">
        <v>125</v>
      </c>
      <c r="T25" s="76"/>
      <c r="U25" s="74" t="s">
        <v>125</v>
      </c>
      <c r="V25" s="76">
        <v>113.37333333333333</v>
      </c>
      <c r="W25" s="76">
        <v>101.73333333333333</v>
      </c>
      <c r="X25" s="76">
        <v>117.76333333333334</v>
      </c>
      <c r="Y25" s="76">
        <v>105.06333333333333</v>
      </c>
      <c r="Z25" s="76">
        <v>147.24666666666667</v>
      </c>
      <c r="AA25" s="76">
        <v>96.396666666666661</v>
      </c>
      <c r="AB25" s="76">
        <v>52.903333333333336</v>
      </c>
      <c r="AC25" s="76">
        <v>142.85</v>
      </c>
      <c r="AD25" s="76">
        <v>136.82666666666668</v>
      </c>
      <c r="AE25" s="76">
        <v>151.29333333333332</v>
      </c>
      <c r="AF25" s="76">
        <v>102.25666666666666</v>
      </c>
      <c r="AG25" s="76">
        <v>84.303333333333342</v>
      </c>
      <c r="AH25" s="76">
        <v>132.87</v>
      </c>
      <c r="AI25" s="76">
        <v>168.12333333333333</v>
      </c>
      <c r="AJ25" s="76">
        <v>111.38666666666667</v>
      </c>
      <c r="AK25" s="76"/>
      <c r="AL25" s="74" t="s">
        <v>125</v>
      </c>
    </row>
    <row r="26" spans="1:38" s="79" customFormat="1" ht="12" customHeight="1" x14ac:dyDescent="0.2">
      <c r="B26" s="74" t="s">
        <v>126</v>
      </c>
      <c r="C26" s="76">
        <v>141.27666666666667</v>
      </c>
      <c r="D26" s="76">
        <v>145.94333333333333</v>
      </c>
      <c r="E26" s="76">
        <v>126.13</v>
      </c>
      <c r="F26" s="76">
        <v>128.05333333333331</v>
      </c>
      <c r="G26" s="76">
        <v>68.74666666666667</v>
      </c>
      <c r="H26" s="76">
        <v>71.783333333333317</v>
      </c>
      <c r="I26" s="76">
        <v>165.78333333333333</v>
      </c>
      <c r="J26" s="76">
        <v>130.02000000000001</v>
      </c>
      <c r="K26" s="76">
        <v>135.52000000000001</v>
      </c>
      <c r="L26" s="76">
        <v>103.76666666666665</v>
      </c>
      <c r="M26" s="76">
        <v>142.06333333333336</v>
      </c>
      <c r="N26" s="76">
        <v>128.20666666666668</v>
      </c>
      <c r="O26" s="76">
        <v>83.77</v>
      </c>
      <c r="P26" s="76">
        <v>165.23333333333335</v>
      </c>
      <c r="Q26" s="76">
        <v>228.39</v>
      </c>
      <c r="R26" s="76"/>
      <c r="S26" s="74" t="s">
        <v>126</v>
      </c>
      <c r="T26" s="76"/>
      <c r="U26" s="74" t="s">
        <v>126</v>
      </c>
      <c r="V26" s="76">
        <v>147.74</v>
      </c>
      <c r="W26" s="76">
        <v>120.44333333333334</v>
      </c>
      <c r="X26" s="76">
        <v>107.03333333333335</v>
      </c>
      <c r="Y26" s="76">
        <v>110.16333333333334</v>
      </c>
      <c r="Z26" s="76">
        <v>99.759999999999991</v>
      </c>
      <c r="AA26" s="76">
        <v>127.39666666666669</v>
      </c>
      <c r="AB26" s="76">
        <v>61.610000000000007</v>
      </c>
      <c r="AC26" s="76">
        <v>179.19666666666669</v>
      </c>
      <c r="AD26" s="76">
        <v>146.22999999999999</v>
      </c>
      <c r="AE26" s="76">
        <v>156.47</v>
      </c>
      <c r="AF26" s="76">
        <v>120.77666666666666</v>
      </c>
      <c r="AG26" s="76">
        <v>74.11333333333333</v>
      </c>
      <c r="AH26" s="76">
        <v>113.13</v>
      </c>
      <c r="AI26" s="76">
        <v>192.22666666666666</v>
      </c>
      <c r="AJ26" s="76">
        <v>115.64999999999999</v>
      </c>
      <c r="AK26" s="76"/>
      <c r="AL26" s="74" t="s">
        <v>126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4">
        <f>A9 +1</f>
        <v>2023</v>
      </c>
      <c r="B28" s="75" t="s">
        <v>110</v>
      </c>
      <c r="C28" s="76">
        <v>135.61000000000001</v>
      </c>
      <c r="D28" s="76">
        <v>159.34</v>
      </c>
      <c r="E28" s="76">
        <v>116</v>
      </c>
      <c r="F28" s="76">
        <v>118.4</v>
      </c>
      <c r="G28" s="76">
        <v>57.55</v>
      </c>
      <c r="H28" s="76">
        <v>37.28</v>
      </c>
      <c r="I28" s="76">
        <v>198.61</v>
      </c>
      <c r="J28" s="76">
        <v>141.62</v>
      </c>
      <c r="K28" s="76">
        <v>109.64</v>
      </c>
      <c r="L28" s="76">
        <v>88.11</v>
      </c>
      <c r="M28" s="76">
        <v>115.76</v>
      </c>
      <c r="N28" s="76">
        <v>65.540000000000006</v>
      </c>
      <c r="O28" s="76">
        <v>56.73</v>
      </c>
      <c r="P28" s="76">
        <v>139.66999999999999</v>
      </c>
      <c r="Q28" s="76">
        <v>217.54</v>
      </c>
      <c r="R28" s="77">
        <f>R9 +1</f>
        <v>2023</v>
      </c>
      <c r="S28" s="75" t="s">
        <v>110</v>
      </c>
      <c r="T28" s="78">
        <f>T9 +1</f>
        <v>2023</v>
      </c>
      <c r="U28" s="75" t="s">
        <v>110</v>
      </c>
      <c r="V28" s="76">
        <v>139.59</v>
      </c>
      <c r="W28" s="76">
        <v>92.43</v>
      </c>
      <c r="X28" s="76">
        <v>114.35</v>
      </c>
      <c r="Y28" s="76">
        <v>111.51</v>
      </c>
      <c r="Z28" s="76">
        <v>120.96</v>
      </c>
      <c r="AA28" s="76">
        <v>86.69</v>
      </c>
      <c r="AB28" s="76">
        <v>57.05</v>
      </c>
      <c r="AC28" s="76">
        <v>101.21</v>
      </c>
      <c r="AD28" s="76">
        <v>144.47999999999999</v>
      </c>
      <c r="AE28" s="76">
        <v>235.57</v>
      </c>
      <c r="AF28" s="76">
        <v>114.14</v>
      </c>
      <c r="AG28" s="76">
        <v>97.98</v>
      </c>
      <c r="AH28" s="76">
        <v>115.71</v>
      </c>
      <c r="AI28" s="76">
        <v>125.69</v>
      </c>
      <c r="AJ28" s="76">
        <v>91.5</v>
      </c>
      <c r="AK28" s="77">
        <f>AK9 +1</f>
        <v>2023</v>
      </c>
      <c r="AL28" s="75" t="s">
        <v>110</v>
      </c>
    </row>
    <row r="29" spans="1:38" s="79" customFormat="1" ht="12" customHeight="1" x14ac:dyDescent="0.2">
      <c r="B29" s="75" t="s">
        <v>111</v>
      </c>
      <c r="C29" s="76">
        <v>128.02000000000001</v>
      </c>
      <c r="D29" s="76">
        <v>162.22</v>
      </c>
      <c r="E29" s="76">
        <v>110.13</v>
      </c>
      <c r="F29" s="76">
        <v>112.3</v>
      </c>
      <c r="G29" s="76">
        <v>42.2</v>
      </c>
      <c r="H29" s="76">
        <v>51.02</v>
      </c>
      <c r="I29" s="76">
        <v>212.89</v>
      </c>
      <c r="J29" s="76">
        <v>126.56</v>
      </c>
      <c r="K29" s="76">
        <v>106.78</v>
      </c>
      <c r="L29" s="76">
        <v>87.03</v>
      </c>
      <c r="M29" s="76">
        <v>92.21</v>
      </c>
      <c r="N29" s="76">
        <v>88.38</v>
      </c>
      <c r="O29" s="76">
        <v>54.66</v>
      </c>
      <c r="P29" s="76">
        <v>126.08</v>
      </c>
      <c r="Q29" s="76">
        <v>245.96</v>
      </c>
      <c r="R29" s="76"/>
      <c r="S29" s="75" t="s">
        <v>111</v>
      </c>
      <c r="T29" s="76"/>
      <c r="U29" s="75" t="s">
        <v>111</v>
      </c>
      <c r="V29" s="76">
        <v>91.81</v>
      </c>
      <c r="W29" s="76">
        <v>96.19</v>
      </c>
      <c r="X29" s="76">
        <v>106.8</v>
      </c>
      <c r="Y29" s="76">
        <v>104.11</v>
      </c>
      <c r="Z29" s="76">
        <v>113.05</v>
      </c>
      <c r="AA29" s="76">
        <v>99.58</v>
      </c>
      <c r="AB29" s="76">
        <v>44.36</v>
      </c>
      <c r="AC29" s="76">
        <v>91.96</v>
      </c>
      <c r="AD29" s="76">
        <v>153.55000000000001</v>
      </c>
      <c r="AE29" s="76">
        <v>225.65</v>
      </c>
      <c r="AF29" s="76">
        <v>115.3</v>
      </c>
      <c r="AG29" s="76">
        <v>92.87</v>
      </c>
      <c r="AH29" s="76">
        <v>109.54</v>
      </c>
      <c r="AI29" s="76">
        <v>141.35</v>
      </c>
      <c r="AJ29" s="76">
        <v>121.51</v>
      </c>
      <c r="AK29" s="76"/>
      <c r="AL29" s="75" t="s">
        <v>111</v>
      </c>
    </row>
    <row r="30" spans="1:38" s="79" customFormat="1" ht="12" customHeight="1" x14ac:dyDescent="0.2">
      <c r="B30" s="75" t="s">
        <v>112</v>
      </c>
      <c r="C30" s="76">
        <v>130.63999999999999</v>
      </c>
      <c r="D30" s="76">
        <v>159.15</v>
      </c>
      <c r="E30" s="76">
        <v>132.28</v>
      </c>
      <c r="F30" s="76">
        <v>134.86000000000001</v>
      </c>
      <c r="G30" s="76">
        <v>60.41</v>
      </c>
      <c r="H30" s="76">
        <v>55.13</v>
      </c>
      <c r="I30" s="76">
        <v>182.36</v>
      </c>
      <c r="J30" s="76">
        <v>152.88999999999999</v>
      </c>
      <c r="K30" s="76">
        <v>114.86</v>
      </c>
      <c r="L30" s="76">
        <v>97.65</v>
      </c>
      <c r="M30" s="76">
        <v>131.85</v>
      </c>
      <c r="N30" s="76">
        <v>121.49</v>
      </c>
      <c r="O30" s="76">
        <v>67.03</v>
      </c>
      <c r="P30" s="76">
        <v>132.9</v>
      </c>
      <c r="Q30" s="76">
        <v>208.14</v>
      </c>
      <c r="R30" s="76"/>
      <c r="S30" s="75" t="s">
        <v>112</v>
      </c>
      <c r="T30" s="76"/>
      <c r="U30" s="75" t="s">
        <v>112</v>
      </c>
      <c r="V30" s="76">
        <v>108.02</v>
      </c>
      <c r="W30" s="76">
        <v>106.94</v>
      </c>
      <c r="X30" s="76">
        <v>114.85</v>
      </c>
      <c r="Y30" s="76">
        <v>117.95</v>
      </c>
      <c r="Z30" s="76">
        <v>107.64</v>
      </c>
      <c r="AA30" s="76">
        <v>107.23</v>
      </c>
      <c r="AB30" s="76">
        <v>64.849999999999994</v>
      </c>
      <c r="AC30" s="76">
        <v>124.96</v>
      </c>
      <c r="AD30" s="76">
        <v>140.59</v>
      </c>
      <c r="AE30" s="76">
        <v>136.71</v>
      </c>
      <c r="AF30" s="76">
        <v>129.93</v>
      </c>
      <c r="AG30" s="76">
        <v>88.14</v>
      </c>
      <c r="AH30" s="76">
        <v>118.51</v>
      </c>
      <c r="AI30" s="76">
        <v>169.86</v>
      </c>
      <c r="AJ30" s="76">
        <v>130.46</v>
      </c>
      <c r="AK30" s="76"/>
      <c r="AL30" s="75" t="s">
        <v>112</v>
      </c>
    </row>
    <row r="31" spans="1:38" s="79" customFormat="1" ht="12" customHeight="1" x14ac:dyDescent="0.2">
      <c r="B31" s="75" t="s">
        <v>113</v>
      </c>
      <c r="C31" s="76">
        <v>127.43</v>
      </c>
      <c r="D31" s="76">
        <v>162.4</v>
      </c>
      <c r="E31" s="76">
        <v>119.18</v>
      </c>
      <c r="F31" s="76">
        <v>120.04</v>
      </c>
      <c r="G31" s="76">
        <v>77.430000000000007</v>
      </c>
      <c r="H31" s="76">
        <v>108.03</v>
      </c>
      <c r="I31" s="76">
        <v>181.18</v>
      </c>
      <c r="J31" s="76">
        <v>229.1</v>
      </c>
      <c r="K31" s="76">
        <v>106</v>
      </c>
      <c r="L31" s="76">
        <v>105.14</v>
      </c>
      <c r="M31" s="76">
        <v>105.34</v>
      </c>
      <c r="N31" s="76">
        <v>98.77</v>
      </c>
      <c r="O31" s="76">
        <v>58.56</v>
      </c>
      <c r="P31" s="76">
        <v>134.16</v>
      </c>
      <c r="Q31" s="76">
        <v>164.19</v>
      </c>
      <c r="R31" s="76"/>
      <c r="S31" s="75" t="s">
        <v>113</v>
      </c>
      <c r="T31" s="76"/>
      <c r="U31" s="75" t="s">
        <v>113</v>
      </c>
      <c r="V31" s="76">
        <v>108.41</v>
      </c>
      <c r="W31" s="76">
        <v>89.65</v>
      </c>
      <c r="X31" s="76">
        <v>86.1</v>
      </c>
      <c r="Y31" s="76">
        <v>95.44</v>
      </c>
      <c r="Z31" s="76">
        <v>64.42</v>
      </c>
      <c r="AA31" s="76">
        <v>95.13</v>
      </c>
      <c r="AB31" s="76">
        <v>48.13</v>
      </c>
      <c r="AC31" s="76">
        <v>106.37</v>
      </c>
      <c r="AD31" s="76">
        <v>137.86000000000001</v>
      </c>
      <c r="AE31" s="76">
        <v>167.08</v>
      </c>
      <c r="AF31" s="76">
        <v>94.29</v>
      </c>
      <c r="AG31" s="76">
        <v>95.73</v>
      </c>
      <c r="AH31" s="76">
        <v>118.94</v>
      </c>
      <c r="AI31" s="76">
        <v>152</v>
      </c>
      <c r="AJ31" s="76">
        <v>119.51</v>
      </c>
      <c r="AK31" s="81"/>
      <c r="AL31" s="75" t="s">
        <v>113</v>
      </c>
    </row>
    <row r="32" spans="1:38" s="79" customFormat="1" ht="12" customHeight="1" x14ac:dyDescent="0.2">
      <c r="B32" s="75" t="s">
        <v>114</v>
      </c>
      <c r="C32" s="76">
        <v>128.51</v>
      </c>
      <c r="D32" s="76">
        <v>158.4</v>
      </c>
      <c r="E32" s="76">
        <v>123.76</v>
      </c>
      <c r="F32" s="76">
        <v>124.4</v>
      </c>
      <c r="G32" s="76">
        <v>115.79</v>
      </c>
      <c r="H32" s="76">
        <v>96.25</v>
      </c>
      <c r="I32" s="76">
        <v>168.07</v>
      </c>
      <c r="J32" s="76">
        <v>234.14</v>
      </c>
      <c r="K32" s="76">
        <v>116.26</v>
      </c>
      <c r="L32" s="76">
        <v>93.68</v>
      </c>
      <c r="M32" s="76">
        <v>94.62</v>
      </c>
      <c r="N32" s="76">
        <v>58.94</v>
      </c>
      <c r="O32" s="76">
        <v>63</v>
      </c>
      <c r="P32" s="76">
        <v>140.4</v>
      </c>
      <c r="Q32" s="76">
        <v>272.13</v>
      </c>
      <c r="R32" s="76"/>
      <c r="S32" s="75" t="s">
        <v>114</v>
      </c>
      <c r="T32" s="76"/>
      <c r="U32" s="75" t="s">
        <v>114</v>
      </c>
      <c r="V32" s="76">
        <v>121.18</v>
      </c>
      <c r="W32" s="76">
        <v>91.78</v>
      </c>
      <c r="X32" s="76">
        <v>92.86</v>
      </c>
      <c r="Y32" s="76">
        <v>103.36</v>
      </c>
      <c r="Z32" s="76">
        <v>68.489999999999995</v>
      </c>
      <c r="AA32" s="76">
        <v>93.25</v>
      </c>
      <c r="AB32" s="76">
        <v>50.34</v>
      </c>
      <c r="AC32" s="76">
        <v>123.4</v>
      </c>
      <c r="AD32" s="76">
        <v>127.26</v>
      </c>
      <c r="AE32" s="76">
        <v>111.91</v>
      </c>
      <c r="AF32" s="76">
        <v>107.04</v>
      </c>
      <c r="AG32" s="76">
        <v>103.83</v>
      </c>
      <c r="AH32" s="76">
        <v>134.15</v>
      </c>
      <c r="AI32" s="76">
        <v>161.41999999999999</v>
      </c>
      <c r="AJ32" s="76">
        <v>118.94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/>
      <c r="S33" s="75" t="s">
        <v>115</v>
      </c>
      <c r="T33" s="76"/>
      <c r="U33" s="75" t="s">
        <v>115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81"/>
      <c r="S34" s="75" t="s">
        <v>116</v>
      </c>
      <c r="T34" s="81"/>
      <c r="U34" s="75" t="s">
        <v>116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81"/>
      <c r="S35" s="75" t="s">
        <v>117</v>
      </c>
      <c r="T35" s="81"/>
      <c r="U35" s="75" t="s">
        <v>117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81"/>
      <c r="S36" s="75" t="s">
        <v>118</v>
      </c>
      <c r="T36" s="81"/>
      <c r="U36" s="75" t="s">
        <v>118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81"/>
      <c r="S37" s="75" t="s">
        <v>119</v>
      </c>
      <c r="T37" s="81"/>
      <c r="U37" s="75" t="s">
        <v>119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81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81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102" customFormat="1" ht="13.9" customHeight="1" x14ac:dyDescent="0.2">
      <c r="B40" s="103" t="s">
        <v>138</v>
      </c>
      <c r="C40" s="76">
        <v>130.042</v>
      </c>
      <c r="D40" s="76">
        <v>160.30199999999999</v>
      </c>
      <c r="E40" s="76">
        <v>120.27000000000001</v>
      </c>
      <c r="F40" s="76">
        <v>122</v>
      </c>
      <c r="G40" s="76">
        <v>70.676000000000002</v>
      </c>
      <c r="H40" s="76">
        <v>69.542000000000002</v>
      </c>
      <c r="I40" s="76">
        <v>188.62199999999999</v>
      </c>
      <c r="J40" s="76">
        <v>176.86199999999999</v>
      </c>
      <c r="K40" s="76">
        <v>110.70800000000001</v>
      </c>
      <c r="L40" s="76">
        <v>94.321999999999989</v>
      </c>
      <c r="M40" s="76">
        <v>107.95599999999999</v>
      </c>
      <c r="N40" s="76">
        <v>86.623999999999995</v>
      </c>
      <c r="O40" s="76">
        <v>59.996000000000002</v>
      </c>
      <c r="P40" s="76">
        <v>134.642</v>
      </c>
      <c r="Q40" s="76">
        <v>221.59200000000001</v>
      </c>
      <c r="R40" s="76"/>
      <c r="S40" s="103" t="s">
        <v>138</v>
      </c>
      <c r="T40" s="76"/>
      <c r="U40" s="103" t="s">
        <v>138</v>
      </c>
      <c r="V40" s="76">
        <v>113.80199999999999</v>
      </c>
      <c r="W40" s="76">
        <v>95.397999999999996</v>
      </c>
      <c r="X40" s="76">
        <v>102.992</v>
      </c>
      <c r="Y40" s="76">
        <v>106.474</v>
      </c>
      <c r="Z40" s="76">
        <v>94.912000000000006</v>
      </c>
      <c r="AA40" s="76">
        <v>96.376000000000005</v>
      </c>
      <c r="AB40" s="76">
        <v>52.946000000000005</v>
      </c>
      <c r="AC40" s="76">
        <v>109.58</v>
      </c>
      <c r="AD40" s="76">
        <v>140.74799999999999</v>
      </c>
      <c r="AE40" s="76">
        <v>175.38400000000001</v>
      </c>
      <c r="AF40" s="76">
        <v>112.14000000000001</v>
      </c>
      <c r="AG40" s="76">
        <v>95.710000000000008</v>
      </c>
      <c r="AH40" s="76">
        <v>119.37</v>
      </c>
      <c r="AI40" s="76">
        <v>150.06399999999999</v>
      </c>
      <c r="AJ40" s="76">
        <v>116.38400000000001</v>
      </c>
      <c r="AK40" s="76"/>
      <c r="AL40" s="103" t="s">
        <v>138</v>
      </c>
    </row>
    <row r="41" spans="1:38" s="83" customFormat="1" ht="12" customHeight="1" x14ac:dyDescent="0.2">
      <c r="B41" s="74" t="s">
        <v>123</v>
      </c>
      <c r="C41" s="76">
        <v>131.42333333333332</v>
      </c>
      <c r="D41" s="76">
        <v>160.23666666666668</v>
      </c>
      <c r="E41" s="76">
        <v>119.46999999999998</v>
      </c>
      <c r="F41" s="76">
        <v>121.85333333333334</v>
      </c>
      <c r="G41" s="76">
        <v>53.386666666666663</v>
      </c>
      <c r="H41" s="76">
        <v>47.81</v>
      </c>
      <c r="I41" s="76">
        <v>197.95333333333335</v>
      </c>
      <c r="J41" s="76">
        <v>140.35666666666665</v>
      </c>
      <c r="K41" s="76">
        <v>110.42666666666668</v>
      </c>
      <c r="L41" s="76">
        <v>90.929999999999993</v>
      </c>
      <c r="M41" s="76">
        <v>113.27333333333333</v>
      </c>
      <c r="N41" s="76">
        <v>91.803333333333342</v>
      </c>
      <c r="O41" s="76">
        <v>59.473333333333329</v>
      </c>
      <c r="P41" s="76">
        <v>132.88333333333333</v>
      </c>
      <c r="Q41" s="76">
        <v>223.88</v>
      </c>
      <c r="R41" s="76"/>
      <c r="S41" s="74" t="s">
        <v>123</v>
      </c>
      <c r="T41" s="76"/>
      <c r="U41" s="74" t="s">
        <v>123</v>
      </c>
      <c r="V41" s="76">
        <v>113.14</v>
      </c>
      <c r="W41" s="76">
        <v>98.52</v>
      </c>
      <c r="X41" s="76">
        <v>112</v>
      </c>
      <c r="Y41" s="76">
        <v>111.19</v>
      </c>
      <c r="Z41" s="76">
        <v>113.88333333333333</v>
      </c>
      <c r="AA41" s="76">
        <v>97.833333333333329</v>
      </c>
      <c r="AB41" s="76">
        <v>55.419999999999995</v>
      </c>
      <c r="AC41" s="76">
        <v>106.04333333333334</v>
      </c>
      <c r="AD41" s="76">
        <v>146.20666666666668</v>
      </c>
      <c r="AE41" s="76">
        <v>199.31000000000003</v>
      </c>
      <c r="AF41" s="76">
        <v>119.79</v>
      </c>
      <c r="AG41" s="76">
        <v>92.99666666666667</v>
      </c>
      <c r="AH41" s="76">
        <v>114.58666666666666</v>
      </c>
      <c r="AI41" s="76">
        <v>145.63333333333333</v>
      </c>
      <c r="AJ41" s="76">
        <v>114.49000000000001</v>
      </c>
      <c r="AK41" s="76"/>
      <c r="AL41" s="74" t="s">
        <v>123</v>
      </c>
    </row>
    <row r="42" spans="1:38" s="79" customFormat="1" ht="12" customHeight="1" x14ac:dyDescent="0.2">
      <c r="B42" s="74" t="s">
        <v>124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/>
      <c r="S42" s="74" t="s">
        <v>124</v>
      </c>
      <c r="T42" s="76"/>
      <c r="U42" s="74" t="s">
        <v>124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124</v>
      </c>
    </row>
    <row r="43" spans="1:38" s="79" customFormat="1" ht="12" customHeight="1" x14ac:dyDescent="0.2">
      <c r="B43" s="74" t="s">
        <v>125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/>
      <c r="S43" s="74" t="s">
        <v>125</v>
      </c>
      <c r="T43" s="76"/>
      <c r="U43" s="74" t="s">
        <v>125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125</v>
      </c>
    </row>
    <row r="44" spans="1:38" s="79" customFormat="1" ht="12" customHeight="1" x14ac:dyDescent="0.2">
      <c r="B44" s="74" t="s">
        <v>126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/>
      <c r="S44" s="74" t="s">
        <v>126</v>
      </c>
      <c r="T44" s="76"/>
      <c r="U44" s="74" t="s">
        <v>126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126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1" t="s">
        <v>127</v>
      </c>
      <c r="D46" s="151"/>
      <c r="E46" s="151"/>
      <c r="F46" s="151"/>
      <c r="G46" s="151"/>
      <c r="H46" s="151"/>
      <c r="I46" s="151"/>
      <c r="J46" s="151"/>
      <c r="K46" s="151" t="s">
        <v>127</v>
      </c>
      <c r="L46" s="151"/>
      <c r="M46" s="151"/>
      <c r="N46" s="151"/>
      <c r="O46" s="151"/>
      <c r="P46" s="151"/>
      <c r="Q46" s="151"/>
      <c r="R46" s="84"/>
      <c r="T46" s="85"/>
      <c r="V46" s="151" t="s">
        <v>127</v>
      </c>
      <c r="W46" s="151"/>
      <c r="X46" s="151"/>
      <c r="Y46" s="151"/>
      <c r="Z46" s="151"/>
      <c r="AA46" s="151"/>
      <c r="AB46" s="151"/>
      <c r="AC46" s="151"/>
      <c r="AD46" s="151" t="s">
        <v>127</v>
      </c>
      <c r="AE46" s="151"/>
      <c r="AF46" s="151"/>
      <c r="AG46" s="151"/>
      <c r="AH46" s="151"/>
      <c r="AI46" s="151"/>
      <c r="AJ46" s="151"/>
      <c r="AK46" s="84"/>
    </row>
    <row r="47" spans="1:38" s="79" customFormat="1" ht="12" customHeight="1" x14ac:dyDescent="0.2">
      <c r="A47" s="74">
        <f>A28</f>
        <v>2023</v>
      </c>
      <c r="B47" s="75" t="s">
        <v>110</v>
      </c>
      <c r="C47" s="86">
        <v>-5.29</v>
      </c>
      <c r="D47" s="86">
        <v>-19.89</v>
      </c>
      <c r="E47" s="86">
        <v>9.06</v>
      </c>
      <c r="F47" s="86">
        <v>8.89</v>
      </c>
      <c r="G47" s="86">
        <v>60.66</v>
      </c>
      <c r="H47" s="86">
        <v>-4.7300000000000004</v>
      </c>
      <c r="I47" s="86">
        <v>-30.21</v>
      </c>
      <c r="J47" s="86">
        <v>-7.76</v>
      </c>
      <c r="K47" s="86">
        <v>3.16</v>
      </c>
      <c r="L47" s="86">
        <v>-9</v>
      </c>
      <c r="M47" s="86">
        <v>27.74</v>
      </c>
      <c r="N47" s="86">
        <v>-27.9</v>
      </c>
      <c r="O47" s="86">
        <v>0.67</v>
      </c>
      <c r="P47" s="86">
        <v>5.08</v>
      </c>
      <c r="Q47" s="86">
        <v>8.5299999999999994</v>
      </c>
      <c r="R47" s="77">
        <f>R28</f>
        <v>2023</v>
      </c>
      <c r="S47" s="75" t="s">
        <v>110</v>
      </c>
      <c r="T47" s="78">
        <f>T28</f>
        <v>2023</v>
      </c>
      <c r="U47" s="75" t="s">
        <v>110</v>
      </c>
      <c r="V47" s="86">
        <v>8.93</v>
      </c>
      <c r="W47" s="86">
        <v>4.87</v>
      </c>
      <c r="X47" s="86">
        <v>-4.46</v>
      </c>
      <c r="Y47" s="86">
        <v>-4.49</v>
      </c>
      <c r="Z47" s="86">
        <v>-4.3899999999999997</v>
      </c>
      <c r="AA47" s="86">
        <v>14.11</v>
      </c>
      <c r="AB47" s="86">
        <v>-8.0399999999999991</v>
      </c>
      <c r="AC47" s="86">
        <v>-1.73</v>
      </c>
      <c r="AD47" s="86">
        <v>2.0499999999999998</v>
      </c>
      <c r="AE47" s="86">
        <v>-1.19</v>
      </c>
      <c r="AF47" s="86">
        <v>15.08</v>
      </c>
      <c r="AG47" s="86">
        <v>10.15</v>
      </c>
      <c r="AH47" s="86">
        <v>-3.45</v>
      </c>
      <c r="AI47" s="86">
        <v>2.27</v>
      </c>
      <c r="AJ47" s="86">
        <v>5.89</v>
      </c>
      <c r="AK47" s="77">
        <f>AK28</f>
        <v>2023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-6.49</v>
      </c>
      <c r="D48" s="86">
        <v>-19.29</v>
      </c>
      <c r="E48" s="86">
        <v>3.78</v>
      </c>
      <c r="F48" s="86">
        <v>3.6</v>
      </c>
      <c r="G48" s="86">
        <v>29.05</v>
      </c>
      <c r="H48" s="86">
        <v>11.15</v>
      </c>
      <c r="I48" s="86">
        <v>-27.65</v>
      </c>
      <c r="J48" s="86">
        <v>-4.0199999999999996</v>
      </c>
      <c r="K48" s="86">
        <v>-3.78</v>
      </c>
      <c r="L48" s="86">
        <v>0.87</v>
      </c>
      <c r="M48" s="86">
        <v>-27.87</v>
      </c>
      <c r="N48" s="86">
        <v>-25.37</v>
      </c>
      <c r="O48" s="86">
        <v>7.0000000000000007E-2</v>
      </c>
      <c r="P48" s="86">
        <v>-5.67</v>
      </c>
      <c r="Q48" s="86">
        <v>10.66</v>
      </c>
      <c r="R48" s="84"/>
      <c r="S48" s="75" t="s">
        <v>111</v>
      </c>
      <c r="U48" s="75" t="s">
        <v>111</v>
      </c>
      <c r="V48" s="86">
        <v>1.1599999999999999</v>
      </c>
      <c r="W48" s="86">
        <v>3.53</v>
      </c>
      <c r="X48" s="86">
        <v>-3.55</v>
      </c>
      <c r="Y48" s="86">
        <v>-5.92</v>
      </c>
      <c r="Z48" s="86">
        <v>1.96</v>
      </c>
      <c r="AA48" s="86">
        <v>12.29</v>
      </c>
      <c r="AB48" s="86">
        <v>-20.69</v>
      </c>
      <c r="AC48" s="86">
        <v>-13.22</v>
      </c>
      <c r="AD48" s="86">
        <v>8.4499999999999993</v>
      </c>
      <c r="AE48" s="86">
        <v>2.2799999999999998</v>
      </c>
      <c r="AF48" s="86">
        <v>17.63</v>
      </c>
      <c r="AG48" s="86">
        <v>22.25</v>
      </c>
      <c r="AH48" s="86">
        <v>-9.5</v>
      </c>
      <c r="AI48" s="86">
        <v>3.01</v>
      </c>
      <c r="AJ48" s="86">
        <v>31.55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-6.67</v>
      </c>
      <c r="D49" s="86">
        <v>-15.55</v>
      </c>
      <c r="E49" s="86">
        <v>-0.49</v>
      </c>
      <c r="F49" s="86">
        <v>-0.47</v>
      </c>
      <c r="G49" s="86">
        <v>-4.2</v>
      </c>
      <c r="H49" s="86">
        <v>0.82</v>
      </c>
      <c r="I49" s="86">
        <v>-24.66</v>
      </c>
      <c r="J49" s="86">
        <v>0.5</v>
      </c>
      <c r="K49" s="86">
        <v>-6.31</v>
      </c>
      <c r="L49" s="86">
        <v>-4.54</v>
      </c>
      <c r="M49" s="86">
        <v>-33.35</v>
      </c>
      <c r="N49" s="86">
        <v>-20.98</v>
      </c>
      <c r="O49" s="86">
        <v>0.19</v>
      </c>
      <c r="P49" s="86">
        <v>-7.32</v>
      </c>
      <c r="Q49" s="86">
        <v>12.4</v>
      </c>
      <c r="R49" s="86"/>
      <c r="S49" s="75" t="s">
        <v>112</v>
      </c>
      <c r="T49" s="86"/>
      <c r="U49" s="75" t="s">
        <v>112</v>
      </c>
      <c r="V49" s="86">
        <v>-2.17</v>
      </c>
      <c r="W49" s="86">
        <v>-3.06</v>
      </c>
      <c r="X49" s="86">
        <v>-2.31</v>
      </c>
      <c r="Y49" s="86">
        <v>-2.91</v>
      </c>
      <c r="Z49" s="86">
        <v>-0.74</v>
      </c>
      <c r="AA49" s="86">
        <v>-1.1000000000000001</v>
      </c>
      <c r="AB49" s="86">
        <v>-20.41</v>
      </c>
      <c r="AC49" s="86">
        <v>-5.73</v>
      </c>
      <c r="AD49" s="86">
        <v>5.08</v>
      </c>
      <c r="AE49" s="86">
        <v>-13.57</v>
      </c>
      <c r="AF49" s="86">
        <v>23.54</v>
      </c>
      <c r="AG49" s="86">
        <v>5.86</v>
      </c>
      <c r="AH49" s="86">
        <v>-2.86</v>
      </c>
      <c r="AI49" s="86">
        <v>1.17</v>
      </c>
      <c r="AJ49" s="86">
        <v>37.82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-8.9499999999999993</v>
      </c>
      <c r="D50" s="86">
        <v>-21.13</v>
      </c>
      <c r="E50" s="86">
        <v>2.23</v>
      </c>
      <c r="F50" s="86">
        <v>2.17</v>
      </c>
      <c r="G50" s="86">
        <v>-2.97</v>
      </c>
      <c r="H50" s="86">
        <v>9.58</v>
      </c>
      <c r="I50" s="86">
        <v>-32.65</v>
      </c>
      <c r="J50" s="86">
        <v>-5.87</v>
      </c>
      <c r="K50" s="86">
        <v>4.91</v>
      </c>
      <c r="L50" s="86">
        <v>-0.03</v>
      </c>
      <c r="M50" s="86">
        <v>-15.57</v>
      </c>
      <c r="N50" s="86">
        <v>-23.84</v>
      </c>
      <c r="O50" s="86">
        <v>3.37</v>
      </c>
      <c r="P50" s="86">
        <v>11.11</v>
      </c>
      <c r="Q50" s="86">
        <v>18.34</v>
      </c>
      <c r="R50" s="86"/>
      <c r="S50" s="75" t="s">
        <v>113</v>
      </c>
      <c r="T50" s="86"/>
      <c r="U50" s="75" t="s">
        <v>113</v>
      </c>
      <c r="V50" s="86">
        <v>-6.9</v>
      </c>
      <c r="W50" s="86">
        <v>3.32</v>
      </c>
      <c r="X50" s="86">
        <v>-6.52</v>
      </c>
      <c r="Y50" s="86">
        <v>-6.74</v>
      </c>
      <c r="Z50" s="86">
        <v>-5.75</v>
      </c>
      <c r="AA50" s="86">
        <v>12.33</v>
      </c>
      <c r="AB50" s="86">
        <v>-7.67</v>
      </c>
      <c r="AC50" s="86">
        <v>-13.94</v>
      </c>
      <c r="AD50" s="86">
        <v>4.08</v>
      </c>
      <c r="AE50" s="86">
        <v>-1.36</v>
      </c>
      <c r="AF50" s="86">
        <v>18.04</v>
      </c>
      <c r="AG50" s="86">
        <v>14.59</v>
      </c>
      <c r="AH50" s="86">
        <v>-3.99</v>
      </c>
      <c r="AI50" s="86">
        <v>-5.61</v>
      </c>
      <c r="AJ50" s="86">
        <v>26.73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-4.8499999999999996</v>
      </c>
      <c r="D51" s="86">
        <v>-15.38</v>
      </c>
      <c r="E51" s="86">
        <v>2.92</v>
      </c>
      <c r="F51" s="86">
        <v>2.73</v>
      </c>
      <c r="G51" s="86">
        <v>13.94</v>
      </c>
      <c r="H51" s="86">
        <v>5.85</v>
      </c>
      <c r="I51" s="86">
        <v>-26.47</v>
      </c>
      <c r="J51" s="86">
        <v>-2.33</v>
      </c>
      <c r="K51" s="86">
        <v>9.81</v>
      </c>
      <c r="L51" s="86">
        <v>-8.2200000000000006</v>
      </c>
      <c r="M51" s="86">
        <v>-8.4600000000000009</v>
      </c>
      <c r="N51" s="86">
        <v>-19.2</v>
      </c>
      <c r="O51" s="86">
        <v>7.66</v>
      </c>
      <c r="P51" s="86">
        <v>16.260000000000002</v>
      </c>
      <c r="Q51" s="86">
        <v>17.63</v>
      </c>
      <c r="R51" s="86"/>
      <c r="S51" s="75" t="s">
        <v>114</v>
      </c>
      <c r="T51" s="86"/>
      <c r="U51" s="75" t="s">
        <v>114</v>
      </c>
      <c r="V51" s="86">
        <v>-3.66</v>
      </c>
      <c r="W51" s="86">
        <v>-2.29</v>
      </c>
      <c r="X51" s="86">
        <v>-3</v>
      </c>
      <c r="Y51" s="86">
        <v>-3.82</v>
      </c>
      <c r="Z51" s="86">
        <v>-0.03</v>
      </c>
      <c r="AA51" s="86">
        <v>-0.71</v>
      </c>
      <c r="AB51" s="86">
        <v>-4.37</v>
      </c>
      <c r="AC51" s="86">
        <v>-8.15</v>
      </c>
      <c r="AD51" s="86">
        <v>8.2899999999999991</v>
      </c>
      <c r="AE51" s="86">
        <v>6.05</v>
      </c>
      <c r="AF51" s="86">
        <v>22.72</v>
      </c>
      <c r="AG51" s="86">
        <v>5.53</v>
      </c>
      <c r="AH51" s="86">
        <v>0.28000000000000003</v>
      </c>
      <c r="AI51" s="86">
        <v>-1.84</v>
      </c>
      <c r="AJ51" s="86">
        <v>25.11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6"/>
      <c r="S52" s="75" t="s">
        <v>115</v>
      </c>
      <c r="T52" s="86"/>
      <c r="U52" s="75" t="s">
        <v>115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1"/>
      <c r="S53" s="75" t="s">
        <v>116</v>
      </c>
      <c r="T53" s="81"/>
      <c r="U53" s="75" t="s">
        <v>116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1"/>
      <c r="S54" s="75" t="s">
        <v>117</v>
      </c>
      <c r="T54" s="81"/>
      <c r="U54" s="75" t="s">
        <v>117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1"/>
      <c r="S55" s="75" t="s">
        <v>118</v>
      </c>
      <c r="T55" s="81"/>
      <c r="U55" s="75" t="s">
        <v>118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1"/>
      <c r="S56" s="75" t="s">
        <v>119</v>
      </c>
      <c r="T56" s="81"/>
      <c r="U56" s="75" t="s">
        <v>119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1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8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3.9" customHeight="1" x14ac:dyDescent="0.2">
      <c r="B59" s="103" t="s">
        <v>139</v>
      </c>
      <c r="C59" s="86">
        <v>-6.4567178351004628</v>
      </c>
      <c r="D59" s="86">
        <v>-18.334097508788005</v>
      </c>
      <c r="E59" s="86">
        <v>3.2821516900247332</v>
      </c>
      <c r="F59" s="86">
        <v>3.1764825276546844</v>
      </c>
      <c r="G59" s="86">
        <v>12.900958466453673</v>
      </c>
      <c r="H59" s="86">
        <v>5.6130972268626778</v>
      </c>
      <c r="I59" s="86">
        <v>-28.467192039016098</v>
      </c>
      <c r="J59" s="86">
        <v>-3.9461678832116718</v>
      </c>
      <c r="K59" s="86">
        <v>1.2381805878157337</v>
      </c>
      <c r="L59" s="86">
        <v>-4.2668940178227217</v>
      </c>
      <c r="M59" s="86">
        <v>-16.236557471175189</v>
      </c>
      <c r="N59" s="86">
        <v>-23.436450415414541</v>
      </c>
      <c r="O59" s="86">
        <v>2.3682773682773615</v>
      </c>
      <c r="P59" s="86">
        <v>3.3338961457581888</v>
      </c>
      <c r="Q59" s="86">
        <v>13.292977217882111</v>
      </c>
      <c r="R59" s="86"/>
      <c r="S59" s="103" t="s">
        <v>138</v>
      </c>
      <c r="T59" s="86"/>
      <c r="U59" s="103" t="s">
        <v>138</v>
      </c>
      <c r="V59" s="86">
        <v>-0.44614738610121663</v>
      </c>
      <c r="W59" s="86">
        <v>1.0422183150803761</v>
      </c>
      <c r="X59" s="86">
        <v>-3.8930984285767636</v>
      </c>
      <c r="Y59" s="86">
        <v>-4.7127259710041187</v>
      </c>
      <c r="Z59" s="86">
        <v>-1.6863476279262386</v>
      </c>
      <c r="AA59" s="86">
        <v>6.6861494863620408</v>
      </c>
      <c r="AB59" s="86">
        <v>-12.980737624087809</v>
      </c>
      <c r="AC59" s="86">
        <v>-8.6010743002035213</v>
      </c>
      <c r="AD59" s="86">
        <v>5.5193198686518627</v>
      </c>
      <c r="AE59" s="86">
        <v>-1.7027048233962034</v>
      </c>
      <c r="AF59" s="86">
        <v>19.432551600741263</v>
      </c>
      <c r="AG59" s="86">
        <v>11.262235242147355</v>
      </c>
      <c r="AH59" s="86">
        <v>-3.8176426982950176</v>
      </c>
      <c r="AI59" s="86">
        <v>-0.42203052422030396</v>
      </c>
      <c r="AJ59" s="86">
        <v>25.73626326138158</v>
      </c>
      <c r="AK59" s="104"/>
      <c r="AL59" s="103" t="s">
        <v>138</v>
      </c>
    </row>
    <row r="60" spans="2:38" s="79" customFormat="1" ht="12" customHeight="1" x14ac:dyDescent="0.2">
      <c r="B60" s="74" t="s">
        <v>123</v>
      </c>
      <c r="C60" s="86">
        <v>-6.1440677966101873</v>
      </c>
      <c r="D60" s="86">
        <v>-18.292454914758721</v>
      </c>
      <c r="E60" s="86">
        <v>3.7636432066239962</v>
      </c>
      <c r="F60" s="86">
        <v>3.6667328361171769</v>
      </c>
      <c r="G60" s="86">
        <v>21.720626234990092</v>
      </c>
      <c r="H60" s="86">
        <v>2.6626583637535077</v>
      </c>
      <c r="I60" s="86">
        <v>-27.653923933435635</v>
      </c>
      <c r="J60" s="86">
        <v>-3.7598281221429914</v>
      </c>
      <c r="K60" s="86">
        <v>-2.5245689401518234</v>
      </c>
      <c r="L60" s="86">
        <v>-4.4150110375275915</v>
      </c>
      <c r="M60" s="86">
        <v>-18.369405942972463</v>
      </c>
      <c r="N60" s="86">
        <v>-24.144104442669445</v>
      </c>
      <c r="O60" s="86">
        <v>0.30921459492887493</v>
      </c>
      <c r="P60" s="86">
        <v>-2.7635494414361688</v>
      </c>
      <c r="Q60" s="86">
        <v>10.490729925806505</v>
      </c>
      <c r="R60" s="86"/>
      <c r="S60" s="74" t="s">
        <v>123</v>
      </c>
      <c r="T60" s="86"/>
      <c r="U60" s="74" t="s">
        <v>123</v>
      </c>
      <c r="V60" s="86">
        <v>3.0637961922691375</v>
      </c>
      <c r="W60" s="86">
        <v>1.4380341146995193</v>
      </c>
      <c r="X60" s="86">
        <v>-3.4427265934823907</v>
      </c>
      <c r="Y60" s="86">
        <v>-4.3938091143594136</v>
      </c>
      <c r="Z60" s="86">
        <v>-1.2115429100161776</v>
      </c>
      <c r="AA60" s="86">
        <v>7.4815981250228987</v>
      </c>
      <c r="AB60" s="86">
        <v>-16.640762095763364</v>
      </c>
      <c r="AC60" s="86">
        <v>-6.8460660009955632</v>
      </c>
      <c r="AD60" s="86">
        <v>5.197265859215733</v>
      </c>
      <c r="AE60" s="86">
        <v>-3.1205949545520753</v>
      </c>
      <c r="AF60" s="86">
        <v>18.851076495684097</v>
      </c>
      <c r="AG60" s="86">
        <v>12.414376662100082</v>
      </c>
      <c r="AH60" s="86">
        <v>-5.2689594356261011</v>
      </c>
      <c r="AI60" s="86">
        <v>2.0746694079715837</v>
      </c>
      <c r="AJ60" s="86">
        <v>25.610737273259247</v>
      </c>
      <c r="AK60" s="86"/>
      <c r="AL60" s="74" t="s">
        <v>123</v>
      </c>
    </row>
    <row r="61" spans="2:38" s="79" customFormat="1" ht="12" customHeight="1" x14ac:dyDescent="0.2">
      <c r="B61" s="74" t="s">
        <v>124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6"/>
      <c r="S61" s="74" t="s">
        <v>124</v>
      </c>
      <c r="T61" s="86"/>
      <c r="U61" s="74" t="s">
        <v>124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124</v>
      </c>
    </row>
    <row r="62" spans="2:38" s="79" customFormat="1" ht="12" customHeight="1" x14ac:dyDescent="0.2">
      <c r="B62" s="74" t="s">
        <v>125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1"/>
      <c r="S62" s="74" t="s">
        <v>125</v>
      </c>
      <c r="T62" s="81"/>
      <c r="U62" s="74" t="s">
        <v>125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125</v>
      </c>
    </row>
    <row r="63" spans="2:38" s="79" customFormat="1" ht="12" customHeight="1" x14ac:dyDescent="0.2">
      <c r="B63" s="74" t="s">
        <v>126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1"/>
      <c r="S63" s="74" t="s">
        <v>126</v>
      </c>
      <c r="T63" s="81"/>
      <c r="U63" s="74" t="s">
        <v>126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126</v>
      </c>
    </row>
    <row r="64" spans="2:38" s="57" customFormat="1" x14ac:dyDescent="0.2">
      <c r="B64" s="18"/>
      <c r="K64" s="18"/>
      <c r="R64" s="61"/>
      <c r="S64" s="18"/>
      <c r="U64" s="18"/>
      <c r="X64" s="87"/>
      <c r="Y64" s="87"/>
      <c r="Z64" s="87"/>
      <c r="AA64" s="87"/>
      <c r="AB64" s="87"/>
      <c r="AC64" s="87"/>
      <c r="AD64" s="87"/>
      <c r="AK64" s="88"/>
      <c r="AL64" s="18"/>
    </row>
    <row r="65" spans="2:38" s="57" customFormat="1" x14ac:dyDescent="0.2">
      <c r="B65" s="18"/>
      <c r="K65" s="18"/>
      <c r="R65" s="61"/>
      <c r="S65" s="18"/>
      <c r="U65" s="18"/>
      <c r="X65" s="87"/>
      <c r="Y65" s="87"/>
      <c r="Z65" s="87"/>
      <c r="AA65" s="87"/>
      <c r="AB65" s="87"/>
      <c r="AC65" s="87"/>
      <c r="AD65" s="87"/>
      <c r="AK65" s="88"/>
      <c r="AL65" s="18"/>
    </row>
    <row r="66" spans="2:38" s="57" customFormat="1" x14ac:dyDescent="0.2">
      <c r="B66" s="18"/>
      <c r="K66" s="18"/>
      <c r="R66" s="61"/>
      <c r="S66" s="18"/>
      <c r="U66" s="18"/>
      <c r="X66" s="87"/>
      <c r="Y66" s="87"/>
      <c r="Z66" s="87"/>
      <c r="AA66" s="87"/>
      <c r="AB66" s="87"/>
      <c r="AC66" s="87"/>
      <c r="AD66" s="87"/>
      <c r="AK66" s="88"/>
      <c r="AL66" s="18"/>
    </row>
    <row r="67" spans="2:38" s="57" customFormat="1" x14ac:dyDescent="0.2">
      <c r="B67" s="18"/>
      <c r="K67" s="18"/>
      <c r="R67" s="61"/>
      <c r="S67" s="18"/>
      <c r="U67" s="18"/>
      <c r="X67" s="87"/>
      <c r="Y67" s="87"/>
      <c r="Z67" s="87"/>
      <c r="AA67" s="87"/>
      <c r="AB67" s="87"/>
      <c r="AC67" s="87"/>
      <c r="AD67" s="87"/>
      <c r="AK67" s="88"/>
      <c r="AL67" s="18"/>
    </row>
    <row r="68" spans="2:38" s="57" customFormat="1" x14ac:dyDescent="0.2">
      <c r="B68" s="18"/>
      <c r="K68" s="18"/>
      <c r="R68" s="61"/>
      <c r="S68" s="18"/>
      <c r="U68" s="18"/>
      <c r="X68" s="87"/>
      <c r="Y68" s="87"/>
      <c r="Z68" s="87"/>
      <c r="AA68" s="87"/>
      <c r="AB68" s="87"/>
      <c r="AC68" s="87"/>
      <c r="AD68" s="87"/>
      <c r="AK68" s="88"/>
      <c r="AL68" s="18"/>
    </row>
    <row r="69" spans="2:38" s="57" customFormat="1" x14ac:dyDescent="0.2">
      <c r="B69" s="18"/>
      <c r="K69" s="18"/>
      <c r="R69" s="61"/>
      <c r="S69" s="18"/>
      <c r="U69" s="18"/>
      <c r="X69" s="87"/>
      <c r="Y69" s="87"/>
      <c r="Z69" s="87"/>
      <c r="AA69" s="87"/>
      <c r="AB69" s="87"/>
      <c r="AC69" s="87"/>
      <c r="AD69" s="87"/>
      <c r="AK69" s="88"/>
      <c r="AL69" s="18"/>
    </row>
    <row r="70" spans="2:38" s="57" customFormat="1" x14ac:dyDescent="0.2">
      <c r="B70" s="18"/>
      <c r="K70" s="18"/>
      <c r="R70" s="61"/>
      <c r="S70" s="18"/>
      <c r="U70" s="18"/>
      <c r="X70" s="87"/>
      <c r="Y70" s="87"/>
      <c r="Z70" s="87"/>
      <c r="AA70" s="87"/>
      <c r="AB70" s="87"/>
      <c r="AC70" s="87"/>
      <c r="AD70" s="87"/>
      <c r="AK70" s="88"/>
      <c r="AL70" s="18"/>
    </row>
    <row r="71" spans="2:38" s="57" customFormat="1" x14ac:dyDescent="0.2">
      <c r="B71" s="18"/>
      <c r="K71" s="18"/>
      <c r="R71" s="61"/>
      <c r="S71" s="18"/>
      <c r="U71" s="18"/>
      <c r="X71" s="87"/>
      <c r="Y71" s="87"/>
      <c r="Z71" s="87"/>
      <c r="AA71" s="87"/>
      <c r="AB71" s="87"/>
      <c r="AC71" s="87"/>
      <c r="AD71" s="87"/>
      <c r="AK71" s="88"/>
      <c r="AL71" s="18"/>
    </row>
    <row r="72" spans="2:38" s="57" customFormat="1" x14ac:dyDescent="0.2">
      <c r="B72" s="18"/>
      <c r="K72" s="18"/>
      <c r="R72" s="61"/>
      <c r="S72" s="18"/>
      <c r="U72" s="18"/>
      <c r="X72" s="87"/>
      <c r="Y72" s="87"/>
      <c r="Z72" s="87"/>
      <c r="AA72" s="87"/>
      <c r="AB72" s="87"/>
      <c r="AC72" s="87"/>
      <c r="AD72" s="87"/>
      <c r="AK72" s="88"/>
      <c r="AL72" s="18"/>
    </row>
    <row r="73" spans="2:38" s="57" customFormat="1" x14ac:dyDescent="0.2">
      <c r="B73" s="18"/>
      <c r="K73" s="18"/>
      <c r="R73" s="61"/>
      <c r="S73" s="18"/>
      <c r="U73" s="18"/>
      <c r="X73" s="87"/>
      <c r="Y73" s="87"/>
      <c r="Z73" s="87"/>
      <c r="AA73" s="87"/>
      <c r="AB73" s="87"/>
      <c r="AC73" s="87"/>
      <c r="AD73" s="87"/>
      <c r="AK73" s="88"/>
      <c r="AL73" s="18"/>
    </row>
    <row r="74" spans="2:38" s="57" customFormat="1" x14ac:dyDescent="0.2">
      <c r="B74" s="18"/>
      <c r="L74" s="87"/>
      <c r="M74" s="87"/>
      <c r="N74" s="87"/>
      <c r="O74" s="87"/>
      <c r="P74" s="87"/>
      <c r="Q74" s="87"/>
      <c r="R74" s="88"/>
      <c r="S74" s="18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88"/>
      <c r="AL74" s="18"/>
    </row>
    <row r="75" spans="2:38" s="57" customFormat="1" x14ac:dyDescent="0.2">
      <c r="B75" s="18"/>
      <c r="L75" s="87"/>
      <c r="M75" s="87"/>
      <c r="N75" s="87"/>
      <c r="O75" s="87"/>
      <c r="P75" s="87"/>
      <c r="Q75" s="87"/>
      <c r="R75" s="88"/>
      <c r="S75" s="18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8"/>
      <c r="AL75" s="18"/>
    </row>
    <row r="76" spans="2:38" s="57" customFormat="1" x14ac:dyDescent="0.2">
      <c r="B76" s="18"/>
      <c r="L76" s="87"/>
      <c r="M76" s="87"/>
      <c r="N76" s="87"/>
      <c r="O76" s="87"/>
      <c r="P76" s="87"/>
      <c r="Q76" s="87"/>
      <c r="R76" s="88"/>
      <c r="S76" s="18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8"/>
    </row>
    <row r="77" spans="2:38" s="57" customFormat="1" x14ac:dyDescent="0.2">
      <c r="B77" s="18"/>
      <c r="L77" s="87"/>
      <c r="M77" s="87"/>
      <c r="N77" s="87"/>
      <c r="O77" s="87"/>
      <c r="P77" s="87"/>
      <c r="Q77" s="87"/>
      <c r="R77" s="88"/>
      <c r="S77" s="18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8"/>
    </row>
    <row r="78" spans="2:38" s="57" customFormat="1" x14ac:dyDescent="0.2">
      <c r="B78" s="18"/>
      <c r="L78" s="87"/>
      <c r="M78" s="87"/>
      <c r="N78" s="87"/>
      <c r="O78" s="87"/>
      <c r="P78" s="87"/>
      <c r="Q78" s="87"/>
      <c r="R78" s="88"/>
      <c r="S78" s="18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8"/>
    </row>
    <row r="79" spans="2:38" s="57" customFormat="1" x14ac:dyDescent="0.2">
      <c r="B79" s="18"/>
      <c r="L79" s="87"/>
      <c r="M79" s="87"/>
      <c r="N79" s="87"/>
      <c r="O79" s="87"/>
      <c r="P79" s="87"/>
      <c r="Q79" s="87"/>
      <c r="R79" s="88"/>
      <c r="S79" s="18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8"/>
    </row>
    <row r="80" spans="2:38" s="57" customFormat="1" x14ac:dyDescent="0.2">
      <c r="B80" s="18"/>
      <c r="L80" s="87"/>
      <c r="M80" s="87"/>
      <c r="N80" s="87"/>
      <c r="O80" s="87"/>
      <c r="P80" s="87"/>
      <c r="Q80" s="87"/>
      <c r="R80" s="88"/>
      <c r="S80" s="18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8"/>
    </row>
    <row r="81" spans="2:38" s="57" customFormat="1" x14ac:dyDescent="0.2">
      <c r="B81" s="18"/>
      <c r="L81" s="87"/>
      <c r="M81" s="87"/>
      <c r="N81" s="87"/>
      <c r="O81" s="87"/>
      <c r="P81" s="87"/>
      <c r="Q81" s="87"/>
      <c r="R81" s="88"/>
      <c r="S81" s="18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8"/>
    </row>
    <row r="82" spans="2:38" s="57" customFormat="1" x14ac:dyDescent="0.2">
      <c r="B82" s="18"/>
      <c r="L82" s="87"/>
      <c r="M82" s="87"/>
      <c r="N82" s="87"/>
      <c r="O82" s="87"/>
      <c r="P82" s="87"/>
      <c r="Q82" s="87"/>
      <c r="R82" s="88"/>
      <c r="S82" s="18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8"/>
    </row>
    <row r="83" spans="2:38" s="57" customFormat="1" x14ac:dyDescent="0.2">
      <c r="B83" s="18"/>
      <c r="L83" s="87"/>
      <c r="M83" s="87"/>
      <c r="N83" s="87"/>
      <c r="O83" s="87"/>
      <c r="P83" s="87"/>
      <c r="Q83" s="87"/>
      <c r="R83" s="88"/>
      <c r="S83" s="18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8"/>
    </row>
    <row r="84" spans="2:38" s="57" customFormat="1" x14ac:dyDescent="0.2">
      <c r="B84" s="18"/>
      <c r="L84" s="87"/>
      <c r="M84" s="87"/>
      <c r="N84" s="87"/>
      <c r="O84" s="87"/>
      <c r="P84" s="87"/>
      <c r="Q84" s="87"/>
      <c r="R84" s="88"/>
      <c r="S84" s="18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8"/>
    </row>
    <row r="85" spans="2:38" s="57" customFormat="1" x14ac:dyDescent="0.2">
      <c r="B85" s="18"/>
      <c r="L85" s="87"/>
      <c r="M85" s="87"/>
      <c r="N85" s="87"/>
      <c r="O85" s="87"/>
      <c r="P85" s="87"/>
      <c r="Q85" s="87"/>
      <c r="R85" s="88"/>
      <c r="S85" s="18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8"/>
    </row>
    <row r="86" spans="2:38" s="57" customFormat="1" x14ac:dyDescent="0.2">
      <c r="B86" s="18"/>
      <c r="L86" s="87"/>
      <c r="M86" s="87"/>
      <c r="N86" s="87"/>
      <c r="O86" s="87"/>
      <c r="P86" s="87"/>
      <c r="Q86" s="87"/>
      <c r="R86" s="88"/>
      <c r="S86" s="18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8"/>
    </row>
    <row r="87" spans="2:38" s="57" customFormat="1" x14ac:dyDescent="0.2">
      <c r="B87" s="18"/>
      <c r="L87" s="87"/>
      <c r="M87" s="87"/>
      <c r="N87" s="87"/>
      <c r="O87" s="87"/>
      <c r="P87" s="87"/>
      <c r="Q87" s="87"/>
      <c r="R87" s="88"/>
      <c r="S87" s="18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8"/>
    </row>
    <row r="88" spans="2:38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18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8"/>
    </row>
    <row r="89" spans="2:38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18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8"/>
    </row>
    <row r="90" spans="2:38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18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8"/>
    </row>
    <row r="91" spans="2:38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18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8"/>
    </row>
    <row r="92" spans="2:38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18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8"/>
    </row>
    <row r="93" spans="2:38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18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8"/>
    </row>
    <row r="94" spans="2:38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18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8"/>
    </row>
    <row r="95" spans="2:38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18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8"/>
    </row>
    <row r="96" spans="2:38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18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8"/>
    </row>
    <row r="97" spans="2:38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18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8"/>
    </row>
    <row r="98" spans="2:38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18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8"/>
    </row>
    <row r="99" spans="2:38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18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8"/>
    </row>
    <row r="100" spans="2:38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18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8"/>
    </row>
    <row r="101" spans="2:38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18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8"/>
    </row>
    <row r="102" spans="2:38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18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8"/>
    </row>
    <row r="103" spans="2:38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18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8"/>
    </row>
    <row r="104" spans="2:38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18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8"/>
    </row>
    <row r="105" spans="2:38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18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8"/>
    </row>
    <row r="106" spans="2:38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18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8"/>
    </row>
    <row r="107" spans="2:38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18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8"/>
    </row>
    <row r="108" spans="2:38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18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8"/>
    </row>
    <row r="109" spans="2:38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18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8"/>
    </row>
    <row r="110" spans="2:38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18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8"/>
    </row>
    <row r="111" spans="2:38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18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8"/>
    </row>
    <row r="112" spans="2:38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18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8"/>
    </row>
    <row r="113" spans="2:38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18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8"/>
    </row>
    <row r="114" spans="2:38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18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8"/>
    </row>
    <row r="115" spans="2:38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18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8"/>
    </row>
    <row r="116" spans="2:38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18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8"/>
    </row>
    <row r="117" spans="2:38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18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8"/>
    </row>
    <row r="118" spans="2:38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18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8"/>
    </row>
    <row r="119" spans="2:38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18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8"/>
    </row>
    <row r="120" spans="2:38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18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8"/>
    </row>
    <row r="121" spans="2:38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18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8"/>
    </row>
    <row r="122" spans="2:38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18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8"/>
    </row>
    <row r="123" spans="2:38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18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8"/>
    </row>
    <row r="124" spans="2:38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18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8"/>
    </row>
    <row r="125" spans="2:38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18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8"/>
    </row>
    <row r="126" spans="2:38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18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8"/>
    </row>
    <row r="127" spans="2:38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18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8"/>
    </row>
    <row r="128" spans="2:38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18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8"/>
    </row>
    <row r="129" spans="2:38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18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8"/>
    </row>
    <row r="130" spans="2:38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18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8"/>
    </row>
    <row r="131" spans="2:38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18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8"/>
    </row>
    <row r="132" spans="2:38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18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8"/>
    </row>
    <row r="133" spans="2:38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18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8"/>
    </row>
    <row r="134" spans="2:38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18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8"/>
    </row>
    <row r="135" spans="2:38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18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8"/>
    </row>
    <row r="136" spans="2:38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18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8"/>
    </row>
    <row r="137" spans="2:38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18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8"/>
    </row>
    <row r="138" spans="2:38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18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8"/>
    </row>
    <row r="139" spans="2:38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18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8"/>
    </row>
    <row r="140" spans="2:38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18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8"/>
    </row>
    <row r="141" spans="2:38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18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8"/>
    </row>
    <row r="142" spans="2:38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18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8"/>
    </row>
    <row r="143" spans="2:38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18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8"/>
    </row>
    <row r="144" spans="2:38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18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8"/>
    </row>
    <row r="145" spans="2:38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18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8"/>
    </row>
    <row r="146" spans="2:38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18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8"/>
    </row>
    <row r="147" spans="2:38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18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8"/>
    </row>
    <row r="148" spans="2:38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18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8"/>
    </row>
    <row r="149" spans="2:38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18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8"/>
    </row>
    <row r="150" spans="2:38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18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8"/>
    </row>
    <row r="151" spans="2:38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18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8"/>
    </row>
    <row r="152" spans="2:38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18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8"/>
    </row>
    <row r="153" spans="2:38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18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8"/>
    </row>
    <row r="154" spans="2:38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18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8"/>
    </row>
    <row r="155" spans="2:38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18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8"/>
    </row>
    <row r="156" spans="2:38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18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8"/>
    </row>
    <row r="157" spans="2:38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18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8"/>
    </row>
    <row r="158" spans="2:38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18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8"/>
    </row>
    <row r="159" spans="2:38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18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8"/>
    </row>
    <row r="160" spans="2:38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18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8"/>
    </row>
    <row r="161" spans="2:38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18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8"/>
    </row>
    <row r="162" spans="2:38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18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8"/>
    </row>
    <row r="163" spans="2:38" s="57" customFormat="1" x14ac:dyDescent="0.2">
      <c r="K163" s="87"/>
      <c r="L163" s="87"/>
      <c r="M163" s="87"/>
      <c r="N163" s="87"/>
      <c r="O163" s="87"/>
      <c r="P163" s="87"/>
      <c r="Q163" s="87"/>
      <c r="R163" s="88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</row>
    <row r="164" spans="2:38" s="57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7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7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7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7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7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7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7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7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7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7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7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7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8" t="s">
        <v>128</v>
      </c>
      <c r="B1" s="118"/>
      <c r="C1" s="118"/>
      <c r="D1" s="118"/>
      <c r="E1" s="118"/>
      <c r="F1" s="118"/>
      <c r="G1" s="118"/>
      <c r="H1" s="118"/>
      <c r="I1" s="118"/>
      <c r="J1" s="118"/>
      <c r="K1" s="45"/>
      <c r="L1" s="89"/>
      <c r="M1" s="89"/>
      <c r="N1" s="90"/>
      <c r="O1" s="90"/>
      <c r="P1" s="90"/>
      <c r="Q1" s="90"/>
      <c r="R1" s="91"/>
      <c r="S1" s="90"/>
      <c r="T1" s="120" t="s">
        <v>128</v>
      </c>
      <c r="U1" s="120"/>
      <c r="V1" s="120"/>
      <c r="W1" s="120"/>
      <c r="X1" s="120"/>
      <c r="Y1" s="120"/>
      <c r="Z1" s="120"/>
      <c r="AA1" s="120"/>
      <c r="AB1" s="120"/>
      <c r="AC1" s="12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8" t="s">
        <v>129</v>
      </c>
      <c r="B2" s="118"/>
      <c r="C2" s="118"/>
      <c r="D2" s="118"/>
      <c r="E2" s="118"/>
      <c r="F2" s="118"/>
      <c r="G2" s="118"/>
      <c r="H2" s="118"/>
      <c r="I2" s="118"/>
      <c r="J2" s="118"/>
      <c r="K2" s="118" t="s">
        <v>63</v>
      </c>
      <c r="L2" s="118"/>
      <c r="M2" s="118"/>
      <c r="N2" s="118"/>
      <c r="O2" s="118"/>
      <c r="P2" s="118"/>
      <c r="Q2" s="118"/>
      <c r="R2" s="118"/>
      <c r="S2" s="118"/>
      <c r="T2" s="118" t="s">
        <v>64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65</v>
      </c>
      <c r="AE2" s="118"/>
      <c r="AF2" s="118"/>
      <c r="AG2" s="118"/>
      <c r="AH2" s="118"/>
      <c r="AI2" s="118"/>
      <c r="AJ2" s="118"/>
      <c r="AK2" s="118"/>
      <c r="AL2" s="118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21" t="s">
        <v>66</v>
      </c>
      <c r="B4" s="122"/>
      <c r="C4" s="62" t="s">
        <v>67</v>
      </c>
      <c r="D4" s="127" t="s">
        <v>68</v>
      </c>
      <c r="E4" s="128"/>
      <c r="F4" s="128"/>
      <c r="G4" s="128"/>
      <c r="H4" s="128"/>
      <c r="I4" s="128"/>
      <c r="J4" s="128"/>
      <c r="K4" s="129" t="s">
        <v>69</v>
      </c>
      <c r="L4" s="129"/>
      <c r="M4" s="129"/>
      <c r="N4" s="129"/>
      <c r="O4" s="129"/>
      <c r="P4" s="129"/>
      <c r="Q4" s="129"/>
      <c r="R4" s="130" t="s">
        <v>66</v>
      </c>
      <c r="S4" s="121"/>
      <c r="T4" s="121" t="s">
        <v>66</v>
      </c>
      <c r="U4" s="122"/>
      <c r="V4" s="92" t="s">
        <v>70</v>
      </c>
      <c r="W4" s="133" t="s">
        <v>71</v>
      </c>
      <c r="X4" s="129"/>
      <c r="Y4" s="129"/>
      <c r="Z4" s="129"/>
      <c r="AA4" s="129"/>
      <c r="AB4" s="129"/>
      <c r="AC4" s="129"/>
      <c r="AD4" s="129" t="s">
        <v>72</v>
      </c>
      <c r="AE4" s="129"/>
      <c r="AF4" s="129"/>
      <c r="AG4" s="129"/>
      <c r="AH4" s="129"/>
      <c r="AI4" s="129"/>
      <c r="AJ4" s="140"/>
      <c r="AK4" s="130" t="s">
        <v>66</v>
      </c>
      <c r="AL4" s="121"/>
    </row>
    <row r="5" spans="1:38" s="57" customFormat="1" ht="12" customHeight="1" x14ac:dyDescent="0.2">
      <c r="A5" s="123"/>
      <c r="B5" s="124"/>
      <c r="C5" s="134" t="s">
        <v>39</v>
      </c>
      <c r="D5" s="137" t="s">
        <v>73</v>
      </c>
      <c r="E5" s="133" t="s">
        <v>74</v>
      </c>
      <c r="F5" s="129"/>
      <c r="G5" s="129"/>
      <c r="H5" s="140"/>
      <c r="I5" s="141">
        <v>52</v>
      </c>
      <c r="J5" s="143">
        <v>53</v>
      </c>
      <c r="K5" s="122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1"/>
      <c r="S5" s="123"/>
      <c r="T5" s="123"/>
      <c r="U5" s="124"/>
      <c r="V5" s="92" t="s">
        <v>76</v>
      </c>
      <c r="W5" s="137" t="s">
        <v>77</v>
      </c>
      <c r="X5" s="133" t="s">
        <v>78</v>
      </c>
      <c r="Y5" s="129"/>
      <c r="Z5" s="140"/>
      <c r="AA5" s="20">
        <v>71</v>
      </c>
      <c r="AB5" s="20">
        <v>73</v>
      </c>
      <c r="AC5" s="65">
        <v>74</v>
      </c>
      <c r="AD5" s="122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31"/>
      <c r="AL5" s="123"/>
    </row>
    <row r="6" spans="1:38" s="57" customFormat="1" ht="12" customHeight="1" x14ac:dyDescent="0.2">
      <c r="A6" s="123"/>
      <c r="B6" s="124"/>
      <c r="C6" s="135"/>
      <c r="D6" s="138"/>
      <c r="E6" s="137" t="s">
        <v>84</v>
      </c>
      <c r="F6" s="66">
        <v>49</v>
      </c>
      <c r="G6" s="20">
        <v>50</v>
      </c>
      <c r="H6" s="20">
        <v>51</v>
      </c>
      <c r="I6" s="142"/>
      <c r="J6" s="144"/>
      <c r="K6" s="124"/>
      <c r="L6" s="137" t="s">
        <v>85</v>
      </c>
      <c r="M6" s="147" t="s">
        <v>86</v>
      </c>
      <c r="N6" s="137" t="s">
        <v>87</v>
      </c>
      <c r="O6" s="137" t="s">
        <v>88</v>
      </c>
      <c r="P6" s="137" t="s">
        <v>89</v>
      </c>
      <c r="Q6" s="130" t="s">
        <v>90</v>
      </c>
      <c r="R6" s="131"/>
      <c r="S6" s="123"/>
      <c r="T6" s="123"/>
      <c r="U6" s="124"/>
      <c r="V6" s="158" t="s">
        <v>91</v>
      </c>
      <c r="W6" s="138"/>
      <c r="X6" s="156" t="s">
        <v>92</v>
      </c>
      <c r="Y6" s="20">
        <v>69</v>
      </c>
      <c r="Z6" s="67" t="s">
        <v>93</v>
      </c>
      <c r="AA6" s="157" t="s">
        <v>94</v>
      </c>
      <c r="AB6" s="137" t="s">
        <v>95</v>
      </c>
      <c r="AC6" s="130" t="s">
        <v>96</v>
      </c>
      <c r="AD6" s="124"/>
      <c r="AE6" s="145" t="s">
        <v>97</v>
      </c>
      <c r="AF6" s="145" t="s">
        <v>98</v>
      </c>
      <c r="AG6" s="145" t="s">
        <v>99</v>
      </c>
      <c r="AH6" s="145" t="s">
        <v>100</v>
      </c>
      <c r="AI6" s="145" t="s">
        <v>101</v>
      </c>
      <c r="AJ6" s="152" t="s">
        <v>102</v>
      </c>
      <c r="AK6" s="131"/>
      <c r="AL6" s="123"/>
    </row>
    <row r="7" spans="1:38" s="57" customFormat="1" ht="42.6" customHeight="1" x14ac:dyDescent="0.2">
      <c r="A7" s="125"/>
      <c r="B7" s="126"/>
      <c r="C7" s="136"/>
      <c r="D7" s="139"/>
      <c r="E7" s="139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134</v>
      </c>
      <c r="K7" s="126"/>
      <c r="L7" s="139"/>
      <c r="M7" s="148"/>
      <c r="N7" s="139"/>
      <c r="O7" s="139"/>
      <c r="P7" s="139"/>
      <c r="Q7" s="132"/>
      <c r="R7" s="132"/>
      <c r="S7" s="125"/>
      <c r="T7" s="125"/>
      <c r="U7" s="126"/>
      <c r="V7" s="159"/>
      <c r="W7" s="139"/>
      <c r="X7" s="136"/>
      <c r="Y7" s="70" t="s">
        <v>107</v>
      </c>
      <c r="Z7" s="68" t="s">
        <v>108</v>
      </c>
      <c r="AA7" s="126"/>
      <c r="AB7" s="139"/>
      <c r="AC7" s="132"/>
      <c r="AD7" s="126"/>
      <c r="AE7" s="146"/>
      <c r="AF7" s="146"/>
      <c r="AG7" s="146"/>
      <c r="AH7" s="146"/>
      <c r="AI7" s="146"/>
      <c r="AJ7" s="153"/>
      <c r="AK7" s="132"/>
      <c r="AL7" s="125"/>
    </row>
    <row r="8" spans="1:38" s="71" customFormat="1" ht="13.9" customHeight="1" x14ac:dyDescent="0.2">
      <c r="B8" s="72"/>
      <c r="C8" s="155" t="s">
        <v>109</v>
      </c>
      <c r="D8" s="155"/>
      <c r="E8" s="155"/>
      <c r="F8" s="155"/>
      <c r="G8" s="155"/>
      <c r="H8" s="155"/>
      <c r="I8" s="155"/>
      <c r="J8" s="155"/>
      <c r="K8" s="155" t="s">
        <v>109</v>
      </c>
      <c r="L8" s="155"/>
      <c r="M8" s="155"/>
      <c r="N8" s="155"/>
      <c r="O8" s="155"/>
      <c r="P8" s="155"/>
      <c r="Q8" s="155"/>
      <c r="R8" s="73"/>
      <c r="S8" s="19"/>
      <c r="T8" s="19"/>
      <c r="U8" s="72"/>
      <c r="V8" s="154" t="s">
        <v>109</v>
      </c>
      <c r="W8" s="154"/>
      <c r="X8" s="154"/>
      <c r="Y8" s="154"/>
      <c r="Z8" s="154"/>
      <c r="AA8" s="154"/>
      <c r="AB8" s="154"/>
      <c r="AC8" s="154"/>
      <c r="AD8" s="155" t="s">
        <v>109</v>
      </c>
      <c r="AE8" s="155"/>
      <c r="AF8" s="155"/>
      <c r="AG8" s="155"/>
      <c r="AH8" s="155"/>
      <c r="AI8" s="155"/>
      <c r="AJ8" s="155"/>
      <c r="AK8" s="73"/>
      <c r="AL8" s="72"/>
    </row>
    <row r="9" spans="1:38" s="79" customFormat="1" ht="12" customHeight="1" x14ac:dyDescent="0.2">
      <c r="A9" s="78">
        <v>2022</v>
      </c>
      <c r="B9" s="75" t="s">
        <v>110</v>
      </c>
      <c r="C9" s="76">
        <v>159.62</v>
      </c>
      <c r="D9" s="76">
        <v>226.35</v>
      </c>
      <c r="E9" s="76">
        <v>111.79</v>
      </c>
      <c r="F9" s="76">
        <v>114.09</v>
      </c>
      <c r="G9" s="76">
        <v>42.53</v>
      </c>
      <c r="H9" s="76">
        <v>46.81</v>
      </c>
      <c r="I9" s="76">
        <v>330.35</v>
      </c>
      <c r="J9" s="76">
        <v>178.9</v>
      </c>
      <c r="K9" s="76">
        <v>110.48</v>
      </c>
      <c r="L9" s="76">
        <v>111.07</v>
      </c>
      <c r="M9" s="76">
        <v>101.75</v>
      </c>
      <c r="N9" s="76">
        <v>96.49</v>
      </c>
      <c r="O9" s="76">
        <v>60.74</v>
      </c>
      <c r="P9" s="76">
        <v>135.82</v>
      </c>
      <c r="Q9" s="76">
        <v>193.8</v>
      </c>
      <c r="R9" s="77">
        <v>2022</v>
      </c>
      <c r="S9" s="75" t="s">
        <v>110</v>
      </c>
      <c r="T9" s="78">
        <v>2022</v>
      </c>
      <c r="U9" s="75" t="s">
        <v>110</v>
      </c>
      <c r="V9" s="76">
        <v>140.16999999999999</v>
      </c>
      <c r="W9" s="76">
        <v>98.89</v>
      </c>
      <c r="X9" s="76">
        <v>132.28</v>
      </c>
      <c r="Y9" s="76">
        <v>131.71</v>
      </c>
      <c r="Z9" s="76">
        <v>133.59</v>
      </c>
      <c r="AA9" s="76">
        <v>85.92</v>
      </c>
      <c r="AB9" s="76">
        <v>69.72</v>
      </c>
      <c r="AC9" s="76">
        <v>117.23</v>
      </c>
      <c r="AD9" s="76">
        <v>158.61000000000001</v>
      </c>
      <c r="AE9" s="76">
        <v>258.31</v>
      </c>
      <c r="AF9" s="76">
        <v>117.66</v>
      </c>
      <c r="AG9" s="76">
        <v>72.52</v>
      </c>
      <c r="AH9" s="76">
        <v>141.87</v>
      </c>
      <c r="AI9" s="76">
        <v>143.44</v>
      </c>
      <c r="AJ9" s="76">
        <v>98.69</v>
      </c>
      <c r="AK9" s="77">
        <v>2022</v>
      </c>
      <c r="AL9" s="75" t="s">
        <v>110</v>
      </c>
    </row>
    <row r="10" spans="1:38" s="79" customFormat="1" ht="12" customHeight="1" x14ac:dyDescent="0.2">
      <c r="B10" s="75" t="s">
        <v>111</v>
      </c>
      <c r="C10" s="76">
        <v>154.13999999999999</v>
      </c>
      <c r="D10" s="76">
        <v>232.17</v>
      </c>
      <c r="E10" s="76">
        <v>113.57</v>
      </c>
      <c r="F10" s="76">
        <v>115.81</v>
      </c>
      <c r="G10" s="76">
        <v>39.18</v>
      </c>
      <c r="H10" s="76">
        <v>55.38</v>
      </c>
      <c r="I10" s="76">
        <v>346.64</v>
      </c>
      <c r="J10" s="76">
        <v>154.91999999999999</v>
      </c>
      <c r="K10" s="76">
        <v>115.22</v>
      </c>
      <c r="L10" s="76">
        <v>97.61</v>
      </c>
      <c r="M10" s="76">
        <v>143.06</v>
      </c>
      <c r="N10" s="76">
        <v>125.73</v>
      </c>
      <c r="O10" s="76">
        <v>59.11</v>
      </c>
      <c r="P10" s="76">
        <v>136.75</v>
      </c>
      <c r="Q10" s="76">
        <v>214.47</v>
      </c>
      <c r="R10" s="84"/>
      <c r="S10" s="75" t="s">
        <v>111</v>
      </c>
      <c r="T10" s="76"/>
      <c r="U10" s="75" t="s">
        <v>111</v>
      </c>
      <c r="V10" s="76">
        <v>99.47</v>
      </c>
      <c r="W10" s="76">
        <v>104.91</v>
      </c>
      <c r="X10" s="76">
        <v>123.26</v>
      </c>
      <c r="Y10" s="76">
        <v>125.72</v>
      </c>
      <c r="Z10" s="76">
        <v>117.55</v>
      </c>
      <c r="AA10" s="76">
        <v>101.1</v>
      </c>
      <c r="AB10" s="76">
        <v>61.03</v>
      </c>
      <c r="AC10" s="76">
        <v>120.79</v>
      </c>
      <c r="AD10" s="76">
        <v>159.74</v>
      </c>
      <c r="AE10" s="76">
        <v>239.01</v>
      </c>
      <c r="AF10" s="76">
        <v>116.84</v>
      </c>
      <c r="AG10" s="76">
        <v>67.739999999999995</v>
      </c>
      <c r="AH10" s="76">
        <v>143.75</v>
      </c>
      <c r="AI10" s="76">
        <v>161.32</v>
      </c>
      <c r="AJ10" s="76">
        <v>105.91</v>
      </c>
      <c r="AK10" s="84"/>
      <c r="AL10" s="75" t="s">
        <v>111</v>
      </c>
    </row>
    <row r="11" spans="1:38" s="79" customFormat="1" ht="12" customHeight="1" x14ac:dyDescent="0.2">
      <c r="B11" s="75" t="s">
        <v>112</v>
      </c>
      <c r="C11" s="76">
        <v>158.46</v>
      </c>
      <c r="D11" s="76">
        <v>219.73</v>
      </c>
      <c r="E11" s="76">
        <v>142.81</v>
      </c>
      <c r="F11" s="76">
        <v>145.29</v>
      </c>
      <c r="G11" s="76">
        <v>75.8</v>
      </c>
      <c r="H11" s="76">
        <v>66.92</v>
      </c>
      <c r="I11" s="76">
        <v>291.44</v>
      </c>
      <c r="J11" s="76">
        <v>180.1</v>
      </c>
      <c r="K11" s="76">
        <v>128.13999999999999</v>
      </c>
      <c r="L11" s="76">
        <v>113.09</v>
      </c>
      <c r="M11" s="76">
        <v>222.25</v>
      </c>
      <c r="N11" s="76">
        <v>163.1</v>
      </c>
      <c r="O11" s="76">
        <v>72.540000000000006</v>
      </c>
      <c r="P11" s="76">
        <v>146.85</v>
      </c>
      <c r="Q11" s="76">
        <v>179.1</v>
      </c>
      <c r="R11" s="84"/>
      <c r="S11" s="75" t="s">
        <v>112</v>
      </c>
      <c r="T11" s="76"/>
      <c r="U11" s="75" t="s">
        <v>112</v>
      </c>
      <c r="V11" s="76">
        <v>121.22</v>
      </c>
      <c r="W11" s="76">
        <v>125.27</v>
      </c>
      <c r="X11" s="76">
        <v>131.41</v>
      </c>
      <c r="Y11" s="76">
        <v>138.41</v>
      </c>
      <c r="Z11" s="76">
        <v>115.17</v>
      </c>
      <c r="AA11" s="76">
        <v>124.52</v>
      </c>
      <c r="AB11" s="76">
        <v>88.83</v>
      </c>
      <c r="AC11" s="76">
        <v>151.07</v>
      </c>
      <c r="AD11" s="76">
        <v>152.71</v>
      </c>
      <c r="AE11" s="76">
        <v>171.68</v>
      </c>
      <c r="AF11" s="76">
        <v>126.12</v>
      </c>
      <c r="AG11" s="76">
        <v>76.959999999999994</v>
      </c>
      <c r="AH11" s="76">
        <v>145.19999999999999</v>
      </c>
      <c r="AI11" s="76">
        <v>198.11</v>
      </c>
      <c r="AJ11" s="76">
        <v>109.02</v>
      </c>
      <c r="AK11" s="76"/>
      <c r="AL11" s="75" t="s">
        <v>112</v>
      </c>
    </row>
    <row r="12" spans="1:38" s="79" customFormat="1" ht="12" customHeight="1" x14ac:dyDescent="0.2">
      <c r="B12" s="75" t="s">
        <v>113</v>
      </c>
      <c r="C12" s="76">
        <v>160.18</v>
      </c>
      <c r="D12" s="76">
        <v>243.99</v>
      </c>
      <c r="E12" s="76">
        <v>128</v>
      </c>
      <c r="F12" s="76">
        <v>128.53</v>
      </c>
      <c r="G12" s="76">
        <v>98.88</v>
      </c>
      <c r="H12" s="76">
        <v>123.61</v>
      </c>
      <c r="I12" s="76">
        <v>326.54000000000002</v>
      </c>
      <c r="J12" s="76">
        <v>290.12</v>
      </c>
      <c r="K12" s="76">
        <v>105.84</v>
      </c>
      <c r="L12" s="76">
        <v>116.87</v>
      </c>
      <c r="M12" s="76">
        <v>141.28</v>
      </c>
      <c r="N12" s="76">
        <v>137.05000000000001</v>
      </c>
      <c r="O12" s="76">
        <v>61.47</v>
      </c>
      <c r="P12" s="76">
        <v>123.74</v>
      </c>
      <c r="Q12" s="76">
        <v>134.62</v>
      </c>
      <c r="R12" s="84"/>
      <c r="S12" s="75" t="s">
        <v>113</v>
      </c>
      <c r="T12" s="76"/>
      <c r="U12" s="75" t="s">
        <v>113</v>
      </c>
      <c r="V12" s="76">
        <v>127.93</v>
      </c>
      <c r="W12" s="76">
        <v>99.07</v>
      </c>
      <c r="X12" s="76">
        <v>103.41</v>
      </c>
      <c r="Y12" s="76">
        <v>116.7</v>
      </c>
      <c r="Z12" s="76">
        <v>72.56</v>
      </c>
      <c r="AA12" s="76">
        <v>97.9</v>
      </c>
      <c r="AB12" s="76">
        <v>57.82</v>
      </c>
      <c r="AC12" s="76">
        <v>139.71</v>
      </c>
      <c r="AD12" s="76">
        <v>151.72999999999999</v>
      </c>
      <c r="AE12" s="76">
        <v>184.12</v>
      </c>
      <c r="AF12" s="76">
        <v>96.36</v>
      </c>
      <c r="AG12" s="76">
        <v>90.85</v>
      </c>
      <c r="AH12" s="76">
        <v>147.61000000000001</v>
      </c>
      <c r="AI12" s="76">
        <v>190.81</v>
      </c>
      <c r="AJ12" s="76">
        <v>109.45</v>
      </c>
      <c r="AK12" s="76"/>
      <c r="AL12" s="75" t="s">
        <v>113</v>
      </c>
    </row>
    <row r="13" spans="1:38" s="79" customFormat="1" ht="12" customHeight="1" x14ac:dyDescent="0.2">
      <c r="B13" s="75" t="s">
        <v>114</v>
      </c>
      <c r="C13" s="76">
        <v>155.35</v>
      </c>
      <c r="D13" s="76">
        <v>224.39</v>
      </c>
      <c r="E13" s="76">
        <v>132.24</v>
      </c>
      <c r="F13" s="76">
        <v>132.52000000000001</v>
      </c>
      <c r="G13" s="76">
        <v>133.33000000000001</v>
      </c>
      <c r="H13" s="76">
        <v>116.72</v>
      </c>
      <c r="I13" s="76">
        <v>283.66000000000003</v>
      </c>
      <c r="J13" s="76">
        <v>287.14999999999998</v>
      </c>
      <c r="K13" s="76">
        <v>110.07</v>
      </c>
      <c r="L13" s="76">
        <v>113.57</v>
      </c>
      <c r="M13" s="76">
        <v>117.39</v>
      </c>
      <c r="N13" s="76">
        <v>77.08</v>
      </c>
      <c r="O13" s="76">
        <v>63.52</v>
      </c>
      <c r="P13" s="76">
        <v>123.81</v>
      </c>
      <c r="Q13" s="76">
        <v>224.09</v>
      </c>
      <c r="R13" s="84"/>
      <c r="S13" s="75" t="s">
        <v>114</v>
      </c>
      <c r="T13" s="76"/>
      <c r="U13" s="75" t="s">
        <v>114</v>
      </c>
      <c r="V13" s="76">
        <v>138.59</v>
      </c>
      <c r="W13" s="76">
        <v>107.8</v>
      </c>
      <c r="X13" s="76">
        <v>107.51</v>
      </c>
      <c r="Y13" s="76">
        <v>122.51</v>
      </c>
      <c r="Z13" s="76">
        <v>72.7</v>
      </c>
      <c r="AA13" s="76">
        <v>109.18</v>
      </c>
      <c r="AB13" s="76">
        <v>59.4</v>
      </c>
      <c r="AC13" s="76">
        <v>152.84</v>
      </c>
      <c r="AD13" s="76">
        <v>136.24</v>
      </c>
      <c r="AE13" s="76">
        <v>115.36</v>
      </c>
      <c r="AF13" s="76">
        <v>105.69</v>
      </c>
      <c r="AG13" s="76">
        <v>106.96</v>
      </c>
      <c r="AH13" s="76">
        <v>159.4</v>
      </c>
      <c r="AI13" s="76">
        <v>194.95</v>
      </c>
      <c r="AJ13" s="76">
        <v>111.16</v>
      </c>
      <c r="AK13" s="76"/>
      <c r="AL13" s="75" t="s">
        <v>114</v>
      </c>
    </row>
    <row r="14" spans="1:38" s="79" customFormat="1" ht="12" customHeight="1" x14ac:dyDescent="0.2">
      <c r="B14" s="75" t="s">
        <v>115</v>
      </c>
      <c r="C14" s="76">
        <v>159.74</v>
      </c>
      <c r="D14" s="76">
        <v>219.2</v>
      </c>
      <c r="E14" s="76">
        <v>135.74</v>
      </c>
      <c r="F14" s="76">
        <v>135.26</v>
      </c>
      <c r="G14" s="76">
        <v>166.29</v>
      </c>
      <c r="H14" s="76">
        <v>136.07</v>
      </c>
      <c r="I14" s="76">
        <v>260.60000000000002</v>
      </c>
      <c r="J14" s="76">
        <v>326.87</v>
      </c>
      <c r="K14" s="76">
        <v>142.13999999999999</v>
      </c>
      <c r="L14" s="76">
        <v>131.88</v>
      </c>
      <c r="M14" s="76">
        <v>130.72</v>
      </c>
      <c r="N14" s="76">
        <v>215.44</v>
      </c>
      <c r="O14" s="76">
        <v>81.349999999999994</v>
      </c>
      <c r="P14" s="76">
        <v>154.5</v>
      </c>
      <c r="Q14" s="76">
        <v>268.01</v>
      </c>
      <c r="R14" s="84"/>
      <c r="S14" s="75" t="s">
        <v>115</v>
      </c>
      <c r="T14" s="76"/>
      <c r="U14" s="75" t="s">
        <v>115</v>
      </c>
      <c r="V14" s="76">
        <v>120.48</v>
      </c>
      <c r="W14" s="76">
        <v>113.52</v>
      </c>
      <c r="X14" s="76">
        <v>109.3</v>
      </c>
      <c r="Y14" s="76">
        <v>123.1</v>
      </c>
      <c r="Z14" s="76">
        <v>77.290000000000006</v>
      </c>
      <c r="AA14" s="76">
        <v>113.25</v>
      </c>
      <c r="AB14" s="76">
        <v>54.85</v>
      </c>
      <c r="AC14" s="76">
        <v>196.34</v>
      </c>
      <c r="AD14" s="76">
        <v>160.12</v>
      </c>
      <c r="AE14" s="76">
        <v>169.27</v>
      </c>
      <c r="AF14" s="76">
        <v>113.71</v>
      </c>
      <c r="AG14" s="76">
        <v>126.18</v>
      </c>
      <c r="AH14" s="76">
        <v>172.94</v>
      </c>
      <c r="AI14" s="76">
        <v>199.77</v>
      </c>
      <c r="AJ14" s="76">
        <v>131.4</v>
      </c>
      <c r="AK14" s="76"/>
      <c r="AL14" s="75" t="s">
        <v>115</v>
      </c>
    </row>
    <row r="15" spans="1:38" s="79" customFormat="1" ht="12" customHeight="1" x14ac:dyDescent="0.2">
      <c r="B15" s="75" t="s">
        <v>116</v>
      </c>
      <c r="C15" s="76">
        <v>146.58000000000001</v>
      </c>
      <c r="D15" s="76">
        <v>190.94</v>
      </c>
      <c r="E15" s="76">
        <v>136.30000000000001</v>
      </c>
      <c r="F15" s="76">
        <v>135.94999999999999</v>
      </c>
      <c r="G15" s="76">
        <v>175.15</v>
      </c>
      <c r="H15" s="76">
        <v>123.13</v>
      </c>
      <c r="I15" s="76">
        <v>249.71</v>
      </c>
      <c r="J15" s="76">
        <v>130.44</v>
      </c>
      <c r="K15" s="76">
        <v>118.65</v>
      </c>
      <c r="L15" s="76">
        <v>116.91</v>
      </c>
      <c r="M15" s="76">
        <v>98.88</v>
      </c>
      <c r="N15" s="76">
        <v>74.86</v>
      </c>
      <c r="O15" s="76">
        <v>82.47</v>
      </c>
      <c r="P15" s="76">
        <v>138.77000000000001</v>
      </c>
      <c r="Q15" s="76">
        <v>203.7</v>
      </c>
      <c r="R15" s="84"/>
      <c r="S15" s="75" t="s">
        <v>116</v>
      </c>
      <c r="T15" s="76"/>
      <c r="U15" s="75" t="s">
        <v>116</v>
      </c>
      <c r="V15" s="76">
        <v>116.28</v>
      </c>
      <c r="W15" s="76">
        <v>113.93</v>
      </c>
      <c r="X15" s="76">
        <v>134.18</v>
      </c>
      <c r="Y15" s="76">
        <v>121.76</v>
      </c>
      <c r="Z15" s="76">
        <v>163</v>
      </c>
      <c r="AA15" s="76">
        <v>105.93</v>
      </c>
      <c r="AB15" s="76">
        <v>59.78</v>
      </c>
      <c r="AC15" s="76">
        <v>167.22</v>
      </c>
      <c r="AD15" s="76">
        <v>155.91999999999999</v>
      </c>
      <c r="AE15" s="76">
        <v>161.66999999999999</v>
      </c>
      <c r="AF15" s="76">
        <v>116.84</v>
      </c>
      <c r="AG15" s="76">
        <v>150.81</v>
      </c>
      <c r="AH15" s="76">
        <v>173.02</v>
      </c>
      <c r="AI15" s="76">
        <v>201.55</v>
      </c>
      <c r="AJ15" s="76">
        <v>118.44</v>
      </c>
      <c r="AK15" s="76"/>
      <c r="AL15" s="75" t="s">
        <v>116</v>
      </c>
    </row>
    <row r="16" spans="1:38" s="79" customFormat="1" ht="12" customHeight="1" x14ac:dyDescent="0.2">
      <c r="B16" s="75" t="s">
        <v>117</v>
      </c>
      <c r="C16" s="76">
        <v>153.94999999999999</v>
      </c>
      <c r="D16" s="76">
        <v>182.14</v>
      </c>
      <c r="E16" s="76">
        <v>136.41</v>
      </c>
      <c r="F16" s="76">
        <v>135.47</v>
      </c>
      <c r="G16" s="76">
        <v>190.65</v>
      </c>
      <c r="H16" s="76">
        <v>142.06</v>
      </c>
      <c r="I16" s="76">
        <v>230.05</v>
      </c>
      <c r="J16" s="76">
        <v>136.81</v>
      </c>
      <c r="K16" s="76">
        <v>121.41</v>
      </c>
      <c r="L16" s="76">
        <v>114.31</v>
      </c>
      <c r="M16" s="76">
        <v>101.39</v>
      </c>
      <c r="N16" s="76">
        <v>136.79</v>
      </c>
      <c r="O16" s="76">
        <v>92.17</v>
      </c>
      <c r="P16" s="76">
        <v>128.44</v>
      </c>
      <c r="Q16" s="76">
        <v>200.89</v>
      </c>
      <c r="R16" s="84"/>
      <c r="S16" s="75" t="s">
        <v>117</v>
      </c>
      <c r="T16" s="76"/>
      <c r="U16" s="75" t="s">
        <v>117</v>
      </c>
      <c r="V16" s="76">
        <v>159.66</v>
      </c>
      <c r="W16" s="76">
        <v>113.93</v>
      </c>
      <c r="X16" s="76">
        <v>124.64</v>
      </c>
      <c r="Y16" s="76">
        <v>115.16</v>
      </c>
      <c r="Z16" s="76">
        <v>146.65</v>
      </c>
      <c r="AA16" s="76">
        <v>111.92</v>
      </c>
      <c r="AB16" s="76">
        <v>57.19</v>
      </c>
      <c r="AC16" s="76">
        <v>156.69999999999999</v>
      </c>
      <c r="AD16" s="76">
        <v>156.37</v>
      </c>
      <c r="AE16" s="76">
        <v>158.96</v>
      </c>
      <c r="AF16" s="76">
        <v>126.88</v>
      </c>
      <c r="AG16" s="76">
        <v>117.12</v>
      </c>
      <c r="AH16" s="76">
        <v>145.08000000000001</v>
      </c>
      <c r="AI16" s="76">
        <v>197.75</v>
      </c>
      <c r="AJ16" s="76">
        <v>131.82</v>
      </c>
      <c r="AK16" s="76"/>
      <c r="AL16" s="75" t="s">
        <v>117</v>
      </c>
    </row>
    <row r="17" spans="1:38" s="79" customFormat="1" ht="12" customHeight="1" x14ac:dyDescent="0.2">
      <c r="B17" s="75" t="s">
        <v>118</v>
      </c>
      <c r="C17" s="76">
        <v>157.51</v>
      </c>
      <c r="D17" s="76">
        <v>220.66</v>
      </c>
      <c r="E17" s="76">
        <v>149.19999999999999</v>
      </c>
      <c r="F17" s="76">
        <v>149.22999999999999</v>
      </c>
      <c r="G17" s="76">
        <v>166.3</v>
      </c>
      <c r="H17" s="76">
        <v>133.55000000000001</v>
      </c>
      <c r="I17" s="76">
        <v>295.64</v>
      </c>
      <c r="J17" s="76">
        <v>149.25</v>
      </c>
      <c r="K17" s="76">
        <v>133.68</v>
      </c>
      <c r="L17" s="76">
        <v>113.3</v>
      </c>
      <c r="M17" s="76">
        <v>138.33000000000001</v>
      </c>
      <c r="N17" s="76">
        <v>157.24</v>
      </c>
      <c r="O17" s="76">
        <v>104.14</v>
      </c>
      <c r="P17" s="76">
        <v>138.03</v>
      </c>
      <c r="Q17" s="76">
        <v>217.25</v>
      </c>
      <c r="R17" s="84"/>
      <c r="S17" s="75" t="s">
        <v>118</v>
      </c>
      <c r="T17" s="76"/>
      <c r="U17" s="75" t="s">
        <v>118</v>
      </c>
      <c r="V17" s="76">
        <v>100.36</v>
      </c>
      <c r="W17" s="76">
        <v>123.11</v>
      </c>
      <c r="X17" s="76">
        <v>133.9</v>
      </c>
      <c r="Y17" s="76">
        <v>123.09</v>
      </c>
      <c r="Z17" s="76">
        <v>158.99</v>
      </c>
      <c r="AA17" s="76">
        <v>121.15</v>
      </c>
      <c r="AB17" s="76">
        <v>66.78</v>
      </c>
      <c r="AC17" s="76">
        <v>164.8</v>
      </c>
      <c r="AD17" s="76">
        <v>167.11</v>
      </c>
      <c r="AE17" s="76">
        <v>180.21</v>
      </c>
      <c r="AF17" s="76">
        <v>130.71</v>
      </c>
      <c r="AG17" s="76">
        <v>88.69</v>
      </c>
      <c r="AH17" s="76">
        <v>160.35</v>
      </c>
      <c r="AI17" s="76">
        <v>201.83</v>
      </c>
      <c r="AJ17" s="76">
        <v>143.62</v>
      </c>
      <c r="AK17" s="76"/>
      <c r="AL17" s="75" t="s">
        <v>118</v>
      </c>
    </row>
    <row r="18" spans="1:38" s="79" customFormat="1" ht="12" customHeight="1" x14ac:dyDescent="0.2">
      <c r="B18" s="75" t="s">
        <v>119</v>
      </c>
      <c r="C18" s="76">
        <v>145.15</v>
      </c>
      <c r="D18" s="76">
        <v>175.64</v>
      </c>
      <c r="E18" s="76">
        <v>137.08000000000001</v>
      </c>
      <c r="F18" s="76">
        <v>137.76</v>
      </c>
      <c r="G18" s="76">
        <v>122.82</v>
      </c>
      <c r="H18" s="76">
        <v>112.73</v>
      </c>
      <c r="I18" s="76">
        <v>215.32</v>
      </c>
      <c r="J18" s="76">
        <v>140.37</v>
      </c>
      <c r="K18" s="76">
        <v>124.97</v>
      </c>
      <c r="L18" s="76">
        <v>120.64</v>
      </c>
      <c r="M18" s="76">
        <v>122.35</v>
      </c>
      <c r="N18" s="76">
        <v>167.04</v>
      </c>
      <c r="O18" s="76">
        <v>83.49</v>
      </c>
      <c r="P18" s="76">
        <v>128.9</v>
      </c>
      <c r="Q18" s="76">
        <v>226.22</v>
      </c>
      <c r="R18" s="84"/>
      <c r="S18" s="75" t="s">
        <v>119</v>
      </c>
      <c r="T18" s="76"/>
      <c r="U18" s="75" t="s">
        <v>119</v>
      </c>
      <c r="V18" s="76">
        <v>125.52</v>
      </c>
      <c r="W18" s="76">
        <v>112.47</v>
      </c>
      <c r="X18" s="76">
        <v>118.77</v>
      </c>
      <c r="Y18" s="76">
        <v>112.74</v>
      </c>
      <c r="Z18" s="76">
        <v>132.76</v>
      </c>
      <c r="AA18" s="76">
        <v>111.05</v>
      </c>
      <c r="AB18" s="76">
        <v>67.569999999999993</v>
      </c>
      <c r="AC18" s="76">
        <v>152.44</v>
      </c>
      <c r="AD18" s="76">
        <v>158.30000000000001</v>
      </c>
      <c r="AE18" s="76">
        <v>150.61000000000001</v>
      </c>
      <c r="AF18" s="76">
        <v>136.04</v>
      </c>
      <c r="AG18" s="76">
        <v>104.72</v>
      </c>
      <c r="AH18" s="76">
        <v>141.09</v>
      </c>
      <c r="AI18" s="76">
        <v>208.44</v>
      </c>
      <c r="AJ18" s="76">
        <v>135.74</v>
      </c>
      <c r="AK18" s="76"/>
      <c r="AL18" s="75" t="s">
        <v>119</v>
      </c>
    </row>
    <row r="19" spans="1:38" s="79" customFormat="1" ht="12" customHeight="1" x14ac:dyDescent="0.2">
      <c r="B19" s="75" t="s">
        <v>120</v>
      </c>
      <c r="C19" s="76">
        <v>161.33000000000001</v>
      </c>
      <c r="D19" s="76">
        <v>173.71</v>
      </c>
      <c r="E19" s="76">
        <v>142.22999999999999</v>
      </c>
      <c r="F19" s="76">
        <v>144.81</v>
      </c>
      <c r="G19" s="76">
        <v>67.03</v>
      </c>
      <c r="H19" s="76">
        <v>67.569999999999993</v>
      </c>
      <c r="I19" s="76">
        <v>201.47</v>
      </c>
      <c r="J19" s="76">
        <v>164.09</v>
      </c>
      <c r="K19" s="76">
        <v>134.03</v>
      </c>
      <c r="L19" s="76">
        <v>116.33</v>
      </c>
      <c r="M19" s="76">
        <v>151.18</v>
      </c>
      <c r="N19" s="76">
        <v>173.02</v>
      </c>
      <c r="O19" s="76">
        <v>90.06</v>
      </c>
      <c r="P19" s="76">
        <v>146.30000000000001</v>
      </c>
      <c r="Q19" s="76">
        <v>216.47</v>
      </c>
      <c r="R19" s="84"/>
      <c r="S19" s="75" t="s">
        <v>120</v>
      </c>
      <c r="T19" s="76"/>
      <c r="U19" s="75" t="s">
        <v>120</v>
      </c>
      <c r="V19" s="76">
        <v>151.71</v>
      </c>
      <c r="W19" s="76">
        <v>151.6</v>
      </c>
      <c r="X19" s="76">
        <v>114.1</v>
      </c>
      <c r="Y19" s="76">
        <v>127.55</v>
      </c>
      <c r="Z19" s="76">
        <v>82.9</v>
      </c>
      <c r="AA19" s="76">
        <v>173.84</v>
      </c>
      <c r="AB19" s="76">
        <v>76.58</v>
      </c>
      <c r="AC19" s="76">
        <v>193.41</v>
      </c>
      <c r="AD19" s="76">
        <v>177.91</v>
      </c>
      <c r="AE19" s="76">
        <v>177.17</v>
      </c>
      <c r="AF19" s="76">
        <v>145.16</v>
      </c>
      <c r="AG19" s="76">
        <v>66.59</v>
      </c>
      <c r="AH19" s="76">
        <v>136.15</v>
      </c>
      <c r="AI19" s="76">
        <v>244.98</v>
      </c>
      <c r="AJ19" s="76">
        <v>146.93</v>
      </c>
      <c r="AK19" s="76"/>
      <c r="AL19" s="75" t="s">
        <v>120</v>
      </c>
    </row>
    <row r="20" spans="1:38" s="79" customFormat="1" ht="12" customHeight="1" x14ac:dyDescent="0.2">
      <c r="B20" s="75" t="s">
        <v>121</v>
      </c>
      <c r="C20" s="76">
        <v>184.61</v>
      </c>
      <c r="D20" s="76">
        <v>180.62</v>
      </c>
      <c r="E20" s="76">
        <v>142.15</v>
      </c>
      <c r="F20" s="76">
        <v>144.08000000000001</v>
      </c>
      <c r="G20" s="76">
        <v>80.099999999999994</v>
      </c>
      <c r="H20" s="76">
        <v>90.61</v>
      </c>
      <c r="I20" s="76">
        <v>213.69</v>
      </c>
      <c r="J20" s="76">
        <v>172.39</v>
      </c>
      <c r="K20" s="76">
        <v>170.61</v>
      </c>
      <c r="L20" s="76">
        <v>127.04</v>
      </c>
      <c r="M20" s="76">
        <v>228.72</v>
      </c>
      <c r="N20" s="76">
        <v>68.599999999999994</v>
      </c>
      <c r="O20" s="76">
        <v>102.2</v>
      </c>
      <c r="P20" s="76">
        <v>236.37</v>
      </c>
      <c r="Q20" s="76">
        <v>225.6</v>
      </c>
      <c r="R20" s="84"/>
      <c r="S20" s="75" t="s">
        <v>121</v>
      </c>
      <c r="T20" s="76"/>
      <c r="U20" s="75" t="s">
        <v>121</v>
      </c>
      <c r="V20" s="76">
        <v>215.43</v>
      </c>
      <c r="W20" s="76">
        <v>158.94</v>
      </c>
      <c r="X20" s="76">
        <v>128.63</v>
      </c>
      <c r="Y20" s="76">
        <v>139.37</v>
      </c>
      <c r="Z20" s="76">
        <v>103.68</v>
      </c>
      <c r="AA20" s="76">
        <v>169.44</v>
      </c>
      <c r="AB20" s="76">
        <v>83.09</v>
      </c>
      <c r="AC20" s="76">
        <v>267.75</v>
      </c>
      <c r="AD20" s="76">
        <v>184.72</v>
      </c>
      <c r="AE20" s="76">
        <v>195.96</v>
      </c>
      <c r="AF20" s="76">
        <v>169.58</v>
      </c>
      <c r="AG20" s="76">
        <v>78.58</v>
      </c>
      <c r="AH20" s="76">
        <v>146.36000000000001</v>
      </c>
      <c r="AI20" s="76">
        <v>261.01</v>
      </c>
      <c r="AJ20" s="76">
        <v>124.45</v>
      </c>
      <c r="AK20" s="76"/>
      <c r="AL20" s="75" t="s">
        <v>121</v>
      </c>
    </row>
    <row r="21" spans="1:38" s="102" customFormat="1" ht="12" customHeight="1" x14ac:dyDescent="0.2">
      <c r="B21" s="103" t="s">
        <v>138</v>
      </c>
      <c r="C21" s="76">
        <v>157.55000000000001</v>
      </c>
      <c r="D21" s="76">
        <v>229.32600000000002</v>
      </c>
      <c r="E21" s="76">
        <v>125.68200000000002</v>
      </c>
      <c r="F21" s="76">
        <v>127.248</v>
      </c>
      <c r="G21" s="76">
        <v>77.944000000000003</v>
      </c>
      <c r="H21" s="76">
        <v>81.888000000000005</v>
      </c>
      <c r="I21" s="76">
        <v>315.726</v>
      </c>
      <c r="J21" s="76">
        <v>218.238</v>
      </c>
      <c r="K21" s="76">
        <v>113.95</v>
      </c>
      <c r="L21" s="76">
        <v>110.44200000000001</v>
      </c>
      <c r="M21" s="76">
        <v>145.14600000000002</v>
      </c>
      <c r="N21" s="76">
        <v>119.89000000000001</v>
      </c>
      <c r="O21" s="76">
        <v>63.475999999999999</v>
      </c>
      <c r="P21" s="76">
        <v>133.39400000000001</v>
      </c>
      <c r="Q21" s="76">
        <v>189.21600000000001</v>
      </c>
      <c r="R21" s="105"/>
      <c r="S21" s="103" t="s">
        <v>138</v>
      </c>
      <c r="T21" s="76"/>
      <c r="U21" s="103" t="s">
        <v>138</v>
      </c>
      <c r="V21" s="76">
        <v>125.476</v>
      </c>
      <c r="W21" s="76">
        <v>107.18799999999999</v>
      </c>
      <c r="X21" s="76">
        <v>119.574</v>
      </c>
      <c r="Y21" s="76">
        <v>127.01000000000002</v>
      </c>
      <c r="Z21" s="76">
        <v>102.31399999999999</v>
      </c>
      <c r="AA21" s="76">
        <v>103.72399999999998</v>
      </c>
      <c r="AB21" s="76">
        <v>67.359999999999985</v>
      </c>
      <c r="AC21" s="76">
        <v>136.32800000000003</v>
      </c>
      <c r="AD21" s="76">
        <v>151.80600000000001</v>
      </c>
      <c r="AE21" s="76">
        <v>193.696</v>
      </c>
      <c r="AF21" s="76">
        <v>112.53400000000002</v>
      </c>
      <c r="AG21" s="76">
        <v>83.005999999999986</v>
      </c>
      <c r="AH21" s="76">
        <v>147.566</v>
      </c>
      <c r="AI21" s="76">
        <v>177.72600000000003</v>
      </c>
      <c r="AJ21" s="76">
        <v>106.846</v>
      </c>
      <c r="AK21" s="76"/>
      <c r="AL21" s="103" t="s">
        <v>138</v>
      </c>
    </row>
    <row r="22" spans="1:38" s="79" customFormat="1" ht="12" customHeight="1" x14ac:dyDescent="0.2">
      <c r="B22" s="80" t="s">
        <v>122</v>
      </c>
      <c r="C22" s="76">
        <v>158.0516666666667</v>
      </c>
      <c r="D22" s="76">
        <v>207.4616666666667</v>
      </c>
      <c r="E22" s="76">
        <v>133.96</v>
      </c>
      <c r="F22" s="76">
        <v>134.9</v>
      </c>
      <c r="G22" s="76">
        <v>113.17166666666664</v>
      </c>
      <c r="H22" s="76">
        <v>101.26333333333332</v>
      </c>
      <c r="I22" s="76">
        <v>270.42583333333334</v>
      </c>
      <c r="J22" s="76">
        <v>192.61749999999998</v>
      </c>
      <c r="K22" s="76">
        <v>126.26999999999998</v>
      </c>
      <c r="L22" s="76">
        <v>116.05166666666666</v>
      </c>
      <c r="M22" s="76">
        <v>141.44166666666666</v>
      </c>
      <c r="N22" s="76">
        <v>132.70333333333335</v>
      </c>
      <c r="O22" s="76">
        <v>79.438333333333333</v>
      </c>
      <c r="P22" s="76">
        <v>144.85666666666668</v>
      </c>
      <c r="Q22" s="76">
        <v>208.68499999999997</v>
      </c>
      <c r="R22" s="84"/>
      <c r="S22" s="80" t="s">
        <v>122</v>
      </c>
      <c r="T22" s="76"/>
      <c r="U22" s="80" t="s">
        <v>122</v>
      </c>
      <c r="V22" s="76">
        <v>134.73499999999999</v>
      </c>
      <c r="W22" s="76">
        <v>118.61999999999999</v>
      </c>
      <c r="X22" s="76">
        <v>121.78249999999998</v>
      </c>
      <c r="Y22" s="76">
        <v>124.81833333333334</v>
      </c>
      <c r="Z22" s="76">
        <v>114.73666666666668</v>
      </c>
      <c r="AA22" s="76">
        <v>118.76666666666665</v>
      </c>
      <c r="AB22" s="76">
        <v>66.88666666666667</v>
      </c>
      <c r="AC22" s="76">
        <v>165.02500000000001</v>
      </c>
      <c r="AD22" s="76">
        <v>159.95666666666668</v>
      </c>
      <c r="AE22" s="76">
        <v>180.19416666666669</v>
      </c>
      <c r="AF22" s="76">
        <v>125.13250000000001</v>
      </c>
      <c r="AG22" s="76">
        <v>95.643333333333317</v>
      </c>
      <c r="AH22" s="76">
        <v>151.0683333333333</v>
      </c>
      <c r="AI22" s="76">
        <v>200.33</v>
      </c>
      <c r="AJ22" s="76">
        <v>122.21916666666665</v>
      </c>
      <c r="AK22" s="76"/>
      <c r="AL22" s="80" t="s">
        <v>122</v>
      </c>
    </row>
    <row r="23" spans="1:38" s="79" customFormat="1" ht="12" customHeight="1" x14ac:dyDescent="0.2">
      <c r="B23" s="74" t="s">
        <v>123</v>
      </c>
      <c r="C23" s="76">
        <v>157.40666666666667</v>
      </c>
      <c r="D23" s="76">
        <v>226.08333333333334</v>
      </c>
      <c r="E23" s="76">
        <v>122.72333333333334</v>
      </c>
      <c r="F23" s="76">
        <v>125.06333333333333</v>
      </c>
      <c r="G23" s="76">
        <v>52.50333333333333</v>
      </c>
      <c r="H23" s="76">
        <v>56.370000000000005</v>
      </c>
      <c r="I23" s="76">
        <v>322.81</v>
      </c>
      <c r="J23" s="76">
        <v>171.30666666666664</v>
      </c>
      <c r="K23" s="76">
        <v>117.94666666666666</v>
      </c>
      <c r="L23" s="76">
        <v>107.25666666666666</v>
      </c>
      <c r="M23" s="76">
        <v>155.68666666666667</v>
      </c>
      <c r="N23" s="76">
        <v>128.44</v>
      </c>
      <c r="O23" s="76">
        <v>64.13</v>
      </c>
      <c r="P23" s="76">
        <v>139.80666666666664</v>
      </c>
      <c r="Q23" s="76">
        <v>195.79</v>
      </c>
      <c r="R23" s="84"/>
      <c r="S23" s="74" t="s">
        <v>123</v>
      </c>
      <c r="T23" s="76"/>
      <c r="U23" s="74" t="s">
        <v>123</v>
      </c>
      <c r="V23" s="76">
        <v>120.28666666666668</v>
      </c>
      <c r="W23" s="76">
        <v>109.69</v>
      </c>
      <c r="X23" s="76">
        <v>128.98333333333335</v>
      </c>
      <c r="Y23" s="76">
        <v>131.94666666666669</v>
      </c>
      <c r="Z23" s="76">
        <v>122.10333333333334</v>
      </c>
      <c r="AA23" s="76">
        <v>103.84666666666665</v>
      </c>
      <c r="AB23" s="76">
        <v>73.193333333333328</v>
      </c>
      <c r="AC23" s="76">
        <v>129.69666666666669</v>
      </c>
      <c r="AD23" s="76">
        <v>157.02000000000001</v>
      </c>
      <c r="AE23" s="76">
        <v>223</v>
      </c>
      <c r="AF23" s="76">
        <v>120.20666666666666</v>
      </c>
      <c r="AG23" s="76">
        <v>72.406666666666652</v>
      </c>
      <c r="AH23" s="76">
        <v>143.60666666666665</v>
      </c>
      <c r="AI23" s="76">
        <v>167.62333333333333</v>
      </c>
      <c r="AJ23" s="76">
        <v>104.54</v>
      </c>
      <c r="AK23" s="76"/>
      <c r="AL23" s="74" t="s">
        <v>123</v>
      </c>
    </row>
    <row r="24" spans="1:38" s="79" customFormat="1" ht="12" customHeight="1" x14ac:dyDescent="0.2">
      <c r="B24" s="74" t="s">
        <v>124</v>
      </c>
      <c r="C24" s="76">
        <v>158.42333333333332</v>
      </c>
      <c r="D24" s="76">
        <v>229.1933333333333</v>
      </c>
      <c r="E24" s="76">
        <v>131.99333333333334</v>
      </c>
      <c r="F24" s="76">
        <v>132.10333333333332</v>
      </c>
      <c r="G24" s="76">
        <v>132.83333333333334</v>
      </c>
      <c r="H24" s="76">
        <v>125.46666666666665</v>
      </c>
      <c r="I24" s="76">
        <v>290.26666666666671</v>
      </c>
      <c r="J24" s="76">
        <v>301.38</v>
      </c>
      <c r="K24" s="76">
        <v>119.34999999999998</v>
      </c>
      <c r="L24" s="76">
        <v>120.77333333333333</v>
      </c>
      <c r="M24" s="76">
        <v>129.79666666666665</v>
      </c>
      <c r="N24" s="76">
        <v>143.19</v>
      </c>
      <c r="O24" s="76">
        <v>68.78</v>
      </c>
      <c r="P24" s="76">
        <v>134.01666666666668</v>
      </c>
      <c r="Q24" s="76">
        <v>208.90666666666667</v>
      </c>
      <c r="R24" s="84"/>
      <c r="S24" s="74" t="s">
        <v>124</v>
      </c>
      <c r="T24" s="76"/>
      <c r="U24" s="74" t="s">
        <v>124</v>
      </c>
      <c r="V24" s="76">
        <v>129</v>
      </c>
      <c r="W24" s="76">
        <v>106.79666666666667</v>
      </c>
      <c r="X24" s="76">
        <v>106.74000000000001</v>
      </c>
      <c r="Y24" s="76">
        <v>120.77</v>
      </c>
      <c r="Z24" s="76">
        <v>74.183333333333337</v>
      </c>
      <c r="AA24" s="76">
        <v>106.77666666666669</v>
      </c>
      <c r="AB24" s="76">
        <v>57.356666666666662</v>
      </c>
      <c r="AC24" s="76">
        <v>162.96333333333334</v>
      </c>
      <c r="AD24" s="76">
        <v>149.36333333333334</v>
      </c>
      <c r="AE24" s="76">
        <v>156.25</v>
      </c>
      <c r="AF24" s="76">
        <v>105.25333333333333</v>
      </c>
      <c r="AG24" s="76">
        <v>107.99666666666667</v>
      </c>
      <c r="AH24" s="76">
        <v>159.98333333333332</v>
      </c>
      <c r="AI24" s="76">
        <v>195.17666666666665</v>
      </c>
      <c r="AJ24" s="76">
        <v>117.33666666666666</v>
      </c>
      <c r="AK24" s="76"/>
      <c r="AL24" s="74" t="s">
        <v>124</v>
      </c>
    </row>
    <row r="25" spans="1:38" s="79" customFormat="1" ht="12" customHeight="1" x14ac:dyDescent="0.2">
      <c r="B25" s="74" t="s">
        <v>125</v>
      </c>
      <c r="C25" s="76">
        <v>152.67999999999998</v>
      </c>
      <c r="D25" s="76">
        <v>197.91333333333333</v>
      </c>
      <c r="E25" s="76">
        <v>140.63666666666668</v>
      </c>
      <c r="F25" s="76">
        <v>140.21666666666667</v>
      </c>
      <c r="G25" s="76">
        <v>177.36666666666667</v>
      </c>
      <c r="H25" s="76">
        <v>132.91333333333333</v>
      </c>
      <c r="I25" s="76">
        <v>258.46666666666664</v>
      </c>
      <c r="J25" s="76">
        <v>138.83333333333334</v>
      </c>
      <c r="K25" s="76">
        <v>124.58</v>
      </c>
      <c r="L25" s="76">
        <v>114.83999999999999</v>
      </c>
      <c r="M25" s="76">
        <v>112.86666666666667</v>
      </c>
      <c r="N25" s="76">
        <v>122.96333333333332</v>
      </c>
      <c r="O25" s="76">
        <v>92.926666666666662</v>
      </c>
      <c r="P25" s="76">
        <v>135.08000000000001</v>
      </c>
      <c r="Q25" s="76">
        <v>207.27999999999997</v>
      </c>
      <c r="R25" s="84"/>
      <c r="S25" s="74" t="s">
        <v>125</v>
      </c>
      <c r="T25" s="76"/>
      <c r="U25" s="74" t="s">
        <v>125</v>
      </c>
      <c r="V25" s="76">
        <v>125.43333333333334</v>
      </c>
      <c r="W25" s="76">
        <v>116.99000000000001</v>
      </c>
      <c r="X25" s="76">
        <v>130.90666666666667</v>
      </c>
      <c r="Y25" s="76">
        <v>120.00333333333333</v>
      </c>
      <c r="Z25" s="76">
        <v>156.21333333333334</v>
      </c>
      <c r="AA25" s="76">
        <v>113</v>
      </c>
      <c r="AB25" s="76">
        <v>61.25</v>
      </c>
      <c r="AC25" s="76">
        <v>162.90666666666667</v>
      </c>
      <c r="AD25" s="76">
        <v>159.79999999999998</v>
      </c>
      <c r="AE25" s="76">
        <v>166.94666666666669</v>
      </c>
      <c r="AF25" s="76">
        <v>124.81</v>
      </c>
      <c r="AG25" s="76">
        <v>118.87333333333333</v>
      </c>
      <c r="AH25" s="76">
        <v>159.48333333333335</v>
      </c>
      <c r="AI25" s="76">
        <v>200.37666666666667</v>
      </c>
      <c r="AJ25" s="76">
        <v>131.29333333333332</v>
      </c>
      <c r="AK25" s="76"/>
      <c r="AL25" s="74" t="s">
        <v>125</v>
      </c>
    </row>
    <row r="26" spans="1:38" s="79" customFormat="1" ht="12" customHeight="1" x14ac:dyDescent="0.2">
      <c r="B26" s="74" t="s">
        <v>126</v>
      </c>
      <c r="C26" s="76">
        <v>163.69666666666669</v>
      </c>
      <c r="D26" s="76">
        <v>176.65666666666667</v>
      </c>
      <c r="E26" s="76">
        <v>140.48666666666668</v>
      </c>
      <c r="F26" s="76">
        <v>142.21666666666667</v>
      </c>
      <c r="G26" s="76">
        <v>89.983333333333334</v>
      </c>
      <c r="H26" s="76">
        <v>90.303333333333342</v>
      </c>
      <c r="I26" s="76">
        <v>210.16</v>
      </c>
      <c r="J26" s="76">
        <v>158.95000000000002</v>
      </c>
      <c r="K26" s="76">
        <v>143.20333333333335</v>
      </c>
      <c r="L26" s="76">
        <v>121.33666666666666</v>
      </c>
      <c r="M26" s="76">
        <v>167.41666666666666</v>
      </c>
      <c r="N26" s="76">
        <v>136.22</v>
      </c>
      <c r="O26" s="76">
        <v>91.916666666666671</v>
      </c>
      <c r="P26" s="76">
        <v>170.52333333333334</v>
      </c>
      <c r="Q26" s="76">
        <v>222.76333333333332</v>
      </c>
      <c r="R26" s="84"/>
      <c r="S26" s="74" t="s">
        <v>126</v>
      </c>
      <c r="T26" s="76"/>
      <c r="U26" s="74" t="s">
        <v>126</v>
      </c>
      <c r="V26" s="76">
        <v>164.22</v>
      </c>
      <c r="W26" s="76">
        <v>141.00333333333333</v>
      </c>
      <c r="X26" s="76">
        <v>120.5</v>
      </c>
      <c r="Y26" s="76">
        <v>126.55333333333333</v>
      </c>
      <c r="Z26" s="76">
        <v>106.44666666666667</v>
      </c>
      <c r="AA26" s="76">
        <v>151.44333333333333</v>
      </c>
      <c r="AB26" s="76">
        <v>75.746666666666655</v>
      </c>
      <c r="AC26" s="76">
        <v>204.53333333333333</v>
      </c>
      <c r="AD26" s="76">
        <v>173.64333333333335</v>
      </c>
      <c r="AE26" s="76">
        <v>174.58</v>
      </c>
      <c r="AF26" s="76">
        <v>150.26</v>
      </c>
      <c r="AG26" s="76">
        <v>83.296666666666667</v>
      </c>
      <c r="AH26" s="76">
        <v>141.20000000000002</v>
      </c>
      <c r="AI26" s="76">
        <v>238.14333333333332</v>
      </c>
      <c r="AJ26" s="76">
        <v>135.70666666666668</v>
      </c>
      <c r="AK26" s="76"/>
      <c r="AL26" s="74" t="s">
        <v>126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110</v>
      </c>
      <c r="C28" s="76">
        <v>157.91</v>
      </c>
      <c r="D28" s="76">
        <v>192.9</v>
      </c>
      <c r="E28" s="76">
        <v>126.42</v>
      </c>
      <c r="F28" s="76">
        <v>128.66999999999999</v>
      </c>
      <c r="G28" s="76">
        <v>79.86</v>
      </c>
      <c r="H28" s="76">
        <v>45.24</v>
      </c>
      <c r="I28" s="76">
        <v>250.89</v>
      </c>
      <c r="J28" s="76">
        <v>175.14</v>
      </c>
      <c r="K28" s="76">
        <v>116.63</v>
      </c>
      <c r="L28" s="76">
        <v>105.63</v>
      </c>
      <c r="M28" s="76">
        <v>138.55000000000001</v>
      </c>
      <c r="N28" s="76">
        <v>70.37</v>
      </c>
      <c r="O28" s="76">
        <v>62.23</v>
      </c>
      <c r="P28" s="76">
        <v>145.47999999999999</v>
      </c>
      <c r="Q28" s="76">
        <v>215.15</v>
      </c>
      <c r="R28" s="77">
        <f>R9 +1</f>
        <v>2023</v>
      </c>
      <c r="S28" s="75" t="s">
        <v>110</v>
      </c>
      <c r="T28" s="78">
        <f>T9 +1</f>
        <v>2023</v>
      </c>
      <c r="U28" s="75" t="s">
        <v>110</v>
      </c>
      <c r="V28" s="76">
        <v>155.34</v>
      </c>
      <c r="W28" s="76">
        <v>109.24</v>
      </c>
      <c r="X28" s="76">
        <v>130.63</v>
      </c>
      <c r="Y28" s="76">
        <v>130.36000000000001</v>
      </c>
      <c r="Z28" s="76">
        <v>131.22999999999999</v>
      </c>
      <c r="AA28" s="76">
        <v>104.91</v>
      </c>
      <c r="AB28" s="76">
        <v>67.03</v>
      </c>
      <c r="AC28" s="76">
        <v>116.83</v>
      </c>
      <c r="AD28" s="76">
        <v>171.13</v>
      </c>
      <c r="AE28" s="76">
        <v>264.02</v>
      </c>
      <c r="AF28" s="76">
        <v>144.04</v>
      </c>
      <c r="AG28" s="76">
        <v>96.13</v>
      </c>
      <c r="AH28" s="76">
        <v>148.86000000000001</v>
      </c>
      <c r="AI28" s="76">
        <v>160.02000000000001</v>
      </c>
      <c r="AJ28" s="76">
        <v>109.04</v>
      </c>
      <c r="AK28" s="77">
        <f>AK9 +1</f>
        <v>2023</v>
      </c>
      <c r="AL28" s="75" t="s">
        <v>110</v>
      </c>
    </row>
    <row r="29" spans="1:38" s="79" customFormat="1" ht="12" customHeight="1" x14ac:dyDescent="0.2">
      <c r="B29" s="75" t="s">
        <v>111</v>
      </c>
      <c r="C29" s="76">
        <v>150.82</v>
      </c>
      <c r="D29" s="76">
        <v>198.68</v>
      </c>
      <c r="E29" s="76">
        <v>122.23</v>
      </c>
      <c r="F29" s="76">
        <v>124.36</v>
      </c>
      <c r="G29" s="76">
        <v>58.56</v>
      </c>
      <c r="H29" s="76">
        <v>61.45</v>
      </c>
      <c r="I29" s="76">
        <v>270.5</v>
      </c>
      <c r="J29" s="76">
        <v>157.04</v>
      </c>
      <c r="K29" s="76">
        <v>113.44</v>
      </c>
      <c r="L29" s="76">
        <v>103.77</v>
      </c>
      <c r="M29" s="76">
        <v>110.14</v>
      </c>
      <c r="N29" s="76">
        <v>94.88</v>
      </c>
      <c r="O29" s="76">
        <v>59.87</v>
      </c>
      <c r="P29" s="76">
        <v>131.78</v>
      </c>
      <c r="Q29" s="76">
        <v>244.32</v>
      </c>
      <c r="R29" s="84"/>
      <c r="S29" s="75" t="s">
        <v>111</v>
      </c>
      <c r="T29" s="76"/>
      <c r="U29" s="75" t="s">
        <v>111</v>
      </c>
      <c r="V29" s="76">
        <v>102.36</v>
      </c>
      <c r="W29" s="76">
        <v>114.68</v>
      </c>
      <c r="X29" s="76">
        <v>122.93</v>
      </c>
      <c r="Y29" s="76">
        <v>122.8</v>
      </c>
      <c r="Z29" s="76">
        <v>123.24</v>
      </c>
      <c r="AA29" s="76">
        <v>121.31</v>
      </c>
      <c r="AB29" s="76">
        <v>50.48</v>
      </c>
      <c r="AC29" s="76">
        <v>107.55</v>
      </c>
      <c r="AD29" s="76">
        <v>182.99</v>
      </c>
      <c r="AE29" s="76">
        <v>252.89</v>
      </c>
      <c r="AF29" s="76">
        <v>146.03</v>
      </c>
      <c r="AG29" s="76">
        <v>99.88</v>
      </c>
      <c r="AH29" s="76">
        <v>141.69</v>
      </c>
      <c r="AI29" s="76">
        <v>180.25</v>
      </c>
      <c r="AJ29" s="76">
        <v>145.25</v>
      </c>
      <c r="AK29" s="76"/>
      <c r="AL29" s="75" t="s">
        <v>111</v>
      </c>
    </row>
    <row r="30" spans="1:38" s="79" customFormat="1" ht="12" customHeight="1" x14ac:dyDescent="0.2">
      <c r="B30" s="75" t="s">
        <v>112</v>
      </c>
      <c r="C30" s="76">
        <v>153.94999999999999</v>
      </c>
      <c r="D30" s="76">
        <v>193.8</v>
      </c>
      <c r="E30" s="76">
        <v>147.13999999999999</v>
      </c>
      <c r="F30" s="76">
        <v>149.65</v>
      </c>
      <c r="G30" s="76">
        <v>83.82</v>
      </c>
      <c r="H30" s="76">
        <v>66.22</v>
      </c>
      <c r="I30" s="76">
        <v>232.49</v>
      </c>
      <c r="J30" s="76">
        <v>189.68</v>
      </c>
      <c r="K30" s="76">
        <v>122.65</v>
      </c>
      <c r="L30" s="76">
        <v>114.7</v>
      </c>
      <c r="M30" s="76">
        <v>158.04</v>
      </c>
      <c r="N30" s="76">
        <v>130.06</v>
      </c>
      <c r="O30" s="76">
        <v>73.260000000000005</v>
      </c>
      <c r="P30" s="76">
        <v>138.91</v>
      </c>
      <c r="Q30" s="76">
        <v>206.93</v>
      </c>
      <c r="R30" s="84"/>
      <c r="S30" s="75" t="s">
        <v>112</v>
      </c>
      <c r="T30" s="76"/>
      <c r="U30" s="75" t="s">
        <v>112</v>
      </c>
      <c r="V30" s="76">
        <v>120.63</v>
      </c>
      <c r="W30" s="76">
        <v>127.38</v>
      </c>
      <c r="X30" s="76">
        <v>132.51</v>
      </c>
      <c r="Y30" s="76">
        <v>139.13</v>
      </c>
      <c r="Z30" s="76">
        <v>117.15</v>
      </c>
      <c r="AA30" s="76">
        <v>130.62</v>
      </c>
      <c r="AB30" s="76">
        <v>73.03</v>
      </c>
      <c r="AC30" s="76">
        <v>146.08000000000001</v>
      </c>
      <c r="AD30" s="76">
        <v>170.79</v>
      </c>
      <c r="AE30" s="76">
        <v>153.88999999999999</v>
      </c>
      <c r="AF30" s="76">
        <v>164.53</v>
      </c>
      <c r="AG30" s="76">
        <v>103.44</v>
      </c>
      <c r="AH30" s="76">
        <v>152.63</v>
      </c>
      <c r="AI30" s="76">
        <v>217.28</v>
      </c>
      <c r="AJ30" s="76">
        <v>156.38999999999999</v>
      </c>
      <c r="AK30" s="76"/>
      <c r="AL30" s="75" t="s">
        <v>112</v>
      </c>
    </row>
    <row r="31" spans="1:38" s="79" customFormat="1" ht="12" customHeight="1" x14ac:dyDescent="0.2">
      <c r="B31" s="75" t="s">
        <v>113</v>
      </c>
      <c r="C31" s="76">
        <v>150.03</v>
      </c>
      <c r="D31" s="76">
        <v>197.68</v>
      </c>
      <c r="E31" s="76">
        <v>132.55000000000001</v>
      </c>
      <c r="F31" s="76">
        <v>133</v>
      </c>
      <c r="G31" s="76">
        <v>106.07</v>
      </c>
      <c r="H31" s="76">
        <v>130.32</v>
      </c>
      <c r="I31" s="76">
        <v>229.53</v>
      </c>
      <c r="J31" s="76">
        <v>283.58999999999997</v>
      </c>
      <c r="K31" s="76">
        <v>113.01</v>
      </c>
      <c r="L31" s="76">
        <v>122.18</v>
      </c>
      <c r="M31" s="76">
        <v>126.59</v>
      </c>
      <c r="N31" s="76">
        <v>106.25</v>
      </c>
      <c r="O31" s="76">
        <v>63.89</v>
      </c>
      <c r="P31" s="76">
        <v>139.91999999999999</v>
      </c>
      <c r="Q31" s="76">
        <v>162.56</v>
      </c>
      <c r="R31" s="84"/>
      <c r="S31" s="75" t="s">
        <v>113</v>
      </c>
      <c r="T31" s="76"/>
      <c r="U31" s="75" t="s">
        <v>113</v>
      </c>
      <c r="V31" s="76">
        <v>121.29</v>
      </c>
      <c r="W31" s="76">
        <v>106.82</v>
      </c>
      <c r="X31" s="76">
        <v>99.34</v>
      </c>
      <c r="Y31" s="76">
        <v>112.12</v>
      </c>
      <c r="Z31" s="76">
        <v>69.680000000000007</v>
      </c>
      <c r="AA31" s="76">
        <v>115.46</v>
      </c>
      <c r="AB31" s="76">
        <v>54.51</v>
      </c>
      <c r="AC31" s="76">
        <v>124.82</v>
      </c>
      <c r="AD31" s="76">
        <v>166.31</v>
      </c>
      <c r="AE31" s="76">
        <v>188.59</v>
      </c>
      <c r="AF31" s="76">
        <v>119.03</v>
      </c>
      <c r="AG31" s="76">
        <v>113.91</v>
      </c>
      <c r="AH31" s="76">
        <v>151.5</v>
      </c>
      <c r="AI31" s="76">
        <v>193.55</v>
      </c>
      <c r="AJ31" s="76">
        <v>144.1</v>
      </c>
      <c r="AK31" s="81"/>
      <c r="AL31" s="75" t="s">
        <v>113</v>
      </c>
    </row>
    <row r="32" spans="1:38" s="79" customFormat="1" ht="12" customHeight="1" x14ac:dyDescent="0.2">
      <c r="B32" s="75" t="s">
        <v>114</v>
      </c>
      <c r="C32" s="76">
        <v>150.78</v>
      </c>
      <c r="D32" s="76">
        <v>191.93</v>
      </c>
      <c r="E32" s="76">
        <v>137.32</v>
      </c>
      <c r="F32" s="76">
        <v>137.38</v>
      </c>
      <c r="G32" s="76">
        <v>158.69</v>
      </c>
      <c r="H32" s="76">
        <v>116.86</v>
      </c>
      <c r="I32" s="76">
        <v>212.58</v>
      </c>
      <c r="J32" s="76">
        <v>289.02</v>
      </c>
      <c r="K32" s="76">
        <v>122.48</v>
      </c>
      <c r="L32" s="76">
        <v>109.2</v>
      </c>
      <c r="M32" s="76">
        <v>113.81</v>
      </c>
      <c r="N32" s="76">
        <v>63.24</v>
      </c>
      <c r="O32" s="76">
        <v>68.62</v>
      </c>
      <c r="P32" s="76">
        <v>145.99</v>
      </c>
      <c r="Q32" s="76">
        <v>266.98</v>
      </c>
      <c r="R32" s="84"/>
      <c r="S32" s="75" t="s">
        <v>114</v>
      </c>
      <c r="T32" s="76"/>
      <c r="U32" s="75" t="s">
        <v>114</v>
      </c>
      <c r="V32" s="76">
        <v>135.82</v>
      </c>
      <c r="W32" s="76">
        <v>108.72</v>
      </c>
      <c r="X32" s="76">
        <v>106.56</v>
      </c>
      <c r="Y32" s="76">
        <v>120.75</v>
      </c>
      <c r="Z32" s="76">
        <v>73.62</v>
      </c>
      <c r="AA32" s="76">
        <v>112.6</v>
      </c>
      <c r="AB32" s="76">
        <v>57.59</v>
      </c>
      <c r="AC32" s="76">
        <v>143.83000000000001</v>
      </c>
      <c r="AD32" s="76">
        <v>155.38</v>
      </c>
      <c r="AE32" s="76">
        <v>126.67</v>
      </c>
      <c r="AF32" s="76">
        <v>134.71</v>
      </c>
      <c r="AG32" s="76">
        <v>126.8</v>
      </c>
      <c r="AH32" s="76">
        <v>168.96</v>
      </c>
      <c r="AI32" s="76">
        <v>206.11</v>
      </c>
      <c r="AJ32" s="76">
        <v>144.13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93"/>
      <c r="S33" s="75" t="s">
        <v>115</v>
      </c>
      <c r="T33" s="76"/>
      <c r="U33" s="75" t="s">
        <v>115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116</v>
      </c>
      <c r="T34" s="81"/>
      <c r="U34" s="75" t="s">
        <v>116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117</v>
      </c>
      <c r="T35" s="81"/>
      <c r="U35" s="75" t="s">
        <v>117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118</v>
      </c>
      <c r="T36" s="81"/>
      <c r="U36" s="75" t="s">
        <v>118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119</v>
      </c>
      <c r="T37" s="81"/>
      <c r="U37" s="75" t="s">
        <v>119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102" customFormat="1" ht="12" customHeight="1" x14ac:dyDescent="0.2">
      <c r="B40" s="103" t="s">
        <v>138</v>
      </c>
      <c r="C40" s="76">
        <v>152.69800000000001</v>
      </c>
      <c r="D40" s="76">
        <v>194.99800000000005</v>
      </c>
      <c r="E40" s="76">
        <v>133.13199999999998</v>
      </c>
      <c r="F40" s="76">
        <v>134.61199999999999</v>
      </c>
      <c r="G40" s="76">
        <v>97.4</v>
      </c>
      <c r="H40" s="76">
        <v>84.018000000000001</v>
      </c>
      <c r="I40" s="76">
        <v>239.19800000000001</v>
      </c>
      <c r="J40" s="76">
        <v>218.89399999999995</v>
      </c>
      <c r="K40" s="76">
        <v>117.64200000000001</v>
      </c>
      <c r="L40" s="76">
        <v>111.096</v>
      </c>
      <c r="M40" s="76">
        <v>129.42600000000002</v>
      </c>
      <c r="N40" s="76">
        <v>92.960000000000008</v>
      </c>
      <c r="O40" s="76">
        <v>65.573999999999998</v>
      </c>
      <c r="P40" s="76">
        <v>140.416</v>
      </c>
      <c r="Q40" s="76">
        <v>219.18800000000002</v>
      </c>
      <c r="R40" s="105"/>
      <c r="S40" s="103" t="s">
        <v>138</v>
      </c>
      <c r="T40" s="76"/>
      <c r="U40" s="103" t="s">
        <v>138</v>
      </c>
      <c r="V40" s="76">
        <v>127.08800000000001</v>
      </c>
      <c r="W40" s="76">
        <v>113.36800000000001</v>
      </c>
      <c r="X40" s="76">
        <v>118.39400000000001</v>
      </c>
      <c r="Y40" s="76">
        <v>125.03200000000001</v>
      </c>
      <c r="Z40" s="76">
        <v>102.98400000000001</v>
      </c>
      <c r="AA40" s="76">
        <v>116.97999999999999</v>
      </c>
      <c r="AB40" s="76">
        <v>60.527999999999999</v>
      </c>
      <c r="AC40" s="76">
        <v>127.822</v>
      </c>
      <c r="AD40" s="76">
        <v>169.32</v>
      </c>
      <c r="AE40" s="76">
        <v>197.21199999999999</v>
      </c>
      <c r="AF40" s="76">
        <v>141.66800000000001</v>
      </c>
      <c r="AG40" s="76">
        <v>108.032</v>
      </c>
      <c r="AH40" s="76">
        <v>152.72800000000001</v>
      </c>
      <c r="AI40" s="76">
        <v>191.44199999999998</v>
      </c>
      <c r="AJ40" s="76">
        <v>139.78199999999998</v>
      </c>
      <c r="AK40" s="76"/>
      <c r="AL40" s="103" t="s">
        <v>138</v>
      </c>
    </row>
    <row r="41" spans="1:38" s="83" customFormat="1" ht="12" customHeight="1" x14ac:dyDescent="0.2">
      <c r="B41" s="74" t="s">
        <v>123</v>
      </c>
      <c r="C41" s="76">
        <v>154.22666666666666</v>
      </c>
      <c r="D41" s="76">
        <v>195.12666666666669</v>
      </c>
      <c r="E41" s="76">
        <v>131.92999999999998</v>
      </c>
      <c r="F41" s="76">
        <v>134.22666666666666</v>
      </c>
      <c r="G41" s="76">
        <v>74.08</v>
      </c>
      <c r="H41" s="76">
        <v>57.636666666666663</v>
      </c>
      <c r="I41" s="76">
        <v>251.29333333333332</v>
      </c>
      <c r="J41" s="76">
        <v>173.95333333333329</v>
      </c>
      <c r="K41" s="76">
        <v>117.57333333333334</v>
      </c>
      <c r="L41" s="76">
        <v>108.03333333333332</v>
      </c>
      <c r="M41" s="76">
        <v>135.57666666666668</v>
      </c>
      <c r="N41" s="76">
        <v>98.436666666666667</v>
      </c>
      <c r="O41" s="76">
        <v>65.12</v>
      </c>
      <c r="P41" s="76">
        <v>138.72333333333333</v>
      </c>
      <c r="Q41" s="76">
        <v>222.13333333333335</v>
      </c>
      <c r="R41" s="73"/>
      <c r="S41" s="74" t="s">
        <v>123</v>
      </c>
      <c r="T41" s="76"/>
      <c r="U41" s="74" t="s">
        <v>123</v>
      </c>
      <c r="V41" s="76">
        <v>126.11</v>
      </c>
      <c r="W41" s="76">
        <v>117.10000000000001</v>
      </c>
      <c r="X41" s="76">
        <v>128.69</v>
      </c>
      <c r="Y41" s="76">
        <v>130.76333333333335</v>
      </c>
      <c r="Z41" s="76">
        <v>123.87333333333333</v>
      </c>
      <c r="AA41" s="76">
        <v>118.94666666666667</v>
      </c>
      <c r="AB41" s="76">
        <v>63.513333333333328</v>
      </c>
      <c r="AC41" s="76">
        <v>123.48666666666668</v>
      </c>
      <c r="AD41" s="76">
        <v>174.97</v>
      </c>
      <c r="AE41" s="76">
        <v>223.6</v>
      </c>
      <c r="AF41" s="76">
        <v>151.53333333333333</v>
      </c>
      <c r="AG41" s="76">
        <v>99.816666666666663</v>
      </c>
      <c r="AH41" s="76">
        <v>147.72666666666666</v>
      </c>
      <c r="AI41" s="76">
        <v>185.85</v>
      </c>
      <c r="AJ41" s="76">
        <v>136.89333333333335</v>
      </c>
      <c r="AK41" s="76"/>
      <c r="AL41" s="74" t="s">
        <v>123</v>
      </c>
    </row>
    <row r="42" spans="1:38" s="79" customFormat="1" ht="12" customHeight="1" x14ac:dyDescent="0.2">
      <c r="B42" s="74" t="s">
        <v>124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84"/>
      <c r="S42" s="74" t="s">
        <v>124</v>
      </c>
      <c r="T42" s="76"/>
      <c r="U42" s="74" t="s">
        <v>124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124</v>
      </c>
    </row>
    <row r="43" spans="1:38" s="79" customFormat="1" ht="12" customHeight="1" x14ac:dyDescent="0.2">
      <c r="B43" s="74" t="s">
        <v>125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125</v>
      </c>
      <c r="T43" s="76"/>
      <c r="U43" s="74" t="s">
        <v>125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125</v>
      </c>
    </row>
    <row r="44" spans="1:38" s="79" customFormat="1" ht="12" customHeight="1" x14ac:dyDescent="0.2">
      <c r="B44" s="74" t="s">
        <v>126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126</v>
      </c>
      <c r="T44" s="76"/>
      <c r="U44" s="74" t="s">
        <v>126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126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1" t="s">
        <v>127</v>
      </c>
      <c r="D46" s="151"/>
      <c r="E46" s="151"/>
      <c r="F46" s="151"/>
      <c r="G46" s="151"/>
      <c r="H46" s="151"/>
      <c r="I46" s="151"/>
      <c r="J46" s="151"/>
      <c r="K46" s="151" t="s">
        <v>127</v>
      </c>
      <c r="L46" s="151"/>
      <c r="M46" s="151"/>
      <c r="N46" s="151"/>
      <c r="O46" s="151"/>
      <c r="P46" s="151"/>
      <c r="Q46" s="151"/>
      <c r="R46" s="84"/>
      <c r="T46" s="85"/>
      <c r="V46" s="151" t="s">
        <v>127</v>
      </c>
      <c r="W46" s="151"/>
      <c r="X46" s="151"/>
      <c r="Y46" s="151"/>
      <c r="Z46" s="151"/>
      <c r="AA46" s="151"/>
      <c r="AB46" s="151"/>
      <c r="AC46" s="151"/>
      <c r="AD46" s="151" t="s">
        <v>127</v>
      </c>
      <c r="AE46" s="151"/>
      <c r="AF46" s="151"/>
      <c r="AG46" s="151"/>
      <c r="AH46" s="151"/>
      <c r="AI46" s="151"/>
      <c r="AJ46" s="151"/>
      <c r="AK46" s="84"/>
    </row>
    <row r="47" spans="1:38" s="79" customFormat="1" ht="12" customHeight="1" x14ac:dyDescent="0.2">
      <c r="A47" s="78">
        <f>A28</f>
        <v>2023</v>
      </c>
      <c r="B47" s="75" t="s">
        <v>110</v>
      </c>
      <c r="C47" s="86">
        <v>-1.07</v>
      </c>
      <c r="D47" s="86">
        <v>-14.78</v>
      </c>
      <c r="E47" s="86">
        <v>13.09</v>
      </c>
      <c r="F47" s="86">
        <v>12.78</v>
      </c>
      <c r="G47" s="86">
        <v>87.77</v>
      </c>
      <c r="H47" s="86">
        <v>-3.35</v>
      </c>
      <c r="I47" s="86">
        <v>-24.05</v>
      </c>
      <c r="J47" s="86">
        <v>-2.1</v>
      </c>
      <c r="K47" s="86">
        <v>5.57</v>
      </c>
      <c r="L47" s="86">
        <v>-4.9000000000000004</v>
      </c>
      <c r="M47" s="86">
        <v>36.17</v>
      </c>
      <c r="N47" s="86">
        <v>-27.07</v>
      </c>
      <c r="O47" s="86">
        <v>2.4500000000000002</v>
      </c>
      <c r="P47" s="86">
        <v>7.11</v>
      </c>
      <c r="Q47" s="86">
        <v>11.02</v>
      </c>
      <c r="R47" s="77">
        <f>R28</f>
        <v>2023</v>
      </c>
      <c r="S47" s="75" t="s">
        <v>110</v>
      </c>
      <c r="T47" s="78">
        <f>T28</f>
        <v>2023</v>
      </c>
      <c r="U47" s="75" t="s">
        <v>110</v>
      </c>
      <c r="V47" s="86">
        <v>10.82</v>
      </c>
      <c r="W47" s="86">
        <v>10.47</v>
      </c>
      <c r="X47" s="86">
        <v>-1.25</v>
      </c>
      <c r="Y47" s="86">
        <v>-1.02</v>
      </c>
      <c r="Z47" s="86">
        <v>-1.77</v>
      </c>
      <c r="AA47" s="86">
        <v>22.1</v>
      </c>
      <c r="AB47" s="86">
        <v>-3.86</v>
      </c>
      <c r="AC47" s="86">
        <v>-0.34</v>
      </c>
      <c r="AD47" s="86">
        <v>7.89</v>
      </c>
      <c r="AE47" s="86">
        <v>2.21</v>
      </c>
      <c r="AF47" s="86">
        <v>22.42</v>
      </c>
      <c r="AG47" s="86">
        <v>32.56</v>
      </c>
      <c r="AH47" s="86">
        <v>4.93</v>
      </c>
      <c r="AI47" s="86">
        <v>11.56</v>
      </c>
      <c r="AJ47" s="86">
        <v>10.49</v>
      </c>
      <c r="AK47" s="77">
        <f>AK28</f>
        <v>2023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-2.15</v>
      </c>
      <c r="D48" s="86">
        <v>-14.42</v>
      </c>
      <c r="E48" s="86">
        <v>7.63</v>
      </c>
      <c r="F48" s="86">
        <v>7.38</v>
      </c>
      <c r="G48" s="86">
        <v>49.46</v>
      </c>
      <c r="H48" s="86">
        <v>10.96</v>
      </c>
      <c r="I48" s="86">
        <v>-21.97</v>
      </c>
      <c r="J48" s="86">
        <v>1.37</v>
      </c>
      <c r="K48" s="86">
        <v>-1.54</v>
      </c>
      <c r="L48" s="86">
        <v>6.31</v>
      </c>
      <c r="M48" s="86">
        <v>-23.01</v>
      </c>
      <c r="N48" s="86">
        <v>-24.54</v>
      </c>
      <c r="O48" s="86">
        <v>1.29</v>
      </c>
      <c r="P48" s="86">
        <v>-3.63</v>
      </c>
      <c r="Q48" s="86">
        <v>13.92</v>
      </c>
      <c r="R48" s="84"/>
      <c r="S48" s="75" t="s">
        <v>111</v>
      </c>
      <c r="T48" s="86"/>
      <c r="U48" s="75" t="s">
        <v>111</v>
      </c>
      <c r="V48" s="86">
        <v>2.91</v>
      </c>
      <c r="W48" s="86">
        <v>9.31</v>
      </c>
      <c r="X48" s="86">
        <v>-0.27</v>
      </c>
      <c r="Y48" s="86">
        <v>-2.3199999999999998</v>
      </c>
      <c r="Z48" s="86">
        <v>4.84</v>
      </c>
      <c r="AA48" s="86">
        <v>19.989999999999998</v>
      </c>
      <c r="AB48" s="86">
        <v>-17.29</v>
      </c>
      <c r="AC48" s="86">
        <v>-10.96</v>
      </c>
      <c r="AD48" s="86">
        <v>14.55</v>
      </c>
      <c r="AE48" s="86">
        <v>5.81</v>
      </c>
      <c r="AF48" s="86">
        <v>24.98</v>
      </c>
      <c r="AG48" s="86">
        <v>47.45</v>
      </c>
      <c r="AH48" s="86">
        <v>-1.43</v>
      </c>
      <c r="AI48" s="86">
        <v>11.73</v>
      </c>
      <c r="AJ48" s="86">
        <v>37.14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-2.85</v>
      </c>
      <c r="D49" s="86">
        <v>-11.8</v>
      </c>
      <c r="E49" s="86">
        <v>3.03</v>
      </c>
      <c r="F49" s="86">
        <v>3</v>
      </c>
      <c r="G49" s="86">
        <v>10.58</v>
      </c>
      <c r="H49" s="86">
        <v>-1.05</v>
      </c>
      <c r="I49" s="86">
        <v>-20.23</v>
      </c>
      <c r="J49" s="86">
        <v>5.32</v>
      </c>
      <c r="K49" s="86">
        <v>-4.28</v>
      </c>
      <c r="L49" s="86">
        <v>1.42</v>
      </c>
      <c r="M49" s="86">
        <v>-28.89</v>
      </c>
      <c r="N49" s="86">
        <v>-20.260000000000002</v>
      </c>
      <c r="O49" s="86">
        <v>0.99</v>
      </c>
      <c r="P49" s="86">
        <v>-5.41</v>
      </c>
      <c r="Q49" s="86">
        <v>15.54</v>
      </c>
      <c r="R49" s="84"/>
      <c r="S49" s="75" t="s">
        <v>112</v>
      </c>
      <c r="T49" s="86"/>
      <c r="U49" s="75" t="s">
        <v>112</v>
      </c>
      <c r="V49" s="86">
        <v>-0.49</v>
      </c>
      <c r="W49" s="86">
        <v>1.68</v>
      </c>
      <c r="X49" s="86">
        <v>0.84</v>
      </c>
      <c r="Y49" s="86">
        <v>0.52</v>
      </c>
      <c r="Z49" s="86">
        <v>1.72</v>
      </c>
      <c r="AA49" s="86">
        <v>4.9000000000000004</v>
      </c>
      <c r="AB49" s="86">
        <v>-17.79</v>
      </c>
      <c r="AC49" s="86">
        <v>-3.3</v>
      </c>
      <c r="AD49" s="86">
        <v>11.84</v>
      </c>
      <c r="AE49" s="86">
        <v>-10.36</v>
      </c>
      <c r="AF49" s="86">
        <v>30.46</v>
      </c>
      <c r="AG49" s="86">
        <v>34.409999999999997</v>
      </c>
      <c r="AH49" s="86">
        <v>5.12</v>
      </c>
      <c r="AI49" s="86">
        <v>9.68</v>
      </c>
      <c r="AJ49" s="86">
        <v>43.45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-6.34</v>
      </c>
      <c r="D50" s="86">
        <v>-18.98</v>
      </c>
      <c r="E50" s="86">
        <v>3.55</v>
      </c>
      <c r="F50" s="86">
        <v>3.48</v>
      </c>
      <c r="G50" s="86">
        <v>7.27</v>
      </c>
      <c r="H50" s="86">
        <v>5.43</v>
      </c>
      <c r="I50" s="86">
        <v>-29.71</v>
      </c>
      <c r="J50" s="86">
        <v>-2.25</v>
      </c>
      <c r="K50" s="86">
        <v>6.77</v>
      </c>
      <c r="L50" s="86">
        <v>4.54</v>
      </c>
      <c r="M50" s="86">
        <v>-10.4</v>
      </c>
      <c r="N50" s="86">
        <v>-22.47</v>
      </c>
      <c r="O50" s="86">
        <v>3.94</v>
      </c>
      <c r="P50" s="86">
        <v>13.08</v>
      </c>
      <c r="Q50" s="86">
        <v>20.75</v>
      </c>
      <c r="R50" s="84"/>
      <c r="S50" s="75" t="s">
        <v>113</v>
      </c>
      <c r="T50" s="86"/>
      <c r="U50" s="75" t="s">
        <v>113</v>
      </c>
      <c r="V50" s="86">
        <v>-5.19</v>
      </c>
      <c r="W50" s="86">
        <v>7.82</v>
      </c>
      <c r="X50" s="86">
        <v>-3.94</v>
      </c>
      <c r="Y50" s="86">
        <v>-3.92</v>
      </c>
      <c r="Z50" s="86">
        <v>-3.97</v>
      </c>
      <c r="AA50" s="86">
        <v>17.940000000000001</v>
      </c>
      <c r="AB50" s="86">
        <v>-5.72</v>
      </c>
      <c r="AC50" s="86">
        <v>-10.66</v>
      </c>
      <c r="AD50" s="86">
        <v>9.61</v>
      </c>
      <c r="AE50" s="86">
        <v>2.4300000000000002</v>
      </c>
      <c r="AF50" s="86">
        <v>23.53</v>
      </c>
      <c r="AG50" s="86">
        <v>25.38</v>
      </c>
      <c r="AH50" s="86">
        <v>2.64</v>
      </c>
      <c r="AI50" s="86">
        <v>1.44</v>
      </c>
      <c r="AJ50" s="86">
        <v>31.66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-2.94</v>
      </c>
      <c r="D51" s="86">
        <v>-14.47</v>
      </c>
      <c r="E51" s="86">
        <v>3.84</v>
      </c>
      <c r="F51" s="86">
        <v>3.67</v>
      </c>
      <c r="G51" s="86">
        <v>19.02</v>
      </c>
      <c r="H51" s="86">
        <v>0.12</v>
      </c>
      <c r="I51" s="86">
        <v>-25.06</v>
      </c>
      <c r="J51" s="86">
        <v>0.65</v>
      </c>
      <c r="K51" s="86">
        <v>11.27</v>
      </c>
      <c r="L51" s="86">
        <v>-3.85</v>
      </c>
      <c r="M51" s="86">
        <v>-3.05</v>
      </c>
      <c r="N51" s="86">
        <v>-17.96</v>
      </c>
      <c r="O51" s="86">
        <v>8.0299999999999994</v>
      </c>
      <c r="P51" s="86">
        <v>17.91</v>
      </c>
      <c r="Q51" s="86">
        <v>19.14</v>
      </c>
      <c r="R51" s="84"/>
      <c r="S51" s="75" t="s">
        <v>114</v>
      </c>
      <c r="T51" s="86"/>
      <c r="U51" s="75" t="s">
        <v>114</v>
      </c>
      <c r="V51" s="86">
        <v>-2</v>
      </c>
      <c r="W51" s="86">
        <v>0.85</v>
      </c>
      <c r="X51" s="86">
        <v>-0.88</v>
      </c>
      <c r="Y51" s="86">
        <v>-1.44</v>
      </c>
      <c r="Z51" s="86">
        <v>1.27</v>
      </c>
      <c r="AA51" s="86">
        <v>3.13</v>
      </c>
      <c r="AB51" s="86">
        <v>-3.05</v>
      </c>
      <c r="AC51" s="86">
        <v>-5.9</v>
      </c>
      <c r="AD51" s="86">
        <v>14.05</v>
      </c>
      <c r="AE51" s="86">
        <v>9.8000000000000007</v>
      </c>
      <c r="AF51" s="86">
        <v>27.46</v>
      </c>
      <c r="AG51" s="86">
        <v>18.55</v>
      </c>
      <c r="AH51" s="86">
        <v>6</v>
      </c>
      <c r="AI51" s="86">
        <v>5.72</v>
      </c>
      <c r="AJ51" s="86">
        <v>29.66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4"/>
      <c r="S52" s="75" t="s">
        <v>115</v>
      </c>
      <c r="T52" s="86"/>
      <c r="U52" s="75" t="s">
        <v>115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116</v>
      </c>
      <c r="T53" s="81"/>
      <c r="U53" s="75" t="s">
        <v>116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117</v>
      </c>
      <c r="T54" s="81"/>
      <c r="U54" s="75" t="s">
        <v>117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118</v>
      </c>
      <c r="T55" s="81"/>
      <c r="U55" s="75" t="s">
        <v>118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119</v>
      </c>
      <c r="T56" s="81"/>
      <c r="U56" s="75" t="s">
        <v>119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2" customHeight="1" x14ac:dyDescent="0.2">
      <c r="B59" s="103" t="s">
        <v>138</v>
      </c>
      <c r="C59" s="86">
        <v>-3.0796572516661342</v>
      </c>
      <c r="D59" s="86">
        <v>-14.969083313710598</v>
      </c>
      <c r="E59" s="86">
        <v>5.9276586941646059</v>
      </c>
      <c r="F59" s="86">
        <v>5.7871243555890857</v>
      </c>
      <c r="G59" s="86">
        <v>24.961510828286976</v>
      </c>
      <c r="H59" s="86">
        <v>2.6011137162954157</v>
      </c>
      <c r="I59" s="86">
        <v>-24.238738653135954</v>
      </c>
      <c r="J59" s="86">
        <v>0.30058926493093452</v>
      </c>
      <c r="K59" s="86">
        <v>3.2400175515577132</v>
      </c>
      <c r="L59" s="86">
        <v>0.59216602379528638</v>
      </c>
      <c r="M59" s="86">
        <v>-10.830474143276419</v>
      </c>
      <c r="N59" s="86">
        <v>-22.462257068979895</v>
      </c>
      <c r="O59" s="86">
        <v>3.3051862121116642</v>
      </c>
      <c r="P59" s="86">
        <v>5.2641048323012853</v>
      </c>
      <c r="Q59" s="86">
        <v>15.840098088956552</v>
      </c>
      <c r="R59" s="61"/>
      <c r="S59" s="103" t="s">
        <v>138</v>
      </c>
      <c r="T59" s="86"/>
      <c r="U59" s="103" t="s">
        <v>138</v>
      </c>
      <c r="V59" s="86">
        <v>1.2847078325735737</v>
      </c>
      <c r="W59" s="86">
        <v>5.7655707728477239</v>
      </c>
      <c r="X59" s="86">
        <v>-0.98683660327495204</v>
      </c>
      <c r="Y59" s="86">
        <v>-1.557357688370999</v>
      </c>
      <c r="Z59" s="86">
        <v>0.65484684402919413</v>
      </c>
      <c r="AA59" s="86">
        <v>12.780070186263572</v>
      </c>
      <c r="AB59" s="86">
        <v>-10.14251781472683</v>
      </c>
      <c r="AC59" s="86">
        <v>-6.2393638870958483</v>
      </c>
      <c r="AD59" s="86">
        <v>11.537093395517957</v>
      </c>
      <c r="AE59" s="86">
        <v>1.8152155955724254</v>
      </c>
      <c r="AF59" s="86">
        <v>25.889064638242658</v>
      </c>
      <c r="AG59" s="86">
        <v>30.149627737753917</v>
      </c>
      <c r="AH59" s="86">
        <v>3.4980957673176789</v>
      </c>
      <c r="AI59" s="86">
        <v>7.7174977212112594</v>
      </c>
      <c r="AJ59" s="86">
        <v>30.825674335024217</v>
      </c>
      <c r="AK59" s="104"/>
      <c r="AL59" s="103" t="s">
        <v>138</v>
      </c>
    </row>
    <row r="60" spans="2:38" s="79" customFormat="1" ht="12" customHeight="1" x14ac:dyDescent="0.2">
      <c r="B60" s="74" t="s">
        <v>123</v>
      </c>
      <c r="C60" s="86">
        <v>-2.0202448011520033</v>
      </c>
      <c r="D60" s="86">
        <v>-13.692591227423506</v>
      </c>
      <c r="E60" s="86">
        <v>7.5019691990112989</v>
      </c>
      <c r="F60" s="86">
        <v>7.3269543431327975</v>
      </c>
      <c r="G60" s="86">
        <v>41.095803441051373</v>
      </c>
      <c r="H60" s="86">
        <v>2.2470581278457615</v>
      </c>
      <c r="I60" s="86">
        <v>-22.154414877688637</v>
      </c>
      <c r="J60" s="86">
        <v>1.5449875466998719</v>
      </c>
      <c r="K60" s="86">
        <v>-0.31652724395205212</v>
      </c>
      <c r="L60" s="86">
        <v>0.72411971283834475</v>
      </c>
      <c r="M60" s="86">
        <v>-12.916969982443362</v>
      </c>
      <c r="N60" s="86">
        <v>-23.359804837537638</v>
      </c>
      <c r="O60" s="86">
        <v>1.5437392795883511</v>
      </c>
      <c r="P60" s="86">
        <v>-0.77487959563204356</v>
      </c>
      <c r="Q60" s="86">
        <v>13.454892146347291</v>
      </c>
      <c r="R60" s="84"/>
      <c r="S60" s="74" t="s">
        <v>123</v>
      </c>
      <c r="T60" s="86"/>
      <c r="U60" s="74" t="s">
        <v>123</v>
      </c>
      <c r="V60" s="86">
        <v>4.8412126586487858</v>
      </c>
      <c r="W60" s="86">
        <v>6.7554015862886416</v>
      </c>
      <c r="X60" s="86">
        <v>-0.22741956325107537</v>
      </c>
      <c r="Y60" s="86">
        <v>-0.89682700080841471</v>
      </c>
      <c r="Z60" s="86">
        <v>1.4495918757336597</v>
      </c>
      <c r="AA60" s="86">
        <v>14.540668934968238</v>
      </c>
      <c r="AB60" s="86">
        <v>-13.225248201111214</v>
      </c>
      <c r="AC60" s="86">
        <v>-4.7880952992880879</v>
      </c>
      <c r="AD60" s="86">
        <v>11.431664756082014</v>
      </c>
      <c r="AE60" s="86">
        <v>0.269058295964129</v>
      </c>
      <c r="AF60" s="86">
        <v>26.060673284898229</v>
      </c>
      <c r="AG60" s="86">
        <v>37.855630236626467</v>
      </c>
      <c r="AH60" s="86">
        <v>2.8689475883199407</v>
      </c>
      <c r="AI60" s="86">
        <v>10.873585618549527</v>
      </c>
      <c r="AJ60" s="86">
        <v>30.948281359607165</v>
      </c>
      <c r="AK60" s="86"/>
      <c r="AL60" s="74" t="s">
        <v>123</v>
      </c>
    </row>
    <row r="61" spans="2:38" s="79" customFormat="1" ht="12" customHeight="1" x14ac:dyDescent="0.2">
      <c r="B61" s="74" t="s">
        <v>124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4"/>
      <c r="S61" s="74" t="s">
        <v>124</v>
      </c>
      <c r="T61" s="86"/>
      <c r="U61" s="74" t="s">
        <v>124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124</v>
      </c>
    </row>
    <row r="62" spans="2:38" s="79" customFormat="1" ht="12" customHeight="1" x14ac:dyDescent="0.2">
      <c r="B62" s="74" t="s">
        <v>125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125</v>
      </c>
      <c r="T62" s="81"/>
      <c r="U62" s="74" t="s">
        <v>125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125</v>
      </c>
    </row>
    <row r="63" spans="2:38" s="79" customFormat="1" ht="12" customHeight="1" x14ac:dyDescent="0.2">
      <c r="B63" s="74" t="s">
        <v>126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126</v>
      </c>
      <c r="T63" s="81"/>
      <c r="U63" s="74" t="s">
        <v>126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126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106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106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106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106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106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10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D24" sqref="D24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8" t="s">
        <v>130</v>
      </c>
      <c r="B1" s="118"/>
      <c r="C1" s="118"/>
      <c r="D1" s="118"/>
      <c r="E1" s="118"/>
      <c r="F1" s="118"/>
      <c r="G1" s="118"/>
      <c r="H1" s="118"/>
      <c r="I1" s="118"/>
      <c r="J1" s="118"/>
      <c r="K1" s="45"/>
      <c r="L1" s="89"/>
      <c r="M1" s="89"/>
      <c r="N1" s="90"/>
      <c r="O1" s="90"/>
      <c r="P1" s="90"/>
      <c r="Q1" s="90"/>
      <c r="R1" s="91"/>
      <c r="S1" s="90"/>
      <c r="T1" s="120" t="s">
        <v>130</v>
      </c>
      <c r="U1" s="120"/>
      <c r="V1" s="120"/>
      <c r="W1" s="120"/>
      <c r="X1" s="120"/>
      <c r="Y1" s="120"/>
      <c r="Z1" s="120"/>
      <c r="AA1" s="120"/>
      <c r="AB1" s="120"/>
      <c r="AC1" s="12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8" t="s">
        <v>129</v>
      </c>
      <c r="B2" s="118"/>
      <c r="C2" s="118"/>
      <c r="D2" s="118"/>
      <c r="E2" s="118"/>
      <c r="F2" s="118"/>
      <c r="G2" s="118"/>
      <c r="H2" s="118"/>
      <c r="I2" s="118"/>
      <c r="J2" s="118"/>
      <c r="K2" s="160" t="s">
        <v>63</v>
      </c>
      <c r="L2" s="161"/>
      <c r="M2" s="161"/>
      <c r="N2" s="161"/>
      <c r="O2" s="161"/>
      <c r="P2" s="161"/>
      <c r="Q2" s="161"/>
      <c r="R2" s="161"/>
      <c r="S2" s="161"/>
      <c r="T2" s="118" t="s">
        <v>64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65</v>
      </c>
      <c r="AE2" s="118"/>
      <c r="AF2" s="118"/>
      <c r="AG2" s="118"/>
      <c r="AH2" s="118"/>
      <c r="AI2" s="118"/>
      <c r="AJ2" s="118"/>
      <c r="AK2" s="118"/>
      <c r="AL2" s="118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21" t="s">
        <v>66</v>
      </c>
      <c r="B4" s="122"/>
      <c r="C4" s="62" t="s">
        <v>67</v>
      </c>
      <c r="D4" s="127" t="s">
        <v>68</v>
      </c>
      <c r="E4" s="128"/>
      <c r="F4" s="128"/>
      <c r="G4" s="128"/>
      <c r="H4" s="128"/>
      <c r="I4" s="128"/>
      <c r="J4" s="128"/>
      <c r="K4" s="129" t="s">
        <v>69</v>
      </c>
      <c r="L4" s="129"/>
      <c r="M4" s="129"/>
      <c r="N4" s="129"/>
      <c r="O4" s="129"/>
      <c r="P4" s="129"/>
      <c r="Q4" s="129"/>
      <c r="R4" s="130" t="s">
        <v>66</v>
      </c>
      <c r="S4" s="121"/>
      <c r="T4" s="121" t="s">
        <v>66</v>
      </c>
      <c r="U4" s="122"/>
      <c r="V4" s="63" t="s">
        <v>70</v>
      </c>
      <c r="W4" s="133" t="s">
        <v>71</v>
      </c>
      <c r="X4" s="129"/>
      <c r="Y4" s="129"/>
      <c r="Z4" s="129"/>
      <c r="AA4" s="129"/>
      <c r="AB4" s="129"/>
      <c r="AC4" s="129"/>
      <c r="AD4" s="129" t="s">
        <v>72</v>
      </c>
      <c r="AE4" s="129"/>
      <c r="AF4" s="129"/>
      <c r="AG4" s="129"/>
      <c r="AH4" s="129"/>
      <c r="AI4" s="129"/>
      <c r="AJ4" s="129"/>
      <c r="AK4" s="130" t="s">
        <v>66</v>
      </c>
      <c r="AL4" s="121"/>
    </row>
    <row r="5" spans="1:38" s="57" customFormat="1" ht="12" customHeight="1" x14ac:dyDescent="0.2">
      <c r="A5" s="123"/>
      <c r="B5" s="124"/>
      <c r="C5" s="134" t="s">
        <v>39</v>
      </c>
      <c r="D5" s="137" t="s">
        <v>73</v>
      </c>
      <c r="E5" s="133" t="s">
        <v>74</v>
      </c>
      <c r="F5" s="129"/>
      <c r="G5" s="129"/>
      <c r="H5" s="140"/>
      <c r="I5" s="141">
        <v>52</v>
      </c>
      <c r="J5" s="143">
        <v>53</v>
      </c>
      <c r="K5" s="122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1"/>
      <c r="S5" s="123"/>
      <c r="T5" s="123"/>
      <c r="U5" s="124"/>
      <c r="V5" s="63" t="s">
        <v>76</v>
      </c>
      <c r="W5" s="137" t="s">
        <v>77</v>
      </c>
      <c r="X5" s="133" t="s">
        <v>78</v>
      </c>
      <c r="Y5" s="129"/>
      <c r="Z5" s="140"/>
      <c r="AA5" s="20">
        <v>71</v>
      </c>
      <c r="AB5" s="20">
        <v>73</v>
      </c>
      <c r="AC5" s="65">
        <v>74</v>
      </c>
      <c r="AD5" s="122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31"/>
      <c r="AL5" s="123"/>
    </row>
    <row r="6" spans="1:38" s="57" customFormat="1" ht="12" customHeight="1" x14ac:dyDescent="0.2">
      <c r="A6" s="123"/>
      <c r="B6" s="124"/>
      <c r="C6" s="135"/>
      <c r="D6" s="138"/>
      <c r="E6" s="137" t="s">
        <v>84</v>
      </c>
      <c r="F6" s="66">
        <v>49</v>
      </c>
      <c r="G6" s="20">
        <v>50</v>
      </c>
      <c r="H6" s="20">
        <v>51</v>
      </c>
      <c r="I6" s="142"/>
      <c r="J6" s="144"/>
      <c r="K6" s="124"/>
      <c r="L6" s="137" t="s">
        <v>85</v>
      </c>
      <c r="M6" s="147" t="s">
        <v>86</v>
      </c>
      <c r="N6" s="137" t="s">
        <v>87</v>
      </c>
      <c r="O6" s="137" t="s">
        <v>88</v>
      </c>
      <c r="P6" s="137" t="s">
        <v>89</v>
      </c>
      <c r="Q6" s="130" t="s">
        <v>90</v>
      </c>
      <c r="R6" s="131"/>
      <c r="S6" s="123"/>
      <c r="T6" s="123"/>
      <c r="U6" s="124"/>
      <c r="V6" s="149" t="s">
        <v>91</v>
      </c>
      <c r="W6" s="138"/>
      <c r="X6" s="156" t="s">
        <v>92</v>
      </c>
      <c r="Y6" s="20">
        <v>69</v>
      </c>
      <c r="Z6" s="67" t="s">
        <v>93</v>
      </c>
      <c r="AA6" s="157" t="s">
        <v>94</v>
      </c>
      <c r="AB6" s="137" t="s">
        <v>95</v>
      </c>
      <c r="AC6" s="130" t="s">
        <v>96</v>
      </c>
      <c r="AD6" s="124"/>
      <c r="AE6" s="145" t="s">
        <v>97</v>
      </c>
      <c r="AF6" s="145" t="s">
        <v>98</v>
      </c>
      <c r="AG6" s="145" t="s">
        <v>99</v>
      </c>
      <c r="AH6" s="145" t="s">
        <v>100</v>
      </c>
      <c r="AI6" s="145" t="s">
        <v>101</v>
      </c>
      <c r="AJ6" s="152" t="s">
        <v>102</v>
      </c>
      <c r="AK6" s="131"/>
      <c r="AL6" s="123"/>
    </row>
    <row r="7" spans="1:38" s="57" customFormat="1" ht="42.6" customHeight="1" x14ac:dyDescent="0.2">
      <c r="A7" s="125"/>
      <c r="B7" s="126"/>
      <c r="C7" s="136"/>
      <c r="D7" s="139"/>
      <c r="E7" s="139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134</v>
      </c>
      <c r="K7" s="126"/>
      <c r="L7" s="139"/>
      <c r="M7" s="148"/>
      <c r="N7" s="139"/>
      <c r="O7" s="139"/>
      <c r="P7" s="139"/>
      <c r="Q7" s="132"/>
      <c r="R7" s="132"/>
      <c r="S7" s="125"/>
      <c r="T7" s="125"/>
      <c r="U7" s="126"/>
      <c r="V7" s="150"/>
      <c r="W7" s="139"/>
      <c r="X7" s="136"/>
      <c r="Y7" s="70" t="s">
        <v>107</v>
      </c>
      <c r="Z7" s="68" t="s">
        <v>108</v>
      </c>
      <c r="AA7" s="126"/>
      <c r="AB7" s="139"/>
      <c r="AC7" s="132"/>
      <c r="AD7" s="126"/>
      <c r="AE7" s="146"/>
      <c r="AF7" s="146"/>
      <c r="AG7" s="146"/>
      <c r="AH7" s="146"/>
      <c r="AI7" s="146"/>
      <c r="AJ7" s="153"/>
      <c r="AK7" s="132"/>
      <c r="AL7" s="125"/>
    </row>
    <row r="8" spans="1:38" s="71" customFormat="1" ht="13.9" customHeight="1" x14ac:dyDescent="0.2">
      <c r="B8" s="72"/>
      <c r="C8" s="154" t="s">
        <v>109</v>
      </c>
      <c r="D8" s="154"/>
      <c r="E8" s="154"/>
      <c r="F8" s="154"/>
      <c r="G8" s="154"/>
      <c r="H8" s="154"/>
      <c r="I8" s="154"/>
      <c r="J8" s="154"/>
      <c r="K8" s="155" t="s">
        <v>109</v>
      </c>
      <c r="L8" s="155"/>
      <c r="M8" s="155"/>
      <c r="N8" s="155"/>
      <c r="O8" s="155"/>
      <c r="P8" s="155"/>
      <c r="Q8" s="155"/>
      <c r="R8" s="94"/>
      <c r="S8" s="72"/>
      <c r="T8" s="19"/>
      <c r="U8" s="72"/>
      <c r="V8" s="154" t="s">
        <v>109</v>
      </c>
      <c r="W8" s="154"/>
      <c r="X8" s="154"/>
      <c r="Y8" s="154"/>
      <c r="Z8" s="154"/>
      <c r="AA8" s="154"/>
      <c r="AB8" s="154"/>
      <c r="AC8" s="154"/>
      <c r="AD8" s="155" t="s">
        <v>109</v>
      </c>
      <c r="AE8" s="155"/>
      <c r="AF8" s="155"/>
      <c r="AG8" s="155"/>
      <c r="AH8" s="155"/>
      <c r="AI8" s="155"/>
      <c r="AJ8" s="155"/>
      <c r="AK8" s="73"/>
      <c r="AL8" s="72"/>
    </row>
    <row r="9" spans="1:38" s="79" customFormat="1" ht="12" customHeight="1" x14ac:dyDescent="0.2">
      <c r="A9" s="78">
        <v>2022</v>
      </c>
      <c r="B9" s="75" t="s">
        <v>110</v>
      </c>
      <c r="C9" s="76">
        <v>110.12</v>
      </c>
      <c r="D9" s="76">
        <v>122.49</v>
      </c>
      <c r="E9" s="76">
        <v>111.04</v>
      </c>
      <c r="F9" s="76">
        <v>111.57</v>
      </c>
      <c r="G9" s="76">
        <v>68.47</v>
      </c>
      <c r="H9" s="76">
        <v>133.33000000000001</v>
      </c>
      <c r="I9" s="76">
        <v>128.66</v>
      </c>
      <c r="J9" s="76">
        <v>132.06</v>
      </c>
      <c r="K9" s="76">
        <v>93.8</v>
      </c>
      <c r="L9" s="76">
        <v>57.81</v>
      </c>
      <c r="M9" s="76">
        <v>159.28</v>
      </c>
      <c r="N9" s="76">
        <v>118.77</v>
      </c>
      <c r="O9" s="76">
        <v>41.38</v>
      </c>
      <c r="P9" s="76">
        <v>129.11000000000001</v>
      </c>
      <c r="Q9" s="76">
        <v>53.13</v>
      </c>
      <c r="R9" s="77">
        <v>2022</v>
      </c>
      <c r="S9" s="75" t="s">
        <v>110</v>
      </c>
      <c r="T9" s="78">
        <v>2022</v>
      </c>
      <c r="U9" s="75" t="s">
        <v>110</v>
      </c>
      <c r="V9" s="76">
        <v>100.47</v>
      </c>
      <c r="W9" s="76">
        <v>101.96</v>
      </c>
      <c r="X9" s="76">
        <v>100.87</v>
      </c>
      <c r="Y9" s="76">
        <v>97.51</v>
      </c>
      <c r="Z9" s="76">
        <v>115.33</v>
      </c>
      <c r="AA9" s="76">
        <v>112.12</v>
      </c>
      <c r="AB9" s="76">
        <v>54.49</v>
      </c>
      <c r="AC9" s="76">
        <v>110.26</v>
      </c>
      <c r="AD9" s="76">
        <v>107.79</v>
      </c>
      <c r="AE9" s="76">
        <v>107.41</v>
      </c>
      <c r="AF9" s="76">
        <v>112.16</v>
      </c>
      <c r="AG9" s="76">
        <v>79.84</v>
      </c>
      <c r="AH9" s="76">
        <v>104.73</v>
      </c>
      <c r="AI9" s="76">
        <v>113.73</v>
      </c>
      <c r="AJ9" s="76">
        <v>98.02</v>
      </c>
      <c r="AK9" s="77">
        <v>2022</v>
      </c>
      <c r="AL9" s="75" t="s">
        <v>110</v>
      </c>
    </row>
    <row r="10" spans="1:38" s="79" customFormat="1" ht="12" customHeight="1" x14ac:dyDescent="0.2">
      <c r="B10" s="75" t="s">
        <v>111</v>
      </c>
      <c r="C10" s="76">
        <v>110.04</v>
      </c>
      <c r="D10" s="76">
        <v>122.62</v>
      </c>
      <c r="E10" s="76">
        <v>110.91</v>
      </c>
      <c r="F10" s="76">
        <v>111.47</v>
      </c>
      <c r="G10" s="76">
        <v>68.459999999999994</v>
      </c>
      <c r="H10" s="76">
        <v>128.33000000000001</v>
      </c>
      <c r="I10" s="76">
        <v>129.69</v>
      </c>
      <c r="J10" s="76">
        <v>131.47</v>
      </c>
      <c r="K10" s="76">
        <v>94.41</v>
      </c>
      <c r="L10" s="76">
        <v>57.73</v>
      </c>
      <c r="M10" s="76">
        <v>167.42</v>
      </c>
      <c r="N10" s="76">
        <v>118.64</v>
      </c>
      <c r="O10" s="76">
        <v>41.31</v>
      </c>
      <c r="P10" s="76">
        <v>129.19</v>
      </c>
      <c r="Q10" s="76">
        <v>53.2</v>
      </c>
      <c r="R10" s="84"/>
      <c r="S10" s="75" t="s">
        <v>111</v>
      </c>
      <c r="T10" s="76"/>
      <c r="U10" s="75" t="s">
        <v>111</v>
      </c>
      <c r="V10" s="76">
        <v>100.79</v>
      </c>
      <c r="W10" s="76">
        <v>102.29</v>
      </c>
      <c r="X10" s="76">
        <v>101.12</v>
      </c>
      <c r="Y10" s="76">
        <v>97.54</v>
      </c>
      <c r="Z10" s="76">
        <v>116.55</v>
      </c>
      <c r="AA10" s="76">
        <v>112.22</v>
      </c>
      <c r="AB10" s="76">
        <v>55.7</v>
      </c>
      <c r="AC10" s="76">
        <v>111.25</v>
      </c>
      <c r="AD10" s="76">
        <v>107.23</v>
      </c>
      <c r="AE10" s="76">
        <v>103.52</v>
      </c>
      <c r="AF10" s="76">
        <v>112.76</v>
      </c>
      <c r="AG10" s="76">
        <v>79.59</v>
      </c>
      <c r="AH10" s="76">
        <v>103.18</v>
      </c>
      <c r="AI10" s="76">
        <v>113.05</v>
      </c>
      <c r="AJ10" s="76">
        <v>97.48</v>
      </c>
      <c r="AK10" s="76"/>
      <c r="AL10" s="75" t="s">
        <v>111</v>
      </c>
    </row>
    <row r="11" spans="1:38" s="79" customFormat="1" ht="12" customHeight="1" x14ac:dyDescent="0.2">
      <c r="B11" s="75" t="s">
        <v>112</v>
      </c>
      <c r="C11" s="76">
        <v>110.19</v>
      </c>
      <c r="D11" s="76">
        <v>122.27</v>
      </c>
      <c r="E11" s="76">
        <v>111.3</v>
      </c>
      <c r="F11" s="76">
        <v>111.86</v>
      </c>
      <c r="G11" s="76">
        <v>69.98</v>
      </c>
      <c r="H11" s="76">
        <v>125.82</v>
      </c>
      <c r="I11" s="76">
        <v>130.46</v>
      </c>
      <c r="J11" s="76">
        <v>128.66</v>
      </c>
      <c r="K11" s="76">
        <v>94.79</v>
      </c>
      <c r="L11" s="76">
        <v>58.46</v>
      </c>
      <c r="M11" s="76">
        <v>166.64</v>
      </c>
      <c r="N11" s="76">
        <v>119.42</v>
      </c>
      <c r="O11" s="76">
        <v>41.32</v>
      </c>
      <c r="P11" s="76">
        <v>129.51</v>
      </c>
      <c r="Q11" s="76">
        <v>54.51</v>
      </c>
      <c r="R11" s="84"/>
      <c r="S11" s="75" t="s">
        <v>112</v>
      </c>
      <c r="T11" s="76"/>
      <c r="U11" s="75" t="s">
        <v>112</v>
      </c>
      <c r="V11" s="76">
        <v>101.49</v>
      </c>
      <c r="W11" s="76">
        <v>102.37</v>
      </c>
      <c r="X11" s="76">
        <v>100.95</v>
      </c>
      <c r="Y11" s="76">
        <v>97.22</v>
      </c>
      <c r="Z11" s="76">
        <v>117.01</v>
      </c>
      <c r="AA11" s="76">
        <v>112.45</v>
      </c>
      <c r="AB11" s="76">
        <v>55.47</v>
      </c>
      <c r="AC11" s="76">
        <v>112.2</v>
      </c>
      <c r="AD11" s="76">
        <v>107.65</v>
      </c>
      <c r="AE11" s="76">
        <v>103.43</v>
      </c>
      <c r="AF11" s="76">
        <v>113.48</v>
      </c>
      <c r="AG11" s="76">
        <v>79.87</v>
      </c>
      <c r="AH11" s="76">
        <v>102.39</v>
      </c>
      <c r="AI11" s="76">
        <v>114.39</v>
      </c>
      <c r="AJ11" s="76">
        <v>96.81</v>
      </c>
      <c r="AK11" s="76"/>
      <c r="AL11" s="75" t="s">
        <v>112</v>
      </c>
    </row>
    <row r="12" spans="1:38" s="79" customFormat="1" ht="12" customHeight="1" x14ac:dyDescent="0.2">
      <c r="B12" s="75" t="s">
        <v>113</v>
      </c>
      <c r="C12" s="76">
        <v>114.7</v>
      </c>
      <c r="D12" s="76">
        <v>138.72999999999999</v>
      </c>
      <c r="E12" s="76">
        <v>109.87</v>
      </c>
      <c r="F12" s="76">
        <v>110.29</v>
      </c>
      <c r="G12" s="76">
        <v>77.209999999999994</v>
      </c>
      <c r="H12" s="76">
        <v>123.47</v>
      </c>
      <c r="I12" s="76">
        <v>126.26</v>
      </c>
      <c r="J12" s="76">
        <v>197.26</v>
      </c>
      <c r="K12" s="76">
        <v>95.37</v>
      </c>
      <c r="L12" s="76">
        <v>59.08</v>
      </c>
      <c r="M12" s="76">
        <v>174.84</v>
      </c>
      <c r="N12" s="76">
        <v>119.69</v>
      </c>
      <c r="O12" s="76">
        <v>42.64</v>
      </c>
      <c r="P12" s="76">
        <v>128.06</v>
      </c>
      <c r="Q12" s="76">
        <v>56.09</v>
      </c>
      <c r="R12" s="84"/>
      <c r="S12" s="75" t="s">
        <v>113</v>
      </c>
      <c r="T12" s="76"/>
      <c r="U12" s="75" t="s">
        <v>113</v>
      </c>
      <c r="V12" s="76">
        <v>102.03</v>
      </c>
      <c r="W12" s="76">
        <v>102.12</v>
      </c>
      <c r="X12" s="76">
        <v>100.18</v>
      </c>
      <c r="Y12" s="76">
        <v>96</v>
      </c>
      <c r="Z12" s="76">
        <v>118.15</v>
      </c>
      <c r="AA12" s="76">
        <v>113.35</v>
      </c>
      <c r="AB12" s="76">
        <v>52.08</v>
      </c>
      <c r="AC12" s="76">
        <v>111.48</v>
      </c>
      <c r="AD12" s="76">
        <v>105.84</v>
      </c>
      <c r="AE12" s="76">
        <v>104.07</v>
      </c>
      <c r="AF12" s="76">
        <v>101.48</v>
      </c>
      <c r="AG12" s="76">
        <v>82.92</v>
      </c>
      <c r="AH12" s="76">
        <v>104.68</v>
      </c>
      <c r="AI12" s="76">
        <v>114.25</v>
      </c>
      <c r="AJ12" s="76">
        <v>98.92</v>
      </c>
      <c r="AK12" s="76"/>
      <c r="AL12" s="75" t="s">
        <v>113</v>
      </c>
    </row>
    <row r="13" spans="1:38" s="79" customFormat="1" ht="12" customHeight="1" x14ac:dyDescent="0.2">
      <c r="B13" s="75" t="s">
        <v>114</v>
      </c>
      <c r="C13" s="76">
        <v>114.9</v>
      </c>
      <c r="D13" s="76">
        <v>139.02000000000001</v>
      </c>
      <c r="E13" s="76">
        <v>109.63</v>
      </c>
      <c r="F13" s="76">
        <v>110.04</v>
      </c>
      <c r="G13" s="76">
        <v>80.2</v>
      </c>
      <c r="H13" s="76">
        <v>119.06</v>
      </c>
      <c r="I13" s="76">
        <v>126.71</v>
      </c>
      <c r="J13" s="76">
        <v>198.13</v>
      </c>
      <c r="K13" s="76">
        <v>95.78</v>
      </c>
      <c r="L13" s="76">
        <v>57.87</v>
      </c>
      <c r="M13" s="76">
        <v>179.13</v>
      </c>
      <c r="N13" s="76">
        <v>120.6</v>
      </c>
      <c r="O13" s="76">
        <v>43.11</v>
      </c>
      <c r="P13" s="76">
        <v>128.11000000000001</v>
      </c>
      <c r="Q13" s="76">
        <v>56.9</v>
      </c>
      <c r="R13" s="84"/>
      <c r="S13" s="75" t="s">
        <v>114</v>
      </c>
      <c r="T13" s="76"/>
      <c r="U13" s="75" t="s">
        <v>114</v>
      </c>
      <c r="V13" s="76">
        <v>102.42</v>
      </c>
      <c r="W13" s="76">
        <v>102.19</v>
      </c>
      <c r="X13" s="76">
        <v>99.72</v>
      </c>
      <c r="Y13" s="76">
        <v>95.48</v>
      </c>
      <c r="Z13" s="76">
        <v>117.94</v>
      </c>
      <c r="AA13" s="76">
        <v>113.76</v>
      </c>
      <c r="AB13" s="76">
        <v>51.76</v>
      </c>
      <c r="AC13" s="76">
        <v>112.65</v>
      </c>
      <c r="AD13" s="76">
        <v>105.95</v>
      </c>
      <c r="AE13" s="76">
        <v>108.2</v>
      </c>
      <c r="AF13" s="76">
        <v>101.07</v>
      </c>
      <c r="AG13" s="76">
        <v>86.31</v>
      </c>
      <c r="AH13" s="76">
        <v>104.64</v>
      </c>
      <c r="AI13" s="76">
        <v>114.88</v>
      </c>
      <c r="AJ13" s="76">
        <v>97.97</v>
      </c>
      <c r="AK13" s="76"/>
      <c r="AL13" s="75" t="s">
        <v>114</v>
      </c>
    </row>
    <row r="14" spans="1:38" s="79" customFormat="1" ht="12" customHeight="1" x14ac:dyDescent="0.2">
      <c r="B14" s="75" t="s">
        <v>115</v>
      </c>
      <c r="C14" s="76">
        <v>113.31</v>
      </c>
      <c r="D14" s="76">
        <v>136.83000000000001</v>
      </c>
      <c r="E14" s="76">
        <v>109.45</v>
      </c>
      <c r="F14" s="76">
        <v>109.85</v>
      </c>
      <c r="G14" s="76">
        <v>81.99</v>
      </c>
      <c r="H14" s="76">
        <v>115.22</v>
      </c>
      <c r="I14" s="76">
        <v>121.89</v>
      </c>
      <c r="J14" s="76">
        <v>196.16</v>
      </c>
      <c r="K14" s="76">
        <v>94.72</v>
      </c>
      <c r="L14" s="76">
        <v>58.3</v>
      </c>
      <c r="M14" s="76">
        <v>170.21</v>
      </c>
      <c r="N14" s="76">
        <v>120.87</v>
      </c>
      <c r="O14" s="76">
        <v>43.22</v>
      </c>
      <c r="P14" s="76">
        <v>128.69999999999999</v>
      </c>
      <c r="Q14" s="76">
        <v>50.97</v>
      </c>
      <c r="R14" s="84"/>
      <c r="S14" s="75" t="s">
        <v>115</v>
      </c>
      <c r="T14" s="76"/>
      <c r="U14" s="75" t="s">
        <v>115</v>
      </c>
      <c r="V14" s="76">
        <v>102.73</v>
      </c>
      <c r="W14" s="76">
        <v>102.35</v>
      </c>
      <c r="X14" s="76">
        <v>99.93</v>
      </c>
      <c r="Y14" s="76">
        <v>95.54</v>
      </c>
      <c r="Z14" s="76">
        <v>118.83</v>
      </c>
      <c r="AA14" s="76">
        <v>113.96</v>
      </c>
      <c r="AB14" s="76">
        <v>52.86</v>
      </c>
      <c r="AC14" s="76">
        <v>110.66</v>
      </c>
      <c r="AD14" s="76">
        <v>103.86</v>
      </c>
      <c r="AE14" s="76">
        <v>106.73</v>
      </c>
      <c r="AF14" s="76">
        <v>95.97</v>
      </c>
      <c r="AG14" s="76">
        <v>88.11</v>
      </c>
      <c r="AH14" s="76">
        <v>102.28</v>
      </c>
      <c r="AI14" s="76">
        <v>114.68</v>
      </c>
      <c r="AJ14" s="76">
        <v>95.4</v>
      </c>
      <c r="AK14" s="76"/>
      <c r="AL14" s="75" t="s">
        <v>115</v>
      </c>
    </row>
    <row r="15" spans="1:38" s="79" customFormat="1" ht="12" customHeight="1" x14ac:dyDescent="0.2">
      <c r="B15" s="75" t="s">
        <v>116</v>
      </c>
      <c r="C15" s="76">
        <v>107.66</v>
      </c>
      <c r="D15" s="76">
        <v>114.61</v>
      </c>
      <c r="E15" s="76">
        <v>109.59</v>
      </c>
      <c r="F15" s="76">
        <v>109.87</v>
      </c>
      <c r="G15" s="76">
        <v>84.88</v>
      </c>
      <c r="H15" s="76">
        <v>127.14</v>
      </c>
      <c r="I15" s="76">
        <v>125.58</v>
      </c>
      <c r="J15" s="76">
        <v>108.68</v>
      </c>
      <c r="K15" s="76">
        <v>96.48</v>
      </c>
      <c r="L15" s="76">
        <v>70.459999999999994</v>
      </c>
      <c r="M15" s="76">
        <v>160.88999999999999</v>
      </c>
      <c r="N15" s="76">
        <v>120.61</v>
      </c>
      <c r="O15" s="76">
        <v>41.11</v>
      </c>
      <c r="P15" s="76">
        <v>130.52000000000001</v>
      </c>
      <c r="Q15" s="76">
        <v>54.39</v>
      </c>
      <c r="R15" s="84"/>
      <c r="S15" s="75" t="s">
        <v>116</v>
      </c>
      <c r="T15" s="76"/>
      <c r="U15" s="75" t="s">
        <v>116</v>
      </c>
      <c r="V15" s="76">
        <v>103.74</v>
      </c>
      <c r="W15" s="76">
        <v>103.36</v>
      </c>
      <c r="X15" s="76">
        <v>99.87</v>
      </c>
      <c r="Y15" s="76">
        <v>95.32</v>
      </c>
      <c r="Z15" s="76">
        <v>119.43</v>
      </c>
      <c r="AA15" s="76">
        <v>114.14</v>
      </c>
      <c r="AB15" s="76">
        <v>62.03</v>
      </c>
      <c r="AC15" s="76">
        <v>110.55</v>
      </c>
      <c r="AD15" s="76">
        <v>106.41</v>
      </c>
      <c r="AE15" s="76">
        <v>106.39</v>
      </c>
      <c r="AF15" s="76">
        <v>102.6</v>
      </c>
      <c r="AG15" s="76">
        <v>86.83</v>
      </c>
      <c r="AH15" s="76">
        <v>104.49</v>
      </c>
      <c r="AI15" s="76">
        <v>115.3</v>
      </c>
      <c r="AJ15" s="76">
        <v>98.16</v>
      </c>
      <c r="AK15" s="76"/>
      <c r="AL15" s="75" t="s">
        <v>116</v>
      </c>
    </row>
    <row r="16" spans="1:38" s="79" customFormat="1" ht="12" customHeight="1" x14ac:dyDescent="0.2">
      <c r="B16" s="75" t="s">
        <v>117</v>
      </c>
      <c r="C16" s="76">
        <v>107.53</v>
      </c>
      <c r="D16" s="76">
        <v>114.4</v>
      </c>
      <c r="E16" s="76">
        <v>110.25</v>
      </c>
      <c r="F16" s="76">
        <v>110.58</v>
      </c>
      <c r="G16" s="76">
        <v>83.84</v>
      </c>
      <c r="H16" s="76">
        <v>124.18</v>
      </c>
      <c r="I16" s="76">
        <v>124.4</v>
      </c>
      <c r="J16" s="76">
        <v>108.36</v>
      </c>
      <c r="K16" s="76">
        <v>97.81</v>
      </c>
      <c r="L16" s="76">
        <v>69.72</v>
      </c>
      <c r="M16" s="76">
        <v>161.31</v>
      </c>
      <c r="N16" s="76">
        <v>121.25</v>
      </c>
      <c r="O16" s="76">
        <v>47.03</v>
      </c>
      <c r="P16" s="76">
        <v>130.63999999999999</v>
      </c>
      <c r="Q16" s="76">
        <v>55.49</v>
      </c>
      <c r="R16" s="84"/>
      <c r="S16" s="75" t="s">
        <v>117</v>
      </c>
      <c r="T16" s="76"/>
      <c r="U16" s="75" t="s">
        <v>117</v>
      </c>
      <c r="V16" s="76">
        <v>104.49</v>
      </c>
      <c r="W16" s="76">
        <v>102.86</v>
      </c>
      <c r="X16" s="76">
        <v>101.4</v>
      </c>
      <c r="Y16" s="76">
        <v>96.88</v>
      </c>
      <c r="Z16" s="76">
        <v>120.84</v>
      </c>
      <c r="AA16" s="76">
        <v>114.61</v>
      </c>
      <c r="AB16" s="76">
        <v>49.96</v>
      </c>
      <c r="AC16" s="76">
        <v>110.39</v>
      </c>
      <c r="AD16" s="76">
        <v>106.07</v>
      </c>
      <c r="AE16" s="76">
        <v>106.6</v>
      </c>
      <c r="AF16" s="76">
        <v>102.21</v>
      </c>
      <c r="AG16" s="76">
        <v>88.18</v>
      </c>
      <c r="AH16" s="76">
        <v>103.77</v>
      </c>
      <c r="AI16" s="76">
        <v>115.08</v>
      </c>
      <c r="AJ16" s="76">
        <v>97.64</v>
      </c>
      <c r="AK16" s="76"/>
      <c r="AL16" s="75" t="s">
        <v>117</v>
      </c>
    </row>
    <row r="17" spans="1:38" s="79" customFormat="1" ht="12" customHeight="1" x14ac:dyDescent="0.2">
      <c r="B17" s="75" t="s">
        <v>118</v>
      </c>
      <c r="C17" s="76">
        <v>108.09</v>
      </c>
      <c r="D17" s="76">
        <v>114.54</v>
      </c>
      <c r="E17" s="76">
        <v>111.61</v>
      </c>
      <c r="F17" s="76">
        <v>112</v>
      </c>
      <c r="G17" s="76">
        <v>82.96</v>
      </c>
      <c r="H17" s="76">
        <v>121.02</v>
      </c>
      <c r="I17" s="76">
        <v>123.75</v>
      </c>
      <c r="J17" s="76">
        <v>107.64</v>
      </c>
      <c r="K17" s="76">
        <v>99.94</v>
      </c>
      <c r="L17" s="76">
        <v>69.64</v>
      </c>
      <c r="M17" s="76">
        <v>176.9</v>
      </c>
      <c r="N17" s="76">
        <v>120.98</v>
      </c>
      <c r="O17" s="76">
        <v>49.18</v>
      </c>
      <c r="P17" s="76">
        <v>131.9</v>
      </c>
      <c r="Q17" s="76">
        <v>55.9</v>
      </c>
      <c r="R17" s="84"/>
      <c r="S17" s="75" t="s">
        <v>118</v>
      </c>
      <c r="T17" s="76"/>
      <c r="U17" s="75" t="s">
        <v>118</v>
      </c>
      <c r="V17" s="76">
        <v>104.16</v>
      </c>
      <c r="W17" s="76">
        <v>103.12</v>
      </c>
      <c r="X17" s="76">
        <v>101.64</v>
      </c>
      <c r="Y17" s="76">
        <v>97.28</v>
      </c>
      <c r="Z17" s="76">
        <v>120.4</v>
      </c>
      <c r="AA17" s="76">
        <v>115.12</v>
      </c>
      <c r="AB17" s="76">
        <v>48.61</v>
      </c>
      <c r="AC17" s="76">
        <v>111.54</v>
      </c>
      <c r="AD17" s="76">
        <v>106.9</v>
      </c>
      <c r="AE17" s="76">
        <v>107.38</v>
      </c>
      <c r="AF17" s="76">
        <v>102.57</v>
      </c>
      <c r="AG17" s="76">
        <v>89.38</v>
      </c>
      <c r="AH17" s="76">
        <v>104.12</v>
      </c>
      <c r="AI17" s="76">
        <v>115.57</v>
      </c>
      <c r="AJ17" s="76">
        <v>99.49</v>
      </c>
      <c r="AK17" s="76"/>
      <c r="AL17" s="75" t="s">
        <v>118</v>
      </c>
    </row>
    <row r="18" spans="1:38" s="79" customFormat="1" ht="12" customHeight="1" x14ac:dyDescent="0.2">
      <c r="B18" s="75" t="s">
        <v>119</v>
      </c>
      <c r="C18" s="76">
        <v>108.07</v>
      </c>
      <c r="D18" s="76">
        <v>115.79</v>
      </c>
      <c r="E18" s="76">
        <v>112.15</v>
      </c>
      <c r="F18" s="76">
        <v>112.55</v>
      </c>
      <c r="G18" s="76">
        <v>81.489999999999995</v>
      </c>
      <c r="H18" s="76">
        <v>124.29</v>
      </c>
      <c r="I18" s="76">
        <v>125.28</v>
      </c>
      <c r="J18" s="76">
        <v>109.61</v>
      </c>
      <c r="K18" s="76">
        <v>99.48</v>
      </c>
      <c r="L18" s="76">
        <v>70.27</v>
      </c>
      <c r="M18" s="76">
        <v>178.42</v>
      </c>
      <c r="N18" s="76">
        <v>119.76</v>
      </c>
      <c r="O18" s="76">
        <v>44.6</v>
      </c>
      <c r="P18" s="76">
        <v>132.28</v>
      </c>
      <c r="Q18" s="76">
        <v>57.21</v>
      </c>
      <c r="R18" s="84"/>
      <c r="S18" s="75" t="s">
        <v>119</v>
      </c>
      <c r="T18" s="76"/>
      <c r="U18" s="75" t="s">
        <v>119</v>
      </c>
      <c r="V18" s="76">
        <v>103.82</v>
      </c>
      <c r="W18" s="76">
        <v>103.7</v>
      </c>
      <c r="X18" s="76">
        <v>101.54</v>
      </c>
      <c r="Y18" s="76">
        <v>96.94</v>
      </c>
      <c r="Z18" s="76">
        <v>121.33</v>
      </c>
      <c r="AA18" s="76">
        <v>115.15</v>
      </c>
      <c r="AB18" s="76">
        <v>53.24</v>
      </c>
      <c r="AC18" s="76">
        <v>113.33</v>
      </c>
      <c r="AD18" s="76">
        <v>105.8</v>
      </c>
      <c r="AE18" s="76">
        <v>106.75</v>
      </c>
      <c r="AF18" s="76">
        <v>101.85</v>
      </c>
      <c r="AG18" s="76">
        <v>88.71</v>
      </c>
      <c r="AH18" s="76">
        <v>97.91</v>
      </c>
      <c r="AI18" s="76">
        <v>116.85</v>
      </c>
      <c r="AJ18" s="76">
        <v>96.19</v>
      </c>
      <c r="AK18" s="76"/>
      <c r="AL18" s="75" t="s">
        <v>119</v>
      </c>
    </row>
    <row r="19" spans="1:38" s="79" customFormat="1" ht="12" customHeight="1" x14ac:dyDescent="0.2">
      <c r="B19" s="75" t="s">
        <v>120</v>
      </c>
      <c r="C19" s="76">
        <v>108.6</v>
      </c>
      <c r="D19" s="76">
        <v>116.74</v>
      </c>
      <c r="E19" s="76">
        <v>111.88</v>
      </c>
      <c r="F19" s="76">
        <v>112.46</v>
      </c>
      <c r="G19" s="76">
        <v>73.790000000000006</v>
      </c>
      <c r="H19" s="76">
        <v>115.5</v>
      </c>
      <c r="I19" s="76">
        <v>129.35</v>
      </c>
      <c r="J19" s="76">
        <v>108.55</v>
      </c>
      <c r="K19" s="76">
        <v>100.26</v>
      </c>
      <c r="L19" s="76">
        <v>71.34</v>
      </c>
      <c r="M19" s="76">
        <v>184.82</v>
      </c>
      <c r="N19" s="76">
        <v>119.83</v>
      </c>
      <c r="O19" s="76">
        <v>43.89</v>
      </c>
      <c r="P19" s="76">
        <v>132.35</v>
      </c>
      <c r="Q19" s="76">
        <v>59.29</v>
      </c>
      <c r="R19" s="84"/>
      <c r="S19" s="75" t="s">
        <v>120</v>
      </c>
      <c r="T19" s="76"/>
      <c r="U19" s="75" t="s">
        <v>120</v>
      </c>
      <c r="V19" s="76">
        <v>103.84</v>
      </c>
      <c r="W19" s="76">
        <v>103.64</v>
      </c>
      <c r="X19" s="76">
        <v>101.54</v>
      </c>
      <c r="Y19" s="76">
        <v>96.55</v>
      </c>
      <c r="Z19" s="76">
        <v>123.02</v>
      </c>
      <c r="AA19" s="76">
        <v>115.17</v>
      </c>
      <c r="AB19" s="76">
        <v>52.64</v>
      </c>
      <c r="AC19" s="76">
        <v>113.21</v>
      </c>
      <c r="AD19" s="76">
        <v>106.25</v>
      </c>
      <c r="AE19" s="76">
        <v>105.79</v>
      </c>
      <c r="AF19" s="76">
        <v>105.12</v>
      </c>
      <c r="AG19" s="76">
        <v>87.96</v>
      </c>
      <c r="AH19" s="76">
        <v>94.92</v>
      </c>
      <c r="AI19" s="76">
        <v>116.25</v>
      </c>
      <c r="AJ19" s="76">
        <v>97.26</v>
      </c>
      <c r="AK19" s="76"/>
      <c r="AL19" s="75" t="s">
        <v>120</v>
      </c>
    </row>
    <row r="20" spans="1:38" s="79" customFormat="1" ht="12" customHeight="1" x14ac:dyDescent="0.2">
      <c r="B20" s="75" t="s">
        <v>121</v>
      </c>
      <c r="C20" s="76">
        <v>107.19</v>
      </c>
      <c r="D20" s="76">
        <v>115.69</v>
      </c>
      <c r="E20" s="76">
        <v>111.27</v>
      </c>
      <c r="F20" s="76">
        <v>111.91</v>
      </c>
      <c r="G20" s="76">
        <v>71.17</v>
      </c>
      <c r="H20" s="76">
        <v>110.13</v>
      </c>
      <c r="I20" s="76">
        <v>127.17</v>
      </c>
      <c r="J20" s="76">
        <v>108.24</v>
      </c>
      <c r="K20" s="76">
        <v>100.03</v>
      </c>
      <c r="L20" s="76">
        <v>72.25</v>
      </c>
      <c r="M20" s="76">
        <v>165.23</v>
      </c>
      <c r="N20" s="76">
        <v>121.99</v>
      </c>
      <c r="O20" s="76">
        <v>44.57</v>
      </c>
      <c r="P20" s="76">
        <v>132.66999999999999</v>
      </c>
      <c r="Q20" s="76">
        <v>65.180000000000007</v>
      </c>
      <c r="R20" s="84"/>
      <c r="S20" s="75" t="s">
        <v>121</v>
      </c>
      <c r="T20" s="76"/>
      <c r="U20" s="75" t="s">
        <v>121</v>
      </c>
      <c r="V20" s="76">
        <v>102.04</v>
      </c>
      <c r="W20" s="76">
        <v>103.15</v>
      </c>
      <c r="X20" s="76">
        <v>101.32</v>
      </c>
      <c r="Y20" s="76">
        <v>96.47</v>
      </c>
      <c r="Z20" s="76">
        <v>122.17</v>
      </c>
      <c r="AA20" s="76">
        <v>114.52</v>
      </c>
      <c r="AB20" s="76">
        <v>51.6</v>
      </c>
      <c r="AC20" s="76">
        <v>113.33</v>
      </c>
      <c r="AD20" s="76">
        <v>104.08</v>
      </c>
      <c r="AE20" s="76">
        <v>105.97</v>
      </c>
      <c r="AF20" s="76">
        <v>99.75</v>
      </c>
      <c r="AG20" s="76">
        <v>86.93</v>
      </c>
      <c r="AH20" s="76">
        <v>93.94</v>
      </c>
      <c r="AI20" s="76">
        <v>114.1</v>
      </c>
      <c r="AJ20" s="76">
        <v>96.88</v>
      </c>
      <c r="AK20" s="76"/>
      <c r="AL20" s="75" t="s">
        <v>121</v>
      </c>
    </row>
    <row r="21" spans="1:38" s="102" customFormat="1" ht="12" customHeight="1" x14ac:dyDescent="0.2">
      <c r="B21" s="103" t="s">
        <v>138</v>
      </c>
      <c r="C21" s="76">
        <v>111.99000000000001</v>
      </c>
      <c r="D21" s="76">
        <v>129.02600000000001</v>
      </c>
      <c r="E21" s="76">
        <v>110.55</v>
      </c>
      <c r="F21" s="76">
        <v>111.04600000000001</v>
      </c>
      <c r="G21" s="76">
        <v>72.864000000000004</v>
      </c>
      <c r="H21" s="76">
        <v>126.002</v>
      </c>
      <c r="I21" s="76">
        <v>128.35600000000002</v>
      </c>
      <c r="J21" s="76">
        <v>157.51599999999999</v>
      </c>
      <c r="K21" s="76">
        <v>94.83</v>
      </c>
      <c r="L21" s="76">
        <v>58.19</v>
      </c>
      <c r="M21" s="76">
        <v>169.46199999999999</v>
      </c>
      <c r="N21" s="76">
        <v>119.42400000000001</v>
      </c>
      <c r="O21" s="76">
        <v>41.951999999999998</v>
      </c>
      <c r="P21" s="76">
        <v>128.79599999999999</v>
      </c>
      <c r="Q21" s="76">
        <v>54.765999999999998</v>
      </c>
      <c r="R21" s="105"/>
      <c r="S21" s="103" t="s">
        <v>138</v>
      </c>
      <c r="T21" s="76"/>
      <c r="U21" s="103" t="s">
        <v>138</v>
      </c>
      <c r="V21" s="76">
        <v>101.44</v>
      </c>
      <c r="W21" s="76">
        <v>102.18600000000001</v>
      </c>
      <c r="X21" s="76">
        <v>100.56800000000001</v>
      </c>
      <c r="Y21" s="76">
        <v>96.75</v>
      </c>
      <c r="Z21" s="76">
        <v>116.99600000000001</v>
      </c>
      <c r="AA21" s="76">
        <v>112.78</v>
      </c>
      <c r="AB21" s="76">
        <v>53.9</v>
      </c>
      <c r="AC21" s="76">
        <v>111.56800000000001</v>
      </c>
      <c r="AD21" s="76">
        <v>106.89200000000001</v>
      </c>
      <c r="AE21" s="76">
        <v>105.32599999999999</v>
      </c>
      <c r="AF21" s="76">
        <v>108.19000000000001</v>
      </c>
      <c r="AG21" s="76">
        <v>81.706000000000003</v>
      </c>
      <c r="AH21" s="76">
        <v>103.92400000000001</v>
      </c>
      <c r="AI21" s="76">
        <v>114.05999999999999</v>
      </c>
      <c r="AJ21" s="76">
        <v>97.84</v>
      </c>
      <c r="AK21" s="76"/>
      <c r="AL21" s="103" t="s">
        <v>138</v>
      </c>
    </row>
    <row r="22" spans="1:38" s="79" customFormat="1" ht="12" customHeight="1" x14ac:dyDescent="0.2">
      <c r="B22" s="80" t="s">
        <v>122</v>
      </c>
      <c r="C22" s="76">
        <v>110.03333333333332</v>
      </c>
      <c r="D22" s="76">
        <v>122.81083333333333</v>
      </c>
      <c r="E22" s="76">
        <v>110.74583333333335</v>
      </c>
      <c r="F22" s="76">
        <v>111.20416666666669</v>
      </c>
      <c r="G22" s="76">
        <v>77.036666666666676</v>
      </c>
      <c r="H22" s="76">
        <v>122.29083333333331</v>
      </c>
      <c r="I22" s="76">
        <v>126.60000000000001</v>
      </c>
      <c r="J22" s="76">
        <v>136.23499999999999</v>
      </c>
      <c r="K22" s="76">
        <v>96.905833333333348</v>
      </c>
      <c r="L22" s="76">
        <v>64.410833333333329</v>
      </c>
      <c r="M22" s="76">
        <v>170.42416666666665</v>
      </c>
      <c r="N22" s="76">
        <v>120.20083333333332</v>
      </c>
      <c r="O22" s="76">
        <v>43.613333333333337</v>
      </c>
      <c r="P22" s="76">
        <v>130.25333333333336</v>
      </c>
      <c r="Q22" s="76">
        <v>56.021666666666668</v>
      </c>
      <c r="R22" s="84"/>
      <c r="S22" s="80" t="s">
        <v>122</v>
      </c>
      <c r="T22" s="76"/>
      <c r="U22" s="80" t="s">
        <v>122</v>
      </c>
      <c r="V22" s="76">
        <v>102.66833333333331</v>
      </c>
      <c r="W22" s="76">
        <v>102.75916666666667</v>
      </c>
      <c r="X22" s="76">
        <v>100.83999999999999</v>
      </c>
      <c r="Y22" s="76">
        <v>96.560833333333321</v>
      </c>
      <c r="Z22" s="76">
        <v>119.25</v>
      </c>
      <c r="AA22" s="76">
        <v>113.88083333333334</v>
      </c>
      <c r="AB22" s="76">
        <v>53.37</v>
      </c>
      <c r="AC22" s="76">
        <v>111.7375</v>
      </c>
      <c r="AD22" s="76">
        <v>106.15249999999999</v>
      </c>
      <c r="AE22" s="76">
        <v>106.02</v>
      </c>
      <c r="AF22" s="76">
        <v>104.25166666666667</v>
      </c>
      <c r="AG22" s="76">
        <v>85.385833333333338</v>
      </c>
      <c r="AH22" s="76">
        <v>101.75416666666668</v>
      </c>
      <c r="AI22" s="76">
        <v>114.84416666666665</v>
      </c>
      <c r="AJ22" s="76">
        <v>97.518333333333317</v>
      </c>
      <c r="AK22" s="76"/>
      <c r="AL22" s="80" t="s">
        <v>122</v>
      </c>
    </row>
    <row r="23" spans="1:38" s="79" customFormat="1" ht="12" customHeight="1" x14ac:dyDescent="0.2">
      <c r="B23" s="74" t="s">
        <v>123</v>
      </c>
      <c r="C23" s="76">
        <v>110.11666666666667</v>
      </c>
      <c r="D23" s="76">
        <v>122.46</v>
      </c>
      <c r="E23" s="76">
        <v>111.08333333333333</v>
      </c>
      <c r="F23" s="76">
        <v>111.63333333333333</v>
      </c>
      <c r="G23" s="76">
        <v>68.970000000000013</v>
      </c>
      <c r="H23" s="76">
        <v>129.16</v>
      </c>
      <c r="I23" s="76">
        <v>129.60333333333335</v>
      </c>
      <c r="J23" s="76">
        <v>130.72999999999999</v>
      </c>
      <c r="K23" s="76">
        <v>94.333333333333329</v>
      </c>
      <c r="L23" s="76">
        <v>58</v>
      </c>
      <c r="M23" s="76">
        <v>164.44666666666666</v>
      </c>
      <c r="N23" s="76">
        <v>118.94333333333333</v>
      </c>
      <c r="O23" s="76">
        <v>41.336666666666666</v>
      </c>
      <c r="P23" s="76">
        <v>129.27000000000001</v>
      </c>
      <c r="Q23" s="76">
        <v>53.613333333333337</v>
      </c>
      <c r="R23" s="84"/>
      <c r="S23" s="74" t="s">
        <v>123</v>
      </c>
      <c r="T23" s="76"/>
      <c r="U23" s="74" t="s">
        <v>123</v>
      </c>
      <c r="V23" s="76">
        <v>100.91666666666667</v>
      </c>
      <c r="W23" s="76">
        <v>102.20666666666666</v>
      </c>
      <c r="X23" s="76">
        <v>100.98</v>
      </c>
      <c r="Y23" s="76">
        <v>97.423333333333332</v>
      </c>
      <c r="Z23" s="76">
        <v>116.29666666666667</v>
      </c>
      <c r="AA23" s="76">
        <v>112.26333333333334</v>
      </c>
      <c r="AB23" s="76">
        <v>55.22</v>
      </c>
      <c r="AC23" s="76">
        <v>111.23666666666666</v>
      </c>
      <c r="AD23" s="76">
        <v>107.55666666666667</v>
      </c>
      <c r="AE23" s="76">
        <v>104.78666666666668</v>
      </c>
      <c r="AF23" s="76">
        <v>112.80000000000001</v>
      </c>
      <c r="AG23" s="76">
        <v>79.766666666666666</v>
      </c>
      <c r="AH23" s="76">
        <v>103.43333333333334</v>
      </c>
      <c r="AI23" s="76">
        <v>113.72333333333334</v>
      </c>
      <c r="AJ23" s="76">
        <v>97.436666666666667</v>
      </c>
      <c r="AK23" s="76"/>
      <c r="AL23" s="74" t="s">
        <v>123</v>
      </c>
    </row>
    <row r="24" spans="1:38" s="79" customFormat="1" ht="12" customHeight="1" x14ac:dyDescent="0.2">
      <c r="B24" s="74" t="s">
        <v>124</v>
      </c>
      <c r="C24" s="76">
        <v>114.30333333333334</v>
      </c>
      <c r="D24" s="76">
        <v>138.19333333333336</v>
      </c>
      <c r="E24" s="76">
        <v>109.64999999999999</v>
      </c>
      <c r="F24" s="76">
        <v>110.06</v>
      </c>
      <c r="G24" s="76">
        <v>79.8</v>
      </c>
      <c r="H24" s="76">
        <v>119.25</v>
      </c>
      <c r="I24" s="76">
        <v>124.95333333333333</v>
      </c>
      <c r="J24" s="76">
        <v>197.18333333333331</v>
      </c>
      <c r="K24" s="76">
        <v>95.29</v>
      </c>
      <c r="L24" s="76">
        <v>58.416666666666664</v>
      </c>
      <c r="M24" s="76">
        <v>174.72666666666669</v>
      </c>
      <c r="N24" s="76">
        <v>120.38666666666666</v>
      </c>
      <c r="O24" s="76">
        <v>42.99</v>
      </c>
      <c r="P24" s="76">
        <v>128.29</v>
      </c>
      <c r="Q24" s="76">
        <v>54.653333333333336</v>
      </c>
      <c r="R24" s="84"/>
      <c r="S24" s="74" t="s">
        <v>124</v>
      </c>
      <c r="T24" s="76"/>
      <c r="U24" s="74" t="s">
        <v>124</v>
      </c>
      <c r="V24" s="76">
        <v>102.39333333333333</v>
      </c>
      <c r="W24" s="76">
        <v>102.21999999999998</v>
      </c>
      <c r="X24" s="76">
        <v>99.943333333333342</v>
      </c>
      <c r="Y24" s="76">
        <v>95.673333333333346</v>
      </c>
      <c r="Z24" s="76">
        <v>118.30666666666667</v>
      </c>
      <c r="AA24" s="76">
        <v>113.69</v>
      </c>
      <c r="AB24" s="76">
        <v>52.233333333333327</v>
      </c>
      <c r="AC24" s="76">
        <v>111.59666666666665</v>
      </c>
      <c r="AD24" s="76">
        <v>105.21666666666668</v>
      </c>
      <c r="AE24" s="76">
        <v>106.33333333333333</v>
      </c>
      <c r="AF24" s="76">
        <v>99.506666666666661</v>
      </c>
      <c r="AG24" s="76">
        <v>85.780000000000015</v>
      </c>
      <c r="AH24" s="76">
        <v>103.86666666666667</v>
      </c>
      <c r="AI24" s="76">
        <v>114.60333333333334</v>
      </c>
      <c r="AJ24" s="76">
        <v>97.429999999999993</v>
      </c>
      <c r="AK24" s="76"/>
      <c r="AL24" s="74" t="s">
        <v>124</v>
      </c>
    </row>
    <row r="25" spans="1:38" s="79" customFormat="1" ht="12" customHeight="1" x14ac:dyDescent="0.2">
      <c r="B25" s="74" t="s">
        <v>125</v>
      </c>
      <c r="C25" s="76">
        <v>107.75999999999999</v>
      </c>
      <c r="D25" s="76">
        <v>114.51666666666667</v>
      </c>
      <c r="E25" s="76">
        <v>110.48333333333333</v>
      </c>
      <c r="F25" s="76">
        <v>110.81666666666666</v>
      </c>
      <c r="G25" s="76">
        <v>83.893333333333331</v>
      </c>
      <c r="H25" s="76">
        <v>124.11333333333333</v>
      </c>
      <c r="I25" s="76">
        <v>124.57666666666667</v>
      </c>
      <c r="J25" s="76">
        <v>108.22666666666667</v>
      </c>
      <c r="K25" s="76">
        <v>98.076666666666668</v>
      </c>
      <c r="L25" s="76">
        <v>69.94</v>
      </c>
      <c r="M25" s="76">
        <v>166.36666666666667</v>
      </c>
      <c r="N25" s="76">
        <v>120.94666666666667</v>
      </c>
      <c r="O25" s="76">
        <v>45.773333333333333</v>
      </c>
      <c r="P25" s="76">
        <v>131.01999999999998</v>
      </c>
      <c r="Q25" s="76">
        <v>55.26</v>
      </c>
      <c r="R25" s="84"/>
      <c r="S25" s="74" t="s">
        <v>125</v>
      </c>
      <c r="T25" s="76"/>
      <c r="U25" s="74" t="s">
        <v>125</v>
      </c>
      <c r="V25" s="76">
        <v>104.13</v>
      </c>
      <c r="W25" s="76">
        <v>103.11333333333334</v>
      </c>
      <c r="X25" s="76">
        <v>100.97000000000001</v>
      </c>
      <c r="Y25" s="76">
        <v>96.493333333333339</v>
      </c>
      <c r="Z25" s="76">
        <v>120.22333333333334</v>
      </c>
      <c r="AA25" s="76">
        <v>114.62333333333333</v>
      </c>
      <c r="AB25" s="76">
        <v>53.533333333333339</v>
      </c>
      <c r="AC25" s="76">
        <v>110.82666666666667</v>
      </c>
      <c r="AD25" s="76">
        <v>106.46</v>
      </c>
      <c r="AE25" s="76">
        <v>106.79</v>
      </c>
      <c r="AF25" s="76">
        <v>102.46</v>
      </c>
      <c r="AG25" s="76">
        <v>88.13</v>
      </c>
      <c r="AH25" s="76">
        <v>104.12666666666667</v>
      </c>
      <c r="AI25" s="76">
        <v>115.31666666666666</v>
      </c>
      <c r="AJ25" s="76">
        <v>98.43</v>
      </c>
      <c r="AK25" s="76"/>
      <c r="AL25" s="74" t="s">
        <v>125</v>
      </c>
    </row>
    <row r="26" spans="1:38" s="79" customFormat="1" ht="12" customHeight="1" x14ac:dyDescent="0.2">
      <c r="B26" s="74" t="s">
        <v>126</v>
      </c>
      <c r="C26" s="76">
        <v>107.95333333333333</v>
      </c>
      <c r="D26" s="76">
        <v>116.07333333333334</v>
      </c>
      <c r="E26" s="76">
        <v>111.76666666666667</v>
      </c>
      <c r="F26" s="76">
        <v>112.30666666666666</v>
      </c>
      <c r="G26" s="76">
        <v>75.483333333333334</v>
      </c>
      <c r="H26" s="76">
        <v>116.64</v>
      </c>
      <c r="I26" s="76">
        <v>127.26666666666667</v>
      </c>
      <c r="J26" s="76">
        <v>108.8</v>
      </c>
      <c r="K26" s="76">
        <v>99.923333333333332</v>
      </c>
      <c r="L26" s="76">
        <v>71.286666666666676</v>
      </c>
      <c r="M26" s="76">
        <v>176.15666666666667</v>
      </c>
      <c r="N26" s="76">
        <v>120.52666666666666</v>
      </c>
      <c r="O26" s="76">
        <v>44.353333333333332</v>
      </c>
      <c r="P26" s="76">
        <v>132.43333333333331</v>
      </c>
      <c r="Q26" s="76">
        <v>60.56</v>
      </c>
      <c r="R26" s="84"/>
      <c r="S26" s="74" t="s">
        <v>126</v>
      </c>
      <c r="T26" s="76"/>
      <c r="U26" s="74" t="s">
        <v>126</v>
      </c>
      <c r="V26" s="76">
        <v>103.23333333333333</v>
      </c>
      <c r="W26" s="76">
        <v>103.49666666666667</v>
      </c>
      <c r="X26" s="76">
        <v>101.46666666666665</v>
      </c>
      <c r="Y26" s="76">
        <v>96.65333333333335</v>
      </c>
      <c r="Z26" s="76">
        <v>122.17333333333333</v>
      </c>
      <c r="AA26" s="76">
        <v>114.94666666666666</v>
      </c>
      <c r="AB26" s="76">
        <v>52.493333333333332</v>
      </c>
      <c r="AC26" s="76">
        <v>113.29</v>
      </c>
      <c r="AD26" s="76">
        <v>105.37666666666667</v>
      </c>
      <c r="AE26" s="76">
        <v>106.17</v>
      </c>
      <c r="AF26" s="76">
        <v>102.24000000000001</v>
      </c>
      <c r="AG26" s="76">
        <v>87.866666666666674</v>
      </c>
      <c r="AH26" s="76">
        <v>95.589999999999989</v>
      </c>
      <c r="AI26" s="76">
        <v>115.73333333333333</v>
      </c>
      <c r="AJ26" s="76">
        <v>96.776666666666657</v>
      </c>
      <c r="AK26" s="76"/>
      <c r="AL26" s="74" t="s">
        <v>126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110</v>
      </c>
      <c r="C28" s="76">
        <v>110.48</v>
      </c>
      <c r="D28" s="76">
        <v>121.64</v>
      </c>
      <c r="E28" s="76">
        <v>112.64</v>
      </c>
      <c r="F28" s="76">
        <v>113.34</v>
      </c>
      <c r="G28" s="76">
        <v>68.040000000000006</v>
      </c>
      <c r="H28" s="76">
        <v>113</v>
      </c>
      <c r="I28" s="76">
        <v>128.27000000000001</v>
      </c>
      <c r="J28" s="76">
        <v>126.99</v>
      </c>
      <c r="K28" s="76">
        <v>98.42</v>
      </c>
      <c r="L28" s="76">
        <v>56.93</v>
      </c>
      <c r="M28" s="76">
        <v>161.24</v>
      </c>
      <c r="N28" s="76">
        <v>120.42</v>
      </c>
      <c r="O28" s="76">
        <v>44.18</v>
      </c>
      <c r="P28" s="76">
        <v>134.41</v>
      </c>
      <c r="Q28" s="76">
        <v>67.62</v>
      </c>
      <c r="R28" s="77">
        <f>R9 +1</f>
        <v>2023</v>
      </c>
      <c r="S28" s="75" t="s">
        <v>110</v>
      </c>
      <c r="T28" s="78">
        <f>T9 +1</f>
        <v>2023</v>
      </c>
      <c r="U28" s="75" t="s">
        <v>110</v>
      </c>
      <c r="V28" s="76">
        <v>101.67</v>
      </c>
      <c r="W28" s="76">
        <v>103.35</v>
      </c>
      <c r="X28" s="76">
        <v>102.25</v>
      </c>
      <c r="Y28" s="76">
        <v>97.1</v>
      </c>
      <c r="Z28" s="76">
        <v>124.4</v>
      </c>
      <c r="AA28" s="76">
        <v>113.86</v>
      </c>
      <c r="AB28" s="76">
        <v>53.14</v>
      </c>
      <c r="AC28" s="76">
        <v>113.47</v>
      </c>
      <c r="AD28" s="76">
        <v>107.81</v>
      </c>
      <c r="AE28" s="76">
        <v>113.76</v>
      </c>
      <c r="AF28" s="76">
        <v>120.21</v>
      </c>
      <c r="AG28" s="76">
        <v>85.15</v>
      </c>
      <c r="AH28" s="76">
        <v>94.89</v>
      </c>
      <c r="AI28" s="76">
        <v>112.02</v>
      </c>
      <c r="AJ28" s="76">
        <v>95.98</v>
      </c>
      <c r="AK28" s="77">
        <f>AK9 +1</f>
        <v>2023</v>
      </c>
      <c r="AL28" s="75" t="s">
        <v>110</v>
      </c>
    </row>
    <row r="29" spans="1:38" s="79" customFormat="1" ht="12" customHeight="1" x14ac:dyDescent="0.2">
      <c r="B29" s="75" t="s">
        <v>111</v>
      </c>
      <c r="C29" s="76">
        <v>110.02</v>
      </c>
      <c r="D29" s="76">
        <v>122.08</v>
      </c>
      <c r="E29" s="76">
        <v>112.24</v>
      </c>
      <c r="F29" s="76">
        <v>112.96</v>
      </c>
      <c r="G29" s="76">
        <v>68.77</v>
      </c>
      <c r="H29" s="76">
        <v>106.05</v>
      </c>
      <c r="I29" s="76">
        <v>129.75</v>
      </c>
      <c r="J29" s="76">
        <v>127.42</v>
      </c>
      <c r="K29" s="76">
        <v>98.22</v>
      </c>
      <c r="L29" s="76">
        <v>56.9</v>
      </c>
      <c r="M29" s="76">
        <v>163.33000000000001</v>
      </c>
      <c r="N29" s="76">
        <v>118.74</v>
      </c>
      <c r="O29" s="76">
        <v>44.38</v>
      </c>
      <c r="P29" s="76">
        <v>133.47</v>
      </c>
      <c r="Q29" s="76">
        <v>68.23</v>
      </c>
      <c r="R29" s="84"/>
      <c r="S29" s="75" t="s">
        <v>111</v>
      </c>
      <c r="T29" s="76"/>
      <c r="U29" s="75" t="s">
        <v>111</v>
      </c>
      <c r="V29" s="76">
        <v>101.77</v>
      </c>
      <c r="W29" s="76">
        <v>103.88</v>
      </c>
      <c r="X29" s="76">
        <v>102.64</v>
      </c>
      <c r="Y29" s="76">
        <v>97.37</v>
      </c>
      <c r="Z29" s="76">
        <v>125.3</v>
      </c>
      <c r="AA29" s="76">
        <v>114.58</v>
      </c>
      <c r="AB29" s="76">
        <v>53.35</v>
      </c>
      <c r="AC29" s="76">
        <v>114.05</v>
      </c>
      <c r="AD29" s="76">
        <v>106.19</v>
      </c>
      <c r="AE29" s="76">
        <v>108.67</v>
      </c>
      <c r="AF29" s="76">
        <v>117.87</v>
      </c>
      <c r="AG29" s="76">
        <v>86.29</v>
      </c>
      <c r="AH29" s="76">
        <v>93.84</v>
      </c>
      <c r="AI29" s="76">
        <v>110.96</v>
      </c>
      <c r="AJ29" s="76">
        <v>94.33</v>
      </c>
      <c r="AK29" s="76"/>
      <c r="AL29" s="75" t="s">
        <v>111</v>
      </c>
    </row>
    <row r="30" spans="1:38" s="79" customFormat="1" ht="12" customHeight="1" x14ac:dyDescent="0.2">
      <c r="B30" s="75" t="s">
        <v>112</v>
      </c>
      <c r="C30" s="76">
        <v>110.32</v>
      </c>
      <c r="D30" s="76">
        <v>122.2</v>
      </c>
      <c r="E30" s="76">
        <v>112.41</v>
      </c>
      <c r="F30" s="76">
        <v>113.12</v>
      </c>
      <c r="G30" s="76">
        <v>72.42</v>
      </c>
      <c r="H30" s="76">
        <v>100.51</v>
      </c>
      <c r="I30" s="76">
        <v>129.91</v>
      </c>
      <c r="J30" s="76">
        <v>127.42</v>
      </c>
      <c r="K30" s="76">
        <v>98.41</v>
      </c>
      <c r="L30" s="76">
        <v>57.42</v>
      </c>
      <c r="M30" s="76">
        <v>165.65</v>
      </c>
      <c r="N30" s="76">
        <v>117.59</v>
      </c>
      <c r="O30" s="76">
        <v>45.18</v>
      </c>
      <c r="P30" s="76">
        <v>133.21</v>
      </c>
      <c r="Q30" s="76">
        <v>67.81</v>
      </c>
      <c r="R30" s="84"/>
      <c r="S30" s="75" t="s">
        <v>112</v>
      </c>
      <c r="T30" s="76"/>
      <c r="U30" s="75" t="s">
        <v>112</v>
      </c>
      <c r="V30" s="76">
        <v>102.07</v>
      </c>
      <c r="W30" s="76">
        <v>104.01</v>
      </c>
      <c r="X30" s="76">
        <v>102.56</v>
      </c>
      <c r="Y30" s="76">
        <v>97.2</v>
      </c>
      <c r="Z30" s="76">
        <v>125.61</v>
      </c>
      <c r="AA30" s="76">
        <v>114.83</v>
      </c>
      <c r="AB30" s="76">
        <v>53.44</v>
      </c>
      <c r="AC30" s="76">
        <v>114.39</v>
      </c>
      <c r="AD30" s="76">
        <v>106.7</v>
      </c>
      <c r="AE30" s="76">
        <v>108.49</v>
      </c>
      <c r="AF30" s="76">
        <v>120.53</v>
      </c>
      <c r="AG30" s="76">
        <v>85.55</v>
      </c>
      <c r="AH30" s="76">
        <v>94.19</v>
      </c>
      <c r="AI30" s="76">
        <v>111.86</v>
      </c>
      <c r="AJ30" s="76">
        <v>92.74</v>
      </c>
      <c r="AK30" s="76"/>
      <c r="AL30" s="75" t="s">
        <v>112</v>
      </c>
    </row>
    <row r="31" spans="1:38" s="79" customFormat="1" ht="12" customHeight="1" x14ac:dyDescent="0.2">
      <c r="B31" s="75" t="s">
        <v>113</v>
      </c>
      <c r="C31" s="76">
        <v>114.62</v>
      </c>
      <c r="D31" s="76">
        <v>138.37</v>
      </c>
      <c r="E31" s="76">
        <v>110.75</v>
      </c>
      <c r="F31" s="76">
        <v>111.38</v>
      </c>
      <c r="G31" s="76">
        <v>76.75</v>
      </c>
      <c r="H31" s="76">
        <v>95.23</v>
      </c>
      <c r="I31" s="76">
        <v>125.19</v>
      </c>
      <c r="J31" s="76">
        <v>195.88</v>
      </c>
      <c r="K31" s="76">
        <v>98.38</v>
      </c>
      <c r="L31" s="76">
        <v>57.37</v>
      </c>
      <c r="M31" s="76">
        <v>169.07</v>
      </c>
      <c r="N31" s="76">
        <v>118.39</v>
      </c>
      <c r="O31" s="76">
        <v>45.87</v>
      </c>
      <c r="P31" s="76">
        <v>131.74</v>
      </c>
      <c r="Q31" s="76">
        <v>69</v>
      </c>
      <c r="R31" s="84"/>
      <c r="S31" s="75" t="s">
        <v>113</v>
      </c>
      <c r="T31" s="76"/>
      <c r="U31" s="75" t="s">
        <v>113</v>
      </c>
      <c r="V31" s="76">
        <v>102.17</v>
      </c>
      <c r="W31" s="76">
        <v>103.69</v>
      </c>
      <c r="X31" s="76">
        <v>101.59</v>
      </c>
      <c r="Y31" s="76">
        <v>96.08</v>
      </c>
      <c r="Z31" s="76">
        <v>125.27</v>
      </c>
      <c r="AA31" s="76">
        <v>115.81</v>
      </c>
      <c r="AB31" s="76">
        <v>49.61</v>
      </c>
      <c r="AC31" s="76">
        <v>113.9</v>
      </c>
      <c r="AD31" s="76">
        <v>104.81</v>
      </c>
      <c r="AE31" s="76">
        <v>109.43</v>
      </c>
      <c r="AF31" s="76">
        <v>108.84</v>
      </c>
      <c r="AG31" s="76">
        <v>87.52</v>
      </c>
      <c r="AH31" s="76">
        <v>96.31</v>
      </c>
      <c r="AI31" s="76">
        <v>111.92</v>
      </c>
      <c r="AJ31" s="76">
        <v>94.07</v>
      </c>
      <c r="AK31" s="81"/>
      <c r="AL31" s="75" t="s">
        <v>113</v>
      </c>
    </row>
    <row r="32" spans="1:38" s="79" customFormat="1" ht="12" customHeight="1" x14ac:dyDescent="0.2">
      <c r="B32" s="75" t="s">
        <v>114</v>
      </c>
      <c r="C32" s="76">
        <v>114.75</v>
      </c>
      <c r="D32" s="76">
        <v>138.41999999999999</v>
      </c>
      <c r="E32" s="76">
        <v>110.92</v>
      </c>
      <c r="F32" s="76">
        <v>111.52</v>
      </c>
      <c r="G32" s="76">
        <v>79.98</v>
      </c>
      <c r="H32" s="76">
        <v>93.15</v>
      </c>
      <c r="I32" s="76">
        <v>123.97</v>
      </c>
      <c r="J32" s="76">
        <v>197.32</v>
      </c>
      <c r="K32" s="76">
        <v>98.53</v>
      </c>
      <c r="L32" s="76">
        <v>56.45</v>
      </c>
      <c r="M32" s="76">
        <v>169.34</v>
      </c>
      <c r="N32" s="76">
        <v>120.86</v>
      </c>
      <c r="O32" s="76">
        <v>46.33</v>
      </c>
      <c r="P32" s="76">
        <v>131.76</v>
      </c>
      <c r="Q32" s="76">
        <v>69.290000000000006</v>
      </c>
      <c r="R32" s="84"/>
      <c r="S32" s="75" t="s">
        <v>114</v>
      </c>
      <c r="T32" s="76"/>
      <c r="U32" s="75" t="s">
        <v>114</v>
      </c>
      <c r="V32" s="76">
        <v>102.27</v>
      </c>
      <c r="W32" s="76">
        <v>103.98</v>
      </c>
      <c r="X32" s="76">
        <v>101.68</v>
      </c>
      <c r="Y32" s="76">
        <v>95.98</v>
      </c>
      <c r="Z32" s="76">
        <v>126.23</v>
      </c>
      <c r="AA32" s="76">
        <v>116.32</v>
      </c>
      <c r="AB32" s="76">
        <v>49.38</v>
      </c>
      <c r="AC32" s="76">
        <v>114.57</v>
      </c>
      <c r="AD32" s="76">
        <v>104.93</v>
      </c>
      <c r="AE32" s="76">
        <v>111.84</v>
      </c>
      <c r="AF32" s="76">
        <v>109.1</v>
      </c>
      <c r="AG32" s="76">
        <v>90</v>
      </c>
      <c r="AH32" s="76">
        <v>96.66</v>
      </c>
      <c r="AI32" s="76">
        <v>112.38</v>
      </c>
      <c r="AJ32" s="76">
        <v>93.05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93"/>
      <c r="S33" s="75" t="s">
        <v>115</v>
      </c>
      <c r="T33" s="76"/>
      <c r="U33" s="75" t="s">
        <v>115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116</v>
      </c>
      <c r="T34" s="81"/>
      <c r="U34" s="75" t="s">
        <v>116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117</v>
      </c>
      <c r="T35" s="81"/>
      <c r="U35" s="75" t="s">
        <v>117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118</v>
      </c>
      <c r="T36" s="81"/>
      <c r="U36" s="75" t="s">
        <v>118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119</v>
      </c>
      <c r="T37" s="81"/>
      <c r="U37" s="75" t="s">
        <v>119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102" customFormat="1" ht="12" customHeight="1" x14ac:dyDescent="0.2">
      <c r="B40" s="103" t="s">
        <v>138</v>
      </c>
      <c r="C40" s="76">
        <v>112.03800000000001</v>
      </c>
      <c r="D40" s="76">
        <v>128.542</v>
      </c>
      <c r="E40" s="76">
        <v>111.79199999999999</v>
      </c>
      <c r="F40" s="76">
        <v>112.46400000000001</v>
      </c>
      <c r="G40" s="76">
        <v>73.192000000000007</v>
      </c>
      <c r="H40" s="76">
        <v>101.58800000000001</v>
      </c>
      <c r="I40" s="76">
        <v>127.41799999999998</v>
      </c>
      <c r="J40" s="76">
        <v>155.006</v>
      </c>
      <c r="K40" s="76">
        <v>98.391999999999982</v>
      </c>
      <c r="L40" s="76">
        <v>57.013999999999996</v>
      </c>
      <c r="M40" s="76">
        <v>165.726</v>
      </c>
      <c r="N40" s="76">
        <v>119.2</v>
      </c>
      <c r="O40" s="76">
        <v>45.188000000000002</v>
      </c>
      <c r="P40" s="76">
        <v>132.91800000000001</v>
      </c>
      <c r="Q40" s="76">
        <v>68.390000000000015</v>
      </c>
      <c r="R40" s="105"/>
      <c r="S40" s="103" t="s">
        <v>138</v>
      </c>
      <c r="T40" s="76"/>
      <c r="U40" s="103" t="s">
        <v>138</v>
      </c>
      <c r="V40" s="76">
        <v>101.99</v>
      </c>
      <c r="W40" s="76">
        <v>103.782</v>
      </c>
      <c r="X40" s="76">
        <v>102.14399999999999</v>
      </c>
      <c r="Y40" s="76">
        <v>96.746000000000009</v>
      </c>
      <c r="Z40" s="76">
        <v>125.36199999999999</v>
      </c>
      <c r="AA40" s="76">
        <v>115.08</v>
      </c>
      <c r="AB40" s="76">
        <v>51.784000000000006</v>
      </c>
      <c r="AC40" s="76">
        <v>114.07599999999998</v>
      </c>
      <c r="AD40" s="76">
        <v>106.08800000000001</v>
      </c>
      <c r="AE40" s="76">
        <v>110.43800000000002</v>
      </c>
      <c r="AF40" s="76">
        <v>115.31000000000002</v>
      </c>
      <c r="AG40" s="76">
        <v>86.902000000000001</v>
      </c>
      <c r="AH40" s="76">
        <v>95.177999999999997</v>
      </c>
      <c r="AI40" s="76">
        <v>111.828</v>
      </c>
      <c r="AJ40" s="76">
        <v>94.034000000000006</v>
      </c>
      <c r="AK40" s="76"/>
      <c r="AL40" s="103" t="s">
        <v>138</v>
      </c>
    </row>
    <row r="41" spans="1:38" s="83" customFormat="1" ht="12" customHeight="1" x14ac:dyDescent="0.2">
      <c r="B41" s="74" t="s">
        <v>123</v>
      </c>
      <c r="C41" s="76">
        <v>110.27333333333333</v>
      </c>
      <c r="D41" s="76">
        <v>121.97333333333334</v>
      </c>
      <c r="E41" s="76">
        <v>112.42999999999999</v>
      </c>
      <c r="F41" s="76">
        <v>113.14</v>
      </c>
      <c r="G41" s="76">
        <v>69.743333333333339</v>
      </c>
      <c r="H41" s="76">
        <v>106.52</v>
      </c>
      <c r="I41" s="76">
        <v>129.30999999999997</v>
      </c>
      <c r="J41" s="76">
        <v>127.27666666666666</v>
      </c>
      <c r="K41" s="76">
        <v>98.34999999999998</v>
      </c>
      <c r="L41" s="76">
        <v>57.083333333333336</v>
      </c>
      <c r="M41" s="76">
        <v>163.40666666666667</v>
      </c>
      <c r="N41" s="76">
        <v>118.91666666666667</v>
      </c>
      <c r="O41" s="76">
        <v>44.580000000000005</v>
      </c>
      <c r="P41" s="76">
        <v>133.69666666666669</v>
      </c>
      <c r="Q41" s="76">
        <v>67.88666666666667</v>
      </c>
      <c r="R41" s="73"/>
      <c r="S41" s="74" t="s">
        <v>123</v>
      </c>
      <c r="T41" s="76"/>
      <c r="U41" s="74" t="s">
        <v>123</v>
      </c>
      <c r="V41" s="76">
        <v>101.83666666666666</v>
      </c>
      <c r="W41" s="76">
        <v>103.74666666666667</v>
      </c>
      <c r="X41" s="76">
        <v>102.48333333333333</v>
      </c>
      <c r="Y41" s="76">
        <v>97.223333333333343</v>
      </c>
      <c r="Z41" s="76">
        <v>125.10333333333334</v>
      </c>
      <c r="AA41" s="76">
        <v>114.42333333333333</v>
      </c>
      <c r="AB41" s="76">
        <v>53.31</v>
      </c>
      <c r="AC41" s="76">
        <v>113.96999999999998</v>
      </c>
      <c r="AD41" s="76">
        <v>106.89999999999999</v>
      </c>
      <c r="AE41" s="76">
        <v>110.30666666666667</v>
      </c>
      <c r="AF41" s="76">
        <v>119.53666666666668</v>
      </c>
      <c r="AG41" s="76">
        <v>85.663333333333341</v>
      </c>
      <c r="AH41" s="76">
        <v>94.306666666666672</v>
      </c>
      <c r="AI41" s="76">
        <v>111.61333333333333</v>
      </c>
      <c r="AJ41" s="76">
        <v>94.350000000000009</v>
      </c>
      <c r="AK41" s="76"/>
      <c r="AL41" s="74" t="s">
        <v>123</v>
      </c>
    </row>
    <row r="42" spans="1:38" s="79" customFormat="1" ht="12" customHeight="1" x14ac:dyDescent="0.2">
      <c r="B42" s="74" t="s">
        <v>124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84"/>
      <c r="S42" s="74" t="s">
        <v>124</v>
      </c>
      <c r="T42" s="76"/>
      <c r="U42" s="74" t="s">
        <v>124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124</v>
      </c>
    </row>
    <row r="43" spans="1:38" s="79" customFormat="1" ht="12" customHeight="1" x14ac:dyDescent="0.2">
      <c r="B43" s="74" t="s">
        <v>125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125</v>
      </c>
      <c r="T43" s="76"/>
      <c r="U43" s="74" t="s">
        <v>125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125</v>
      </c>
    </row>
    <row r="44" spans="1:38" s="79" customFormat="1" ht="12" customHeight="1" x14ac:dyDescent="0.2">
      <c r="B44" s="74" t="s">
        <v>126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126</v>
      </c>
      <c r="T44" s="76"/>
      <c r="U44" s="74" t="s">
        <v>126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126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1" t="s">
        <v>127</v>
      </c>
      <c r="D46" s="151"/>
      <c r="E46" s="151"/>
      <c r="F46" s="151"/>
      <c r="G46" s="151"/>
      <c r="H46" s="151"/>
      <c r="I46" s="151"/>
      <c r="J46" s="151"/>
      <c r="K46" s="151" t="s">
        <v>127</v>
      </c>
      <c r="L46" s="151"/>
      <c r="M46" s="151"/>
      <c r="N46" s="151"/>
      <c r="O46" s="151"/>
      <c r="P46" s="151"/>
      <c r="Q46" s="151"/>
      <c r="R46" s="84"/>
      <c r="T46" s="85"/>
      <c r="V46" s="151" t="s">
        <v>127</v>
      </c>
      <c r="W46" s="151"/>
      <c r="X46" s="151"/>
      <c r="Y46" s="151"/>
      <c r="Z46" s="151"/>
      <c r="AA46" s="151"/>
      <c r="AB46" s="151"/>
      <c r="AC46" s="151"/>
      <c r="AD46" s="151" t="s">
        <v>127</v>
      </c>
      <c r="AE46" s="151"/>
      <c r="AF46" s="151"/>
      <c r="AG46" s="151"/>
      <c r="AH46" s="151"/>
      <c r="AI46" s="151"/>
      <c r="AJ46" s="151"/>
      <c r="AK46" s="84"/>
    </row>
    <row r="47" spans="1:38" s="79" customFormat="1" ht="12" customHeight="1" x14ac:dyDescent="0.2">
      <c r="A47" s="78">
        <f>A28</f>
        <v>2023</v>
      </c>
      <c r="B47" s="75" t="s">
        <v>110</v>
      </c>
      <c r="C47" s="86">
        <v>0.33</v>
      </c>
      <c r="D47" s="86">
        <v>-0.69</v>
      </c>
      <c r="E47" s="86">
        <v>1.44</v>
      </c>
      <c r="F47" s="86">
        <v>1.59</v>
      </c>
      <c r="G47" s="86">
        <v>-0.63</v>
      </c>
      <c r="H47" s="86">
        <v>-15.25</v>
      </c>
      <c r="I47" s="86">
        <v>-0.3</v>
      </c>
      <c r="J47" s="86">
        <v>-3.84</v>
      </c>
      <c r="K47" s="86">
        <v>4.93</v>
      </c>
      <c r="L47" s="86">
        <v>-1.52</v>
      </c>
      <c r="M47" s="86">
        <v>1.23</v>
      </c>
      <c r="N47" s="86">
        <v>1.39</v>
      </c>
      <c r="O47" s="86">
        <v>6.77</v>
      </c>
      <c r="P47" s="86">
        <v>4.1100000000000003</v>
      </c>
      <c r="Q47" s="86">
        <v>27.27</v>
      </c>
      <c r="R47" s="77">
        <f>R28</f>
        <v>2023</v>
      </c>
      <c r="S47" s="75" t="s">
        <v>110</v>
      </c>
      <c r="T47" s="78">
        <f>T28</f>
        <v>2023</v>
      </c>
      <c r="U47" s="75" t="s">
        <v>110</v>
      </c>
      <c r="V47" s="86">
        <v>1.19</v>
      </c>
      <c r="W47" s="86">
        <v>1.36</v>
      </c>
      <c r="X47" s="86">
        <v>1.37</v>
      </c>
      <c r="Y47" s="86">
        <v>-0.42</v>
      </c>
      <c r="Z47" s="86">
        <v>7.86</v>
      </c>
      <c r="AA47" s="86">
        <v>1.55</v>
      </c>
      <c r="AB47" s="86">
        <v>-2.48</v>
      </c>
      <c r="AC47" s="86">
        <v>2.91</v>
      </c>
      <c r="AD47" s="86">
        <v>0.02</v>
      </c>
      <c r="AE47" s="86">
        <v>5.91</v>
      </c>
      <c r="AF47" s="86">
        <v>7.18</v>
      </c>
      <c r="AG47" s="86">
        <v>6.65</v>
      </c>
      <c r="AH47" s="86">
        <v>-9.4</v>
      </c>
      <c r="AI47" s="86">
        <v>-1.5</v>
      </c>
      <c r="AJ47" s="86">
        <v>-2.08</v>
      </c>
      <c r="AK47" s="77">
        <f>AK28</f>
        <v>2023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-0.02</v>
      </c>
      <c r="D48" s="86">
        <v>-0.44</v>
      </c>
      <c r="E48" s="86">
        <v>1.2</v>
      </c>
      <c r="F48" s="86">
        <v>1.34</v>
      </c>
      <c r="G48" s="86">
        <v>0.45</v>
      </c>
      <c r="H48" s="86">
        <v>-17.36</v>
      </c>
      <c r="I48" s="86">
        <v>0.05</v>
      </c>
      <c r="J48" s="86">
        <v>-3.08</v>
      </c>
      <c r="K48" s="86">
        <v>4.04</v>
      </c>
      <c r="L48" s="86">
        <v>-1.44</v>
      </c>
      <c r="M48" s="86">
        <v>-2.44</v>
      </c>
      <c r="N48" s="86">
        <v>0.08</v>
      </c>
      <c r="O48" s="86">
        <v>7.43</v>
      </c>
      <c r="P48" s="86">
        <v>3.31</v>
      </c>
      <c r="Q48" s="86">
        <v>28.25</v>
      </c>
      <c r="R48" s="84"/>
      <c r="S48" s="75" t="s">
        <v>111</v>
      </c>
      <c r="T48" s="86"/>
      <c r="U48" s="75" t="s">
        <v>111</v>
      </c>
      <c r="V48" s="86">
        <v>0.97</v>
      </c>
      <c r="W48" s="86">
        <v>1.55</v>
      </c>
      <c r="X48" s="86">
        <v>1.5</v>
      </c>
      <c r="Y48" s="86">
        <v>-0.17</v>
      </c>
      <c r="Z48" s="86">
        <v>7.51</v>
      </c>
      <c r="AA48" s="86">
        <v>2.1</v>
      </c>
      <c r="AB48" s="86">
        <v>-4.22</v>
      </c>
      <c r="AC48" s="86">
        <v>2.52</v>
      </c>
      <c r="AD48" s="86">
        <v>-0.97</v>
      </c>
      <c r="AE48" s="86">
        <v>4.97</v>
      </c>
      <c r="AF48" s="86">
        <v>4.53</v>
      </c>
      <c r="AG48" s="86">
        <v>8.42</v>
      </c>
      <c r="AH48" s="86">
        <v>-9.0500000000000007</v>
      </c>
      <c r="AI48" s="86">
        <v>-1.85</v>
      </c>
      <c r="AJ48" s="86">
        <v>-3.23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0.12</v>
      </c>
      <c r="D49" s="86">
        <v>-0.06</v>
      </c>
      <c r="E49" s="86">
        <v>1</v>
      </c>
      <c r="F49" s="86">
        <v>1.1299999999999999</v>
      </c>
      <c r="G49" s="86">
        <v>3.49</v>
      </c>
      <c r="H49" s="86">
        <v>-20.12</v>
      </c>
      <c r="I49" s="86">
        <v>-0.42</v>
      </c>
      <c r="J49" s="86">
        <v>-0.96</v>
      </c>
      <c r="K49" s="86">
        <v>3.82</v>
      </c>
      <c r="L49" s="86">
        <v>-1.78</v>
      </c>
      <c r="M49" s="86">
        <v>-0.59</v>
      </c>
      <c r="N49" s="86">
        <v>-1.53</v>
      </c>
      <c r="O49" s="86">
        <v>9.34</v>
      </c>
      <c r="P49" s="86">
        <v>2.86</v>
      </c>
      <c r="Q49" s="86">
        <v>24.4</v>
      </c>
      <c r="R49" s="84"/>
      <c r="S49" s="75" t="s">
        <v>112</v>
      </c>
      <c r="T49" s="86"/>
      <c r="U49" s="75" t="s">
        <v>112</v>
      </c>
      <c r="V49" s="86">
        <v>0.56999999999999995</v>
      </c>
      <c r="W49" s="86">
        <v>1.6</v>
      </c>
      <c r="X49" s="86">
        <v>1.59</v>
      </c>
      <c r="Y49" s="86">
        <v>-0.02</v>
      </c>
      <c r="Z49" s="86">
        <v>7.35</v>
      </c>
      <c r="AA49" s="86">
        <v>2.12</v>
      </c>
      <c r="AB49" s="86">
        <v>-3.66</v>
      </c>
      <c r="AC49" s="86">
        <v>1.95</v>
      </c>
      <c r="AD49" s="86">
        <v>-0.88</v>
      </c>
      <c r="AE49" s="86">
        <v>4.8899999999999997</v>
      </c>
      <c r="AF49" s="86">
        <v>6.21</v>
      </c>
      <c r="AG49" s="86">
        <v>7.11</v>
      </c>
      <c r="AH49" s="86">
        <v>-8.01</v>
      </c>
      <c r="AI49" s="86">
        <v>-2.21</v>
      </c>
      <c r="AJ49" s="86">
        <v>-4.2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-7.0000000000000007E-2</v>
      </c>
      <c r="D50" s="86">
        <v>-0.26</v>
      </c>
      <c r="E50" s="86">
        <v>0.8</v>
      </c>
      <c r="F50" s="86">
        <v>0.99</v>
      </c>
      <c r="G50" s="86">
        <v>-0.6</v>
      </c>
      <c r="H50" s="86">
        <v>-22.87</v>
      </c>
      <c r="I50" s="86">
        <v>-0.85</v>
      </c>
      <c r="J50" s="86">
        <v>-0.7</v>
      </c>
      <c r="K50" s="86">
        <v>3.16</v>
      </c>
      <c r="L50" s="86">
        <v>-2.89</v>
      </c>
      <c r="M50" s="86">
        <v>-3.3</v>
      </c>
      <c r="N50" s="86">
        <v>-1.0900000000000001</v>
      </c>
      <c r="O50" s="86">
        <v>7.58</v>
      </c>
      <c r="P50" s="86">
        <v>2.87</v>
      </c>
      <c r="Q50" s="86">
        <v>23.02</v>
      </c>
      <c r="R50" s="84"/>
      <c r="S50" s="75" t="s">
        <v>113</v>
      </c>
      <c r="T50" s="86"/>
      <c r="U50" s="75" t="s">
        <v>113</v>
      </c>
      <c r="V50" s="86">
        <v>0.14000000000000001</v>
      </c>
      <c r="W50" s="86">
        <v>1.54</v>
      </c>
      <c r="X50" s="86">
        <v>1.41</v>
      </c>
      <c r="Y50" s="86">
        <v>0.08</v>
      </c>
      <c r="Z50" s="86">
        <v>6.03</v>
      </c>
      <c r="AA50" s="86">
        <v>2.17</v>
      </c>
      <c r="AB50" s="86">
        <v>-4.74</v>
      </c>
      <c r="AC50" s="86">
        <v>2.17</v>
      </c>
      <c r="AD50" s="86">
        <v>-0.97</v>
      </c>
      <c r="AE50" s="86">
        <v>5.15</v>
      </c>
      <c r="AF50" s="86">
        <v>7.25</v>
      </c>
      <c r="AG50" s="86">
        <v>5.55</v>
      </c>
      <c r="AH50" s="86">
        <v>-8</v>
      </c>
      <c r="AI50" s="86">
        <v>-2.04</v>
      </c>
      <c r="AJ50" s="86">
        <v>-4.9000000000000004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-0.13</v>
      </c>
      <c r="D51" s="86">
        <v>-0.43</v>
      </c>
      <c r="E51" s="86">
        <v>1.18</v>
      </c>
      <c r="F51" s="86">
        <v>1.34</v>
      </c>
      <c r="G51" s="86">
        <v>-0.27</v>
      </c>
      <c r="H51" s="86">
        <v>-21.76</v>
      </c>
      <c r="I51" s="86">
        <v>-2.16</v>
      </c>
      <c r="J51" s="86">
        <v>-0.41</v>
      </c>
      <c r="K51" s="86">
        <v>2.87</v>
      </c>
      <c r="L51" s="86">
        <v>-2.4500000000000002</v>
      </c>
      <c r="M51" s="86">
        <v>-5.47</v>
      </c>
      <c r="N51" s="86">
        <v>0.22</v>
      </c>
      <c r="O51" s="86">
        <v>7.47</v>
      </c>
      <c r="P51" s="86">
        <v>2.85</v>
      </c>
      <c r="Q51" s="86">
        <v>21.78</v>
      </c>
      <c r="R51" s="84"/>
      <c r="S51" s="75" t="s">
        <v>114</v>
      </c>
      <c r="T51" s="86"/>
      <c r="U51" s="75" t="s">
        <v>114</v>
      </c>
      <c r="V51" s="86">
        <v>-0.15</v>
      </c>
      <c r="W51" s="86">
        <v>1.75</v>
      </c>
      <c r="X51" s="86">
        <v>1.97</v>
      </c>
      <c r="Y51" s="86">
        <v>0.52</v>
      </c>
      <c r="Z51" s="86">
        <v>7.03</v>
      </c>
      <c r="AA51" s="86">
        <v>2.25</v>
      </c>
      <c r="AB51" s="86">
        <v>-4.5999999999999996</v>
      </c>
      <c r="AC51" s="86">
        <v>1.7</v>
      </c>
      <c r="AD51" s="86">
        <v>-0.96</v>
      </c>
      <c r="AE51" s="86">
        <v>3.36</v>
      </c>
      <c r="AF51" s="86">
        <v>7.94</v>
      </c>
      <c r="AG51" s="86">
        <v>4.28</v>
      </c>
      <c r="AH51" s="86">
        <v>-7.63</v>
      </c>
      <c r="AI51" s="86">
        <v>-2.1800000000000002</v>
      </c>
      <c r="AJ51" s="86">
        <v>-5.0199999999999996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4"/>
      <c r="S52" s="75" t="s">
        <v>115</v>
      </c>
      <c r="T52" s="86"/>
      <c r="U52" s="75" t="s">
        <v>115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116</v>
      </c>
      <c r="T53" s="81"/>
      <c r="U53" s="75" t="s">
        <v>116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117</v>
      </c>
      <c r="T54" s="81"/>
      <c r="U54" s="75" t="s">
        <v>117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118</v>
      </c>
      <c r="T55" s="81"/>
      <c r="U55" s="75" t="s">
        <v>118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119</v>
      </c>
      <c r="T56" s="81"/>
      <c r="U56" s="75" t="s">
        <v>119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2" customHeight="1" x14ac:dyDescent="0.2">
      <c r="B59" s="103" t="s">
        <v>138</v>
      </c>
      <c r="C59" s="86">
        <v>4.2860969729446197E-2</v>
      </c>
      <c r="D59" s="86">
        <v>-0.37511819323238171</v>
      </c>
      <c r="E59" s="86">
        <v>1.1234735413839729</v>
      </c>
      <c r="F59" s="86">
        <v>1.276948291698929</v>
      </c>
      <c r="G59" s="86">
        <v>0.45015371102327606</v>
      </c>
      <c r="H59" s="86">
        <v>-19.375882922493275</v>
      </c>
      <c r="I59" s="86">
        <v>-0.73078001807476767</v>
      </c>
      <c r="J59" s="86">
        <v>-1.5934889154117684</v>
      </c>
      <c r="K59" s="86">
        <v>3.7561952968469683</v>
      </c>
      <c r="L59" s="86">
        <v>-2.0209658016841416</v>
      </c>
      <c r="M59" s="86">
        <v>-2.2046240455087229</v>
      </c>
      <c r="N59" s="86">
        <v>-0.18756698821007944</v>
      </c>
      <c r="O59" s="86">
        <v>7.7135774218154154</v>
      </c>
      <c r="P59" s="86">
        <v>3.2004099506195871</v>
      </c>
      <c r="Q59" s="86">
        <v>24.876748347514919</v>
      </c>
      <c r="R59" s="61"/>
      <c r="S59" s="103" t="s">
        <v>138</v>
      </c>
      <c r="T59" s="86"/>
      <c r="U59" s="103" t="s">
        <v>138</v>
      </c>
      <c r="V59" s="104">
        <v>0.54219242902206588</v>
      </c>
      <c r="W59" s="104">
        <v>1.5618577887381662</v>
      </c>
      <c r="X59" s="104">
        <v>1.5670988783708282</v>
      </c>
      <c r="Y59" s="104">
        <v>-4.1343669250579751E-3</v>
      </c>
      <c r="Z59" s="104">
        <v>7.1506718178399069</v>
      </c>
      <c r="AA59" s="104">
        <v>2.0393686823905028</v>
      </c>
      <c r="AB59" s="104">
        <v>-3.9257884972170558</v>
      </c>
      <c r="AC59" s="104">
        <v>2.2479564032697397</v>
      </c>
      <c r="AD59" s="104">
        <v>-0.75216105976126357</v>
      </c>
      <c r="AE59" s="104">
        <v>4.8535024590319722</v>
      </c>
      <c r="AF59" s="104">
        <v>6.5810148812274605</v>
      </c>
      <c r="AG59" s="104">
        <v>6.35938609159669</v>
      </c>
      <c r="AH59" s="104">
        <v>-8.4157653669989685</v>
      </c>
      <c r="AI59" s="104">
        <v>-1.9568648079957853</v>
      </c>
      <c r="AJ59" s="104">
        <v>-3.8900245298446379</v>
      </c>
      <c r="AK59" s="104"/>
      <c r="AL59" s="103" t="s">
        <v>138</v>
      </c>
    </row>
    <row r="60" spans="2:38" s="79" customFormat="1" ht="12" customHeight="1" x14ac:dyDescent="0.2">
      <c r="B60" s="74" t="s">
        <v>123</v>
      </c>
      <c r="C60" s="86">
        <v>0.14227334645072176</v>
      </c>
      <c r="D60" s="86">
        <v>-0.39740867766344934</v>
      </c>
      <c r="E60" s="86">
        <v>1.2123030757689435</v>
      </c>
      <c r="F60" s="86">
        <v>1.3496566139146182</v>
      </c>
      <c r="G60" s="86">
        <v>1.1212604514039697</v>
      </c>
      <c r="H60" s="86">
        <v>-17.528646639826576</v>
      </c>
      <c r="I60" s="86">
        <v>-0.22633162727299805</v>
      </c>
      <c r="J60" s="86">
        <v>-2.6415767867615187</v>
      </c>
      <c r="K60" s="86">
        <v>4.2579505300353304</v>
      </c>
      <c r="L60" s="86">
        <v>-1.5804597701149419</v>
      </c>
      <c r="M60" s="86">
        <v>-0.63242388616369283</v>
      </c>
      <c r="N60" s="86">
        <v>-2.2419639604294161E-2</v>
      </c>
      <c r="O60" s="86">
        <v>7.846141440206452</v>
      </c>
      <c r="P60" s="86">
        <v>3.4243572883628559</v>
      </c>
      <c r="Q60" s="86">
        <v>26.622730664013929</v>
      </c>
      <c r="R60" s="84"/>
      <c r="S60" s="74" t="s">
        <v>123</v>
      </c>
      <c r="T60" s="86"/>
      <c r="U60" s="74" t="s">
        <v>123</v>
      </c>
      <c r="V60" s="86">
        <v>0.91164327002475432</v>
      </c>
      <c r="W60" s="86">
        <v>1.5067510273302389</v>
      </c>
      <c r="X60" s="86">
        <v>1.4887436456063767</v>
      </c>
      <c r="Y60" s="86">
        <v>-0.20528962945220997</v>
      </c>
      <c r="Z60" s="86">
        <v>7.5725873484479393</v>
      </c>
      <c r="AA60" s="86">
        <v>1.924047626117158</v>
      </c>
      <c r="AB60" s="86">
        <v>-3.4588917059036532</v>
      </c>
      <c r="AC60" s="86">
        <v>2.4572233376284771</v>
      </c>
      <c r="AD60" s="86">
        <v>-0.61053088294544011</v>
      </c>
      <c r="AE60" s="86">
        <v>5.2678457819060895</v>
      </c>
      <c r="AF60" s="86">
        <v>5.9722222222222285</v>
      </c>
      <c r="AG60" s="86">
        <v>7.3923944839114313</v>
      </c>
      <c r="AH60" s="86">
        <v>-8.8237189816306767</v>
      </c>
      <c r="AI60" s="86">
        <v>-1.8553800158279046</v>
      </c>
      <c r="AJ60" s="86">
        <v>-3.1678697273442538</v>
      </c>
      <c r="AK60" s="86"/>
      <c r="AL60" s="74" t="s">
        <v>123</v>
      </c>
    </row>
    <row r="61" spans="2:38" s="79" customFormat="1" ht="12" customHeight="1" x14ac:dyDescent="0.2">
      <c r="B61" s="74" t="s">
        <v>124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4"/>
      <c r="S61" s="74" t="s">
        <v>124</v>
      </c>
      <c r="T61" s="86"/>
      <c r="U61" s="74" t="s">
        <v>124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124</v>
      </c>
    </row>
    <row r="62" spans="2:38" s="79" customFormat="1" ht="12" customHeight="1" x14ac:dyDescent="0.2">
      <c r="B62" s="74" t="s">
        <v>125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125</v>
      </c>
      <c r="T62" s="81"/>
      <c r="U62" s="74" t="s">
        <v>125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125</v>
      </c>
    </row>
    <row r="63" spans="2:38" s="79" customFormat="1" ht="12" customHeight="1" x14ac:dyDescent="0.2">
      <c r="B63" s="74" t="s">
        <v>126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126</v>
      </c>
      <c r="T63" s="81"/>
      <c r="U63" s="74" t="s">
        <v>126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126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05/23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Funk, Matthias</cp:lastModifiedBy>
  <cp:lastPrinted>2023-06-21T11:11:35Z</cp:lastPrinted>
  <dcterms:created xsi:type="dcterms:W3CDTF">2015-06-30T10:30:59Z</dcterms:created>
  <dcterms:modified xsi:type="dcterms:W3CDTF">2023-08-28T12:57:07Z</dcterms:modified>
  <cp:category>Statistischer Bericht J I 3 - m</cp:category>
</cp:coreProperties>
</file>