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57F7B18-1B4A-45D5-BAF2-5BCDB52B6E7E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39" i="12" l="1"/>
  <c r="I38" i="12"/>
  <c r="I29" i="12"/>
  <c r="I28" i="12"/>
  <c r="I21" i="12"/>
  <c r="H39" i="12"/>
  <c r="H38" i="12"/>
  <c r="H28" i="12"/>
  <c r="I44" i="12"/>
  <c r="H44" i="12"/>
  <c r="I43" i="12"/>
  <c r="H43" i="12"/>
  <c r="I42" i="12"/>
  <c r="H42" i="12"/>
  <c r="I41" i="12"/>
  <c r="H41" i="12"/>
  <c r="I40" i="12"/>
  <c r="H40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H29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<sst xmlns="http://schemas.openxmlformats.org/spreadsheetml/2006/main" count="886" uniqueCount="145">
  <si>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</si>
  <si>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</si>
  <si>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</si>
  <si>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</si>
  <si>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</si>
  <si>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</si>
  <si>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</si>
  <si>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</si>
  <si>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</si>
  <si>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</si>
  <si>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</si>
  <si>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</si>
  <si>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</si>
  <si>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</si>
  <si>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</si>
  <si>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</si>
  <si>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</si>
  <si>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</si>
  <si>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</si>
  <si>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</si>
  <si>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</si>
  <si>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</si>
  <si>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</si>
  <si>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</si>
  <si>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</si>
  <si>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</si>
  <si>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</si>
  <si>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</si>
  <si>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</si>
  <si>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</si>
  <si>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</si>
  <si>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</si>
  <si>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</si>
  <si>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</si>
  <si>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</si>
  <si>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</si>
  <si>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</si>
  <si>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</si>
  <si>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</si>
  <si>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</si>
  <si>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</si>
  <si>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</si>
  <si>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</si>
  <si>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</si>
  <si>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</si>
  <si>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</si>
  <si>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</si>
  <si>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</si>
  <si>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</si>
  <si>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</si>
  <si>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</si>
  <si>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</si>
  <si>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</si>
  <si>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</si>
  <si>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</si>
  <si>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</si>
  <si>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</si>
  <si>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</si>
  <si>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</si>
  <si>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</si>
  <si>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</si>
  <si>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</si>
  <si>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</si>
  <si>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</si>
  <si>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</si>
  <si>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</si>
  <si>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</si>
  <si>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</si>
  <si>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</si>
  <si>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</si>
  <si>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</si>
  <si>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</si>
  <si>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</si>
  <si>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</si>
  <si>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</si>
  <si>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</si>
  <si>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</si>
  <si>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</si>
  <si>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</si>
  <si>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</si>
  <si>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</si>
  <si>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</si>
  <si>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</si>
  <si>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</si>
  <si>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</si>
  <si>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</si>
  <si>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</si>
  <si>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</si>
  <si>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</si>
  <si>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</si>
  <si>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</si>
  <si>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</si>
  <si>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</si>
  <si>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</si>
  <si>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</si>
  <si>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</si>
  <si>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</si>
  <si>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</si>
  <si>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</si>
  <si>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</si>
  <si>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</si>
  <si>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</si>
  <si>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</si>
  <si>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</si>
  <si>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</si>
  <si>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</si>
  <si>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</si>
  <si>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</si>
  <si>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</si>
  <si>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</si>
  <si>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</si>
  <si>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</si>
  <si>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</si>
  <si>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</si>
  <si>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</si>
  <si>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</si>
  <si>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</si>
  <si>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</si>
  <si>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</si>
  <si>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</si>
  <si>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</si>
  <si>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</si>
  <si>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</si>
  <si>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</si>
  <si>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</si>
  <si>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</si>
  <si>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</si>
  <si>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</si>
  <si>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</si>
  <si>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</si>
  <si>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</si>
  <si>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</si>
  <si>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</si>
  <si>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</si>
  <si>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02/23</t>
  </si>
  <si>
    <r>
      <t xml:space="preserve">Dienstleistungen
im </t>
    </r>
    <r>
      <rPr>
        <b/>
        <sz val="16"/>
        <rFont val="Arial"/>
        <family val="2"/>
      </rPr>
      <t>Land Berlin 
Februar 2023</t>
    </r>
  </si>
  <si>
    <r>
      <t xml:space="preserve">Erschienen im </t>
    </r>
    <r>
      <rPr>
        <b/>
        <sz val="8"/>
        <rFont val="Arial"/>
        <family val="2"/>
      </rPr>
      <t>Juli 2023</t>
    </r>
  </si>
  <si>
    <t xml:space="preserve">Jan-Feb              </t>
  </si>
  <si>
    <t xml:space="preserve">Jan-Feb           </t>
  </si>
  <si>
    <t xml:space="preserve">Jan-Feb             </t>
  </si>
  <si>
    <t xml:space="preserve">Jan-Feb                 </t>
  </si>
  <si>
    <t xml:space="preserve">Jan-Feb   </t>
  </si>
  <si>
    <t xml:space="preserve">Jan-Feb    </t>
  </si>
  <si>
    <t>Post-, Kurier- und Express-
dienste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</si>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</sst>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</c:numCache>
            </c:numRef>
          </c:cat>
          <c:val>
            <c:numRef>
              <c:f>Titel!$H$21:$H$34</c:f>
              <c:numCache>
                <c:formatCode>General</c:formatCode>
                <c:ptCount val="14"/>
                <c:pt idx="0">
                  <c:v>108.21</c:v>
                </c:pt>
                <c:pt idx="1">
                  <c:v>104.69</c:v>
                </c:pt>
                <c:pt idx="2">
                  <c:v>123.4</c:v>
                </c:pt>
                <c:pt idx="3">
                  <c:v>113.85</c:v>
                </c:pt>
                <c:pt idx="4">
                  <c:v>120.16</c:v>
                </c:pt>
                <c:pt idx="5">
                  <c:v>128.12</c:v>
                </c:pt>
                <c:pt idx="6">
                  <c:v>124.56</c:v>
                </c:pt>
                <c:pt idx="7">
                  <c:v>131.53</c:v>
                </c:pt>
                <c:pt idx="8">
                  <c:v>161.41</c:v>
                </c:pt>
                <c:pt idx="9">
                  <c:v>137.85</c:v>
                </c:pt>
                <c:pt idx="10">
                  <c:v>140.13</c:v>
                </c:pt>
                <c:pt idx="11">
                  <c:v>165.26</c:v>
                </c:pt>
                <c:pt idx="12">
                  <c:v>123.86</c:v>
                </c:pt>
                <c:pt idx="13">
                  <c:v>113.22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</c:numCache>
            </c:numRef>
          </c:cat>
          <c:val>
            <c:numRef>
              <c:f>Titel!$I$21:$I$34</c:f>
              <c:numCache>
                <c:formatCode>General</c:formatCode>
                <c:ptCount val="14"/>
                <c:pt idx="0">
                  <c:v>118.2</c:v>
                </c:pt>
                <c:pt idx="1">
                  <c:v>118.52</c:v>
                </c:pt>
                <c:pt idx="2">
                  <c:v>119.21</c:v>
                </c:pt>
                <c:pt idx="3">
                  <c:v>120.11</c:v>
                </c:pt>
                <c:pt idx="4">
                  <c:v>120.85</c:v>
                </c:pt>
                <c:pt idx="5">
                  <c:v>121.39</c:v>
                </c:pt>
                <c:pt idx="6">
                  <c:v>121.98</c:v>
                </c:pt>
                <c:pt idx="7">
                  <c:v>121.7</c:v>
                </c:pt>
                <c:pt idx="8">
                  <c:v>122.88</c:v>
                </c:pt>
                <c:pt idx="9">
                  <c:v>124.11</c:v>
                </c:pt>
                <c:pt idx="10">
                  <c:v>122.87</c:v>
                </c:pt>
                <c:pt idx="11">
                  <c:v>122.1</c:v>
                </c:pt>
                <c:pt idx="12">
                  <c:v>123.05</c:v>
                </c:pt>
                <c:pt idx="13">
                  <c:v>123.2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06/22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103"/>
    </row>
    <row r="2" spans="1:4" ht="40.200000000000003" customHeight="1" x14ac:dyDescent="0.55000000000000004">
      <c r="B2" s="15" t="s">
        <v>0</v>
      </c>
      <c r="D2" s="104"/>
    </row>
    <row r="3" spans="1:4" ht="34.799999999999997" x14ac:dyDescent="0.55000000000000004">
      <c r="B3" s="15" t="s">
        <v>1</v>
      </c>
      <c r="D3" s="104"/>
    </row>
    <row r="4" spans="1:4" ht="6.6" customHeight="1" x14ac:dyDescent="0.25">
      <c r="D4" s="104"/>
    </row>
    <row r="5" spans="1:4" ht="20.399999999999999" x14ac:dyDescent="0.35">
      <c r="C5" s="94" t="s">
        <v>134</v>
      </c>
      <c r="D5" s="104"/>
    </row>
    <row r="6" spans="1:4" s="16" customFormat="1" ht="34.950000000000003" customHeight="1" x14ac:dyDescent="0.2">
      <c r="D6" s="104"/>
    </row>
    <row r="7" spans="1:4" ht="84" customHeight="1" x14ac:dyDescent="0.25">
      <c r="C7" s="95" t="s">
        <v>135</v>
      </c>
      <c r="D7" s="104"/>
    </row>
    <row r="8" spans="1:4" x14ac:dyDescent="0.25">
      <c r="D8" s="104"/>
    </row>
    <row r="9" spans="1:4" ht="45" x14ac:dyDescent="0.25">
      <c r="C9" s="17" t="s">
        <v>42</v>
      </c>
      <c r="D9" s="104"/>
    </row>
    <row r="10" spans="1:4" ht="7.2" customHeight="1" x14ac:dyDescent="0.25">
      <c r="D10" s="104"/>
    </row>
    <row r="11" spans="1:4" ht="15" x14ac:dyDescent="0.25">
      <c r="C11" s="17"/>
      <c r="D11" s="104"/>
    </row>
    <row r="12" spans="1:4" ht="66" customHeight="1" x14ac:dyDescent="0.25"/>
    <row r="13" spans="1:4" ht="13.95" customHeight="1" x14ac:dyDescent="0.25">
      <c r="C13" s="18" t="s">
        <v>43</v>
      </c>
    </row>
    <row r="17" spans="6:9" x14ac:dyDescent="0.25">
      <c r="F17" s="96"/>
      <c r="G17" s="105" t="s">
        <v>44</v>
      </c>
      <c r="H17" s="105"/>
      <c r="I17" s="105"/>
    </row>
    <row r="18" spans="6:9" x14ac:dyDescent="0.25">
      <c r="F18" s="96"/>
      <c r="G18" s="105" t="s">
        <v>45</v>
      </c>
      <c r="H18" s="105"/>
      <c r="I18" s="105"/>
    </row>
    <row r="19" spans="6:9" x14ac:dyDescent="0.25">
      <c r="F19" s="96"/>
      <c r="G19" s="39" t="s">
        <v>46</v>
      </c>
      <c r="H19" s="106" t="s">
        <v>47</v>
      </c>
      <c r="I19" s="106"/>
    </row>
    <row r="20" spans="6:9" x14ac:dyDescent="0.25">
      <c r="F20" s="96"/>
      <c r="G20" s="40" t="s">
        <v>46</v>
      </c>
      <c r="H20" s="40" t="s">
        <v>48</v>
      </c>
      <c r="I20" s="41" t="s">
        <v>49</v>
      </c>
    </row>
    <row r="21" spans="6:9" x14ac:dyDescent="0.25">
      <c r="F21" s="96"/>
      <c r="G21" s="42">
        <v>44562</v>
      </c>
      <c r="H21" s="43">
        <f>'T1'!C9</f>
        <v>108.21</v>
      </c>
      <c r="I21" s="43">
        <f>'T3'!C9</f>
        <v>118.2</v>
      </c>
    </row>
    <row r="22" spans="6:9" x14ac:dyDescent="0.25">
      <c r="F22" s="96"/>
      <c r="G22" s="42">
        <v>44593</v>
      </c>
      <c r="H22" s="43">
        <f>'T1'!C10</f>
        <v>104.69</v>
      </c>
      <c r="I22" s="43">
        <f>'T3'!C10</f>
        <v>118.52</v>
      </c>
    </row>
    <row r="23" spans="6:9" x14ac:dyDescent="0.25">
      <c r="F23" s="96"/>
      <c r="G23" s="42">
        <v>44621</v>
      </c>
      <c r="H23" s="43">
        <f>'T1'!C11</f>
        <v>123.4</v>
      </c>
      <c r="I23" s="43">
        <f>'T3'!C11</f>
        <v>119.21</v>
      </c>
    </row>
    <row r="24" spans="6:9" x14ac:dyDescent="0.25">
      <c r="F24" s="96"/>
      <c r="G24" s="42">
        <v>44652</v>
      </c>
      <c r="H24" s="43">
        <f>'T1'!C12</f>
        <v>113.85</v>
      </c>
      <c r="I24" s="43">
        <f>'T3'!C12</f>
        <v>120.11</v>
      </c>
    </row>
    <row r="25" spans="6:9" x14ac:dyDescent="0.25">
      <c r="F25" s="96"/>
      <c r="G25" s="42">
        <v>44682</v>
      </c>
      <c r="H25" s="43">
        <f>'T1'!C13</f>
        <v>120.16</v>
      </c>
      <c r="I25" s="43">
        <f>'T3'!C13</f>
        <v>120.85</v>
      </c>
    </row>
    <row r="26" spans="6:9" x14ac:dyDescent="0.25">
      <c r="F26" s="96"/>
      <c r="G26" s="42">
        <v>44713</v>
      </c>
      <c r="H26" s="43">
        <f>'T1'!C14</f>
        <v>128.12</v>
      </c>
      <c r="I26" s="43">
        <f>'T3'!C14</f>
        <v>121.39</v>
      </c>
    </row>
    <row r="27" spans="6:9" x14ac:dyDescent="0.25">
      <c r="F27" s="96"/>
      <c r="G27" s="42">
        <v>44743</v>
      </c>
      <c r="H27" s="43">
        <f>'T1'!C15</f>
        <v>124.56</v>
      </c>
      <c r="I27" s="43">
        <f>'T3'!C15</f>
        <v>121.98</v>
      </c>
    </row>
    <row r="28" spans="6:9" x14ac:dyDescent="0.25">
      <c r="F28" s="96"/>
      <c r="G28" s="42">
        <v>44774</v>
      </c>
      <c r="H28" s="43">
        <f>'T1'!C16</f>
        <v>131.53</v>
      </c>
      <c r="I28" s="43">
        <f>'T3'!C16</f>
        <v>121.7</v>
      </c>
    </row>
    <row r="29" spans="6:9" x14ac:dyDescent="0.25">
      <c r="F29" s="96"/>
      <c r="G29" s="42">
        <v>44805</v>
      </c>
      <c r="H29" s="43">
        <f>'T1'!C17</f>
        <v>161.41</v>
      </c>
      <c r="I29" s="43">
        <f>'T3'!C17</f>
        <v>122.88</v>
      </c>
    </row>
    <row r="30" spans="6:9" x14ac:dyDescent="0.25">
      <c r="F30" s="96"/>
      <c r="G30" s="42">
        <v>44835</v>
      </c>
      <c r="H30" s="43">
        <f>'T1'!C18</f>
        <v>137.85</v>
      </c>
      <c r="I30" s="43">
        <f>'T3'!C18</f>
        <v>124.11</v>
      </c>
    </row>
    <row r="31" spans="6:9" x14ac:dyDescent="0.25">
      <c r="F31" s="96"/>
      <c r="G31" s="42">
        <v>44866</v>
      </c>
      <c r="H31" s="43">
        <f>'T1'!C19</f>
        <v>140.13</v>
      </c>
      <c r="I31" s="43">
        <f>'T3'!C19</f>
        <v>122.87</v>
      </c>
    </row>
    <row r="32" spans="6:9" ht="12" customHeight="1" x14ac:dyDescent="0.25">
      <c r="F32" s="96"/>
      <c r="G32" s="42">
        <v>44896</v>
      </c>
      <c r="H32" s="43">
        <f>'T1'!C20</f>
        <v>165.26</v>
      </c>
      <c r="I32" s="43">
        <f>'T3'!C20</f>
        <v>122.1</v>
      </c>
    </row>
    <row r="33" spans="6:9" ht="12" customHeight="1" x14ac:dyDescent="0.25">
      <c r="F33" s="96"/>
      <c r="G33" s="42">
        <v>44927</v>
      </c>
      <c r="H33" s="43">
        <f>'T1'!C28</f>
        <v>123.86</v>
      </c>
      <c r="I33" s="43">
        <f>'T3'!C28</f>
        <v>123.05</v>
      </c>
    </row>
    <row r="34" spans="6:9" x14ac:dyDescent="0.25">
      <c r="F34" s="96"/>
      <c r="G34" s="42">
        <v>44958</v>
      </c>
      <c r="H34" s="43">
        <f>'T1'!C29</f>
        <v>113.22</v>
      </c>
      <c r="I34" s="43">
        <f>'T3'!C29</f>
        <v>123.2</v>
      </c>
    </row>
    <row r="35" spans="6:9" x14ac:dyDescent="0.25">
      <c r="F35" s="96"/>
      <c r="G35" s="42">
        <v>44986</v>
      </c>
      <c r="H35" s="43">
        <f>'T1'!C30</f>
        <v>0</v>
      </c>
      <c r="I35" s="43">
        <f>'T3'!C30</f>
        <v>0</v>
      </c>
    </row>
    <row r="36" spans="6:9" x14ac:dyDescent="0.25">
      <c r="F36" s="96"/>
      <c r="G36" s="42">
        <v>45017</v>
      </c>
      <c r="H36" s="43">
        <f>'T1'!C31</f>
        <v>0</v>
      </c>
      <c r="I36" s="43">
        <f>'T3'!C31</f>
        <v>0</v>
      </c>
    </row>
    <row r="37" spans="6:9" x14ac:dyDescent="0.25">
      <c r="F37" s="96"/>
      <c r="G37" s="42">
        <v>45047</v>
      </c>
      <c r="H37" s="43">
        <f>'T1'!C32</f>
        <v>0</v>
      </c>
      <c r="I37" s="43">
        <f>'T3'!C32</f>
        <v>0</v>
      </c>
    </row>
    <row r="38" spans="6:9" x14ac:dyDescent="0.25">
      <c r="F38" s="96"/>
      <c r="G38" s="42">
        <v>45078</v>
      </c>
      <c r="H38" s="43">
        <f>'T1'!C33</f>
        <v>0</v>
      </c>
      <c r="I38" s="43">
        <f>'T3'!C33</f>
        <v>0</v>
      </c>
    </row>
    <row r="39" spans="6:9" x14ac:dyDescent="0.25">
      <c r="F39" s="96"/>
      <c r="G39" s="42">
        <v>45108</v>
      </c>
      <c r="H39" s="43">
        <f>'T1'!C34</f>
        <v>0</v>
      </c>
      <c r="I39" s="43">
        <f>'T3'!C34</f>
        <v>0</v>
      </c>
    </row>
    <row r="40" spans="6:9" x14ac:dyDescent="0.25">
      <c r="F40" s="96"/>
      <c r="G40" s="42">
        <v>45139</v>
      </c>
      <c r="H40" s="43">
        <f>'T1'!C35</f>
        <v>0</v>
      </c>
      <c r="I40" s="43">
        <f>'T3'!C35</f>
        <v>0</v>
      </c>
    </row>
    <row r="41" spans="6:9" x14ac:dyDescent="0.25">
      <c r="F41" s="96"/>
      <c r="G41" s="42">
        <v>45170</v>
      </c>
      <c r="H41" s="43">
        <f>'T1'!C36</f>
        <v>0</v>
      </c>
      <c r="I41" s="43">
        <f>'T3'!C36</f>
        <v>0</v>
      </c>
    </row>
    <row r="42" spans="6:9" x14ac:dyDescent="0.25">
      <c r="F42" s="96"/>
      <c r="G42" s="42">
        <v>45200</v>
      </c>
      <c r="H42" s="43">
        <f>'T1'!C37</f>
        <v>0</v>
      </c>
      <c r="I42" s="43">
        <f>'T3'!C37</f>
        <v>0</v>
      </c>
    </row>
    <row r="43" spans="6:9" x14ac:dyDescent="0.25">
      <c r="F43" s="96"/>
      <c r="G43" s="42">
        <v>45231</v>
      </c>
      <c r="H43" s="43">
        <f>'T1'!C38</f>
        <v>0</v>
      </c>
      <c r="I43" s="43">
        <f>'T3'!C38</f>
        <v>0</v>
      </c>
    </row>
    <row r="44" spans="6:9" x14ac:dyDescent="0.25">
      <c r="F44" s="96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2" customWidth="1"/>
    <col min="2" max="2" width="25.6640625" style="23" customWidth="1"/>
    <col min="3" max="3" width="15.6640625" style="23" customWidth="1"/>
    <col min="4" max="4" width="1.6640625" style="23" customWidth="1"/>
    <col min="5" max="5" width="25.6640625" style="23" customWidth="1"/>
    <col min="6" max="16384" width="11.44140625" style="23"/>
  </cols>
  <sheetData>
    <row r="3" spans="1:2" x14ac:dyDescent="0.25">
      <c r="B3" s="22"/>
    </row>
    <row r="4" spans="1:2" x14ac:dyDescent="0.25">
      <c r="B4" s="22"/>
    </row>
    <row r="5" spans="1:2" x14ac:dyDescent="0.25">
      <c r="B5" s="22"/>
    </row>
    <row r="6" spans="1:2" x14ac:dyDescent="0.25">
      <c r="B6" s="22"/>
    </row>
    <row r="7" spans="1:2" x14ac:dyDescent="0.25">
      <c r="B7" s="22"/>
    </row>
    <row r="8" spans="1:2" x14ac:dyDescent="0.25">
      <c r="B8" s="22"/>
    </row>
    <row r="9" spans="1:2" x14ac:dyDescent="0.25">
      <c r="B9" s="22"/>
    </row>
    <row r="10" spans="1:2" x14ac:dyDescent="0.25">
      <c r="B10" s="22"/>
    </row>
    <row r="11" spans="1:2" x14ac:dyDescent="0.25">
      <c r="B11" s="22"/>
    </row>
    <row r="12" spans="1:2" x14ac:dyDescent="0.25">
      <c r="B12" s="22"/>
    </row>
    <row r="13" spans="1:2" x14ac:dyDescent="0.25">
      <c r="B13" s="22"/>
    </row>
    <row r="14" spans="1:2" x14ac:dyDescent="0.25">
      <c r="B14" s="22"/>
    </row>
    <row r="15" spans="1:2" x14ac:dyDescent="0.25">
      <c r="B15" s="22"/>
    </row>
    <row r="16" spans="1:2" x14ac:dyDescent="0.25">
      <c r="A16" s="23"/>
      <c r="B16" s="22"/>
    </row>
    <row r="17" spans="1:2" x14ac:dyDescent="0.25">
      <c r="A17" s="23"/>
      <c r="B17" s="22"/>
    </row>
    <row r="18" spans="1:2" x14ac:dyDescent="0.25">
      <c r="A18" s="23"/>
      <c r="B18" s="22"/>
    </row>
    <row r="19" spans="1:2" x14ac:dyDescent="0.25">
      <c r="B19" s="24"/>
    </row>
    <row r="20" spans="1:2" x14ac:dyDescent="0.25">
      <c r="B20" s="22"/>
    </row>
    <row r="21" spans="1:2" x14ac:dyDescent="0.25">
      <c r="A21" s="25" t="s">
        <v>2</v>
      </c>
      <c r="B21" s="22"/>
    </row>
    <row r="23" spans="1:2" ht="11.1" customHeight="1" x14ac:dyDescent="0.25">
      <c r="A23" s="23"/>
      <c r="B23" s="25" t="s">
        <v>3</v>
      </c>
    </row>
    <row r="24" spans="1:2" ht="11.1" customHeight="1" x14ac:dyDescent="0.25">
      <c r="A24" s="23"/>
      <c r="B24" s="97" t="s">
        <v>134</v>
      </c>
    </row>
    <row r="25" spans="1:2" ht="11.1" customHeight="1" x14ac:dyDescent="0.25">
      <c r="A25" s="23"/>
    </row>
    <row r="26" spans="1:2" ht="11.1" customHeight="1" x14ac:dyDescent="0.25">
      <c r="A26" s="23"/>
      <c r="B26" s="26" t="s">
        <v>50</v>
      </c>
    </row>
    <row r="27" spans="1:2" ht="11.1" customHeight="1" x14ac:dyDescent="0.25">
      <c r="A27" s="23"/>
      <c r="B27" s="97" t="s">
        <v>136</v>
      </c>
    </row>
    <row r="28" spans="1:2" ht="11.1" customHeight="1" x14ac:dyDescent="0.25">
      <c r="A28" s="23"/>
      <c r="B28" s="27"/>
    </row>
    <row r="29" spans="1:2" ht="11.1" customHeight="1" x14ac:dyDescent="0.25">
      <c r="A29" s="23"/>
      <c r="B29" s="25"/>
    </row>
    <row r="30" spans="1:2" ht="11.1" customHeight="1" x14ac:dyDescent="0.25">
      <c r="A30" s="23"/>
      <c r="B30" s="27"/>
    </row>
    <row r="31" spans="1:2" ht="11.1" customHeight="1" x14ac:dyDescent="0.25">
      <c r="A31" s="23"/>
      <c r="B31" s="27"/>
    </row>
    <row r="32" spans="1:2" ht="11.1" customHeight="1" x14ac:dyDescent="0.25">
      <c r="A32" s="23"/>
      <c r="B32" s="26"/>
    </row>
    <row r="33" spans="1:5" ht="80.400000000000006" customHeight="1" x14ac:dyDescent="0.25">
      <c r="A33" s="23"/>
    </row>
    <row r="34" spans="1:5" ht="10.95" customHeight="1" x14ac:dyDescent="0.25">
      <c r="A34" s="28" t="s">
        <v>4</v>
      </c>
      <c r="B34" s="29"/>
      <c r="C34" s="29"/>
      <c r="D34" s="30" t="s">
        <v>5</v>
      </c>
      <c r="E34" s="31"/>
    </row>
    <row r="35" spans="1:5" ht="10.95" customHeight="1" x14ac:dyDescent="0.25">
      <c r="A35" s="29"/>
      <c r="B35" s="29"/>
      <c r="C35" s="29"/>
      <c r="D35" s="31"/>
      <c r="E35" s="31"/>
    </row>
    <row r="36" spans="1:5" ht="10.95" customHeight="1" x14ac:dyDescent="0.25">
      <c r="A36" s="29"/>
      <c r="B36" s="32" t="s">
        <v>6</v>
      </c>
      <c r="C36" s="29"/>
      <c r="D36" s="31">
        <v>0</v>
      </c>
      <c r="E36" s="31" t="s">
        <v>7</v>
      </c>
    </row>
    <row r="37" spans="1:5" ht="10.95" customHeight="1" x14ac:dyDescent="0.25">
      <c r="A37" s="29"/>
      <c r="B37" s="29" t="s">
        <v>37</v>
      </c>
      <c r="C37" s="29"/>
      <c r="D37" s="29"/>
      <c r="E37" s="31" t="s">
        <v>8</v>
      </c>
    </row>
    <row r="38" spans="1:5" ht="10.95" customHeight="1" x14ac:dyDescent="0.25">
      <c r="A38" s="29"/>
      <c r="B38" s="29" t="s">
        <v>38</v>
      </c>
      <c r="C38" s="29"/>
      <c r="D38" s="29"/>
      <c r="E38" s="31" t="s">
        <v>9</v>
      </c>
    </row>
    <row r="39" spans="1:5" ht="10.95" customHeight="1" x14ac:dyDescent="0.25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5" customHeight="1" x14ac:dyDescent="0.25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5" customHeight="1" x14ac:dyDescent="0.25">
      <c r="A41" s="29"/>
      <c r="B41" s="32"/>
      <c r="C41" s="33"/>
      <c r="D41" s="31" t="s">
        <v>16</v>
      </c>
      <c r="E41" s="31" t="s">
        <v>17</v>
      </c>
    </row>
    <row r="42" spans="1:5" ht="10.95" customHeight="1" x14ac:dyDescent="0.25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5" customHeight="1" x14ac:dyDescent="0.25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5" customHeight="1" x14ac:dyDescent="0.25">
      <c r="A44" s="33"/>
      <c r="B44" s="34"/>
      <c r="C44" s="33"/>
      <c r="D44" s="29"/>
      <c r="E44" s="31" t="s">
        <v>22</v>
      </c>
    </row>
    <row r="45" spans="1:5" ht="10.95" customHeight="1" x14ac:dyDescent="0.25">
      <c r="A45" s="33"/>
      <c r="B45" s="34"/>
      <c r="C45" s="33"/>
      <c r="D45" s="31" t="s">
        <v>23</v>
      </c>
      <c r="E45" s="31" t="s">
        <v>24</v>
      </c>
    </row>
    <row r="46" spans="1:5" ht="10.95" customHeight="1" x14ac:dyDescent="0.25">
      <c r="A46" s="33"/>
      <c r="B46" s="34"/>
      <c r="C46" s="33"/>
      <c r="D46" s="31" t="s">
        <v>25</v>
      </c>
      <c r="E46" s="31" t="s">
        <v>26</v>
      </c>
    </row>
    <row r="47" spans="1:5" ht="10.95" customHeight="1" x14ac:dyDescent="0.25">
      <c r="A47" s="33"/>
      <c r="B47" s="34"/>
      <c r="C47" s="33"/>
      <c r="D47" s="31" t="s">
        <v>27</v>
      </c>
      <c r="E47" s="31" t="s">
        <v>28</v>
      </c>
    </row>
    <row r="48" spans="1:5" ht="10.95" customHeight="1" x14ac:dyDescent="0.25">
      <c r="A48" s="33"/>
      <c r="B48" s="34"/>
      <c r="C48" s="33"/>
      <c r="D48" s="31" t="s">
        <v>29</v>
      </c>
      <c r="E48" s="31" t="s">
        <v>30</v>
      </c>
    </row>
    <row r="49" spans="1:5" ht="10.95" customHeight="1" x14ac:dyDescent="0.25">
      <c r="A49" s="33"/>
      <c r="B49" s="34"/>
      <c r="C49" s="33"/>
      <c r="D49" s="29"/>
      <c r="E49" s="31"/>
    </row>
    <row r="50" spans="1:5" ht="10.95" customHeight="1" x14ac:dyDescent="0.25">
      <c r="A50" s="33"/>
      <c r="B50" s="34"/>
      <c r="C50" s="33"/>
      <c r="D50" s="29"/>
      <c r="E50" s="31"/>
    </row>
    <row r="51" spans="1:5" ht="10.95" customHeight="1" x14ac:dyDescent="0.25">
      <c r="A51" s="29"/>
      <c r="B51" s="32" t="s">
        <v>31</v>
      </c>
      <c r="C51" s="33"/>
    </row>
    <row r="52" spans="1:5" ht="10.95" customHeight="1" x14ac:dyDescent="0.25">
      <c r="A52" s="29"/>
      <c r="B52" s="98" t="s">
        <v>51</v>
      </c>
      <c r="C52" s="33"/>
    </row>
    <row r="53" spans="1:5" ht="10.95" customHeight="1" x14ac:dyDescent="0.25">
      <c r="A53" s="29"/>
      <c r="B53" s="35"/>
      <c r="C53" s="33"/>
    </row>
    <row r="54" spans="1:5" ht="30" customHeight="1" x14ac:dyDescent="0.25">
      <c r="A54" s="29"/>
      <c r="B54" s="35"/>
      <c r="C54" s="33"/>
    </row>
    <row r="55" spans="1:5" ht="18" customHeight="1" x14ac:dyDescent="0.25">
      <c r="A55" s="23"/>
      <c r="B55" s="107" t="s">
        <v>32</v>
      </c>
      <c r="C55" s="107"/>
      <c r="D55" s="107"/>
    </row>
    <row r="56" spans="1:5" ht="18" customHeight="1" x14ac:dyDescent="0.25">
      <c r="A56" s="33"/>
      <c r="B56" s="107"/>
      <c r="C56" s="107"/>
      <c r="D56" s="107"/>
    </row>
    <row r="57" spans="1:5" ht="10.95" customHeight="1" x14ac:dyDescent="0.25">
      <c r="A57" s="33"/>
      <c r="B57" s="36" t="s">
        <v>33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108" t="s">
        <v>34</v>
      </c>
      <c r="B1" s="108"/>
      <c r="C1" s="1"/>
      <c r="D1" s="109"/>
    </row>
    <row r="2" spans="1:4" s="5" customFormat="1" ht="20.7" customHeight="1" x14ac:dyDescent="0.25">
      <c r="A2" s="4"/>
      <c r="C2" s="6" t="s">
        <v>35</v>
      </c>
      <c r="D2" s="110"/>
    </row>
    <row r="3" spans="1:4" s="5" customFormat="1" ht="12" customHeight="1" x14ac:dyDescent="0.25">
      <c r="A3" s="4"/>
      <c r="C3" s="7"/>
      <c r="D3" s="110"/>
    </row>
    <row r="4" spans="1:4" s="5" customFormat="1" ht="12" customHeight="1" x14ac:dyDescent="0.25">
      <c r="A4" s="4"/>
      <c r="B4" s="111" t="s">
        <v>62</v>
      </c>
      <c r="D4" s="110"/>
    </row>
    <row r="5" spans="1:4" s="5" customFormat="1" ht="12" customHeight="1" x14ac:dyDescent="0.25">
      <c r="A5" s="4"/>
      <c r="B5" s="112"/>
      <c r="C5" s="11"/>
      <c r="D5" s="110"/>
    </row>
    <row r="6" spans="1:4" s="5" customFormat="1" ht="24" customHeight="1" x14ac:dyDescent="0.25">
      <c r="A6" s="4"/>
      <c r="B6" s="12" t="s">
        <v>36</v>
      </c>
      <c r="C6" s="10"/>
      <c r="D6" s="110"/>
    </row>
    <row r="7" spans="1:4" s="5" customFormat="1" ht="12" customHeight="1" x14ac:dyDescent="0.25">
      <c r="A7" s="4"/>
      <c r="B7" s="8"/>
      <c r="C7" s="10"/>
      <c r="D7" s="110"/>
    </row>
    <row r="8" spans="1:4" ht="11.4" x14ac:dyDescent="0.2">
      <c r="A8" s="38">
        <v>1</v>
      </c>
      <c r="B8" s="44" t="s">
        <v>52</v>
      </c>
      <c r="C8" s="44"/>
    </row>
    <row r="9" spans="1:4" ht="13.2" x14ac:dyDescent="0.25">
      <c r="A9" s="45"/>
      <c r="B9" s="46" t="s">
        <v>53</v>
      </c>
      <c r="C9" s="47">
        <v>4</v>
      </c>
    </row>
    <row r="10" spans="1:4" ht="13.2" x14ac:dyDescent="0.25">
      <c r="A10" s="45"/>
      <c r="B10" s="46" t="s">
        <v>54</v>
      </c>
      <c r="C10" s="47">
        <v>5</v>
      </c>
    </row>
    <row r="11" spans="1:4" ht="13.2" x14ac:dyDescent="0.25">
      <c r="A11" s="45"/>
      <c r="B11" s="46" t="s">
        <v>55</v>
      </c>
      <c r="C11" s="47">
        <v>6</v>
      </c>
    </row>
    <row r="12" spans="1:4" ht="11.4" x14ac:dyDescent="0.2">
      <c r="A12" s="47"/>
      <c r="B12" s="46" t="s">
        <v>56</v>
      </c>
      <c r="C12" s="47">
        <v>6</v>
      </c>
    </row>
    <row r="13" spans="1:4" ht="13.2" x14ac:dyDescent="0.25">
      <c r="A13" s="45"/>
      <c r="B13" s="46" t="s">
        <v>57</v>
      </c>
      <c r="C13" s="47">
        <v>7</v>
      </c>
    </row>
    <row r="14" spans="1:4" x14ac:dyDescent="0.25">
      <c r="A14" s="48"/>
      <c r="B14" s="49"/>
      <c r="C14" s="50"/>
    </row>
    <row r="15" spans="1:4" ht="13.2" x14ac:dyDescent="0.25">
      <c r="A15" s="51">
        <v>2</v>
      </c>
      <c r="B15" s="47" t="s">
        <v>58</v>
      </c>
      <c r="C15" s="52"/>
    </row>
    <row r="16" spans="1:4" ht="13.2" x14ac:dyDescent="0.25">
      <c r="A16" s="45"/>
      <c r="B16" s="46" t="s">
        <v>53</v>
      </c>
      <c r="C16" s="47">
        <v>8</v>
      </c>
    </row>
    <row r="17" spans="1:6" ht="13.2" x14ac:dyDescent="0.25">
      <c r="A17" s="45"/>
      <c r="B17" s="46" t="s">
        <v>54</v>
      </c>
      <c r="C17" s="47">
        <v>9</v>
      </c>
    </row>
    <row r="18" spans="1:6" ht="13.2" x14ac:dyDescent="0.25">
      <c r="A18" s="45"/>
      <c r="B18" s="46" t="s">
        <v>55</v>
      </c>
      <c r="C18" s="47">
        <v>10</v>
      </c>
      <c r="F18" s="37"/>
    </row>
    <row r="19" spans="1:6" ht="11.4" x14ac:dyDescent="0.2">
      <c r="A19" s="53"/>
      <c r="B19" s="46" t="s">
        <v>56</v>
      </c>
      <c r="C19" s="47">
        <v>10</v>
      </c>
    </row>
    <row r="20" spans="1:6" ht="13.2" x14ac:dyDescent="0.25">
      <c r="A20" s="45"/>
      <c r="B20" s="46" t="s">
        <v>57</v>
      </c>
      <c r="C20" s="47">
        <v>11</v>
      </c>
    </row>
    <row r="21" spans="1:6" x14ac:dyDescent="0.25">
      <c r="A21" s="53"/>
      <c r="B21" s="54"/>
      <c r="C21" s="50"/>
    </row>
    <row r="22" spans="1:6" x14ac:dyDescent="0.25">
      <c r="A22" s="47" t="s">
        <v>59</v>
      </c>
      <c r="B22" s="47" t="s">
        <v>60</v>
      </c>
      <c r="C22" s="50"/>
    </row>
    <row r="23" spans="1:6" ht="13.2" x14ac:dyDescent="0.25">
      <c r="A23" s="45"/>
      <c r="B23" s="46" t="s">
        <v>53</v>
      </c>
      <c r="C23" s="47">
        <v>12</v>
      </c>
    </row>
    <row r="24" spans="1:6" ht="11.4" x14ac:dyDescent="0.2">
      <c r="A24" s="47"/>
      <c r="B24" s="46" t="s">
        <v>54</v>
      </c>
      <c r="C24" s="47">
        <v>13</v>
      </c>
    </row>
    <row r="25" spans="1:6" ht="13.2" x14ac:dyDescent="0.25">
      <c r="A25" s="45"/>
      <c r="B25" s="46" t="s">
        <v>55</v>
      </c>
      <c r="C25" s="47">
        <v>14</v>
      </c>
    </row>
    <row r="26" spans="1:6" ht="11.4" x14ac:dyDescent="0.2">
      <c r="A26" s="55"/>
      <c r="B26" s="46" t="s">
        <v>56</v>
      </c>
      <c r="C26" s="9">
        <v>14</v>
      </c>
    </row>
    <row r="27" spans="1:6" ht="11.4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6" customWidth="1"/>
    <col min="2" max="2" width="7.77734375" style="86" customWidth="1"/>
    <col min="3" max="3" width="10.7773437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21875" style="86" customWidth="1"/>
    <col min="9" max="9" width="9.77734375" style="86" customWidth="1"/>
    <col min="10" max="10" width="10" style="86" customWidth="1"/>
    <col min="11" max="11" width="7.7773437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77734375" style="86" customWidth="1"/>
    <col min="18" max="18" width="6.77734375" style="87" customWidth="1"/>
    <col min="19" max="19" width="7.77734375" style="86" customWidth="1"/>
    <col min="20" max="20" width="4" style="86" customWidth="1"/>
    <col min="21" max="21" width="7.7773437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77734375" style="86" customWidth="1"/>
    <col min="34" max="34" width="8.77734375" style="86" customWidth="1"/>
    <col min="35" max="35" width="9.44140625" style="86" customWidth="1"/>
    <col min="36" max="36" width="11.33203125" style="86" customWidth="1"/>
    <col min="37" max="37" width="6.77734375" style="87" customWidth="1"/>
    <col min="38" max="38" width="7.77734375" style="86" customWidth="1"/>
    <col min="39" max="16384" width="9.21875" style="86"/>
  </cols>
  <sheetData>
    <row r="1" spans="1:39" s="58" customFormat="1" ht="12" customHeight="1" x14ac:dyDescent="0.25">
      <c r="A1" s="138" t="s">
        <v>133</v>
      </c>
      <c r="B1" s="138"/>
      <c r="C1" s="138"/>
      <c r="D1" s="138"/>
      <c r="E1" s="138"/>
      <c r="F1" s="138"/>
      <c r="G1" s="138"/>
      <c r="H1" s="138"/>
      <c r="I1" s="138"/>
      <c r="J1" s="138"/>
      <c r="K1" s="151"/>
      <c r="L1" s="151"/>
      <c r="M1" s="151"/>
      <c r="N1" s="151"/>
      <c r="O1" s="151"/>
      <c r="P1" s="151"/>
      <c r="Q1" s="151"/>
      <c r="R1" s="151"/>
      <c r="S1" s="151"/>
      <c r="T1" s="152" t="s">
        <v>63</v>
      </c>
      <c r="U1" s="152"/>
      <c r="V1" s="152"/>
      <c r="W1" s="152"/>
      <c r="X1" s="152"/>
      <c r="Y1" s="152"/>
      <c r="Z1" s="152"/>
      <c r="AA1" s="152"/>
      <c r="AB1" s="152"/>
      <c r="AC1" s="152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5">
      <c r="A2" s="138" t="s">
        <v>64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65</v>
      </c>
      <c r="L2" s="138"/>
      <c r="M2" s="138"/>
      <c r="N2" s="138"/>
      <c r="O2" s="138"/>
      <c r="P2" s="138"/>
      <c r="Q2" s="138"/>
      <c r="R2" s="138"/>
      <c r="S2" s="138"/>
      <c r="T2" s="138" t="s">
        <v>66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67</v>
      </c>
      <c r="AE2" s="138"/>
      <c r="AF2" s="138"/>
      <c r="AG2" s="138"/>
      <c r="AH2" s="138"/>
      <c r="AI2" s="138"/>
      <c r="AJ2" s="138"/>
      <c r="AK2" s="138"/>
      <c r="AL2" s="138"/>
    </row>
    <row r="3" spans="1:39" s="56" customFormat="1" ht="7.95" customHeight="1" x14ac:dyDescent="0.2">
      <c r="K3" s="59"/>
      <c r="R3" s="60"/>
      <c r="AK3" s="60"/>
    </row>
    <row r="4" spans="1:39" s="56" customFormat="1" ht="12" customHeight="1" x14ac:dyDescent="0.2">
      <c r="A4" s="139" t="s">
        <v>68</v>
      </c>
      <c r="B4" s="131"/>
      <c r="C4" s="61" t="s">
        <v>69</v>
      </c>
      <c r="D4" s="142" t="s">
        <v>70</v>
      </c>
      <c r="E4" s="143"/>
      <c r="F4" s="143"/>
      <c r="G4" s="143"/>
      <c r="H4" s="143"/>
      <c r="I4" s="143"/>
      <c r="J4" s="143"/>
      <c r="K4" s="129" t="s">
        <v>71</v>
      </c>
      <c r="L4" s="129"/>
      <c r="M4" s="129"/>
      <c r="N4" s="129"/>
      <c r="O4" s="129"/>
      <c r="P4" s="129"/>
      <c r="Q4" s="129"/>
      <c r="R4" s="126" t="s">
        <v>68</v>
      </c>
      <c r="S4" s="139"/>
      <c r="T4" s="139" t="s">
        <v>68</v>
      </c>
      <c r="U4" s="131"/>
      <c r="V4" s="62" t="s">
        <v>72</v>
      </c>
      <c r="W4" s="128" t="s">
        <v>73</v>
      </c>
      <c r="X4" s="129"/>
      <c r="Y4" s="129"/>
      <c r="Z4" s="129"/>
      <c r="AA4" s="129"/>
      <c r="AB4" s="129"/>
      <c r="AC4" s="129"/>
      <c r="AD4" s="129" t="s">
        <v>74</v>
      </c>
      <c r="AE4" s="129"/>
      <c r="AF4" s="129"/>
      <c r="AG4" s="129"/>
      <c r="AH4" s="129"/>
      <c r="AI4" s="129"/>
      <c r="AJ4" s="129"/>
      <c r="AK4" s="126" t="s">
        <v>68</v>
      </c>
      <c r="AL4" s="139"/>
      <c r="AM4" s="19"/>
    </row>
    <row r="5" spans="1:39" s="56" customFormat="1" ht="12" customHeight="1" x14ac:dyDescent="0.2">
      <c r="A5" s="140"/>
      <c r="B5" s="132"/>
      <c r="C5" s="145" t="s">
        <v>39</v>
      </c>
      <c r="D5" s="124" t="s">
        <v>75</v>
      </c>
      <c r="E5" s="128" t="s">
        <v>76</v>
      </c>
      <c r="F5" s="129"/>
      <c r="G5" s="129"/>
      <c r="H5" s="130"/>
      <c r="I5" s="147">
        <v>52</v>
      </c>
      <c r="J5" s="149">
        <v>53</v>
      </c>
      <c r="K5" s="131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4"/>
      <c r="S5" s="140"/>
      <c r="T5" s="140"/>
      <c r="U5" s="132"/>
      <c r="V5" s="62" t="s">
        <v>78</v>
      </c>
      <c r="W5" s="124" t="s">
        <v>79</v>
      </c>
      <c r="X5" s="128" t="s">
        <v>80</v>
      </c>
      <c r="Y5" s="129"/>
      <c r="Z5" s="130"/>
      <c r="AA5" s="21">
        <v>71</v>
      </c>
      <c r="AB5" s="21">
        <v>73</v>
      </c>
      <c r="AC5" s="64">
        <v>74</v>
      </c>
      <c r="AD5" s="131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4"/>
      <c r="AL5" s="140"/>
      <c r="AM5" s="19"/>
    </row>
    <row r="6" spans="1:39" s="56" customFormat="1" ht="12" customHeight="1" x14ac:dyDescent="0.2">
      <c r="A6" s="140"/>
      <c r="B6" s="132"/>
      <c r="C6" s="146"/>
      <c r="D6" s="137"/>
      <c r="E6" s="124" t="s">
        <v>86</v>
      </c>
      <c r="F6" s="65">
        <v>49</v>
      </c>
      <c r="G6" s="21">
        <v>50</v>
      </c>
      <c r="H6" s="21">
        <v>51</v>
      </c>
      <c r="I6" s="148"/>
      <c r="J6" s="150"/>
      <c r="K6" s="132"/>
      <c r="L6" s="124" t="s">
        <v>87</v>
      </c>
      <c r="M6" s="133" t="s">
        <v>88</v>
      </c>
      <c r="N6" s="124" t="s">
        <v>89</v>
      </c>
      <c r="O6" s="124" t="s">
        <v>90</v>
      </c>
      <c r="P6" s="124" t="s">
        <v>91</v>
      </c>
      <c r="Q6" s="126" t="s">
        <v>92</v>
      </c>
      <c r="R6" s="144"/>
      <c r="S6" s="140"/>
      <c r="T6" s="140"/>
      <c r="U6" s="132"/>
      <c r="V6" s="135" t="s">
        <v>93</v>
      </c>
      <c r="W6" s="137"/>
      <c r="X6" s="120" t="s">
        <v>94</v>
      </c>
      <c r="Y6" s="21">
        <v>69</v>
      </c>
      <c r="Z6" s="66" t="s">
        <v>95</v>
      </c>
      <c r="AA6" s="122" t="s">
        <v>96</v>
      </c>
      <c r="AB6" s="124" t="s">
        <v>97</v>
      </c>
      <c r="AC6" s="126" t="s">
        <v>98</v>
      </c>
      <c r="AD6" s="132"/>
      <c r="AE6" s="114" t="s">
        <v>99</v>
      </c>
      <c r="AF6" s="114" t="s">
        <v>100</v>
      </c>
      <c r="AG6" s="114" t="s">
        <v>101</v>
      </c>
      <c r="AH6" s="114" t="s">
        <v>102</v>
      </c>
      <c r="AI6" s="114" t="s">
        <v>103</v>
      </c>
      <c r="AJ6" s="116" t="s">
        <v>104</v>
      </c>
      <c r="AK6" s="144"/>
      <c r="AL6" s="140"/>
      <c r="AM6" s="19"/>
    </row>
    <row r="7" spans="1:39" s="56" customFormat="1" ht="42.6" customHeight="1" x14ac:dyDescent="0.2">
      <c r="A7" s="141"/>
      <c r="B7" s="123"/>
      <c r="C7" s="121"/>
      <c r="D7" s="125"/>
      <c r="E7" s="12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143</v>
      </c>
      <c r="K7" s="123"/>
      <c r="L7" s="125"/>
      <c r="M7" s="134"/>
      <c r="N7" s="125"/>
      <c r="O7" s="125"/>
      <c r="P7" s="125"/>
      <c r="Q7" s="127"/>
      <c r="R7" s="127"/>
      <c r="S7" s="141"/>
      <c r="T7" s="141"/>
      <c r="U7" s="123"/>
      <c r="V7" s="136"/>
      <c r="W7" s="125"/>
      <c r="X7" s="121"/>
      <c r="Y7" s="69" t="s">
        <v>109</v>
      </c>
      <c r="Z7" s="67" t="s">
        <v>110</v>
      </c>
      <c r="AA7" s="123"/>
      <c r="AB7" s="125"/>
      <c r="AC7" s="127"/>
      <c r="AD7" s="123"/>
      <c r="AE7" s="115"/>
      <c r="AF7" s="115"/>
      <c r="AG7" s="115"/>
      <c r="AH7" s="115"/>
      <c r="AI7" s="115"/>
      <c r="AJ7" s="117"/>
      <c r="AK7" s="127"/>
      <c r="AL7" s="141"/>
      <c r="AM7" s="19"/>
    </row>
    <row r="8" spans="1:39" s="70" customFormat="1" ht="13.95" customHeight="1" x14ac:dyDescent="0.2">
      <c r="B8" s="71"/>
      <c r="C8" s="118" t="s">
        <v>144</v>
      </c>
      <c r="D8" s="118"/>
      <c r="E8" s="118"/>
      <c r="F8" s="118"/>
      <c r="G8" s="118"/>
      <c r="H8" s="118"/>
      <c r="I8" s="118"/>
      <c r="J8" s="118"/>
      <c r="K8" s="119" t="s">
        <v>144</v>
      </c>
      <c r="L8" s="119"/>
      <c r="M8" s="119"/>
      <c r="N8" s="119"/>
      <c r="O8" s="119"/>
      <c r="P8" s="119"/>
      <c r="Q8" s="119"/>
      <c r="R8" s="72"/>
      <c r="S8" s="71"/>
      <c r="T8" s="20"/>
      <c r="U8" s="71"/>
      <c r="V8" s="118" t="s">
        <v>144</v>
      </c>
      <c r="W8" s="118"/>
      <c r="X8" s="118"/>
      <c r="Y8" s="118"/>
      <c r="Z8" s="118"/>
      <c r="AA8" s="118"/>
      <c r="AB8" s="118"/>
      <c r="AC8" s="118"/>
      <c r="AD8" s="119" t="s">
        <v>144</v>
      </c>
      <c r="AE8" s="119"/>
      <c r="AF8" s="119"/>
      <c r="AG8" s="119"/>
      <c r="AH8" s="119"/>
      <c r="AI8" s="119"/>
      <c r="AJ8" s="119"/>
      <c r="AK8" s="72"/>
      <c r="AL8" s="71"/>
    </row>
    <row r="9" spans="1:39" s="78" customFormat="1" ht="12" customHeight="1" x14ac:dyDescent="0.2">
      <c r="A9" s="73">
        <v>2022</v>
      </c>
      <c r="B9" s="74" t="s">
        <v>111</v>
      </c>
      <c r="C9" s="75">
        <v>108.21</v>
      </c>
      <c r="D9" s="75">
        <v>81.59</v>
      </c>
      <c r="E9" s="75">
        <v>64.19</v>
      </c>
      <c r="F9" s="75">
        <v>118.88</v>
      </c>
      <c r="G9" s="75">
        <v>108.61</v>
      </c>
      <c r="H9" s="75">
        <v>15.66</v>
      </c>
      <c r="I9" s="75">
        <v>115.75</v>
      </c>
      <c r="J9" s="75">
        <v>133.53</v>
      </c>
      <c r="K9" s="75">
        <v>144.59</v>
      </c>
      <c r="L9" s="75">
        <v>98.8</v>
      </c>
      <c r="M9" s="75">
        <v>147.46</v>
      </c>
      <c r="N9" s="75">
        <v>219.17</v>
      </c>
      <c r="O9" s="75">
        <v>47.59</v>
      </c>
      <c r="P9" s="75">
        <v>191.26</v>
      </c>
      <c r="Q9" s="75">
        <v>221.86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77.55</v>
      </c>
      <c r="W9" s="75">
        <v>112.99</v>
      </c>
      <c r="X9" s="75">
        <v>135.83000000000001</v>
      </c>
      <c r="Y9" s="75">
        <v>115.74</v>
      </c>
      <c r="Z9" s="75">
        <v>167.55</v>
      </c>
      <c r="AA9" s="75">
        <v>84.56</v>
      </c>
      <c r="AB9" s="75">
        <v>108.58</v>
      </c>
      <c r="AC9" s="75">
        <v>108.95</v>
      </c>
      <c r="AD9" s="75">
        <v>109.08</v>
      </c>
      <c r="AE9" s="75">
        <v>206</v>
      </c>
      <c r="AF9" s="75">
        <v>108.11</v>
      </c>
      <c r="AG9" s="75">
        <v>41.47</v>
      </c>
      <c r="AH9" s="75">
        <v>140.69999999999999</v>
      </c>
      <c r="AI9" s="75">
        <v>93.24</v>
      </c>
      <c r="AJ9" s="75">
        <v>98.43</v>
      </c>
      <c r="AK9" s="76">
        <v>2022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104.69</v>
      </c>
      <c r="D10" s="75">
        <v>82.32</v>
      </c>
      <c r="E10" s="75">
        <v>65.489999999999995</v>
      </c>
      <c r="F10" s="75">
        <v>121.35</v>
      </c>
      <c r="G10" s="75">
        <v>120.66</v>
      </c>
      <c r="H10" s="75">
        <v>15.74</v>
      </c>
      <c r="I10" s="75">
        <v>117.26</v>
      </c>
      <c r="J10" s="75">
        <v>127.63</v>
      </c>
      <c r="K10" s="75">
        <v>133.1</v>
      </c>
      <c r="L10" s="75">
        <v>90.79</v>
      </c>
      <c r="M10" s="75">
        <v>132.91</v>
      </c>
      <c r="N10" s="75">
        <v>99.39</v>
      </c>
      <c r="O10" s="75">
        <v>49.49</v>
      </c>
      <c r="P10" s="75">
        <v>181.84</v>
      </c>
      <c r="Q10" s="75">
        <v>203.31</v>
      </c>
      <c r="R10" s="75"/>
      <c r="S10" s="74" t="s">
        <v>112</v>
      </c>
      <c r="T10" s="75"/>
      <c r="U10" s="74" t="s">
        <v>112</v>
      </c>
      <c r="V10" s="75">
        <v>74.58</v>
      </c>
      <c r="W10" s="75">
        <v>112.31</v>
      </c>
      <c r="X10" s="75">
        <v>133.30000000000001</v>
      </c>
      <c r="Y10" s="75">
        <v>118.03</v>
      </c>
      <c r="Z10" s="75">
        <v>157.41999999999999</v>
      </c>
      <c r="AA10" s="75">
        <v>90.93</v>
      </c>
      <c r="AB10" s="75">
        <v>104.74</v>
      </c>
      <c r="AC10" s="75">
        <v>100.26</v>
      </c>
      <c r="AD10" s="75">
        <v>109.05</v>
      </c>
      <c r="AE10" s="75">
        <v>172.11</v>
      </c>
      <c r="AF10" s="75">
        <v>113.72</v>
      </c>
      <c r="AG10" s="75">
        <v>45.85</v>
      </c>
      <c r="AH10" s="75">
        <v>131.83000000000001</v>
      </c>
      <c r="AI10" s="75">
        <v>99.31</v>
      </c>
      <c r="AJ10" s="75">
        <v>104.39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123.4</v>
      </c>
      <c r="D11" s="75">
        <v>120.12</v>
      </c>
      <c r="E11" s="75">
        <v>115.4</v>
      </c>
      <c r="F11" s="75">
        <v>156.33000000000001</v>
      </c>
      <c r="G11" s="75">
        <v>131.32</v>
      </c>
      <c r="H11" s="75">
        <v>79.459999999999994</v>
      </c>
      <c r="I11" s="75">
        <v>127.76</v>
      </c>
      <c r="J11" s="75">
        <v>138.38999999999999</v>
      </c>
      <c r="K11" s="75">
        <v>143.74</v>
      </c>
      <c r="L11" s="75">
        <v>94.44</v>
      </c>
      <c r="M11" s="75">
        <v>150.54</v>
      </c>
      <c r="N11" s="75">
        <v>120.95</v>
      </c>
      <c r="O11" s="75">
        <v>53.27</v>
      </c>
      <c r="P11" s="75">
        <v>199.06</v>
      </c>
      <c r="Q11" s="75">
        <v>197.72</v>
      </c>
      <c r="R11" s="75"/>
      <c r="S11" s="74" t="s">
        <v>113</v>
      </c>
      <c r="T11" s="75"/>
      <c r="U11" s="74" t="s">
        <v>113</v>
      </c>
      <c r="V11" s="75">
        <v>75.94</v>
      </c>
      <c r="W11" s="75">
        <v>130.86000000000001</v>
      </c>
      <c r="X11" s="75">
        <v>143.03</v>
      </c>
      <c r="Y11" s="75">
        <v>126.68</v>
      </c>
      <c r="Z11" s="75">
        <v>168.85</v>
      </c>
      <c r="AA11" s="75">
        <v>115.93</v>
      </c>
      <c r="AB11" s="75">
        <v>121.35</v>
      </c>
      <c r="AC11" s="75">
        <v>137.86000000000001</v>
      </c>
      <c r="AD11" s="75">
        <v>137.53</v>
      </c>
      <c r="AE11" s="75">
        <v>221.98</v>
      </c>
      <c r="AF11" s="75">
        <v>136.16</v>
      </c>
      <c r="AG11" s="75">
        <v>135.91</v>
      </c>
      <c r="AH11" s="75">
        <v>146.07</v>
      </c>
      <c r="AI11" s="75">
        <v>115.29</v>
      </c>
      <c r="AJ11" s="75">
        <v>122.97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113.85</v>
      </c>
      <c r="D12" s="75">
        <v>92</v>
      </c>
      <c r="E12" s="75">
        <v>86.68</v>
      </c>
      <c r="F12" s="75">
        <v>136.99</v>
      </c>
      <c r="G12" s="75">
        <v>134.57</v>
      </c>
      <c r="H12" s="75">
        <v>41.9</v>
      </c>
      <c r="I12" s="75">
        <v>98</v>
      </c>
      <c r="J12" s="75">
        <v>119.22</v>
      </c>
      <c r="K12" s="75">
        <v>135.12</v>
      </c>
      <c r="L12" s="75">
        <v>102.55</v>
      </c>
      <c r="M12" s="75">
        <v>135.32</v>
      </c>
      <c r="N12" s="75">
        <v>92.62</v>
      </c>
      <c r="O12" s="75">
        <v>50.13</v>
      </c>
      <c r="P12" s="75">
        <v>177.16</v>
      </c>
      <c r="Q12" s="75">
        <v>225.31</v>
      </c>
      <c r="R12" s="75"/>
      <c r="S12" s="74" t="s">
        <v>114</v>
      </c>
      <c r="T12" s="75"/>
      <c r="U12" s="74" t="s">
        <v>114</v>
      </c>
      <c r="V12" s="75">
        <v>95.57</v>
      </c>
      <c r="W12" s="75">
        <v>123.3</v>
      </c>
      <c r="X12" s="75">
        <v>133.52000000000001</v>
      </c>
      <c r="Y12" s="75">
        <v>117.78</v>
      </c>
      <c r="Z12" s="75">
        <v>158.38</v>
      </c>
      <c r="AA12" s="75">
        <v>109.91</v>
      </c>
      <c r="AB12" s="75">
        <v>112.58</v>
      </c>
      <c r="AC12" s="75">
        <v>135.18</v>
      </c>
      <c r="AD12" s="75">
        <v>113.67</v>
      </c>
      <c r="AE12" s="75">
        <v>185.66</v>
      </c>
      <c r="AF12" s="75">
        <v>133.05000000000001</v>
      </c>
      <c r="AG12" s="75">
        <v>68.52</v>
      </c>
      <c r="AH12" s="75">
        <v>142.54</v>
      </c>
      <c r="AI12" s="75">
        <v>108.89</v>
      </c>
      <c r="AJ12" s="75">
        <v>90.57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120.16</v>
      </c>
      <c r="D13" s="75">
        <v>101.63</v>
      </c>
      <c r="E13" s="75">
        <v>97.18</v>
      </c>
      <c r="F13" s="75">
        <v>136.55000000000001</v>
      </c>
      <c r="G13" s="75">
        <v>178.22</v>
      </c>
      <c r="H13" s="75">
        <v>61.2</v>
      </c>
      <c r="I13" s="75">
        <v>106.62</v>
      </c>
      <c r="J13" s="75">
        <v>124.48</v>
      </c>
      <c r="K13" s="75">
        <v>135.06</v>
      </c>
      <c r="L13" s="75">
        <v>92.57</v>
      </c>
      <c r="M13" s="75">
        <v>128.38</v>
      </c>
      <c r="N13" s="75">
        <v>236.27</v>
      </c>
      <c r="O13" s="75">
        <v>55.74</v>
      </c>
      <c r="P13" s="75">
        <v>172.08</v>
      </c>
      <c r="Q13" s="75">
        <v>213.33</v>
      </c>
      <c r="R13" s="75"/>
      <c r="S13" s="74" t="s">
        <v>115</v>
      </c>
      <c r="T13" s="75"/>
      <c r="U13" s="74" t="s">
        <v>115</v>
      </c>
      <c r="V13" s="75">
        <v>67.06</v>
      </c>
      <c r="W13" s="75">
        <v>137.66999999999999</v>
      </c>
      <c r="X13" s="75">
        <v>154.65</v>
      </c>
      <c r="Y13" s="75">
        <v>134.83000000000001</v>
      </c>
      <c r="Z13" s="75">
        <v>185.95</v>
      </c>
      <c r="AA13" s="75">
        <v>113.68</v>
      </c>
      <c r="AB13" s="75">
        <v>130.09</v>
      </c>
      <c r="AC13" s="75">
        <v>148.34</v>
      </c>
      <c r="AD13" s="75">
        <v>153.94999999999999</v>
      </c>
      <c r="AE13" s="75">
        <v>338.12</v>
      </c>
      <c r="AF13" s="75">
        <v>140.84</v>
      </c>
      <c r="AG13" s="75">
        <v>70.2</v>
      </c>
      <c r="AH13" s="75">
        <v>158.34</v>
      </c>
      <c r="AI13" s="75">
        <v>112.79</v>
      </c>
      <c r="AJ13" s="75">
        <v>144.83000000000001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128.12</v>
      </c>
      <c r="D14" s="75">
        <v>91.23</v>
      </c>
      <c r="E14" s="75">
        <v>86.54</v>
      </c>
      <c r="F14" s="75">
        <v>124.6</v>
      </c>
      <c r="G14" s="75">
        <v>219.19</v>
      </c>
      <c r="H14" s="75">
        <v>50.6</v>
      </c>
      <c r="I14" s="75">
        <v>96.17</v>
      </c>
      <c r="J14" s="75">
        <v>116.22</v>
      </c>
      <c r="K14" s="75">
        <v>164.91</v>
      </c>
      <c r="L14" s="75">
        <v>110.52</v>
      </c>
      <c r="M14" s="75">
        <v>180.62</v>
      </c>
      <c r="N14" s="75">
        <v>134.78</v>
      </c>
      <c r="O14" s="75">
        <v>53.04</v>
      </c>
      <c r="P14" s="75">
        <v>225.4</v>
      </c>
      <c r="Q14" s="75">
        <v>245.62</v>
      </c>
      <c r="R14" s="75"/>
      <c r="S14" s="74" t="s">
        <v>116</v>
      </c>
      <c r="T14" s="75"/>
      <c r="U14" s="74" t="s">
        <v>116</v>
      </c>
      <c r="V14" s="75">
        <v>82.99</v>
      </c>
      <c r="W14" s="75">
        <v>145.18</v>
      </c>
      <c r="X14" s="75">
        <v>159.44</v>
      </c>
      <c r="Y14" s="75">
        <v>146.66</v>
      </c>
      <c r="Z14" s="75">
        <v>179.63</v>
      </c>
      <c r="AA14" s="75">
        <v>129.72</v>
      </c>
      <c r="AB14" s="75">
        <v>131.72999999999999</v>
      </c>
      <c r="AC14" s="75">
        <v>150.82</v>
      </c>
      <c r="AD14" s="75">
        <v>140.54</v>
      </c>
      <c r="AE14" s="75">
        <v>303.64</v>
      </c>
      <c r="AF14" s="75">
        <v>139.72</v>
      </c>
      <c r="AG14" s="75">
        <v>63.57</v>
      </c>
      <c r="AH14" s="75">
        <v>153.94</v>
      </c>
      <c r="AI14" s="75">
        <v>104.3</v>
      </c>
      <c r="AJ14" s="75">
        <v>127.12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124.56</v>
      </c>
      <c r="D15" s="75">
        <v>101.96</v>
      </c>
      <c r="E15" s="75">
        <v>101.07</v>
      </c>
      <c r="F15" s="75">
        <v>125.04</v>
      </c>
      <c r="G15" s="75">
        <v>196.53</v>
      </c>
      <c r="H15" s="75">
        <v>78.19</v>
      </c>
      <c r="I15" s="75">
        <v>96.9</v>
      </c>
      <c r="J15" s="75">
        <v>122.1</v>
      </c>
      <c r="K15" s="75">
        <v>152.54</v>
      </c>
      <c r="L15" s="75">
        <v>115.75</v>
      </c>
      <c r="M15" s="75">
        <v>151</v>
      </c>
      <c r="N15" s="75">
        <v>197.97</v>
      </c>
      <c r="O15" s="75">
        <v>52.73</v>
      </c>
      <c r="P15" s="75">
        <v>201.91</v>
      </c>
      <c r="Q15" s="75">
        <v>225.87</v>
      </c>
      <c r="R15" s="75"/>
      <c r="S15" s="74" t="s">
        <v>117</v>
      </c>
      <c r="T15" s="75"/>
      <c r="U15" s="74" t="s">
        <v>117</v>
      </c>
      <c r="V15" s="75">
        <v>100.83</v>
      </c>
      <c r="W15" s="75">
        <v>132.07</v>
      </c>
      <c r="X15" s="75">
        <v>139.80000000000001</v>
      </c>
      <c r="Y15" s="75">
        <v>110.77</v>
      </c>
      <c r="Z15" s="75">
        <v>185.63</v>
      </c>
      <c r="AA15" s="75">
        <v>116.67</v>
      </c>
      <c r="AB15" s="75">
        <v>121.34</v>
      </c>
      <c r="AC15" s="75">
        <v>159.22</v>
      </c>
      <c r="AD15" s="75">
        <v>123.05</v>
      </c>
      <c r="AE15" s="75">
        <v>225.09</v>
      </c>
      <c r="AF15" s="75">
        <v>134.43</v>
      </c>
      <c r="AG15" s="75">
        <v>74.930000000000007</v>
      </c>
      <c r="AH15" s="75">
        <v>157.55000000000001</v>
      </c>
      <c r="AI15" s="75">
        <v>105.15</v>
      </c>
      <c r="AJ15" s="75">
        <v>101.6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131.53</v>
      </c>
      <c r="D16" s="75">
        <v>120.34</v>
      </c>
      <c r="E16" s="75">
        <v>122.06</v>
      </c>
      <c r="F16" s="75">
        <v>134.13</v>
      </c>
      <c r="G16" s="75">
        <v>207.8</v>
      </c>
      <c r="H16" s="75">
        <v>109.74</v>
      </c>
      <c r="I16" s="75">
        <v>115.38</v>
      </c>
      <c r="J16" s="75">
        <v>119.23</v>
      </c>
      <c r="K16" s="75">
        <v>158.06</v>
      </c>
      <c r="L16" s="75">
        <v>120.88</v>
      </c>
      <c r="M16" s="75">
        <v>183.95</v>
      </c>
      <c r="N16" s="75">
        <v>222.65</v>
      </c>
      <c r="O16" s="75">
        <v>51.81</v>
      </c>
      <c r="P16" s="75">
        <v>207.19</v>
      </c>
      <c r="Q16" s="75">
        <v>197.87</v>
      </c>
      <c r="R16" s="75"/>
      <c r="S16" s="74" t="s">
        <v>118</v>
      </c>
      <c r="T16" s="75"/>
      <c r="U16" s="74" t="s">
        <v>118</v>
      </c>
      <c r="V16" s="75">
        <v>89.63</v>
      </c>
      <c r="W16" s="75">
        <v>139.75</v>
      </c>
      <c r="X16" s="75">
        <v>157.88</v>
      </c>
      <c r="Y16" s="75">
        <v>126.31</v>
      </c>
      <c r="Z16" s="75">
        <v>207.73</v>
      </c>
      <c r="AA16" s="75">
        <v>115.62</v>
      </c>
      <c r="AB16" s="75">
        <v>128.72999999999999</v>
      </c>
      <c r="AC16" s="75">
        <v>151.01</v>
      </c>
      <c r="AD16" s="75">
        <v>138.02000000000001</v>
      </c>
      <c r="AE16" s="75">
        <v>303.94</v>
      </c>
      <c r="AF16" s="75">
        <v>136.56</v>
      </c>
      <c r="AG16" s="75">
        <v>96.87</v>
      </c>
      <c r="AH16" s="75">
        <v>156.91</v>
      </c>
      <c r="AI16" s="75">
        <v>111.28</v>
      </c>
      <c r="AJ16" s="75">
        <v>106.2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161.41</v>
      </c>
      <c r="D17" s="75">
        <v>245.11</v>
      </c>
      <c r="E17" s="75">
        <v>307.47000000000003</v>
      </c>
      <c r="F17" s="75">
        <v>168.58</v>
      </c>
      <c r="G17" s="75">
        <v>170.14</v>
      </c>
      <c r="H17" s="75">
        <v>431.19</v>
      </c>
      <c r="I17" s="75">
        <v>95.39</v>
      </c>
      <c r="J17" s="75">
        <v>129.16</v>
      </c>
      <c r="K17" s="75">
        <v>165.51</v>
      </c>
      <c r="L17" s="75">
        <v>128.77000000000001</v>
      </c>
      <c r="M17" s="75">
        <v>213.68</v>
      </c>
      <c r="N17" s="75">
        <v>133.82</v>
      </c>
      <c r="O17" s="75">
        <v>57.78</v>
      </c>
      <c r="P17" s="75">
        <v>211.45</v>
      </c>
      <c r="Q17" s="75">
        <v>219.91</v>
      </c>
      <c r="R17" s="75"/>
      <c r="S17" s="74" t="s">
        <v>119</v>
      </c>
      <c r="T17" s="75"/>
      <c r="U17" s="74" t="s">
        <v>119</v>
      </c>
      <c r="V17" s="75">
        <v>93.38</v>
      </c>
      <c r="W17" s="75">
        <v>146.59</v>
      </c>
      <c r="X17" s="75">
        <v>152.29</v>
      </c>
      <c r="Y17" s="75">
        <v>127.81</v>
      </c>
      <c r="Z17" s="75">
        <v>190.94</v>
      </c>
      <c r="AA17" s="75">
        <v>143.31</v>
      </c>
      <c r="AB17" s="75">
        <v>126.52</v>
      </c>
      <c r="AC17" s="75">
        <v>160.9</v>
      </c>
      <c r="AD17" s="75">
        <v>151.18</v>
      </c>
      <c r="AE17" s="75">
        <v>228.4</v>
      </c>
      <c r="AF17" s="75">
        <v>140.72</v>
      </c>
      <c r="AG17" s="75">
        <v>178.29</v>
      </c>
      <c r="AH17" s="75">
        <v>148.62</v>
      </c>
      <c r="AI17" s="75">
        <v>111.35</v>
      </c>
      <c r="AJ17" s="75">
        <v>150.12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137.85</v>
      </c>
      <c r="D18" s="75">
        <v>175.92</v>
      </c>
      <c r="E18" s="75">
        <v>208.02</v>
      </c>
      <c r="F18" s="75">
        <v>157.52000000000001</v>
      </c>
      <c r="G18" s="75">
        <v>193.24</v>
      </c>
      <c r="H18" s="75">
        <v>252.25</v>
      </c>
      <c r="I18" s="75">
        <v>93.73</v>
      </c>
      <c r="J18" s="75">
        <v>129.41</v>
      </c>
      <c r="K18" s="75">
        <v>155.79</v>
      </c>
      <c r="L18" s="75">
        <v>117.33</v>
      </c>
      <c r="M18" s="75">
        <v>175.24</v>
      </c>
      <c r="N18" s="75">
        <v>177.88</v>
      </c>
      <c r="O18" s="75">
        <v>50.88</v>
      </c>
      <c r="P18" s="75">
        <v>203.35</v>
      </c>
      <c r="Q18" s="75">
        <v>227.06</v>
      </c>
      <c r="R18" s="75"/>
      <c r="S18" s="74" t="s">
        <v>120</v>
      </c>
      <c r="T18" s="75"/>
      <c r="U18" s="74" t="s">
        <v>120</v>
      </c>
      <c r="V18" s="75">
        <v>76.06</v>
      </c>
      <c r="W18" s="75">
        <v>145.55000000000001</v>
      </c>
      <c r="X18" s="75">
        <v>151.41</v>
      </c>
      <c r="Y18" s="75">
        <v>116.37</v>
      </c>
      <c r="Z18" s="75">
        <v>206.73</v>
      </c>
      <c r="AA18" s="75">
        <v>121.43</v>
      </c>
      <c r="AB18" s="75">
        <v>129.91</v>
      </c>
      <c r="AC18" s="75">
        <v>210.67</v>
      </c>
      <c r="AD18" s="75">
        <v>123.49</v>
      </c>
      <c r="AE18" s="75">
        <v>225.68</v>
      </c>
      <c r="AF18" s="75">
        <v>130.46</v>
      </c>
      <c r="AG18" s="75">
        <v>116.59</v>
      </c>
      <c r="AH18" s="75">
        <v>152.69</v>
      </c>
      <c r="AI18" s="75">
        <v>111.64</v>
      </c>
      <c r="AJ18" s="75">
        <v>89.21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140.13</v>
      </c>
      <c r="D19" s="75">
        <v>140.08000000000001</v>
      </c>
      <c r="E19" s="75">
        <v>146.11000000000001</v>
      </c>
      <c r="F19" s="75">
        <v>152.30000000000001</v>
      </c>
      <c r="G19" s="75">
        <v>107.73</v>
      </c>
      <c r="H19" s="75">
        <v>141.54</v>
      </c>
      <c r="I19" s="75">
        <v>118.13</v>
      </c>
      <c r="J19" s="75">
        <v>148.03</v>
      </c>
      <c r="K19" s="75">
        <v>169.32</v>
      </c>
      <c r="L19" s="75">
        <v>115.57</v>
      </c>
      <c r="M19" s="75">
        <v>170.69</v>
      </c>
      <c r="N19" s="75">
        <v>168.52</v>
      </c>
      <c r="O19" s="75">
        <v>58.77</v>
      </c>
      <c r="P19" s="75">
        <v>231.76</v>
      </c>
      <c r="Q19" s="75">
        <v>249.91</v>
      </c>
      <c r="R19" s="75"/>
      <c r="S19" s="74" t="s">
        <v>121</v>
      </c>
      <c r="T19" s="75"/>
      <c r="U19" s="74" t="s">
        <v>121</v>
      </c>
      <c r="V19" s="75">
        <v>71.400000000000006</v>
      </c>
      <c r="W19" s="75">
        <v>164.82</v>
      </c>
      <c r="X19" s="75">
        <v>167.32</v>
      </c>
      <c r="Y19" s="75">
        <v>132.28</v>
      </c>
      <c r="Z19" s="75">
        <v>222.65</v>
      </c>
      <c r="AA19" s="75">
        <v>158.30000000000001</v>
      </c>
      <c r="AB19" s="75">
        <v>162.97999999999999</v>
      </c>
      <c r="AC19" s="75">
        <v>175.64</v>
      </c>
      <c r="AD19" s="75">
        <v>138.29</v>
      </c>
      <c r="AE19" s="75">
        <v>202.76</v>
      </c>
      <c r="AF19" s="75">
        <v>129.02000000000001</v>
      </c>
      <c r="AG19" s="75">
        <v>105.33</v>
      </c>
      <c r="AH19" s="75">
        <v>154.54</v>
      </c>
      <c r="AI19" s="75">
        <v>121.41</v>
      </c>
      <c r="AJ19" s="75">
        <v>136.88999999999999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165.26</v>
      </c>
      <c r="D20" s="75">
        <v>98.73</v>
      </c>
      <c r="E20" s="75">
        <v>93.81</v>
      </c>
      <c r="F20" s="75">
        <v>152.54</v>
      </c>
      <c r="G20" s="75">
        <v>75.08</v>
      </c>
      <c r="H20" s="75">
        <v>43.13</v>
      </c>
      <c r="I20" s="75">
        <v>97.5</v>
      </c>
      <c r="J20" s="75">
        <v>141.32</v>
      </c>
      <c r="K20" s="75">
        <v>225.03</v>
      </c>
      <c r="L20" s="75">
        <v>168.98</v>
      </c>
      <c r="M20" s="75">
        <v>237.94</v>
      </c>
      <c r="N20" s="75">
        <v>204.56</v>
      </c>
      <c r="O20" s="75">
        <v>56.88</v>
      </c>
      <c r="P20" s="75">
        <v>318.27999999999997</v>
      </c>
      <c r="Q20" s="75">
        <v>299.42</v>
      </c>
      <c r="R20" s="75"/>
      <c r="S20" s="74" t="s">
        <v>122</v>
      </c>
      <c r="T20" s="75"/>
      <c r="U20" s="74" t="s">
        <v>122</v>
      </c>
      <c r="V20" s="75">
        <v>117.68</v>
      </c>
      <c r="W20" s="75">
        <v>199.28</v>
      </c>
      <c r="X20" s="75">
        <v>190.72</v>
      </c>
      <c r="Y20" s="75">
        <v>160.6</v>
      </c>
      <c r="Z20" s="75">
        <v>238.26</v>
      </c>
      <c r="AA20" s="75">
        <v>213.57</v>
      </c>
      <c r="AB20" s="75">
        <v>185.06</v>
      </c>
      <c r="AC20" s="75">
        <v>212.36</v>
      </c>
      <c r="AD20" s="75">
        <v>157.19999999999999</v>
      </c>
      <c r="AE20" s="75">
        <v>243.35</v>
      </c>
      <c r="AF20" s="75">
        <v>131.1</v>
      </c>
      <c r="AG20" s="75">
        <v>172.87</v>
      </c>
      <c r="AH20" s="75">
        <v>170.86</v>
      </c>
      <c r="AI20" s="75">
        <v>145.86000000000001</v>
      </c>
      <c r="AJ20" s="75">
        <v>137.83000000000001</v>
      </c>
      <c r="AK20" s="75"/>
      <c r="AL20" s="74" t="s">
        <v>122</v>
      </c>
    </row>
    <row r="21" spans="1:38" s="99" customFormat="1" ht="13.95" customHeight="1" x14ac:dyDescent="0.2">
      <c r="B21" s="100" t="s">
        <v>137</v>
      </c>
      <c r="C21" s="75">
        <v>106.44999999999999</v>
      </c>
      <c r="D21" s="75">
        <v>81.954999999999998</v>
      </c>
      <c r="E21" s="75">
        <v>64.84</v>
      </c>
      <c r="F21" s="75">
        <v>120.11499999999999</v>
      </c>
      <c r="G21" s="75">
        <v>114.63499999999999</v>
      </c>
      <c r="H21" s="75">
        <v>15.7</v>
      </c>
      <c r="I21" s="75">
        <v>116.505</v>
      </c>
      <c r="J21" s="75">
        <v>130.57999999999998</v>
      </c>
      <c r="K21" s="75">
        <v>138.845</v>
      </c>
      <c r="L21" s="75">
        <v>94.795000000000002</v>
      </c>
      <c r="M21" s="75">
        <v>140.185</v>
      </c>
      <c r="N21" s="75">
        <v>159.28</v>
      </c>
      <c r="O21" s="75">
        <v>48.540000000000006</v>
      </c>
      <c r="P21" s="75">
        <v>186.55</v>
      </c>
      <c r="Q21" s="75">
        <v>212.58500000000001</v>
      </c>
      <c r="R21" s="75"/>
      <c r="S21" s="100" t="s">
        <v>138</v>
      </c>
      <c r="T21" s="75"/>
      <c r="U21" s="100" t="s">
        <v>139</v>
      </c>
      <c r="V21" s="75">
        <v>76.064999999999998</v>
      </c>
      <c r="W21" s="75">
        <v>112.65</v>
      </c>
      <c r="X21" s="75">
        <v>134.565</v>
      </c>
      <c r="Y21" s="75">
        <v>116.88499999999999</v>
      </c>
      <c r="Z21" s="75">
        <v>162.48500000000001</v>
      </c>
      <c r="AA21" s="75">
        <v>87.745000000000005</v>
      </c>
      <c r="AB21" s="75">
        <v>106.66</v>
      </c>
      <c r="AC21" s="75">
        <v>104.605</v>
      </c>
      <c r="AD21" s="75">
        <v>109.065</v>
      </c>
      <c r="AE21" s="75">
        <v>189.05500000000001</v>
      </c>
      <c r="AF21" s="75">
        <v>110.91499999999999</v>
      </c>
      <c r="AG21" s="75">
        <v>43.66</v>
      </c>
      <c r="AH21" s="75">
        <v>136.26499999999999</v>
      </c>
      <c r="AI21" s="75">
        <v>96.275000000000006</v>
      </c>
      <c r="AJ21" s="75">
        <v>101.41</v>
      </c>
      <c r="AK21" s="75"/>
      <c r="AL21" s="100" t="s">
        <v>140</v>
      </c>
    </row>
    <row r="22" spans="1:38" s="78" customFormat="1" ht="12" customHeight="1" x14ac:dyDescent="0.2">
      <c r="B22" s="79" t="s">
        <v>123</v>
      </c>
      <c r="C22" s="75">
        <v>129.93083333333331</v>
      </c>
      <c r="D22" s="75">
        <v>120.91916666666668</v>
      </c>
      <c r="E22" s="75">
        <v>124.50166666666667</v>
      </c>
      <c r="F22" s="75">
        <v>140.40083333333331</v>
      </c>
      <c r="G22" s="75">
        <v>153.59083333333334</v>
      </c>
      <c r="H22" s="75">
        <v>110.05000000000001</v>
      </c>
      <c r="I22" s="75">
        <v>106.54916666666664</v>
      </c>
      <c r="J22" s="75">
        <v>129.06</v>
      </c>
      <c r="K22" s="75">
        <v>156.89749999999998</v>
      </c>
      <c r="L22" s="75">
        <v>113.07916666666665</v>
      </c>
      <c r="M22" s="75">
        <v>167.31083333333336</v>
      </c>
      <c r="N22" s="75">
        <v>167.38166666666666</v>
      </c>
      <c r="O22" s="75">
        <v>53.175833333333337</v>
      </c>
      <c r="P22" s="75">
        <v>210.06166666666664</v>
      </c>
      <c r="Q22" s="75">
        <v>227.26583333333335</v>
      </c>
      <c r="R22" s="75"/>
      <c r="S22" s="79" t="s">
        <v>123</v>
      </c>
      <c r="T22" s="75"/>
      <c r="U22" s="79" t="s">
        <v>123</v>
      </c>
      <c r="V22" s="75">
        <v>85.222499999999982</v>
      </c>
      <c r="W22" s="75">
        <v>140.86416666666665</v>
      </c>
      <c r="X22" s="75">
        <v>151.59916666666666</v>
      </c>
      <c r="Y22" s="75">
        <v>127.82166666666666</v>
      </c>
      <c r="Z22" s="75">
        <v>189.14333333333335</v>
      </c>
      <c r="AA22" s="75">
        <v>126.13583333333332</v>
      </c>
      <c r="AB22" s="75">
        <v>130.30083333333334</v>
      </c>
      <c r="AC22" s="75">
        <v>154.26750000000004</v>
      </c>
      <c r="AD22" s="75">
        <v>132.92083333333332</v>
      </c>
      <c r="AE22" s="75">
        <v>238.06083333333325</v>
      </c>
      <c r="AF22" s="75">
        <v>131.1575</v>
      </c>
      <c r="AG22" s="75">
        <v>97.533333333333346</v>
      </c>
      <c r="AH22" s="75">
        <v>151.21583333333334</v>
      </c>
      <c r="AI22" s="75">
        <v>111.70916666666669</v>
      </c>
      <c r="AJ22" s="75">
        <v>117.51333333333332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112.09999999999998</v>
      </c>
      <c r="D23" s="75">
        <v>94.676666666666662</v>
      </c>
      <c r="E23" s="75">
        <v>81.693333333333342</v>
      </c>
      <c r="F23" s="75">
        <v>132.18666666666667</v>
      </c>
      <c r="G23" s="75">
        <v>120.19666666666666</v>
      </c>
      <c r="H23" s="75">
        <v>36.953333333333326</v>
      </c>
      <c r="I23" s="75">
        <v>120.25666666666666</v>
      </c>
      <c r="J23" s="75">
        <v>133.18333333333331</v>
      </c>
      <c r="K23" s="75">
        <v>140.47666666666666</v>
      </c>
      <c r="L23" s="75">
        <v>94.676666666666662</v>
      </c>
      <c r="M23" s="75">
        <v>143.63666666666666</v>
      </c>
      <c r="N23" s="75">
        <v>146.50333333333333</v>
      </c>
      <c r="O23" s="75">
        <v>50.116666666666674</v>
      </c>
      <c r="P23" s="75">
        <v>190.72000000000003</v>
      </c>
      <c r="Q23" s="75">
        <v>207.63</v>
      </c>
      <c r="R23" s="75"/>
      <c r="S23" s="73" t="s">
        <v>124</v>
      </c>
      <c r="T23" s="75"/>
      <c r="U23" s="73" t="s">
        <v>124</v>
      </c>
      <c r="V23" s="75">
        <v>76.023333333333326</v>
      </c>
      <c r="W23" s="75">
        <v>118.72000000000001</v>
      </c>
      <c r="X23" s="75">
        <v>137.38666666666666</v>
      </c>
      <c r="Y23" s="75">
        <v>120.14999999999999</v>
      </c>
      <c r="Z23" s="75">
        <v>164.60666666666668</v>
      </c>
      <c r="AA23" s="75">
        <v>97.14</v>
      </c>
      <c r="AB23" s="75">
        <v>111.55666666666666</v>
      </c>
      <c r="AC23" s="75">
        <v>115.69000000000001</v>
      </c>
      <c r="AD23" s="75">
        <v>118.55333333333333</v>
      </c>
      <c r="AE23" s="75">
        <v>200.03</v>
      </c>
      <c r="AF23" s="75">
        <v>119.33</v>
      </c>
      <c r="AG23" s="75">
        <v>74.41</v>
      </c>
      <c r="AH23" s="75">
        <v>139.53333333333333</v>
      </c>
      <c r="AI23" s="75">
        <v>102.61333333333334</v>
      </c>
      <c r="AJ23" s="75">
        <v>108.59666666666665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120.71</v>
      </c>
      <c r="D24" s="75">
        <v>94.953333333333333</v>
      </c>
      <c r="E24" s="75">
        <v>90.13333333333334</v>
      </c>
      <c r="F24" s="75">
        <v>132.71333333333334</v>
      </c>
      <c r="G24" s="75">
        <v>177.32666666666668</v>
      </c>
      <c r="H24" s="75">
        <v>51.233333333333327</v>
      </c>
      <c r="I24" s="75">
        <v>100.26333333333334</v>
      </c>
      <c r="J24" s="75">
        <v>119.97333333333331</v>
      </c>
      <c r="K24" s="75">
        <v>145.03</v>
      </c>
      <c r="L24" s="75">
        <v>101.88</v>
      </c>
      <c r="M24" s="75">
        <v>148.10666666666665</v>
      </c>
      <c r="N24" s="75">
        <v>154.55666666666664</v>
      </c>
      <c r="O24" s="75">
        <v>52.97</v>
      </c>
      <c r="P24" s="75">
        <v>191.54666666666665</v>
      </c>
      <c r="Q24" s="75">
        <v>228.08666666666667</v>
      </c>
      <c r="R24" s="75"/>
      <c r="S24" s="73" t="s">
        <v>125</v>
      </c>
      <c r="T24" s="75"/>
      <c r="U24" s="73" t="s">
        <v>125</v>
      </c>
      <c r="V24" s="75">
        <v>81.873333333333335</v>
      </c>
      <c r="W24" s="75">
        <v>135.38333333333333</v>
      </c>
      <c r="X24" s="75">
        <v>149.20333333333335</v>
      </c>
      <c r="Y24" s="75">
        <v>133.09</v>
      </c>
      <c r="Z24" s="75">
        <v>174.65333333333334</v>
      </c>
      <c r="AA24" s="75">
        <v>117.77</v>
      </c>
      <c r="AB24" s="75">
        <v>124.8</v>
      </c>
      <c r="AC24" s="75">
        <v>144.78</v>
      </c>
      <c r="AD24" s="75">
        <v>136.05333333333331</v>
      </c>
      <c r="AE24" s="75">
        <v>275.80666666666667</v>
      </c>
      <c r="AF24" s="75">
        <v>137.87</v>
      </c>
      <c r="AG24" s="75">
        <v>67.429999999999993</v>
      </c>
      <c r="AH24" s="75">
        <v>151.60666666666665</v>
      </c>
      <c r="AI24" s="75">
        <v>108.66000000000001</v>
      </c>
      <c r="AJ24" s="75">
        <v>120.83999999999999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139.16666666666666</v>
      </c>
      <c r="D25" s="75">
        <v>155.80333333333334</v>
      </c>
      <c r="E25" s="75">
        <v>176.86666666666667</v>
      </c>
      <c r="F25" s="75">
        <v>142.58333333333334</v>
      </c>
      <c r="G25" s="75">
        <v>191.49</v>
      </c>
      <c r="H25" s="75">
        <v>206.37333333333333</v>
      </c>
      <c r="I25" s="75">
        <v>102.55666666666667</v>
      </c>
      <c r="J25" s="75">
        <v>123.49666666666667</v>
      </c>
      <c r="K25" s="75">
        <v>158.70333333333335</v>
      </c>
      <c r="L25" s="75">
        <v>121.8</v>
      </c>
      <c r="M25" s="75">
        <v>182.87666666666667</v>
      </c>
      <c r="N25" s="75">
        <v>184.81333333333336</v>
      </c>
      <c r="O25" s="75">
        <v>54.106666666666662</v>
      </c>
      <c r="P25" s="75">
        <v>206.85</v>
      </c>
      <c r="Q25" s="75">
        <v>214.54999999999998</v>
      </c>
      <c r="R25" s="75"/>
      <c r="S25" s="73" t="s">
        <v>126</v>
      </c>
      <c r="T25" s="75"/>
      <c r="U25" s="73" t="s">
        <v>126</v>
      </c>
      <c r="V25" s="75">
        <v>94.61333333333333</v>
      </c>
      <c r="W25" s="75">
        <v>139.47</v>
      </c>
      <c r="X25" s="75">
        <v>149.99</v>
      </c>
      <c r="Y25" s="75">
        <v>121.63</v>
      </c>
      <c r="Z25" s="75">
        <v>194.76666666666665</v>
      </c>
      <c r="AA25" s="75">
        <v>125.2</v>
      </c>
      <c r="AB25" s="75">
        <v>125.52999999999999</v>
      </c>
      <c r="AC25" s="75">
        <v>157.04333333333332</v>
      </c>
      <c r="AD25" s="75">
        <v>137.41666666666666</v>
      </c>
      <c r="AE25" s="75">
        <v>252.47666666666666</v>
      </c>
      <c r="AF25" s="75">
        <v>137.23666666666668</v>
      </c>
      <c r="AG25" s="75">
        <v>116.69666666666667</v>
      </c>
      <c r="AH25" s="75">
        <v>154.36000000000001</v>
      </c>
      <c r="AI25" s="75">
        <v>109.25999999999999</v>
      </c>
      <c r="AJ25" s="75">
        <v>119.30666666666667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147.74666666666667</v>
      </c>
      <c r="D26" s="75">
        <v>138.24333333333334</v>
      </c>
      <c r="E26" s="75">
        <v>149.31333333333333</v>
      </c>
      <c r="F26" s="75">
        <v>154.12</v>
      </c>
      <c r="G26" s="75">
        <v>125.35000000000001</v>
      </c>
      <c r="H26" s="75">
        <v>145.63999999999999</v>
      </c>
      <c r="I26" s="75">
        <v>103.12</v>
      </c>
      <c r="J26" s="75">
        <v>139.58666666666667</v>
      </c>
      <c r="K26" s="75">
        <v>183.38</v>
      </c>
      <c r="L26" s="75">
        <v>133.96</v>
      </c>
      <c r="M26" s="75">
        <v>194.62333333333333</v>
      </c>
      <c r="N26" s="75">
        <v>183.65333333333334</v>
      </c>
      <c r="O26" s="75">
        <v>55.51</v>
      </c>
      <c r="P26" s="75">
        <v>251.13</v>
      </c>
      <c r="Q26" s="75">
        <v>258.79666666666668</v>
      </c>
      <c r="R26" s="75"/>
      <c r="S26" s="73" t="s">
        <v>127</v>
      </c>
      <c r="T26" s="75"/>
      <c r="U26" s="73" t="s">
        <v>127</v>
      </c>
      <c r="V26" s="75">
        <v>88.38</v>
      </c>
      <c r="W26" s="75">
        <v>169.88333333333333</v>
      </c>
      <c r="X26" s="75">
        <v>169.81666666666669</v>
      </c>
      <c r="Y26" s="75">
        <v>136.41666666666666</v>
      </c>
      <c r="Z26" s="75">
        <v>222.54666666666665</v>
      </c>
      <c r="AA26" s="75">
        <v>164.43333333333334</v>
      </c>
      <c r="AB26" s="75">
        <v>159.31666666666666</v>
      </c>
      <c r="AC26" s="75">
        <v>199.55666666666664</v>
      </c>
      <c r="AD26" s="75">
        <v>139.66</v>
      </c>
      <c r="AE26" s="75">
        <v>223.92999999999998</v>
      </c>
      <c r="AF26" s="75">
        <v>130.19333333333336</v>
      </c>
      <c r="AG26" s="75">
        <v>131.59666666666666</v>
      </c>
      <c r="AH26" s="75">
        <v>159.36333333333334</v>
      </c>
      <c r="AI26" s="75">
        <v>126.30333333333334</v>
      </c>
      <c r="AJ26" s="75">
        <v>121.30999999999999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111</v>
      </c>
      <c r="C28" s="75">
        <v>123.86</v>
      </c>
      <c r="D28" s="75">
        <v>96.8</v>
      </c>
      <c r="E28" s="75">
        <v>84.96</v>
      </c>
      <c r="F28" s="75">
        <v>142.94999999999999</v>
      </c>
      <c r="G28" s="75">
        <v>108.04</v>
      </c>
      <c r="H28" s="75">
        <v>34.020000000000003</v>
      </c>
      <c r="I28" s="75">
        <v>119.28</v>
      </c>
      <c r="J28" s="75">
        <v>134.12</v>
      </c>
      <c r="K28" s="75">
        <v>167.66</v>
      </c>
      <c r="L28" s="75">
        <v>114.93</v>
      </c>
      <c r="M28" s="75">
        <v>175.47</v>
      </c>
      <c r="N28" s="75">
        <v>210.82</v>
      </c>
      <c r="O28" s="75">
        <v>53.97</v>
      </c>
      <c r="P28" s="75">
        <v>229.86</v>
      </c>
      <c r="Q28" s="75">
        <v>229.79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77.84</v>
      </c>
      <c r="W28" s="75">
        <v>127.44</v>
      </c>
      <c r="X28" s="75">
        <v>144.03</v>
      </c>
      <c r="Y28" s="75">
        <v>124.11</v>
      </c>
      <c r="Z28" s="75">
        <v>175.48</v>
      </c>
      <c r="AA28" s="75">
        <v>98.99</v>
      </c>
      <c r="AB28" s="75">
        <v>128.12</v>
      </c>
      <c r="AC28" s="75">
        <v>140.74</v>
      </c>
      <c r="AD28" s="75">
        <v>131.74</v>
      </c>
      <c r="AE28" s="75">
        <v>198.7</v>
      </c>
      <c r="AF28" s="75">
        <v>117.14</v>
      </c>
      <c r="AG28" s="75">
        <v>76.150000000000006</v>
      </c>
      <c r="AH28" s="75">
        <v>169.96</v>
      </c>
      <c r="AI28" s="75">
        <v>101.06</v>
      </c>
      <c r="AJ28" s="75">
        <v>143.52000000000001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113.22</v>
      </c>
      <c r="D29" s="75">
        <v>94.08</v>
      </c>
      <c r="E29" s="75">
        <v>72.209999999999994</v>
      </c>
      <c r="F29" s="75">
        <v>115.35</v>
      </c>
      <c r="G29" s="75">
        <v>165.08</v>
      </c>
      <c r="H29" s="75">
        <v>32.72</v>
      </c>
      <c r="I29" s="75">
        <v>145.38</v>
      </c>
      <c r="J29" s="75">
        <v>137.83000000000001</v>
      </c>
      <c r="K29" s="75">
        <v>144.65</v>
      </c>
      <c r="L29" s="75">
        <v>108.19</v>
      </c>
      <c r="M29" s="75">
        <v>139.08000000000001</v>
      </c>
      <c r="N29" s="75">
        <v>102.25</v>
      </c>
      <c r="O29" s="75">
        <v>52.79</v>
      </c>
      <c r="P29" s="75">
        <v>197.22</v>
      </c>
      <c r="Q29" s="75">
        <v>219.36</v>
      </c>
      <c r="R29" s="75"/>
      <c r="S29" s="74" t="s">
        <v>112</v>
      </c>
      <c r="T29" s="75"/>
      <c r="U29" s="74" t="s">
        <v>112</v>
      </c>
      <c r="V29" s="75">
        <v>72.25</v>
      </c>
      <c r="W29" s="75">
        <v>122.97</v>
      </c>
      <c r="X29" s="75">
        <v>144.81</v>
      </c>
      <c r="Y29" s="75">
        <v>126.13</v>
      </c>
      <c r="Z29" s="75">
        <v>174.31</v>
      </c>
      <c r="AA29" s="75">
        <v>94.01</v>
      </c>
      <c r="AB29" s="75">
        <v>112.37</v>
      </c>
      <c r="AC29" s="75">
        <v>132.69</v>
      </c>
      <c r="AD29" s="75">
        <v>118.27</v>
      </c>
      <c r="AE29" s="75">
        <v>177.74</v>
      </c>
      <c r="AF29" s="75">
        <v>120.15</v>
      </c>
      <c r="AG29" s="75">
        <v>74.540000000000006</v>
      </c>
      <c r="AH29" s="75">
        <v>169.49</v>
      </c>
      <c r="AI29" s="75">
        <v>105.41</v>
      </c>
      <c r="AJ29" s="75">
        <v>107.62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78" customFormat="1" ht="13.95" customHeight="1" x14ac:dyDescent="0.2">
      <c r="B40" s="100" t="s">
        <v>139</v>
      </c>
      <c r="C40" s="75">
        <v>118.53999999999999</v>
      </c>
      <c r="D40" s="75">
        <v>95.44</v>
      </c>
      <c r="E40" s="75">
        <v>78.584999999999994</v>
      </c>
      <c r="F40" s="75">
        <v>129.14999999999998</v>
      </c>
      <c r="G40" s="75">
        <v>136.56</v>
      </c>
      <c r="H40" s="75">
        <v>33.370000000000005</v>
      </c>
      <c r="I40" s="75">
        <v>132.32999999999998</v>
      </c>
      <c r="J40" s="75">
        <v>135.97500000000002</v>
      </c>
      <c r="K40" s="75">
        <v>156.155</v>
      </c>
      <c r="L40" s="75">
        <v>111.56</v>
      </c>
      <c r="M40" s="75">
        <v>157.27500000000001</v>
      </c>
      <c r="N40" s="75">
        <v>156.535</v>
      </c>
      <c r="O40" s="75">
        <v>53.379999999999995</v>
      </c>
      <c r="P40" s="75">
        <v>213.54000000000002</v>
      </c>
      <c r="Q40" s="75">
        <v>224.57499999999999</v>
      </c>
      <c r="R40" s="75"/>
      <c r="S40" s="100" t="s">
        <v>140</v>
      </c>
      <c r="T40" s="75"/>
      <c r="U40" s="100" t="s">
        <v>141</v>
      </c>
      <c r="V40" s="75">
        <v>75.045000000000002</v>
      </c>
      <c r="W40" s="75">
        <v>125.205</v>
      </c>
      <c r="X40" s="75">
        <v>144.42000000000002</v>
      </c>
      <c r="Y40" s="75">
        <v>125.12</v>
      </c>
      <c r="Z40" s="75">
        <v>174.89499999999998</v>
      </c>
      <c r="AA40" s="75">
        <v>96.5</v>
      </c>
      <c r="AB40" s="75">
        <v>120.245</v>
      </c>
      <c r="AC40" s="75">
        <v>136.715</v>
      </c>
      <c r="AD40" s="75">
        <v>125.005</v>
      </c>
      <c r="AE40" s="75">
        <v>188.22</v>
      </c>
      <c r="AF40" s="75">
        <v>118.64500000000001</v>
      </c>
      <c r="AG40" s="75">
        <v>75.344999999999999</v>
      </c>
      <c r="AH40" s="75">
        <v>169.72500000000002</v>
      </c>
      <c r="AI40" s="75">
        <v>103.235</v>
      </c>
      <c r="AJ40" s="75">
        <v>125.57000000000001</v>
      </c>
      <c r="AK40" s="75"/>
      <c r="AL40" s="79" t="s">
        <v>140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3" t="s">
        <v>128</v>
      </c>
      <c r="D46" s="113"/>
      <c r="E46" s="113"/>
      <c r="F46" s="113"/>
      <c r="G46" s="113"/>
      <c r="H46" s="113"/>
      <c r="I46" s="113"/>
      <c r="J46" s="113"/>
      <c r="K46" s="113" t="s">
        <v>128</v>
      </c>
      <c r="L46" s="113"/>
      <c r="M46" s="113"/>
      <c r="N46" s="113"/>
      <c r="O46" s="113"/>
      <c r="P46" s="113"/>
      <c r="Q46" s="113"/>
      <c r="R46" s="83"/>
      <c r="T46" s="84"/>
      <c r="V46" s="113" t="s">
        <v>128</v>
      </c>
      <c r="W46" s="113"/>
      <c r="X46" s="113"/>
      <c r="Y46" s="113"/>
      <c r="Z46" s="113"/>
      <c r="AA46" s="113"/>
      <c r="AB46" s="113"/>
      <c r="AC46" s="113"/>
      <c r="AD46" s="113" t="s">
        <v>128</v>
      </c>
      <c r="AE46" s="113"/>
      <c r="AF46" s="113"/>
      <c r="AG46" s="113"/>
      <c r="AH46" s="113"/>
      <c r="AI46" s="113"/>
      <c r="AJ46" s="113"/>
      <c r="AK46" s="83"/>
    </row>
    <row r="47" spans="1:38" s="78" customFormat="1" ht="12" customHeight="1" x14ac:dyDescent="0.2">
      <c r="A47" s="73">
        <f>A28</f>
        <v>2023</v>
      </c>
      <c r="B47" s="74" t="s">
        <v>111</v>
      </c>
      <c r="C47" s="85">
        <v>14.46</v>
      </c>
      <c r="D47" s="85">
        <v>18.64</v>
      </c>
      <c r="E47" s="85">
        <v>32.36</v>
      </c>
      <c r="F47" s="85">
        <v>20.25</v>
      </c>
      <c r="G47" s="85">
        <v>-0.52</v>
      </c>
      <c r="H47" s="85">
        <v>117.24</v>
      </c>
      <c r="I47" s="85">
        <v>3.05</v>
      </c>
      <c r="J47" s="85">
        <v>0.44</v>
      </c>
      <c r="K47" s="85">
        <v>15.96</v>
      </c>
      <c r="L47" s="85">
        <v>16.329999999999998</v>
      </c>
      <c r="M47" s="85">
        <v>18.989999999999998</v>
      </c>
      <c r="N47" s="85">
        <v>-3.81</v>
      </c>
      <c r="O47" s="85">
        <v>13.41</v>
      </c>
      <c r="P47" s="85">
        <v>20.18</v>
      </c>
      <c r="Q47" s="85">
        <v>3.57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0.37</v>
      </c>
      <c r="W47" s="85">
        <v>12.79</v>
      </c>
      <c r="X47" s="85">
        <v>6.04</v>
      </c>
      <c r="Y47" s="85">
        <v>7.23</v>
      </c>
      <c r="Z47" s="85">
        <v>4.7300000000000004</v>
      </c>
      <c r="AA47" s="85">
        <v>17.059999999999999</v>
      </c>
      <c r="AB47" s="85">
        <v>18</v>
      </c>
      <c r="AC47" s="85">
        <v>29.18</v>
      </c>
      <c r="AD47" s="85">
        <v>20.77</v>
      </c>
      <c r="AE47" s="85">
        <v>-3.54</v>
      </c>
      <c r="AF47" s="85">
        <v>8.35</v>
      </c>
      <c r="AG47" s="85">
        <v>83.63</v>
      </c>
      <c r="AH47" s="85">
        <v>20.8</v>
      </c>
      <c r="AI47" s="85">
        <v>8.39</v>
      </c>
      <c r="AJ47" s="85">
        <v>45.81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8.15</v>
      </c>
      <c r="D48" s="85">
        <v>14.29</v>
      </c>
      <c r="E48" s="85">
        <v>10.26</v>
      </c>
      <c r="F48" s="85">
        <v>-4.9400000000000004</v>
      </c>
      <c r="G48" s="85">
        <v>36.81</v>
      </c>
      <c r="H48" s="85">
        <v>107.88</v>
      </c>
      <c r="I48" s="85">
        <v>23.98</v>
      </c>
      <c r="J48" s="85">
        <v>7.99</v>
      </c>
      <c r="K48" s="85">
        <v>8.68</v>
      </c>
      <c r="L48" s="85">
        <v>19.170000000000002</v>
      </c>
      <c r="M48" s="85">
        <v>4.6399999999999997</v>
      </c>
      <c r="N48" s="85">
        <v>2.88</v>
      </c>
      <c r="O48" s="85">
        <v>6.67</v>
      </c>
      <c r="P48" s="85">
        <v>8.4600000000000009</v>
      </c>
      <c r="Q48" s="85">
        <v>7.89</v>
      </c>
      <c r="R48" s="83"/>
      <c r="S48" s="74" t="s">
        <v>112</v>
      </c>
      <c r="U48" s="74" t="s">
        <v>112</v>
      </c>
      <c r="V48" s="85">
        <v>-3.12</v>
      </c>
      <c r="W48" s="85">
        <v>9.49</v>
      </c>
      <c r="X48" s="85">
        <v>8.6300000000000008</v>
      </c>
      <c r="Y48" s="85">
        <v>6.86</v>
      </c>
      <c r="Z48" s="85">
        <v>10.73</v>
      </c>
      <c r="AA48" s="85">
        <v>3.39</v>
      </c>
      <c r="AB48" s="85">
        <v>7.28</v>
      </c>
      <c r="AC48" s="85">
        <v>32.35</v>
      </c>
      <c r="AD48" s="85">
        <v>8.4499999999999993</v>
      </c>
      <c r="AE48" s="85">
        <v>3.27</v>
      </c>
      <c r="AF48" s="85">
        <v>5.65</v>
      </c>
      <c r="AG48" s="85">
        <v>62.57</v>
      </c>
      <c r="AH48" s="85">
        <v>28.57</v>
      </c>
      <c r="AI48" s="85">
        <v>6.14</v>
      </c>
      <c r="AJ48" s="85">
        <v>3.09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5" customHeight="1" x14ac:dyDescent="0.2">
      <c r="B59" s="100" t="s">
        <v>139</v>
      </c>
      <c r="C59" s="85">
        <v>11.357444809769859</v>
      </c>
      <c r="D59" s="85">
        <v>16.454151668598627</v>
      </c>
      <c r="E59" s="85">
        <v>21.198334361505218</v>
      </c>
      <c r="F59" s="85">
        <v>7.5219581234649837</v>
      </c>
      <c r="G59" s="85">
        <v>19.125921402712962</v>
      </c>
      <c r="H59" s="85">
        <v>112.54777070063699</v>
      </c>
      <c r="I59" s="85">
        <v>13.583108021114953</v>
      </c>
      <c r="J59" s="85">
        <v>4.1315668555674989</v>
      </c>
      <c r="K59" s="85">
        <v>12.4671396161187</v>
      </c>
      <c r="L59" s="85">
        <v>17.685531937338467</v>
      </c>
      <c r="M59" s="85">
        <v>12.191033277454792</v>
      </c>
      <c r="N59" s="85">
        <v>-1.7233802109492729</v>
      </c>
      <c r="O59" s="85">
        <v>9.9711578079933787</v>
      </c>
      <c r="P59" s="85">
        <v>14.467971053336896</v>
      </c>
      <c r="Q59" s="85">
        <v>5.6400969024154932</v>
      </c>
      <c r="R59" s="85"/>
      <c r="S59" s="100" t="s">
        <v>139</v>
      </c>
      <c r="T59" s="85"/>
      <c r="U59" s="100" t="s">
        <v>142</v>
      </c>
      <c r="V59" s="85">
        <v>-1.3409583908499201</v>
      </c>
      <c r="W59" s="85">
        <v>11.145139813581892</v>
      </c>
      <c r="X59" s="85">
        <v>7.323598261063438</v>
      </c>
      <c r="Y59" s="85">
        <v>7.0453864909954405</v>
      </c>
      <c r="Z59" s="85">
        <v>7.6376280887466379</v>
      </c>
      <c r="AA59" s="85">
        <v>9.9777765114821335</v>
      </c>
      <c r="AB59" s="85">
        <v>12.736733545846619</v>
      </c>
      <c r="AC59" s="85">
        <v>30.696429424979669</v>
      </c>
      <c r="AD59" s="85">
        <v>14.615137761885123</v>
      </c>
      <c r="AE59" s="85">
        <v>-0.44167041337178148</v>
      </c>
      <c r="AF59" s="85">
        <v>6.9693008159401586</v>
      </c>
      <c r="AG59" s="85">
        <v>72.572148419606066</v>
      </c>
      <c r="AH59" s="85">
        <v>24.55509485194294</v>
      </c>
      <c r="AI59" s="85">
        <v>7.2292910932225283</v>
      </c>
      <c r="AJ59" s="85">
        <v>23.824080465437333</v>
      </c>
      <c r="AK59" s="101"/>
      <c r="AL59" s="100" t="s">
        <v>140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5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5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5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5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5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5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5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5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5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5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5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5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5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5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5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5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5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5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5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5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5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5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5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5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5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5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5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5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5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5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5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5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5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5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5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5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5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5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6" customWidth="1"/>
    <col min="2" max="2" width="7.77734375" style="86" customWidth="1"/>
    <col min="3" max="3" width="10.7773437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21875" style="86" customWidth="1"/>
    <col min="9" max="9" width="9.77734375" style="86" customWidth="1"/>
    <col min="10" max="10" width="10" style="86" customWidth="1"/>
    <col min="11" max="11" width="7.7773437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77734375" style="86" customWidth="1"/>
    <col min="18" max="18" width="6.77734375" style="87" customWidth="1"/>
    <col min="19" max="19" width="8.77734375" style="86" customWidth="1"/>
    <col min="20" max="20" width="4" style="86" customWidth="1"/>
    <col min="21" max="21" width="7.7773437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77734375" style="86" customWidth="1"/>
    <col min="34" max="34" width="8.77734375" style="86" customWidth="1"/>
    <col min="35" max="35" width="9.44140625" style="86" customWidth="1"/>
    <col min="36" max="36" width="11.33203125" style="86" customWidth="1"/>
    <col min="37" max="37" width="6.77734375" style="87" customWidth="1"/>
    <col min="38" max="38" width="7.77734375" style="86" customWidth="1"/>
    <col min="39" max="16384" width="9.21875" style="86"/>
  </cols>
  <sheetData>
    <row r="1" spans="1:38" s="58" customFormat="1" ht="12" customHeight="1" x14ac:dyDescent="0.25">
      <c r="A1" s="138" t="s">
        <v>129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8"/>
      <c r="M1" s="88"/>
      <c r="N1" s="89"/>
      <c r="O1" s="89"/>
      <c r="P1" s="89"/>
      <c r="Q1" s="89"/>
      <c r="R1" s="90"/>
      <c r="S1" s="89"/>
      <c r="T1" s="152" t="s">
        <v>130</v>
      </c>
      <c r="U1" s="152"/>
      <c r="V1" s="152"/>
      <c r="W1" s="152"/>
      <c r="X1" s="152"/>
      <c r="Y1" s="152"/>
      <c r="Z1" s="152"/>
      <c r="AA1" s="152"/>
      <c r="AB1" s="152"/>
      <c r="AC1" s="152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8" t="s">
        <v>131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65</v>
      </c>
      <c r="L2" s="138"/>
      <c r="M2" s="138"/>
      <c r="N2" s="138"/>
      <c r="O2" s="138"/>
      <c r="P2" s="138"/>
      <c r="Q2" s="138"/>
      <c r="R2" s="138"/>
      <c r="S2" s="138"/>
      <c r="T2" s="138" t="s">
        <v>66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67</v>
      </c>
      <c r="AE2" s="138"/>
      <c r="AF2" s="138"/>
      <c r="AG2" s="138"/>
      <c r="AH2" s="138"/>
      <c r="AI2" s="138"/>
      <c r="AJ2" s="138"/>
      <c r="AK2" s="138"/>
      <c r="AL2" s="138"/>
    </row>
    <row r="3" spans="1:38" s="56" customFormat="1" ht="7.95" customHeight="1" x14ac:dyDescent="0.2">
      <c r="K3" s="59"/>
      <c r="R3" s="60"/>
      <c r="AK3" s="60"/>
    </row>
    <row r="4" spans="1:38" s="56" customFormat="1" ht="12" customHeight="1" x14ac:dyDescent="0.2">
      <c r="A4" s="139" t="s">
        <v>68</v>
      </c>
      <c r="B4" s="131"/>
      <c r="C4" s="61" t="s">
        <v>69</v>
      </c>
      <c r="D4" s="142" t="s">
        <v>70</v>
      </c>
      <c r="E4" s="143"/>
      <c r="F4" s="143"/>
      <c r="G4" s="143"/>
      <c r="H4" s="143"/>
      <c r="I4" s="143"/>
      <c r="J4" s="143"/>
      <c r="K4" s="129" t="s">
        <v>71</v>
      </c>
      <c r="L4" s="129"/>
      <c r="M4" s="129"/>
      <c r="N4" s="129"/>
      <c r="O4" s="129"/>
      <c r="P4" s="129"/>
      <c r="Q4" s="129"/>
      <c r="R4" s="126" t="s">
        <v>68</v>
      </c>
      <c r="S4" s="139"/>
      <c r="T4" s="139" t="s">
        <v>68</v>
      </c>
      <c r="U4" s="131"/>
      <c r="V4" s="91" t="s">
        <v>72</v>
      </c>
      <c r="W4" s="128" t="s">
        <v>73</v>
      </c>
      <c r="X4" s="129"/>
      <c r="Y4" s="129"/>
      <c r="Z4" s="129"/>
      <c r="AA4" s="129"/>
      <c r="AB4" s="129"/>
      <c r="AC4" s="129"/>
      <c r="AD4" s="129" t="s">
        <v>74</v>
      </c>
      <c r="AE4" s="129"/>
      <c r="AF4" s="129"/>
      <c r="AG4" s="129"/>
      <c r="AH4" s="129"/>
      <c r="AI4" s="129"/>
      <c r="AJ4" s="129"/>
      <c r="AK4" s="126" t="s">
        <v>68</v>
      </c>
      <c r="AL4" s="139"/>
    </row>
    <row r="5" spans="1:38" s="56" customFormat="1" ht="12" customHeight="1" x14ac:dyDescent="0.2">
      <c r="A5" s="140"/>
      <c r="B5" s="132"/>
      <c r="C5" s="145" t="s">
        <v>39</v>
      </c>
      <c r="D5" s="124" t="s">
        <v>75</v>
      </c>
      <c r="E5" s="128" t="s">
        <v>76</v>
      </c>
      <c r="F5" s="129"/>
      <c r="G5" s="129"/>
      <c r="H5" s="130"/>
      <c r="I5" s="147">
        <v>52</v>
      </c>
      <c r="J5" s="149">
        <v>53</v>
      </c>
      <c r="K5" s="131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4"/>
      <c r="S5" s="140"/>
      <c r="T5" s="140"/>
      <c r="U5" s="132"/>
      <c r="V5" s="91" t="s">
        <v>78</v>
      </c>
      <c r="W5" s="124" t="s">
        <v>79</v>
      </c>
      <c r="X5" s="128" t="s">
        <v>80</v>
      </c>
      <c r="Y5" s="129"/>
      <c r="Z5" s="130"/>
      <c r="AA5" s="21">
        <v>71</v>
      </c>
      <c r="AB5" s="21">
        <v>73</v>
      </c>
      <c r="AC5" s="64">
        <v>74</v>
      </c>
      <c r="AD5" s="131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4"/>
      <c r="AL5" s="140"/>
    </row>
    <row r="6" spans="1:38" s="56" customFormat="1" ht="12" customHeight="1" x14ac:dyDescent="0.2">
      <c r="A6" s="140"/>
      <c r="B6" s="132"/>
      <c r="C6" s="146"/>
      <c r="D6" s="137"/>
      <c r="E6" s="124" t="s">
        <v>86</v>
      </c>
      <c r="F6" s="65">
        <v>49</v>
      </c>
      <c r="G6" s="21">
        <v>50</v>
      </c>
      <c r="H6" s="21">
        <v>51</v>
      </c>
      <c r="I6" s="148"/>
      <c r="J6" s="150"/>
      <c r="K6" s="132"/>
      <c r="L6" s="124" t="s">
        <v>87</v>
      </c>
      <c r="M6" s="133" t="s">
        <v>88</v>
      </c>
      <c r="N6" s="124" t="s">
        <v>89</v>
      </c>
      <c r="O6" s="124" t="s">
        <v>90</v>
      </c>
      <c r="P6" s="124" t="s">
        <v>91</v>
      </c>
      <c r="Q6" s="126" t="s">
        <v>92</v>
      </c>
      <c r="R6" s="144"/>
      <c r="S6" s="140"/>
      <c r="T6" s="140"/>
      <c r="U6" s="132"/>
      <c r="V6" s="153" t="s">
        <v>93</v>
      </c>
      <c r="W6" s="137"/>
      <c r="X6" s="120" t="s">
        <v>94</v>
      </c>
      <c r="Y6" s="21">
        <v>69</v>
      </c>
      <c r="Z6" s="66" t="s">
        <v>95</v>
      </c>
      <c r="AA6" s="122" t="s">
        <v>96</v>
      </c>
      <c r="AB6" s="124" t="s">
        <v>97</v>
      </c>
      <c r="AC6" s="126" t="s">
        <v>98</v>
      </c>
      <c r="AD6" s="132"/>
      <c r="AE6" s="114" t="s">
        <v>99</v>
      </c>
      <c r="AF6" s="114" t="s">
        <v>100</v>
      </c>
      <c r="AG6" s="114" t="s">
        <v>101</v>
      </c>
      <c r="AH6" s="114" t="s">
        <v>102</v>
      </c>
      <c r="AI6" s="114" t="s">
        <v>103</v>
      </c>
      <c r="AJ6" s="116" t="s">
        <v>104</v>
      </c>
      <c r="AK6" s="144"/>
      <c r="AL6" s="140"/>
    </row>
    <row r="7" spans="1:38" s="56" customFormat="1" ht="42.6" customHeight="1" x14ac:dyDescent="0.2">
      <c r="A7" s="141"/>
      <c r="B7" s="123"/>
      <c r="C7" s="121"/>
      <c r="D7" s="125"/>
      <c r="E7" s="12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143</v>
      </c>
      <c r="K7" s="123"/>
      <c r="L7" s="125"/>
      <c r="M7" s="134"/>
      <c r="N7" s="125"/>
      <c r="O7" s="125"/>
      <c r="P7" s="125"/>
      <c r="Q7" s="127"/>
      <c r="R7" s="127"/>
      <c r="S7" s="141"/>
      <c r="T7" s="141"/>
      <c r="U7" s="123"/>
      <c r="V7" s="154"/>
      <c r="W7" s="125"/>
      <c r="X7" s="121"/>
      <c r="Y7" s="69" t="s">
        <v>109</v>
      </c>
      <c r="Z7" s="67" t="s">
        <v>110</v>
      </c>
      <c r="AA7" s="123"/>
      <c r="AB7" s="125"/>
      <c r="AC7" s="127"/>
      <c r="AD7" s="123"/>
      <c r="AE7" s="115"/>
      <c r="AF7" s="115"/>
      <c r="AG7" s="115"/>
      <c r="AH7" s="115"/>
      <c r="AI7" s="115"/>
      <c r="AJ7" s="117"/>
      <c r="AK7" s="127"/>
      <c r="AL7" s="141"/>
    </row>
    <row r="8" spans="1:38" s="70" customFormat="1" ht="13.95" customHeight="1" x14ac:dyDescent="0.2">
      <c r="B8" s="71"/>
      <c r="C8" s="119" t="s">
        <v>144</v>
      </c>
      <c r="D8" s="119"/>
      <c r="E8" s="119"/>
      <c r="F8" s="119"/>
      <c r="G8" s="119"/>
      <c r="H8" s="119"/>
      <c r="I8" s="119"/>
      <c r="J8" s="119"/>
      <c r="K8" s="119" t="s">
        <v>144</v>
      </c>
      <c r="L8" s="119"/>
      <c r="M8" s="119"/>
      <c r="N8" s="119"/>
      <c r="O8" s="119"/>
      <c r="P8" s="119"/>
      <c r="Q8" s="119"/>
      <c r="R8" s="72"/>
      <c r="S8" s="20"/>
      <c r="T8" s="20"/>
      <c r="U8" s="71"/>
      <c r="V8" s="118" t="s">
        <v>144</v>
      </c>
      <c r="W8" s="118"/>
      <c r="X8" s="118"/>
      <c r="Y8" s="118"/>
      <c r="Z8" s="118"/>
      <c r="AA8" s="118"/>
      <c r="AB8" s="118"/>
      <c r="AC8" s="118"/>
      <c r="AD8" s="119" t="s">
        <v>144</v>
      </c>
      <c r="AE8" s="119"/>
      <c r="AF8" s="119"/>
      <c r="AG8" s="119"/>
      <c r="AH8" s="119"/>
      <c r="AI8" s="119"/>
      <c r="AJ8" s="119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117.66</v>
      </c>
      <c r="D9" s="75">
        <v>88.27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156.68</v>
      </c>
      <c r="K9" s="75">
        <v>151.76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195.78</v>
      </c>
      <c r="Q9" s="75">
        <v>217.11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84.82</v>
      </c>
      <c r="W9" s="75">
        <v>125.4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118.18</v>
      </c>
      <c r="AC9" s="75">
        <v>123.34</v>
      </c>
      <c r="AD9" s="75">
        <v>123.94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109.11</v>
      </c>
      <c r="AJ9" s="75">
        <v>112.92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114.46</v>
      </c>
      <c r="D10" s="75">
        <v>90.64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151.04</v>
      </c>
      <c r="K10" s="75">
        <v>139.18</v>
      </c>
      <c r="L10" s="75">
        <v>99.97</v>
      </c>
      <c r="M10" s="75">
        <v>149.72999999999999</v>
      </c>
      <c r="N10" s="75">
        <v>104.6</v>
      </c>
      <c r="O10" s="75">
        <v>53.7</v>
      </c>
      <c r="P10" s="75">
        <v>186.29</v>
      </c>
      <c r="Q10" s="75">
        <v>199.02</v>
      </c>
      <c r="R10" s="83"/>
      <c r="S10" s="74" t="s">
        <v>112</v>
      </c>
      <c r="T10" s="75"/>
      <c r="U10" s="74" t="s">
        <v>112</v>
      </c>
      <c r="V10" s="75">
        <v>81.72</v>
      </c>
      <c r="W10" s="75">
        <v>125.23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113.98</v>
      </c>
      <c r="AC10" s="75">
        <v>113.63</v>
      </c>
      <c r="AD10" s="75">
        <v>125.15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116.69</v>
      </c>
      <c r="AJ10" s="75">
        <v>120.44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135.6</v>
      </c>
      <c r="D11" s="75">
        <v>134.84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164.83</v>
      </c>
      <c r="K11" s="75">
        <v>150.22999999999999</v>
      </c>
      <c r="L11" s="75">
        <v>102.42</v>
      </c>
      <c r="M11" s="75">
        <v>169.18</v>
      </c>
      <c r="N11" s="75">
        <v>127.31</v>
      </c>
      <c r="O11" s="75">
        <v>57.84</v>
      </c>
      <c r="P11" s="75">
        <v>204.07</v>
      </c>
      <c r="Q11" s="75">
        <v>193.43</v>
      </c>
      <c r="R11" s="83"/>
      <c r="S11" s="74" t="s">
        <v>113</v>
      </c>
      <c r="T11" s="75"/>
      <c r="U11" s="74" t="s">
        <v>113</v>
      </c>
      <c r="V11" s="75">
        <v>83.37</v>
      </c>
      <c r="W11" s="75">
        <v>146.77000000000001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133.94999999999999</v>
      </c>
      <c r="AC11" s="75">
        <v>156.49</v>
      </c>
      <c r="AD11" s="75">
        <v>156.33000000000001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135.63</v>
      </c>
      <c r="AJ11" s="75">
        <v>142.41999999999999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125.77</v>
      </c>
      <c r="D12" s="75">
        <v>104.02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142.69</v>
      </c>
      <c r="K12" s="75">
        <v>141.71</v>
      </c>
      <c r="L12" s="75">
        <v>112.74</v>
      </c>
      <c r="M12" s="75">
        <v>153.82</v>
      </c>
      <c r="N12" s="75">
        <v>97.39</v>
      </c>
      <c r="O12" s="75">
        <v>54.43</v>
      </c>
      <c r="P12" s="75">
        <v>181.7</v>
      </c>
      <c r="Q12" s="75">
        <v>222</v>
      </c>
      <c r="R12" s="83"/>
      <c r="S12" s="74" t="s">
        <v>114</v>
      </c>
      <c r="T12" s="75"/>
      <c r="U12" s="74" t="s">
        <v>114</v>
      </c>
      <c r="V12" s="75">
        <v>105.01</v>
      </c>
      <c r="W12" s="75">
        <v>138.78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126.53</v>
      </c>
      <c r="AC12" s="75">
        <v>152.75</v>
      </c>
      <c r="AD12" s="75">
        <v>132.07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128.01</v>
      </c>
      <c r="AJ12" s="75">
        <v>105.6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133.41</v>
      </c>
      <c r="D13" s="75">
        <v>116.06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147.27000000000001</v>
      </c>
      <c r="J13" s="75">
        <v>149.29</v>
      </c>
      <c r="K13" s="75">
        <v>141.94</v>
      </c>
      <c r="L13" s="75">
        <v>101.51</v>
      </c>
      <c r="M13" s="75">
        <v>148.47</v>
      </c>
      <c r="N13" s="75">
        <v>249.54</v>
      </c>
      <c r="O13" s="75">
        <v>60.51</v>
      </c>
      <c r="P13" s="75">
        <v>176.55</v>
      </c>
      <c r="Q13" s="75">
        <v>209.29</v>
      </c>
      <c r="R13" s="83"/>
      <c r="S13" s="74" t="s">
        <v>115</v>
      </c>
      <c r="T13" s="75"/>
      <c r="U13" s="74" t="s">
        <v>115</v>
      </c>
      <c r="V13" s="75">
        <v>73.89</v>
      </c>
      <c r="W13" s="75">
        <v>155.03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146.86000000000001</v>
      </c>
      <c r="AC13" s="75">
        <v>167.98</v>
      </c>
      <c r="AD13" s="75">
        <v>177.64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132.08000000000001</v>
      </c>
      <c r="AJ13" s="75">
        <v>170.49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142.24</v>
      </c>
      <c r="D14" s="75">
        <v>104.36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139.57</v>
      </c>
      <c r="K14" s="75">
        <v>173.89</v>
      </c>
      <c r="L14" s="75">
        <v>123.04</v>
      </c>
      <c r="M14" s="75">
        <v>209.89</v>
      </c>
      <c r="N14" s="75">
        <v>142.04</v>
      </c>
      <c r="O14" s="75">
        <v>57.6</v>
      </c>
      <c r="P14" s="75">
        <v>231.39</v>
      </c>
      <c r="Q14" s="75">
        <v>240.78</v>
      </c>
      <c r="R14" s="83"/>
      <c r="S14" s="74" t="s">
        <v>116</v>
      </c>
      <c r="T14" s="75"/>
      <c r="U14" s="74" t="s">
        <v>116</v>
      </c>
      <c r="V14" s="75">
        <v>91.51</v>
      </c>
      <c r="W14" s="75">
        <v>164.18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148.86000000000001</v>
      </c>
      <c r="AC14" s="75">
        <v>172.19</v>
      </c>
      <c r="AD14" s="75">
        <v>163.80000000000001</v>
      </c>
      <c r="AE14" s="75">
        <v>333.23</v>
      </c>
      <c r="AF14" s="75">
        <v>169.17</v>
      </c>
      <c r="AG14" s="75">
        <v>80.7</v>
      </c>
      <c r="AH14" s="75">
        <v>182.79</v>
      </c>
      <c r="AI14" s="75">
        <v>122.2</v>
      </c>
      <c r="AJ14" s="75">
        <v>150.38999999999999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138.97999999999999</v>
      </c>
      <c r="D15" s="75">
        <v>118.49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135.38</v>
      </c>
      <c r="J15" s="75">
        <v>146.97</v>
      </c>
      <c r="K15" s="75">
        <v>160.5</v>
      </c>
      <c r="L15" s="75">
        <v>128.19</v>
      </c>
      <c r="M15" s="75">
        <v>173.22</v>
      </c>
      <c r="N15" s="75">
        <v>208.39</v>
      </c>
      <c r="O15" s="75">
        <v>57.38</v>
      </c>
      <c r="P15" s="75">
        <v>207.53</v>
      </c>
      <c r="Q15" s="75">
        <v>220.92</v>
      </c>
      <c r="R15" s="83"/>
      <c r="S15" s="74" t="s">
        <v>117</v>
      </c>
      <c r="T15" s="75"/>
      <c r="U15" s="74" t="s">
        <v>117</v>
      </c>
      <c r="V15" s="75">
        <v>111.41</v>
      </c>
      <c r="W15" s="75">
        <v>149.41999999999999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138.78</v>
      </c>
      <c r="AC15" s="75">
        <v>181.98</v>
      </c>
      <c r="AD15" s="75">
        <v>145.68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123.86</v>
      </c>
      <c r="AJ15" s="75">
        <v>119.63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147.71</v>
      </c>
      <c r="D16" s="75">
        <v>141.04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159.41</v>
      </c>
      <c r="J16" s="75">
        <v>144.19</v>
      </c>
      <c r="K16" s="75">
        <v>166.79</v>
      </c>
      <c r="L16" s="75">
        <v>134.33000000000001</v>
      </c>
      <c r="M16" s="75">
        <v>208.73</v>
      </c>
      <c r="N16" s="75">
        <v>234.34</v>
      </c>
      <c r="O16" s="75">
        <v>56.57</v>
      </c>
      <c r="P16" s="75">
        <v>213.14</v>
      </c>
      <c r="Q16" s="75">
        <v>193.97</v>
      </c>
      <c r="R16" s="83"/>
      <c r="S16" s="74" t="s">
        <v>118</v>
      </c>
      <c r="T16" s="75"/>
      <c r="U16" s="74" t="s">
        <v>118</v>
      </c>
      <c r="V16" s="75">
        <v>99.21</v>
      </c>
      <c r="W16" s="75">
        <v>158.68</v>
      </c>
      <c r="X16" s="75">
        <v>173.8</v>
      </c>
      <c r="Y16" s="75">
        <v>144.08000000000001</v>
      </c>
      <c r="Z16" s="75">
        <v>220.75</v>
      </c>
      <c r="AA16" s="75">
        <v>136.36000000000001</v>
      </c>
      <c r="AB16" s="75">
        <v>151.79</v>
      </c>
      <c r="AC16" s="75">
        <v>171.06</v>
      </c>
      <c r="AD16" s="75">
        <v>164.47</v>
      </c>
      <c r="AE16" s="75">
        <v>337.9</v>
      </c>
      <c r="AF16" s="75">
        <v>166.99</v>
      </c>
      <c r="AG16" s="75">
        <v>140.57</v>
      </c>
      <c r="AH16" s="75">
        <v>190.15</v>
      </c>
      <c r="AI16" s="75">
        <v>133.29</v>
      </c>
      <c r="AJ16" s="75">
        <v>125.83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184.77</v>
      </c>
      <c r="D17" s="75">
        <v>294.12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157.1</v>
      </c>
      <c r="K17" s="75">
        <v>176.14</v>
      </c>
      <c r="L17" s="75">
        <v>144.53</v>
      </c>
      <c r="M17" s="75">
        <v>248.37</v>
      </c>
      <c r="N17" s="75">
        <v>140.53</v>
      </c>
      <c r="O17" s="75">
        <v>63.35</v>
      </c>
      <c r="P17" s="75">
        <v>217.8</v>
      </c>
      <c r="Q17" s="75">
        <v>216.21</v>
      </c>
      <c r="R17" s="83"/>
      <c r="S17" s="74" t="s">
        <v>119</v>
      </c>
      <c r="T17" s="75"/>
      <c r="U17" s="74" t="s">
        <v>119</v>
      </c>
      <c r="V17" s="75">
        <v>103.42</v>
      </c>
      <c r="W17" s="75">
        <v>168.21</v>
      </c>
      <c r="X17" s="75">
        <v>168.16</v>
      </c>
      <c r="Y17" s="75">
        <v>145.97</v>
      </c>
      <c r="Z17" s="75">
        <v>203.21</v>
      </c>
      <c r="AA17" s="75">
        <v>169.77</v>
      </c>
      <c r="AB17" s="75">
        <v>154.08000000000001</v>
      </c>
      <c r="AC17" s="75">
        <v>183.34</v>
      </c>
      <c r="AD17" s="75">
        <v>181.81</v>
      </c>
      <c r="AE17" s="75">
        <v>256.39</v>
      </c>
      <c r="AF17" s="75">
        <v>173.27</v>
      </c>
      <c r="AG17" s="75">
        <v>230.53</v>
      </c>
      <c r="AH17" s="75">
        <v>183</v>
      </c>
      <c r="AI17" s="75">
        <v>135.83000000000001</v>
      </c>
      <c r="AJ17" s="75">
        <v>178.99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155.86000000000001</v>
      </c>
      <c r="D18" s="75">
        <v>205.04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126.75</v>
      </c>
      <c r="J18" s="75">
        <v>158.01</v>
      </c>
      <c r="K18" s="75">
        <v>165.45</v>
      </c>
      <c r="L18" s="75">
        <v>132.76</v>
      </c>
      <c r="M18" s="75">
        <v>203.46</v>
      </c>
      <c r="N18" s="75">
        <v>188.69</v>
      </c>
      <c r="O18" s="75">
        <v>55.91</v>
      </c>
      <c r="P18" s="75">
        <v>209.55</v>
      </c>
      <c r="Q18" s="75">
        <v>223.46</v>
      </c>
      <c r="R18" s="83"/>
      <c r="S18" s="74" t="s">
        <v>120</v>
      </c>
      <c r="T18" s="75"/>
      <c r="U18" s="74" t="s">
        <v>120</v>
      </c>
      <c r="V18" s="75">
        <v>84.4</v>
      </c>
      <c r="W18" s="75">
        <v>167.07</v>
      </c>
      <c r="X18" s="75">
        <v>166.8</v>
      </c>
      <c r="Y18" s="75">
        <v>132.94999999999999</v>
      </c>
      <c r="Z18" s="75">
        <v>220.29</v>
      </c>
      <c r="AA18" s="75">
        <v>144.19</v>
      </c>
      <c r="AB18" s="75">
        <v>159.91</v>
      </c>
      <c r="AC18" s="75">
        <v>241.02</v>
      </c>
      <c r="AD18" s="75">
        <v>148.07</v>
      </c>
      <c r="AE18" s="75">
        <v>253.94</v>
      </c>
      <c r="AF18" s="75">
        <v>161.54</v>
      </c>
      <c r="AG18" s="75">
        <v>146.28</v>
      </c>
      <c r="AH18" s="75">
        <v>189.93</v>
      </c>
      <c r="AI18" s="75">
        <v>137.85</v>
      </c>
      <c r="AJ18" s="75">
        <v>104.94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157.08000000000001</v>
      </c>
      <c r="D19" s="75">
        <v>159.75</v>
      </c>
      <c r="E19" s="75">
        <v>157.49</v>
      </c>
      <c r="F19" s="75">
        <v>135.79</v>
      </c>
      <c r="G19" s="75">
        <v>141.01</v>
      </c>
      <c r="H19" s="75">
        <v>176.7</v>
      </c>
      <c r="I19" s="75">
        <v>158.61000000000001</v>
      </c>
      <c r="J19" s="75">
        <v>180.72</v>
      </c>
      <c r="K19" s="75">
        <v>179.51</v>
      </c>
      <c r="L19" s="75">
        <v>131.32</v>
      </c>
      <c r="M19" s="75">
        <v>199.71</v>
      </c>
      <c r="N19" s="75">
        <v>179.01</v>
      </c>
      <c r="O19" s="75">
        <v>64.510000000000005</v>
      </c>
      <c r="P19" s="75">
        <v>238.79</v>
      </c>
      <c r="Q19" s="75">
        <v>245.26</v>
      </c>
      <c r="R19" s="83"/>
      <c r="S19" s="74" t="s">
        <v>121</v>
      </c>
      <c r="T19" s="75"/>
      <c r="U19" s="74" t="s">
        <v>121</v>
      </c>
      <c r="V19" s="75">
        <v>79.39</v>
      </c>
      <c r="W19" s="75">
        <v>189.06</v>
      </c>
      <c r="X19" s="75">
        <v>184.57</v>
      </c>
      <c r="Y19" s="75">
        <v>151.21</v>
      </c>
      <c r="Z19" s="75">
        <v>237.27</v>
      </c>
      <c r="AA19" s="75">
        <v>188.09</v>
      </c>
      <c r="AB19" s="75">
        <v>196.02</v>
      </c>
      <c r="AC19" s="75">
        <v>199.66</v>
      </c>
      <c r="AD19" s="75">
        <v>163.38</v>
      </c>
      <c r="AE19" s="75">
        <v>232.25</v>
      </c>
      <c r="AF19" s="75">
        <v>159.88999999999999</v>
      </c>
      <c r="AG19" s="75">
        <v>98.71</v>
      </c>
      <c r="AH19" s="75">
        <v>192.16</v>
      </c>
      <c r="AI19" s="75">
        <v>150.03</v>
      </c>
      <c r="AJ19" s="75">
        <v>161.72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183.83</v>
      </c>
      <c r="D20" s="75">
        <v>108.4</v>
      </c>
      <c r="E20" s="75">
        <v>93.49</v>
      </c>
      <c r="F20" s="75">
        <v>139.07</v>
      </c>
      <c r="G20" s="75">
        <v>98.29</v>
      </c>
      <c r="H20" s="75">
        <v>53.78</v>
      </c>
      <c r="I20" s="75">
        <v>130.16999999999999</v>
      </c>
      <c r="J20" s="75">
        <v>172.19</v>
      </c>
      <c r="K20" s="75">
        <v>238.68</v>
      </c>
      <c r="L20" s="75">
        <v>189.63</v>
      </c>
      <c r="M20" s="75">
        <v>280.92</v>
      </c>
      <c r="N20" s="75">
        <v>216.64</v>
      </c>
      <c r="O20" s="75">
        <v>62.26</v>
      </c>
      <c r="P20" s="75">
        <v>327.63</v>
      </c>
      <c r="Q20" s="75">
        <v>294.14999999999998</v>
      </c>
      <c r="R20" s="83"/>
      <c r="S20" s="74" t="s">
        <v>122</v>
      </c>
      <c r="T20" s="75"/>
      <c r="U20" s="74" t="s">
        <v>122</v>
      </c>
      <c r="V20" s="75">
        <v>130.94999999999999</v>
      </c>
      <c r="W20" s="75">
        <v>227.68</v>
      </c>
      <c r="X20" s="75">
        <v>210.88</v>
      </c>
      <c r="Y20" s="75">
        <v>183.76</v>
      </c>
      <c r="Z20" s="75">
        <v>253.73</v>
      </c>
      <c r="AA20" s="75">
        <v>253.54</v>
      </c>
      <c r="AB20" s="75">
        <v>213.01</v>
      </c>
      <c r="AC20" s="75">
        <v>241.39</v>
      </c>
      <c r="AD20" s="75">
        <v>187.16</v>
      </c>
      <c r="AE20" s="75">
        <v>276.56</v>
      </c>
      <c r="AF20" s="75">
        <v>161.91</v>
      </c>
      <c r="AG20" s="75">
        <v>201.61</v>
      </c>
      <c r="AH20" s="75">
        <v>210.98</v>
      </c>
      <c r="AI20" s="75">
        <v>178.57</v>
      </c>
      <c r="AJ20" s="75">
        <v>162.63</v>
      </c>
      <c r="AK20" s="75"/>
      <c r="AL20" s="74" t="s">
        <v>122</v>
      </c>
    </row>
    <row r="21" spans="1:38" s="78" customFormat="1" ht="12" customHeight="1" x14ac:dyDescent="0.2">
      <c r="B21" s="100" t="s">
        <v>140</v>
      </c>
      <c r="C21" s="75">
        <v>116.06</v>
      </c>
      <c r="D21" s="75">
        <v>89.454999999999998</v>
      </c>
      <c r="E21" s="75">
        <v>61.614999999999995</v>
      </c>
      <c r="F21" s="75">
        <v>108.72499999999999</v>
      </c>
      <c r="G21" s="75">
        <v>136.785</v>
      </c>
      <c r="H21" s="75">
        <v>19.100000000000001</v>
      </c>
      <c r="I21" s="75">
        <v>151.49</v>
      </c>
      <c r="J21" s="75">
        <v>153.86000000000001</v>
      </c>
      <c r="K21" s="75">
        <v>145.47</v>
      </c>
      <c r="L21" s="75">
        <v>105.7</v>
      </c>
      <c r="M21" s="75">
        <v>158.55000000000001</v>
      </c>
      <c r="N21" s="75">
        <v>168.28</v>
      </c>
      <c r="O21" s="75">
        <v>52.615000000000002</v>
      </c>
      <c r="P21" s="75">
        <v>191.035</v>
      </c>
      <c r="Q21" s="75">
        <v>208.065</v>
      </c>
      <c r="R21" s="102"/>
      <c r="S21" s="100" t="s">
        <v>140</v>
      </c>
      <c r="T21" s="75"/>
      <c r="U21" s="100" t="s">
        <v>140</v>
      </c>
      <c r="V21" s="75">
        <v>83.27</v>
      </c>
      <c r="W21" s="75">
        <v>125.315</v>
      </c>
      <c r="X21" s="75">
        <v>148.04</v>
      </c>
      <c r="Y21" s="75">
        <v>132.66999999999999</v>
      </c>
      <c r="Z21" s="75">
        <v>172.32999999999998</v>
      </c>
      <c r="AA21" s="75">
        <v>100.44</v>
      </c>
      <c r="AB21" s="75">
        <v>116.08000000000001</v>
      </c>
      <c r="AC21" s="75">
        <v>118.485</v>
      </c>
      <c r="AD21" s="75">
        <v>124.545</v>
      </c>
      <c r="AE21" s="75">
        <v>207.64499999999998</v>
      </c>
      <c r="AF21" s="75">
        <v>132.32499999999999</v>
      </c>
      <c r="AG21" s="75">
        <v>37.414999999999999</v>
      </c>
      <c r="AH21" s="75">
        <v>161.54500000000002</v>
      </c>
      <c r="AI21" s="75">
        <v>112.9</v>
      </c>
      <c r="AJ21" s="75">
        <v>116.68</v>
      </c>
      <c r="AK21" s="75"/>
      <c r="AL21" s="100" t="s">
        <v>140</v>
      </c>
    </row>
    <row r="22" spans="1:38" s="78" customFormat="1" ht="12" customHeight="1" x14ac:dyDescent="0.2">
      <c r="B22" s="79" t="s">
        <v>123</v>
      </c>
      <c r="C22" s="75">
        <v>144.78083333333333</v>
      </c>
      <c r="D22" s="75">
        <v>138.7525</v>
      </c>
      <c r="E22" s="75">
        <v>134.84166666666667</v>
      </c>
      <c r="F22" s="75">
        <v>127.53083333333332</v>
      </c>
      <c r="G22" s="75">
        <v>197.125</v>
      </c>
      <c r="H22" s="75">
        <v>139.88083333333336</v>
      </c>
      <c r="I22" s="75">
        <v>144.54083333333335</v>
      </c>
      <c r="J22" s="75">
        <v>155.27333333333334</v>
      </c>
      <c r="K22" s="75">
        <v>165.48166666666665</v>
      </c>
      <c r="L22" s="75">
        <v>125.98916666666666</v>
      </c>
      <c r="M22" s="75">
        <v>192.7391666666667</v>
      </c>
      <c r="N22" s="75">
        <v>176.70333333333335</v>
      </c>
      <c r="O22" s="75">
        <v>57.965833333333329</v>
      </c>
      <c r="P22" s="75">
        <v>215.85166666666666</v>
      </c>
      <c r="Q22" s="75">
        <v>222.96666666666667</v>
      </c>
      <c r="R22" s="83"/>
      <c r="S22" s="79" t="s">
        <v>123</v>
      </c>
      <c r="T22" s="75"/>
      <c r="U22" s="79" t="s">
        <v>123</v>
      </c>
      <c r="V22" s="75">
        <v>94.091666666666654</v>
      </c>
      <c r="W22" s="75">
        <v>159.6258333333333</v>
      </c>
      <c r="X22" s="75">
        <v>167.1</v>
      </c>
      <c r="Y22" s="75">
        <v>145.67333333333332</v>
      </c>
      <c r="Z22" s="75">
        <v>200.95333333333335</v>
      </c>
      <c r="AA22" s="75">
        <v>148.08750000000001</v>
      </c>
      <c r="AB22" s="75">
        <v>150.16249999999999</v>
      </c>
      <c r="AC22" s="75">
        <v>175.4025</v>
      </c>
      <c r="AD22" s="75">
        <v>155.79166666666669</v>
      </c>
      <c r="AE22" s="75">
        <v>264.48166666666663</v>
      </c>
      <c r="AF22" s="75">
        <v>159.66</v>
      </c>
      <c r="AG22" s="75">
        <v>113.29083333333335</v>
      </c>
      <c r="AH22" s="75">
        <v>182.59583333333333</v>
      </c>
      <c r="AI22" s="75">
        <v>133.59583333333333</v>
      </c>
      <c r="AJ22" s="75">
        <v>138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122.57333333333334</v>
      </c>
      <c r="D23" s="75">
        <v>104.58333333333333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157.51666666666668</v>
      </c>
      <c r="K23" s="75">
        <v>147.05666666666664</v>
      </c>
      <c r="L23" s="75">
        <v>104.60666666666667</v>
      </c>
      <c r="M23" s="75">
        <v>162.09333333333333</v>
      </c>
      <c r="N23" s="75">
        <v>154.62333333333333</v>
      </c>
      <c r="O23" s="75">
        <v>54.356666666666662</v>
      </c>
      <c r="P23" s="75">
        <v>195.38</v>
      </c>
      <c r="Q23" s="75">
        <v>203.18666666666664</v>
      </c>
      <c r="R23" s="83"/>
      <c r="S23" s="73" t="s">
        <v>124</v>
      </c>
      <c r="T23" s="75"/>
      <c r="U23" s="73" t="s">
        <v>124</v>
      </c>
      <c r="V23" s="75">
        <v>83.303333333333327</v>
      </c>
      <c r="W23" s="75">
        <v>132.46666666666667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122.03666666666668</v>
      </c>
      <c r="AC23" s="75">
        <v>131.15333333333334</v>
      </c>
      <c r="AD23" s="75">
        <v>135.14000000000001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120.47666666666667</v>
      </c>
      <c r="AJ23" s="75">
        <v>125.25999999999999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133.80666666666667</v>
      </c>
      <c r="D24" s="75">
        <v>108.14666666666666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139.02000000000001</v>
      </c>
      <c r="J24" s="75">
        <v>143.85</v>
      </c>
      <c r="K24" s="75">
        <v>152.51333333333332</v>
      </c>
      <c r="L24" s="75">
        <v>112.43</v>
      </c>
      <c r="M24" s="75">
        <v>170.72666666666666</v>
      </c>
      <c r="N24" s="75">
        <v>162.99</v>
      </c>
      <c r="O24" s="75">
        <v>57.513333333333328</v>
      </c>
      <c r="P24" s="75">
        <v>196.54666666666665</v>
      </c>
      <c r="Q24" s="75">
        <v>224.02333333333331</v>
      </c>
      <c r="R24" s="83"/>
      <c r="S24" s="73" t="s">
        <v>125</v>
      </c>
      <c r="T24" s="75"/>
      <c r="U24" s="73" t="s">
        <v>125</v>
      </c>
      <c r="V24" s="75">
        <v>90.13666666666667</v>
      </c>
      <c r="W24" s="75">
        <v>152.66333333333333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140.75</v>
      </c>
      <c r="AC24" s="75">
        <v>164.30666666666667</v>
      </c>
      <c r="AD24" s="75">
        <v>157.83666666666667</v>
      </c>
      <c r="AE24" s="75">
        <v>303.1466666666667</v>
      </c>
      <c r="AF24" s="75">
        <v>166.80666666666664</v>
      </c>
      <c r="AG24" s="75">
        <v>77.193333333333328</v>
      </c>
      <c r="AH24" s="75">
        <v>180.01</v>
      </c>
      <c r="AI24" s="75">
        <v>127.43</v>
      </c>
      <c r="AJ24" s="75">
        <v>142.16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157.15333333333334</v>
      </c>
      <c r="D25" s="75">
        <v>184.54999999999998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141.85999999999999</v>
      </c>
      <c r="J25" s="75">
        <v>149.41999999999999</v>
      </c>
      <c r="K25" s="75">
        <v>167.80999999999997</v>
      </c>
      <c r="L25" s="75">
        <v>135.68333333333331</v>
      </c>
      <c r="M25" s="75">
        <v>210.10666666666665</v>
      </c>
      <c r="N25" s="75">
        <v>194.42</v>
      </c>
      <c r="O25" s="75">
        <v>59.1</v>
      </c>
      <c r="P25" s="75">
        <v>212.82333333333335</v>
      </c>
      <c r="Q25" s="75">
        <v>210.36666666666667</v>
      </c>
      <c r="R25" s="83"/>
      <c r="S25" s="73" t="s">
        <v>126</v>
      </c>
      <c r="T25" s="75"/>
      <c r="U25" s="73" t="s">
        <v>126</v>
      </c>
      <c r="V25" s="75">
        <v>104.68</v>
      </c>
      <c r="W25" s="75">
        <v>158.77000000000001</v>
      </c>
      <c r="X25" s="75">
        <v>165.16</v>
      </c>
      <c r="Y25" s="75">
        <v>138.71666666666667</v>
      </c>
      <c r="Z25" s="75">
        <v>206.93000000000004</v>
      </c>
      <c r="AA25" s="75">
        <v>147.74666666666667</v>
      </c>
      <c r="AB25" s="75">
        <v>148.21666666666667</v>
      </c>
      <c r="AC25" s="75">
        <v>178.79333333333332</v>
      </c>
      <c r="AD25" s="75">
        <v>163.98666666666665</v>
      </c>
      <c r="AE25" s="75">
        <v>281</v>
      </c>
      <c r="AF25" s="75">
        <v>167.86666666666667</v>
      </c>
      <c r="AG25" s="75">
        <v>160.21333333333334</v>
      </c>
      <c r="AH25" s="75">
        <v>187.13666666666666</v>
      </c>
      <c r="AI25" s="75">
        <v>130.99333333333334</v>
      </c>
      <c r="AJ25" s="75">
        <v>141.48333333333332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165.59000000000003</v>
      </c>
      <c r="D26" s="75">
        <v>157.72999999999999</v>
      </c>
      <c r="E26" s="75">
        <v>162.29</v>
      </c>
      <c r="F26" s="75">
        <v>139.23333333333332</v>
      </c>
      <c r="G26" s="75">
        <v>164.08</v>
      </c>
      <c r="H26" s="75">
        <v>182.29</v>
      </c>
      <c r="I26" s="75">
        <v>138.51</v>
      </c>
      <c r="J26" s="75">
        <v>170.30666666666667</v>
      </c>
      <c r="K26" s="75">
        <v>194.54666666666665</v>
      </c>
      <c r="L26" s="75">
        <v>151.23666666666665</v>
      </c>
      <c r="M26" s="75">
        <v>228.03</v>
      </c>
      <c r="N26" s="75">
        <v>194.77999999999997</v>
      </c>
      <c r="O26" s="75">
        <v>60.893333333333338</v>
      </c>
      <c r="P26" s="75">
        <v>258.65666666666669</v>
      </c>
      <c r="Q26" s="75">
        <v>254.29</v>
      </c>
      <c r="R26" s="83"/>
      <c r="S26" s="73" t="s">
        <v>127</v>
      </c>
      <c r="T26" s="75"/>
      <c r="U26" s="73" t="s">
        <v>127</v>
      </c>
      <c r="V26" s="75">
        <v>98.24666666666667</v>
      </c>
      <c r="W26" s="75">
        <v>194.60333333333332</v>
      </c>
      <c r="X26" s="75">
        <v>187.41666666666666</v>
      </c>
      <c r="Y26" s="75">
        <v>155.97333333333333</v>
      </c>
      <c r="Z26" s="75">
        <v>237.09666666666666</v>
      </c>
      <c r="AA26" s="75">
        <v>195.27333333333331</v>
      </c>
      <c r="AB26" s="75">
        <v>189.64666666666668</v>
      </c>
      <c r="AC26" s="75">
        <v>227.35666666666665</v>
      </c>
      <c r="AD26" s="75">
        <v>166.20333333333335</v>
      </c>
      <c r="AE26" s="75">
        <v>254.25</v>
      </c>
      <c r="AF26" s="75">
        <v>161.11333333333332</v>
      </c>
      <c r="AG26" s="75">
        <v>148.86666666666667</v>
      </c>
      <c r="AH26" s="75">
        <v>197.69000000000003</v>
      </c>
      <c r="AI26" s="75">
        <v>155.48333333333332</v>
      </c>
      <c r="AJ26" s="75">
        <v>143.09666666666666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137.4</v>
      </c>
      <c r="D28" s="75">
        <v>104.85</v>
      </c>
      <c r="E28" s="75">
        <v>81.63</v>
      </c>
      <c r="F28" s="75">
        <v>124.95</v>
      </c>
      <c r="G28" s="75">
        <v>151.15</v>
      </c>
      <c r="H28" s="75">
        <v>42.51</v>
      </c>
      <c r="I28" s="75">
        <v>154.9</v>
      </c>
      <c r="J28" s="75">
        <v>162.91999999999999</v>
      </c>
      <c r="K28" s="75">
        <v>179.02</v>
      </c>
      <c r="L28" s="75">
        <v>133.9</v>
      </c>
      <c r="M28" s="75">
        <v>212.03</v>
      </c>
      <c r="N28" s="75">
        <v>224.5</v>
      </c>
      <c r="O28" s="75">
        <v>58.86</v>
      </c>
      <c r="P28" s="75">
        <v>236.41</v>
      </c>
      <c r="Q28" s="75">
        <v>224.3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86.85</v>
      </c>
      <c r="W28" s="75">
        <v>144.26</v>
      </c>
      <c r="X28" s="75">
        <v>159.38</v>
      </c>
      <c r="Y28" s="75">
        <v>142.06</v>
      </c>
      <c r="Z28" s="75">
        <v>186.75</v>
      </c>
      <c r="AA28" s="75">
        <v>117.23</v>
      </c>
      <c r="AB28" s="75">
        <v>142.32</v>
      </c>
      <c r="AC28" s="75">
        <v>162.87</v>
      </c>
      <c r="AD28" s="75">
        <v>155.85</v>
      </c>
      <c r="AE28" s="75">
        <v>231.36</v>
      </c>
      <c r="AF28" s="75">
        <v>144.27000000000001</v>
      </c>
      <c r="AG28" s="75">
        <v>71.84</v>
      </c>
      <c r="AH28" s="75">
        <v>208.29</v>
      </c>
      <c r="AI28" s="75">
        <v>122.21</v>
      </c>
      <c r="AJ28" s="75">
        <v>170.57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126.39</v>
      </c>
      <c r="D29" s="75">
        <v>105.82</v>
      </c>
      <c r="E29" s="75">
        <v>72.73</v>
      </c>
      <c r="F29" s="75">
        <v>105.54</v>
      </c>
      <c r="G29" s="75">
        <v>230.91</v>
      </c>
      <c r="H29" s="75">
        <v>40.880000000000003</v>
      </c>
      <c r="I29" s="75">
        <v>185.53</v>
      </c>
      <c r="J29" s="75">
        <v>167.16</v>
      </c>
      <c r="K29" s="75">
        <v>153.58000000000001</v>
      </c>
      <c r="L29" s="75">
        <v>123.57</v>
      </c>
      <c r="M29" s="75">
        <v>167.01</v>
      </c>
      <c r="N29" s="75">
        <v>107.82</v>
      </c>
      <c r="O29" s="75">
        <v>57.4</v>
      </c>
      <c r="P29" s="75">
        <v>202.66</v>
      </c>
      <c r="Q29" s="75">
        <v>214.07</v>
      </c>
      <c r="R29" s="83"/>
      <c r="S29" s="74" t="s">
        <v>112</v>
      </c>
      <c r="T29" s="75"/>
      <c r="U29" s="74" t="s">
        <v>112</v>
      </c>
      <c r="V29" s="75">
        <v>80.760000000000005</v>
      </c>
      <c r="W29" s="75">
        <v>139.24</v>
      </c>
      <c r="X29" s="75">
        <v>160.41</v>
      </c>
      <c r="Y29" s="75">
        <v>144.54</v>
      </c>
      <c r="Z29" s="75">
        <v>185.49</v>
      </c>
      <c r="AA29" s="75">
        <v>111.19</v>
      </c>
      <c r="AB29" s="75">
        <v>123.63</v>
      </c>
      <c r="AC29" s="75">
        <v>155.87</v>
      </c>
      <c r="AD29" s="75">
        <v>140.91</v>
      </c>
      <c r="AE29" s="75">
        <v>209.25</v>
      </c>
      <c r="AF29" s="75">
        <v>147.97999999999999</v>
      </c>
      <c r="AG29" s="75">
        <v>77.05</v>
      </c>
      <c r="AH29" s="75">
        <v>207.05</v>
      </c>
      <c r="AI29" s="75">
        <v>126.39</v>
      </c>
      <c r="AJ29" s="75">
        <v>128.91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78" customFormat="1" ht="12" customHeight="1" x14ac:dyDescent="0.2">
      <c r="B40" s="100" t="s">
        <v>140</v>
      </c>
      <c r="C40" s="75">
        <v>131.89500000000001</v>
      </c>
      <c r="D40" s="75">
        <v>105.33499999999999</v>
      </c>
      <c r="E40" s="75">
        <v>77.180000000000007</v>
      </c>
      <c r="F40" s="75">
        <v>115.245</v>
      </c>
      <c r="G40" s="75">
        <v>191.03</v>
      </c>
      <c r="H40" s="75">
        <v>41.695</v>
      </c>
      <c r="I40" s="75">
        <v>170.215</v>
      </c>
      <c r="J40" s="75">
        <v>165.04</v>
      </c>
      <c r="K40" s="75">
        <v>166.3</v>
      </c>
      <c r="L40" s="75">
        <v>128.73500000000001</v>
      </c>
      <c r="M40" s="75">
        <v>189.51999999999998</v>
      </c>
      <c r="N40" s="75">
        <v>166.16</v>
      </c>
      <c r="O40" s="75">
        <v>58.129999999999995</v>
      </c>
      <c r="P40" s="75">
        <v>219.535</v>
      </c>
      <c r="Q40" s="75">
        <v>219.185</v>
      </c>
      <c r="R40" s="102"/>
      <c r="S40" s="100" t="s">
        <v>140</v>
      </c>
      <c r="T40" s="75"/>
      <c r="U40" s="100" t="s">
        <v>140</v>
      </c>
      <c r="V40" s="75">
        <v>83.805000000000007</v>
      </c>
      <c r="W40" s="75">
        <v>141.75</v>
      </c>
      <c r="X40" s="75">
        <v>159.89499999999998</v>
      </c>
      <c r="Y40" s="75">
        <v>143.30000000000001</v>
      </c>
      <c r="Z40" s="75">
        <v>186.12</v>
      </c>
      <c r="AA40" s="75">
        <v>114.21000000000001</v>
      </c>
      <c r="AB40" s="75">
        <v>132.97499999999999</v>
      </c>
      <c r="AC40" s="75">
        <v>159.37</v>
      </c>
      <c r="AD40" s="75">
        <v>148.38</v>
      </c>
      <c r="AE40" s="75">
        <v>220.30500000000001</v>
      </c>
      <c r="AF40" s="75">
        <v>146.125</v>
      </c>
      <c r="AG40" s="75">
        <v>74.444999999999993</v>
      </c>
      <c r="AH40" s="75">
        <v>207.67000000000002</v>
      </c>
      <c r="AI40" s="75">
        <v>124.3</v>
      </c>
      <c r="AJ40" s="75">
        <v>149.74</v>
      </c>
      <c r="AK40" s="75"/>
      <c r="AL40" s="100" t="s">
        <v>140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3" t="s">
        <v>128</v>
      </c>
      <c r="D46" s="113"/>
      <c r="E46" s="113"/>
      <c r="F46" s="113"/>
      <c r="G46" s="113"/>
      <c r="H46" s="113"/>
      <c r="I46" s="113"/>
      <c r="J46" s="113"/>
      <c r="K46" s="113" t="s">
        <v>128</v>
      </c>
      <c r="L46" s="113"/>
      <c r="M46" s="113"/>
      <c r="N46" s="113"/>
      <c r="O46" s="113"/>
      <c r="P46" s="113"/>
      <c r="Q46" s="113"/>
      <c r="R46" s="83"/>
      <c r="T46" s="84"/>
      <c r="V46" s="113" t="s">
        <v>128</v>
      </c>
      <c r="W46" s="113"/>
      <c r="X46" s="113"/>
      <c r="Y46" s="113"/>
      <c r="Z46" s="113"/>
      <c r="AA46" s="113"/>
      <c r="AB46" s="113"/>
      <c r="AC46" s="113"/>
      <c r="AD46" s="113" t="s">
        <v>128</v>
      </c>
      <c r="AE46" s="113"/>
      <c r="AF46" s="113"/>
      <c r="AG46" s="113"/>
      <c r="AH46" s="113"/>
      <c r="AI46" s="113"/>
      <c r="AJ46" s="113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16.78</v>
      </c>
      <c r="D47" s="85">
        <v>18.78</v>
      </c>
      <c r="E47" s="85">
        <v>35.4</v>
      </c>
      <c r="F47" s="85">
        <v>17.59</v>
      </c>
      <c r="G47" s="85">
        <v>17.190000000000001</v>
      </c>
      <c r="H47" s="85">
        <v>124.92</v>
      </c>
      <c r="I47" s="85">
        <v>3.83</v>
      </c>
      <c r="J47" s="85">
        <v>3.98</v>
      </c>
      <c r="K47" s="85">
        <v>17.96</v>
      </c>
      <c r="L47" s="85">
        <v>20.170000000000002</v>
      </c>
      <c r="M47" s="85">
        <v>26.68</v>
      </c>
      <c r="N47" s="85">
        <v>-3.22</v>
      </c>
      <c r="O47" s="85">
        <v>14.22</v>
      </c>
      <c r="P47" s="85">
        <v>20.75</v>
      </c>
      <c r="Q47" s="85">
        <v>3.31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2.39</v>
      </c>
      <c r="W47" s="85">
        <v>15.04</v>
      </c>
      <c r="X47" s="85">
        <v>6.87</v>
      </c>
      <c r="Y47" s="85">
        <v>8.33</v>
      </c>
      <c r="Z47" s="85">
        <v>5.18</v>
      </c>
      <c r="AA47" s="85">
        <v>21.63</v>
      </c>
      <c r="AB47" s="85">
        <v>20.43</v>
      </c>
      <c r="AC47" s="85">
        <v>32.049999999999997</v>
      </c>
      <c r="AD47" s="85">
        <v>25.75</v>
      </c>
      <c r="AE47" s="85">
        <v>2.84</v>
      </c>
      <c r="AF47" s="85">
        <v>12.25</v>
      </c>
      <c r="AG47" s="85">
        <v>112.11</v>
      </c>
      <c r="AH47" s="85">
        <v>25.02</v>
      </c>
      <c r="AI47" s="85">
        <v>12.01</v>
      </c>
      <c r="AJ47" s="85">
        <v>51.05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10.42</v>
      </c>
      <c r="D48" s="85">
        <v>16.75</v>
      </c>
      <c r="E48" s="85">
        <v>15.55</v>
      </c>
      <c r="F48" s="85">
        <v>-5.08</v>
      </c>
      <c r="G48" s="85">
        <v>59.7</v>
      </c>
      <c r="H48" s="85">
        <v>111.81</v>
      </c>
      <c r="I48" s="85">
        <v>20.63</v>
      </c>
      <c r="J48" s="85">
        <v>10.67</v>
      </c>
      <c r="K48" s="85">
        <v>10.35</v>
      </c>
      <c r="L48" s="85">
        <v>23.61</v>
      </c>
      <c r="M48" s="85">
        <v>11.54</v>
      </c>
      <c r="N48" s="85">
        <v>3.08</v>
      </c>
      <c r="O48" s="85">
        <v>6.89</v>
      </c>
      <c r="P48" s="85">
        <v>8.7899999999999991</v>
      </c>
      <c r="Q48" s="85">
        <v>7.56</v>
      </c>
      <c r="R48" s="83"/>
      <c r="S48" s="74" t="s">
        <v>112</v>
      </c>
      <c r="T48" s="85"/>
      <c r="U48" s="74" t="s">
        <v>112</v>
      </c>
      <c r="V48" s="85">
        <v>-1.17</v>
      </c>
      <c r="W48" s="85">
        <v>11.19</v>
      </c>
      <c r="X48" s="85">
        <v>9.16</v>
      </c>
      <c r="Y48" s="85">
        <v>7.7</v>
      </c>
      <c r="Z48" s="85">
        <v>11.01</v>
      </c>
      <c r="AA48" s="85">
        <v>6.4</v>
      </c>
      <c r="AB48" s="85">
        <v>8.4700000000000006</v>
      </c>
      <c r="AC48" s="85">
        <v>37.17</v>
      </c>
      <c r="AD48" s="85">
        <v>12.59</v>
      </c>
      <c r="AE48" s="85">
        <v>9.9499999999999993</v>
      </c>
      <c r="AF48" s="85">
        <v>8.7100000000000009</v>
      </c>
      <c r="AG48" s="85">
        <v>88.11</v>
      </c>
      <c r="AH48" s="85">
        <v>32.31</v>
      </c>
      <c r="AI48" s="85">
        <v>8.31</v>
      </c>
      <c r="AJ48" s="85">
        <v>7.03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0" t="s">
        <v>140</v>
      </c>
      <c r="C59" s="85">
        <v>13.643804928485267</v>
      </c>
      <c r="D59" s="85">
        <v>17.751942317366272</v>
      </c>
      <c r="E59" s="85">
        <v>25.261705753469158</v>
      </c>
      <c r="F59" s="85">
        <v>5.9967808691653346</v>
      </c>
      <c r="G59" s="85">
        <v>39.657126146872827</v>
      </c>
      <c r="H59" s="85">
        <v>118.29842931937171</v>
      </c>
      <c r="I59" s="85">
        <v>12.360551851607354</v>
      </c>
      <c r="J59" s="85">
        <v>7.2663460288573845</v>
      </c>
      <c r="K59" s="85">
        <v>14.319103595243021</v>
      </c>
      <c r="L59" s="85">
        <v>21.792809839167475</v>
      </c>
      <c r="M59" s="85">
        <v>19.533270261747077</v>
      </c>
      <c r="N59" s="85">
        <v>-1.2598050867601671</v>
      </c>
      <c r="O59" s="85">
        <v>10.481801767556775</v>
      </c>
      <c r="P59" s="85">
        <v>14.91873216949773</v>
      </c>
      <c r="Q59" s="85">
        <v>5.3444836949991554</v>
      </c>
      <c r="R59" s="60"/>
      <c r="S59" s="100" t="s">
        <v>140</v>
      </c>
      <c r="T59" s="85"/>
      <c r="U59" s="100" t="s">
        <v>140</v>
      </c>
      <c r="V59" s="85">
        <v>0.64248829110124461</v>
      </c>
      <c r="W59" s="85">
        <v>13.114950325180558</v>
      </c>
      <c r="X59" s="85">
        <v>8.0079708186976433</v>
      </c>
      <c r="Y59" s="85">
        <v>8.0123614984548368</v>
      </c>
      <c r="Z59" s="85">
        <v>8.0020890152614328</v>
      </c>
      <c r="AA59" s="85">
        <v>13.709677419354847</v>
      </c>
      <c r="AB59" s="85">
        <v>14.554617505168821</v>
      </c>
      <c r="AC59" s="85">
        <v>34.506477613199991</v>
      </c>
      <c r="AD59" s="85">
        <v>19.137661086354328</v>
      </c>
      <c r="AE59" s="85">
        <v>6.0969443039803508</v>
      </c>
      <c r="AF59" s="85">
        <v>10.428868316644625</v>
      </c>
      <c r="AG59" s="85">
        <v>98.971000935453674</v>
      </c>
      <c r="AH59" s="85">
        <v>28.552415735553552</v>
      </c>
      <c r="AI59" s="85">
        <v>10.09743135518157</v>
      </c>
      <c r="AJ59" s="85">
        <v>28.333904696606112</v>
      </c>
      <c r="AK59" s="101"/>
      <c r="AL59" s="100" t="s">
        <v>140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5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5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5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5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5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5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5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5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5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5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5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5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5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5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5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5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5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5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5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5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5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5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5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5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5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5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5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5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5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5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5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5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5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5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5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5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5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5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6" customWidth="1"/>
    <col min="2" max="2" width="7.77734375" style="86" customWidth="1"/>
    <col min="3" max="3" width="10.77734375" style="86" customWidth="1"/>
    <col min="4" max="4" width="5.88671875" style="86" customWidth="1"/>
    <col min="5" max="5" width="11.6640625" style="86" customWidth="1"/>
    <col min="6" max="6" width="8.88671875" style="86" customWidth="1"/>
    <col min="7" max="7" width="7.33203125" style="86" customWidth="1"/>
    <col min="8" max="8" width="6.21875" style="86" customWidth="1"/>
    <col min="9" max="9" width="9.77734375" style="86" customWidth="1"/>
    <col min="10" max="10" width="10" style="86" customWidth="1"/>
    <col min="11" max="11" width="7.77734375" style="86" customWidth="1"/>
    <col min="12" max="12" width="6.33203125" style="86" customWidth="1"/>
    <col min="13" max="13" width="14.88671875" style="86" customWidth="1"/>
    <col min="14" max="14" width="6.109375" style="86" customWidth="1"/>
    <col min="15" max="15" width="5.88671875" style="86" customWidth="1"/>
    <col min="16" max="16" width="9.109375" style="86" customWidth="1"/>
    <col min="17" max="17" width="8.77734375" style="86" customWidth="1"/>
    <col min="18" max="18" width="6.77734375" style="87" customWidth="1"/>
    <col min="19" max="19" width="7.77734375" style="86" customWidth="1"/>
    <col min="20" max="20" width="4" style="86" customWidth="1"/>
    <col min="21" max="21" width="7.77734375" style="86" customWidth="1"/>
    <col min="22" max="22" width="6" style="86" customWidth="1"/>
    <col min="23" max="23" width="8" style="86" customWidth="1"/>
    <col min="24" max="24" width="12.109375" style="86" customWidth="1"/>
    <col min="25" max="25" width="8.44140625" style="86" customWidth="1"/>
    <col min="26" max="26" width="7.44140625" style="86" customWidth="1"/>
    <col min="27" max="27" width="9.88671875" style="86" customWidth="1"/>
    <col min="28" max="28" width="6" style="86" customWidth="1"/>
    <col min="29" max="29" width="6.33203125" style="86" customWidth="1"/>
    <col min="30" max="30" width="6.5546875" style="86" customWidth="1"/>
    <col min="31" max="31" width="6" style="86" customWidth="1"/>
    <col min="32" max="32" width="8.5546875" style="86" customWidth="1"/>
    <col min="33" max="33" width="10.77734375" style="86" customWidth="1"/>
    <col min="34" max="34" width="8.77734375" style="86" customWidth="1"/>
    <col min="35" max="35" width="9.44140625" style="86" customWidth="1"/>
    <col min="36" max="36" width="11.33203125" style="86" customWidth="1"/>
    <col min="37" max="37" width="6.77734375" style="87" customWidth="1"/>
    <col min="38" max="38" width="7.77734375" style="86" customWidth="1"/>
    <col min="39" max="16384" width="9.21875" style="86"/>
  </cols>
  <sheetData>
    <row r="1" spans="1:38" s="58" customFormat="1" ht="12" customHeight="1" x14ac:dyDescent="0.25">
      <c r="A1" s="138" t="s">
        <v>132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8"/>
      <c r="M1" s="88"/>
      <c r="N1" s="89"/>
      <c r="O1" s="89"/>
      <c r="P1" s="89"/>
      <c r="Q1" s="89"/>
      <c r="R1" s="90"/>
      <c r="S1" s="89"/>
      <c r="T1" s="152" t="s">
        <v>132</v>
      </c>
      <c r="U1" s="152"/>
      <c r="V1" s="152"/>
      <c r="W1" s="152"/>
      <c r="X1" s="152"/>
      <c r="Y1" s="152"/>
      <c r="Z1" s="152"/>
      <c r="AA1" s="152"/>
      <c r="AB1" s="152"/>
      <c r="AC1" s="152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8" t="s">
        <v>131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65</v>
      </c>
      <c r="L2" s="138"/>
      <c r="M2" s="138"/>
      <c r="N2" s="138"/>
      <c r="O2" s="138"/>
      <c r="P2" s="138"/>
      <c r="Q2" s="138"/>
      <c r="R2" s="138"/>
      <c r="S2" s="138"/>
      <c r="T2" s="138" t="s">
        <v>66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67</v>
      </c>
      <c r="AE2" s="138"/>
      <c r="AF2" s="138"/>
      <c r="AG2" s="138"/>
      <c r="AH2" s="138"/>
      <c r="AI2" s="138"/>
      <c r="AJ2" s="138"/>
      <c r="AK2" s="138"/>
      <c r="AL2" s="138"/>
    </row>
    <row r="3" spans="1:38" s="56" customFormat="1" ht="7.95" customHeight="1" x14ac:dyDescent="0.2">
      <c r="K3" s="59"/>
      <c r="R3" s="60"/>
      <c r="AK3" s="60"/>
    </row>
    <row r="4" spans="1:38" s="56" customFormat="1" ht="12" customHeight="1" x14ac:dyDescent="0.2">
      <c r="A4" s="139" t="s">
        <v>68</v>
      </c>
      <c r="B4" s="131"/>
      <c r="C4" s="61" t="s">
        <v>69</v>
      </c>
      <c r="D4" s="142" t="s">
        <v>70</v>
      </c>
      <c r="E4" s="143"/>
      <c r="F4" s="143"/>
      <c r="G4" s="143"/>
      <c r="H4" s="143"/>
      <c r="I4" s="143"/>
      <c r="J4" s="143"/>
      <c r="K4" s="129" t="s">
        <v>71</v>
      </c>
      <c r="L4" s="129"/>
      <c r="M4" s="129"/>
      <c r="N4" s="129"/>
      <c r="O4" s="129"/>
      <c r="P4" s="129"/>
      <c r="Q4" s="129"/>
      <c r="R4" s="126" t="s">
        <v>68</v>
      </c>
      <c r="S4" s="139"/>
      <c r="T4" s="139" t="s">
        <v>68</v>
      </c>
      <c r="U4" s="131"/>
      <c r="V4" s="62" t="s">
        <v>72</v>
      </c>
      <c r="W4" s="128" t="s">
        <v>73</v>
      </c>
      <c r="X4" s="129"/>
      <c r="Y4" s="129"/>
      <c r="Z4" s="129"/>
      <c r="AA4" s="129"/>
      <c r="AB4" s="129"/>
      <c r="AC4" s="129"/>
      <c r="AD4" s="129" t="s">
        <v>74</v>
      </c>
      <c r="AE4" s="129"/>
      <c r="AF4" s="129"/>
      <c r="AG4" s="129"/>
      <c r="AH4" s="129"/>
      <c r="AI4" s="129"/>
      <c r="AJ4" s="129"/>
      <c r="AK4" s="126" t="s">
        <v>68</v>
      </c>
      <c r="AL4" s="139"/>
    </row>
    <row r="5" spans="1:38" s="56" customFormat="1" ht="12" customHeight="1" x14ac:dyDescent="0.2">
      <c r="A5" s="140"/>
      <c r="B5" s="132"/>
      <c r="C5" s="145" t="s">
        <v>39</v>
      </c>
      <c r="D5" s="124" t="s">
        <v>75</v>
      </c>
      <c r="E5" s="128" t="s">
        <v>76</v>
      </c>
      <c r="F5" s="129"/>
      <c r="G5" s="129"/>
      <c r="H5" s="130"/>
      <c r="I5" s="147">
        <v>52</v>
      </c>
      <c r="J5" s="149">
        <v>53</v>
      </c>
      <c r="K5" s="131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4"/>
      <c r="S5" s="140"/>
      <c r="T5" s="140"/>
      <c r="U5" s="132"/>
      <c r="V5" s="62" t="s">
        <v>78</v>
      </c>
      <c r="W5" s="124" t="s">
        <v>79</v>
      </c>
      <c r="X5" s="128" t="s">
        <v>80</v>
      </c>
      <c r="Y5" s="129"/>
      <c r="Z5" s="130"/>
      <c r="AA5" s="21">
        <v>71</v>
      </c>
      <c r="AB5" s="21">
        <v>73</v>
      </c>
      <c r="AC5" s="64">
        <v>74</v>
      </c>
      <c r="AD5" s="131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4"/>
      <c r="AL5" s="140"/>
    </row>
    <row r="6" spans="1:38" s="56" customFormat="1" ht="12" customHeight="1" x14ac:dyDescent="0.2">
      <c r="A6" s="140"/>
      <c r="B6" s="132"/>
      <c r="C6" s="146"/>
      <c r="D6" s="137"/>
      <c r="E6" s="124" t="s">
        <v>86</v>
      </c>
      <c r="F6" s="65">
        <v>49</v>
      </c>
      <c r="G6" s="21">
        <v>50</v>
      </c>
      <c r="H6" s="21">
        <v>51</v>
      </c>
      <c r="I6" s="148"/>
      <c r="J6" s="150"/>
      <c r="K6" s="132"/>
      <c r="L6" s="124" t="s">
        <v>87</v>
      </c>
      <c r="M6" s="133" t="s">
        <v>88</v>
      </c>
      <c r="N6" s="124" t="s">
        <v>89</v>
      </c>
      <c r="O6" s="124" t="s">
        <v>90</v>
      </c>
      <c r="P6" s="124" t="s">
        <v>91</v>
      </c>
      <c r="Q6" s="126" t="s">
        <v>92</v>
      </c>
      <c r="R6" s="144"/>
      <c r="S6" s="140"/>
      <c r="T6" s="140"/>
      <c r="U6" s="132"/>
      <c r="V6" s="135" t="s">
        <v>93</v>
      </c>
      <c r="W6" s="137"/>
      <c r="X6" s="120" t="s">
        <v>94</v>
      </c>
      <c r="Y6" s="21">
        <v>69</v>
      </c>
      <c r="Z6" s="66" t="s">
        <v>95</v>
      </c>
      <c r="AA6" s="122" t="s">
        <v>96</v>
      </c>
      <c r="AB6" s="124" t="s">
        <v>97</v>
      </c>
      <c r="AC6" s="126" t="s">
        <v>98</v>
      </c>
      <c r="AD6" s="132"/>
      <c r="AE6" s="114" t="s">
        <v>99</v>
      </c>
      <c r="AF6" s="114" t="s">
        <v>100</v>
      </c>
      <c r="AG6" s="114" t="s">
        <v>101</v>
      </c>
      <c r="AH6" s="114" t="s">
        <v>102</v>
      </c>
      <c r="AI6" s="114" t="s">
        <v>103</v>
      </c>
      <c r="AJ6" s="116" t="s">
        <v>104</v>
      </c>
      <c r="AK6" s="144"/>
      <c r="AL6" s="140"/>
    </row>
    <row r="7" spans="1:38" s="56" customFormat="1" ht="42.6" customHeight="1" x14ac:dyDescent="0.2">
      <c r="A7" s="141"/>
      <c r="B7" s="123"/>
      <c r="C7" s="121"/>
      <c r="D7" s="125"/>
      <c r="E7" s="12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143</v>
      </c>
      <c r="K7" s="123"/>
      <c r="L7" s="125"/>
      <c r="M7" s="134"/>
      <c r="N7" s="125"/>
      <c r="O7" s="125"/>
      <c r="P7" s="125"/>
      <c r="Q7" s="127"/>
      <c r="R7" s="127"/>
      <c r="S7" s="141"/>
      <c r="T7" s="141"/>
      <c r="U7" s="123"/>
      <c r="V7" s="136"/>
      <c r="W7" s="125"/>
      <c r="X7" s="121"/>
      <c r="Y7" s="69" t="s">
        <v>109</v>
      </c>
      <c r="Z7" s="67" t="s">
        <v>110</v>
      </c>
      <c r="AA7" s="123"/>
      <c r="AB7" s="125"/>
      <c r="AC7" s="127"/>
      <c r="AD7" s="123"/>
      <c r="AE7" s="115"/>
      <c r="AF7" s="115"/>
      <c r="AG7" s="115"/>
      <c r="AH7" s="115"/>
      <c r="AI7" s="115"/>
      <c r="AJ7" s="117"/>
      <c r="AK7" s="127"/>
      <c r="AL7" s="141"/>
    </row>
    <row r="8" spans="1:38" s="70" customFormat="1" ht="13.95" customHeight="1" x14ac:dyDescent="0.2">
      <c r="B8" s="71"/>
      <c r="C8" s="118" t="s">
        <v>144</v>
      </c>
      <c r="D8" s="118"/>
      <c r="E8" s="118"/>
      <c r="F8" s="118"/>
      <c r="G8" s="118"/>
      <c r="H8" s="118"/>
      <c r="I8" s="118"/>
      <c r="J8" s="118"/>
      <c r="K8" s="119" t="s">
        <v>144</v>
      </c>
      <c r="L8" s="119"/>
      <c r="M8" s="119"/>
      <c r="N8" s="119"/>
      <c r="O8" s="119"/>
      <c r="P8" s="119"/>
      <c r="Q8" s="119"/>
      <c r="R8" s="93"/>
      <c r="S8" s="71"/>
      <c r="T8" s="20"/>
      <c r="U8" s="71"/>
      <c r="V8" s="118" t="s">
        <v>144</v>
      </c>
      <c r="W8" s="118"/>
      <c r="X8" s="118"/>
      <c r="Y8" s="118"/>
      <c r="Z8" s="118"/>
      <c r="AA8" s="118"/>
      <c r="AB8" s="118"/>
      <c r="AC8" s="118"/>
      <c r="AD8" s="119" t="s">
        <v>144</v>
      </c>
      <c r="AE8" s="119"/>
      <c r="AF8" s="119"/>
      <c r="AG8" s="119"/>
      <c r="AH8" s="119"/>
      <c r="AI8" s="119"/>
      <c r="AJ8" s="119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118.2</v>
      </c>
      <c r="D9" s="75">
        <v>104.73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160.29</v>
      </c>
      <c r="K9" s="75">
        <v>154.08000000000001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189.15</v>
      </c>
      <c r="Q9" s="75">
        <v>158.84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106.72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103.36</v>
      </c>
      <c r="AJ9" s="75">
        <v>114.7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157.79</v>
      </c>
      <c r="K10" s="75">
        <v>154.99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190.38</v>
      </c>
      <c r="Q10" s="75">
        <v>160.44999999999999</v>
      </c>
      <c r="R10" s="83"/>
      <c r="S10" s="74" t="s">
        <v>112</v>
      </c>
      <c r="T10" s="75"/>
      <c r="U10" s="74" t="s">
        <v>112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106.59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103.97</v>
      </c>
      <c r="AJ10" s="75">
        <v>113.94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119.21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155.81</v>
      </c>
      <c r="K11" s="75">
        <v>158.53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194.23</v>
      </c>
      <c r="Q11" s="75">
        <v>169.81</v>
      </c>
      <c r="R11" s="83"/>
      <c r="S11" s="74" t="s">
        <v>113</v>
      </c>
      <c r="T11" s="75"/>
      <c r="U11" s="74" t="s">
        <v>113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</v>
      </c>
      <c r="AD11" s="75">
        <v>106.81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103.96</v>
      </c>
      <c r="AJ11" s="75">
        <v>111.67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120.11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196.51</v>
      </c>
      <c r="Q12" s="75">
        <v>168.56</v>
      </c>
      <c r="R12" s="83"/>
      <c r="S12" s="74" t="s">
        <v>114</v>
      </c>
      <c r="T12" s="75"/>
      <c r="U12" s="74" t="s">
        <v>114</v>
      </c>
      <c r="V12" s="75">
        <v>98.97</v>
      </c>
      <c r="W12" s="75">
        <v>128.19999999999999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116.21</v>
      </c>
      <c r="AC12" s="75">
        <v>133.55000000000001</v>
      </c>
      <c r="AD12" s="75">
        <v>105.33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101.4</v>
      </c>
      <c r="AJ12" s="75">
        <v>110.91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120.85</v>
      </c>
      <c r="D13" s="75">
        <v>110.93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111.96</v>
      </c>
      <c r="J13" s="75">
        <v>154.80000000000001</v>
      </c>
      <c r="K13" s="75">
        <v>161.57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198.89</v>
      </c>
      <c r="Q13" s="75">
        <v>170.25</v>
      </c>
      <c r="R13" s="83"/>
      <c r="S13" s="74" t="s">
        <v>115</v>
      </c>
      <c r="T13" s="75"/>
      <c r="U13" s="74" t="s">
        <v>115</v>
      </c>
      <c r="V13" s="75">
        <v>99.14</v>
      </c>
      <c r="W13" s="75">
        <v>127.8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116.4</v>
      </c>
      <c r="AC13" s="75">
        <v>135.1</v>
      </c>
      <c r="AD13" s="75">
        <v>106.21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102.94</v>
      </c>
      <c r="AJ13" s="75">
        <v>110.96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121.39</v>
      </c>
      <c r="D14" s="75">
        <v>110.95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154.53</v>
      </c>
      <c r="K14" s="75">
        <v>163.9</v>
      </c>
      <c r="L14" s="75">
        <v>108.77</v>
      </c>
      <c r="M14" s="75">
        <v>137.58000000000001</v>
      </c>
      <c r="N14" s="75">
        <v>120.62</v>
      </c>
      <c r="O14" s="75">
        <v>69.61</v>
      </c>
      <c r="P14" s="75">
        <v>206.01</v>
      </c>
      <c r="Q14" s="75">
        <v>161.32</v>
      </c>
      <c r="R14" s="83"/>
      <c r="S14" s="74" t="s">
        <v>116</v>
      </c>
      <c r="T14" s="75"/>
      <c r="U14" s="74" t="s">
        <v>116</v>
      </c>
      <c r="V14" s="75">
        <v>99.14</v>
      </c>
      <c r="W14" s="75">
        <v>128.91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115.43</v>
      </c>
      <c r="AC14" s="75">
        <v>136.6</v>
      </c>
      <c r="AD14" s="75">
        <v>105.88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103.71</v>
      </c>
      <c r="AJ14" s="75">
        <v>109.89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121.98</v>
      </c>
      <c r="D15" s="75">
        <v>108.63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114.09</v>
      </c>
      <c r="J15" s="75">
        <v>152.63</v>
      </c>
      <c r="K15" s="75">
        <v>169.28</v>
      </c>
      <c r="L15" s="75">
        <v>109.58</v>
      </c>
      <c r="M15" s="75">
        <v>124.92</v>
      </c>
      <c r="N15" s="75">
        <v>120.1</v>
      </c>
      <c r="O15" s="75">
        <v>68.459999999999994</v>
      </c>
      <c r="P15" s="75">
        <v>220.1</v>
      </c>
      <c r="Q15" s="75">
        <v>159.66999999999999</v>
      </c>
      <c r="R15" s="83"/>
      <c r="S15" s="74" t="s">
        <v>117</v>
      </c>
      <c r="T15" s="75"/>
      <c r="U15" s="74" t="s">
        <v>117</v>
      </c>
      <c r="V15" s="75">
        <v>97.71</v>
      </c>
      <c r="W15" s="75">
        <v>129.05000000000001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116.03</v>
      </c>
      <c r="AC15" s="75">
        <v>137.13999999999999</v>
      </c>
      <c r="AD15" s="75">
        <v>106.21</v>
      </c>
      <c r="AE15" s="75">
        <v>115.72</v>
      </c>
      <c r="AF15" s="75">
        <v>94.4</v>
      </c>
      <c r="AG15" s="75">
        <v>96.72</v>
      </c>
      <c r="AH15" s="75">
        <v>127.48</v>
      </c>
      <c r="AI15" s="75">
        <v>105.85</v>
      </c>
      <c r="AJ15" s="75">
        <v>110.13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121.7</v>
      </c>
      <c r="D16" s="75">
        <v>108.97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115.51</v>
      </c>
      <c r="J16" s="75">
        <v>152.06</v>
      </c>
      <c r="K16" s="75">
        <v>168.38</v>
      </c>
      <c r="L16" s="75">
        <v>109.65</v>
      </c>
      <c r="M16" s="75">
        <v>132.81</v>
      </c>
      <c r="N16" s="75">
        <v>122.18</v>
      </c>
      <c r="O16" s="75">
        <v>67.53</v>
      </c>
      <c r="P16" s="75">
        <v>217.34</v>
      </c>
      <c r="Q16" s="75">
        <v>157.53</v>
      </c>
      <c r="R16" s="83"/>
      <c r="S16" s="74" t="s">
        <v>118</v>
      </c>
      <c r="T16" s="75"/>
      <c r="U16" s="74" t="s">
        <v>118</v>
      </c>
      <c r="V16" s="75">
        <v>97.95</v>
      </c>
      <c r="W16" s="75">
        <v>129.55000000000001</v>
      </c>
      <c r="X16" s="75">
        <v>129.84</v>
      </c>
      <c r="Y16" s="75">
        <v>115.18</v>
      </c>
      <c r="Z16" s="75">
        <v>159.72</v>
      </c>
      <c r="AA16" s="75">
        <v>132.63999999999999</v>
      </c>
      <c r="AB16" s="75">
        <v>115.9</v>
      </c>
      <c r="AC16" s="75">
        <v>138.25</v>
      </c>
      <c r="AD16" s="75">
        <v>105.36</v>
      </c>
      <c r="AE16" s="75">
        <v>114.28</v>
      </c>
      <c r="AF16" s="75">
        <v>95.05</v>
      </c>
      <c r="AG16" s="75">
        <v>96.73</v>
      </c>
      <c r="AH16" s="75">
        <v>128.28</v>
      </c>
      <c r="AI16" s="75">
        <v>103.26</v>
      </c>
      <c r="AJ16" s="75">
        <v>109.7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122.88</v>
      </c>
      <c r="D17" s="75">
        <v>110.59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116.68</v>
      </c>
      <c r="J17" s="75">
        <v>154.93</v>
      </c>
      <c r="K17" s="75">
        <v>170.64</v>
      </c>
      <c r="L17" s="75">
        <v>110.75</v>
      </c>
      <c r="M17" s="75">
        <v>137.84</v>
      </c>
      <c r="N17" s="75">
        <v>126.24</v>
      </c>
      <c r="O17" s="75">
        <v>68.48</v>
      </c>
      <c r="P17" s="75">
        <v>220.29</v>
      </c>
      <c r="Q17" s="75">
        <v>157.12</v>
      </c>
      <c r="R17" s="83"/>
      <c r="S17" s="74" t="s">
        <v>119</v>
      </c>
      <c r="T17" s="75"/>
      <c r="U17" s="74" t="s">
        <v>119</v>
      </c>
      <c r="V17" s="75">
        <v>98.11</v>
      </c>
      <c r="W17" s="75">
        <v>131.12</v>
      </c>
      <c r="X17" s="75">
        <v>131.93</v>
      </c>
      <c r="Y17" s="75">
        <v>115.83</v>
      </c>
      <c r="Z17" s="75">
        <v>164.76</v>
      </c>
      <c r="AA17" s="75">
        <v>134.09</v>
      </c>
      <c r="AB17" s="75">
        <v>116.06</v>
      </c>
      <c r="AC17" s="75">
        <v>139.34</v>
      </c>
      <c r="AD17" s="75">
        <v>105.82</v>
      </c>
      <c r="AE17" s="75">
        <v>116.65</v>
      </c>
      <c r="AF17" s="75">
        <v>95.55</v>
      </c>
      <c r="AG17" s="75">
        <v>98.79</v>
      </c>
      <c r="AH17" s="75">
        <v>128.97</v>
      </c>
      <c r="AI17" s="75">
        <v>103.09</v>
      </c>
      <c r="AJ17" s="75">
        <v>110.54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124.11</v>
      </c>
      <c r="D18" s="75">
        <v>114.02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</v>
      </c>
      <c r="J18" s="75">
        <v>176.85</v>
      </c>
      <c r="K18" s="75">
        <v>171.46</v>
      </c>
      <c r="L18" s="75">
        <v>110.5</v>
      </c>
      <c r="M18" s="75">
        <v>138.15</v>
      </c>
      <c r="N18" s="75">
        <v>125.58</v>
      </c>
      <c r="O18" s="75">
        <v>70.239999999999995</v>
      </c>
      <c r="P18" s="75">
        <v>222.3</v>
      </c>
      <c r="Q18" s="75">
        <v>155.18</v>
      </c>
      <c r="R18" s="83"/>
      <c r="S18" s="74" t="s">
        <v>120</v>
      </c>
      <c r="T18" s="75"/>
      <c r="U18" s="74" t="s">
        <v>120</v>
      </c>
      <c r="V18" s="75">
        <v>97.83</v>
      </c>
      <c r="W18" s="75">
        <v>132.72999999999999</v>
      </c>
      <c r="X18" s="75">
        <v>133.59</v>
      </c>
      <c r="Y18" s="75">
        <v>118.3</v>
      </c>
      <c r="Z18" s="75">
        <v>164.76</v>
      </c>
      <c r="AA18" s="75">
        <v>135.47999999999999</v>
      </c>
      <c r="AB18" s="75">
        <v>117.81</v>
      </c>
      <c r="AC18" s="75">
        <v>141.41999999999999</v>
      </c>
      <c r="AD18" s="75">
        <v>106.31</v>
      </c>
      <c r="AE18" s="75">
        <v>118.68</v>
      </c>
      <c r="AF18" s="75">
        <v>92.68</v>
      </c>
      <c r="AG18" s="75">
        <v>102.85</v>
      </c>
      <c r="AH18" s="75">
        <v>131.81</v>
      </c>
      <c r="AI18" s="75">
        <v>104.91</v>
      </c>
      <c r="AJ18" s="75">
        <v>110.68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122.87</v>
      </c>
      <c r="D19" s="75">
        <v>107.01</v>
      </c>
      <c r="E19" s="75">
        <v>96.56</v>
      </c>
      <c r="F19" s="75">
        <v>111.12</v>
      </c>
      <c r="G19" s="75">
        <v>78.83</v>
      </c>
      <c r="H19" s="75">
        <v>10.94</v>
      </c>
      <c r="I19" s="75">
        <v>111.68</v>
      </c>
      <c r="J19" s="75">
        <v>142.88</v>
      </c>
      <c r="K19" s="75">
        <v>170.26</v>
      </c>
      <c r="L19" s="75">
        <v>110.69</v>
      </c>
      <c r="M19" s="75">
        <v>134.76</v>
      </c>
      <c r="N19" s="75">
        <v>128.13999999999999</v>
      </c>
      <c r="O19" s="75">
        <v>70.260000000000005</v>
      </c>
      <c r="P19" s="75">
        <v>220.12</v>
      </c>
      <c r="Q19" s="75">
        <v>155.72</v>
      </c>
      <c r="R19" s="83"/>
      <c r="S19" s="74" t="s">
        <v>121</v>
      </c>
      <c r="T19" s="75"/>
      <c r="U19" s="74" t="s">
        <v>121</v>
      </c>
      <c r="V19" s="75">
        <v>97.94</v>
      </c>
      <c r="W19" s="75">
        <v>132.94999999999999</v>
      </c>
      <c r="X19" s="75">
        <v>133.21</v>
      </c>
      <c r="Y19" s="75">
        <v>116.26</v>
      </c>
      <c r="Z19" s="75">
        <v>167.78</v>
      </c>
      <c r="AA19" s="75">
        <v>136.44</v>
      </c>
      <c r="AB19" s="75">
        <v>118.32</v>
      </c>
      <c r="AC19" s="75">
        <v>141.87</v>
      </c>
      <c r="AD19" s="75">
        <v>106.74</v>
      </c>
      <c r="AE19" s="75">
        <v>116.99</v>
      </c>
      <c r="AF19" s="75">
        <v>92.56</v>
      </c>
      <c r="AG19" s="75">
        <v>102.45</v>
      </c>
      <c r="AH19" s="75">
        <v>130.38</v>
      </c>
      <c r="AI19" s="75">
        <v>106.02</v>
      </c>
      <c r="AJ19" s="75">
        <v>111.93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122.1</v>
      </c>
      <c r="D20" s="75">
        <v>107.5</v>
      </c>
      <c r="E20" s="75">
        <v>96.65</v>
      </c>
      <c r="F20" s="75">
        <v>111.19</v>
      </c>
      <c r="G20" s="75">
        <v>64.790000000000006</v>
      </c>
      <c r="H20" s="75">
        <v>12.29</v>
      </c>
      <c r="I20" s="75">
        <v>109.99</v>
      </c>
      <c r="J20" s="75">
        <v>147.74</v>
      </c>
      <c r="K20" s="75">
        <v>169.25</v>
      </c>
      <c r="L20" s="75">
        <v>110.38</v>
      </c>
      <c r="M20" s="75">
        <v>130.44999999999999</v>
      </c>
      <c r="N20" s="75">
        <v>128.38</v>
      </c>
      <c r="O20" s="75">
        <v>70.680000000000007</v>
      </c>
      <c r="P20" s="75">
        <v>219.74</v>
      </c>
      <c r="Q20" s="75">
        <v>153.07</v>
      </c>
      <c r="R20" s="83"/>
      <c r="S20" s="74" t="s">
        <v>122</v>
      </c>
      <c r="T20" s="75"/>
      <c r="U20" s="74" t="s">
        <v>122</v>
      </c>
      <c r="V20" s="75">
        <v>97.36</v>
      </c>
      <c r="W20" s="75">
        <v>132.84</v>
      </c>
      <c r="X20" s="75">
        <v>133.22999999999999</v>
      </c>
      <c r="Y20" s="75">
        <v>116.39</v>
      </c>
      <c r="Z20" s="75">
        <v>167.57</v>
      </c>
      <c r="AA20" s="75">
        <v>136.46</v>
      </c>
      <c r="AB20" s="75">
        <v>117.47</v>
      </c>
      <c r="AC20" s="75">
        <v>141.58000000000001</v>
      </c>
      <c r="AD20" s="75">
        <v>105.04</v>
      </c>
      <c r="AE20" s="75">
        <v>114.41</v>
      </c>
      <c r="AF20" s="75">
        <v>88.71</v>
      </c>
      <c r="AG20" s="75">
        <v>98.1</v>
      </c>
      <c r="AH20" s="75">
        <v>130.91999999999999</v>
      </c>
      <c r="AI20" s="75">
        <v>105.47</v>
      </c>
      <c r="AJ20" s="75">
        <v>110.2</v>
      </c>
      <c r="AK20" s="75"/>
      <c r="AL20" s="74" t="s">
        <v>122</v>
      </c>
    </row>
    <row r="21" spans="1:38" s="78" customFormat="1" ht="12" customHeight="1" x14ac:dyDescent="0.2">
      <c r="B21" s="100" t="s">
        <v>140</v>
      </c>
      <c r="C21" s="75">
        <v>118.36</v>
      </c>
      <c r="D21" s="75">
        <v>104.855</v>
      </c>
      <c r="E21" s="75">
        <v>87.97999999999999</v>
      </c>
      <c r="F21" s="75">
        <v>99.6</v>
      </c>
      <c r="G21" s="75">
        <v>61.134999999999998</v>
      </c>
      <c r="H21" s="75">
        <v>20.674999999999997</v>
      </c>
      <c r="I21" s="75">
        <v>115.39</v>
      </c>
      <c r="J21" s="75">
        <v>159.04</v>
      </c>
      <c r="K21" s="75">
        <v>154.53500000000003</v>
      </c>
      <c r="L21" s="75">
        <v>109.61499999999999</v>
      </c>
      <c r="M21" s="75">
        <v>125.255</v>
      </c>
      <c r="N21" s="75">
        <v>124.58500000000001</v>
      </c>
      <c r="O21" s="75">
        <v>67.44</v>
      </c>
      <c r="P21" s="75">
        <v>189.76499999999999</v>
      </c>
      <c r="Q21" s="75">
        <v>159.64499999999998</v>
      </c>
      <c r="R21" s="102"/>
      <c r="S21" s="100" t="s">
        <v>140</v>
      </c>
      <c r="T21" s="75"/>
      <c r="U21" s="100" t="s">
        <v>140</v>
      </c>
      <c r="V21" s="75">
        <v>99.234999999999999</v>
      </c>
      <c r="W21" s="75">
        <v>126.255</v>
      </c>
      <c r="X21" s="75">
        <v>125.16499999999999</v>
      </c>
      <c r="Y21" s="75">
        <v>112.91499999999999</v>
      </c>
      <c r="Z21" s="75">
        <v>150.13999999999999</v>
      </c>
      <c r="AA21" s="75">
        <v>131.005</v>
      </c>
      <c r="AB21" s="75">
        <v>115.67</v>
      </c>
      <c r="AC21" s="75">
        <v>131.345</v>
      </c>
      <c r="AD21" s="75">
        <v>106.655</v>
      </c>
      <c r="AE21" s="75">
        <v>127.82499999999999</v>
      </c>
      <c r="AF21" s="75">
        <v>94.47999999999999</v>
      </c>
      <c r="AG21" s="75">
        <v>93.69</v>
      </c>
      <c r="AH21" s="75">
        <v>127.58500000000001</v>
      </c>
      <c r="AI21" s="75">
        <v>103.66499999999999</v>
      </c>
      <c r="AJ21" s="75">
        <v>114.32</v>
      </c>
      <c r="AK21" s="75"/>
      <c r="AL21" s="100" t="s">
        <v>140</v>
      </c>
    </row>
    <row r="22" spans="1:38" s="78" customFormat="1" ht="12" customHeight="1" x14ac:dyDescent="0.2">
      <c r="B22" s="79" t="s">
        <v>123</v>
      </c>
      <c r="C22" s="75">
        <v>121.16000000000001</v>
      </c>
      <c r="D22" s="75">
        <v>108.62583333333333</v>
      </c>
      <c r="E22" s="75">
        <v>95.189166666666665</v>
      </c>
      <c r="F22" s="75">
        <v>108.98166666666668</v>
      </c>
      <c r="G22" s="75">
        <v>78.017499999999998</v>
      </c>
      <c r="H22" s="75">
        <v>14.127499999999998</v>
      </c>
      <c r="I22" s="75">
        <v>114.16083333333334</v>
      </c>
      <c r="J22" s="75">
        <v>155.37499999999997</v>
      </c>
      <c r="K22" s="75">
        <v>164.32416666666668</v>
      </c>
      <c r="L22" s="75">
        <v>109.74333333333334</v>
      </c>
      <c r="M22" s="75">
        <v>131.60583333333332</v>
      </c>
      <c r="N22" s="75">
        <v>124.14333333333336</v>
      </c>
      <c r="O22" s="75">
        <v>68.849166666666676</v>
      </c>
      <c r="P22" s="75">
        <v>207.92166666666662</v>
      </c>
      <c r="Q22" s="75">
        <v>160.62666666666669</v>
      </c>
      <c r="R22" s="83"/>
      <c r="S22" s="79" t="s">
        <v>123</v>
      </c>
      <c r="T22" s="75"/>
      <c r="U22" s="79" t="s">
        <v>123</v>
      </c>
      <c r="V22" s="75">
        <v>98.470000000000013</v>
      </c>
      <c r="W22" s="75">
        <v>129.35166666666666</v>
      </c>
      <c r="X22" s="75">
        <v>128.98750000000001</v>
      </c>
      <c r="Y22" s="75">
        <v>114.34250000000002</v>
      </c>
      <c r="Z22" s="75">
        <v>158.84833333333333</v>
      </c>
      <c r="AA22" s="75">
        <v>133.44333333333333</v>
      </c>
      <c r="AB22" s="75">
        <v>116.42166666666667</v>
      </c>
      <c r="AC22" s="75">
        <v>136.70666666666668</v>
      </c>
      <c r="AD22" s="75">
        <v>106.08499999999999</v>
      </c>
      <c r="AE22" s="75">
        <v>119.39833333333335</v>
      </c>
      <c r="AF22" s="75">
        <v>94.868333333333325</v>
      </c>
      <c r="AG22" s="75">
        <v>96.163333333333313</v>
      </c>
      <c r="AH22" s="75">
        <v>128.32666666666668</v>
      </c>
      <c r="AI22" s="75">
        <v>103.995</v>
      </c>
      <c r="AJ22" s="75">
        <v>111.27083333333336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118.64333333333333</v>
      </c>
      <c r="D23" s="75">
        <v>104.89666666666666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157.96333333333334</v>
      </c>
      <c r="K23" s="75">
        <v>155.86666666666667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191.25333333333333</v>
      </c>
      <c r="Q23" s="75">
        <v>163.03333333333333</v>
      </c>
      <c r="R23" s="83"/>
      <c r="S23" s="73" t="s">
        <v>124</v>
      </c>
      <c r="T23" s="75"/>
      <c r="U23" s="73" t="s">
        <v>124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131.87666666666667</v>
      </c>
      <c r="AD23" s="75">
        <v>106.70666666666666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103.76333333333332</v>
      </c>
      <c r="AJ23" s="75">
        <v>113.43666666666667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120.78333333333332</v>
      </c>
      <c r="D24" s="75">
        <v>110.7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112.08666666666666</v>
      </c>
      <c r="J24" s="75">
        <v>154.50666666666666</v>
      </c>
      <c r="K24" s="75">
        <v>161.67333333333332</v>
      </c>
      <c r="L24" s="75">
        <v>108.66666666666667</v>
      </c>
      <c r="M24" s="75">
        <v>134.23333333333335</v>
      </c>
      <c r="N24" s="75">
        <v>121.75999999999999</v>
      </c>
      <c r="O24" s="75">
        <v>69.339999999999989</v>
      </c>
      <c r="P24" s="75">
        <v>200.47</v>
      </c>
      <c r="Q24" s="75">
        <v>166.71</v>
      </c>
      <c r="R24" s="83"/>
      <c r="S24" s="73" t="s">
        <v>125</v>
      </c>
      <c r="T24" s="75"/>
      <c r="U24" s="73" t="s">
        <v>125</v>
      </c>
      <c r="V24" s="75">
        <v>99.083333333333329</v>
      </c>
      <c r="W24" s="75">
        <v>128.30333333333331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116.01333333333334</v>
      </c>
      <c r="AC24" s="75">
        <v>135.08333333333334</v>
      </c>
      <c r="AD24" s="75">
        <v>105.80666666666666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102.68333333333334</v>
      </c>
      <c r="AJ24" s="75">
        <v>110.58666666666666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122.18666666666667</v>
      </c>
      <c r="D25" s="75">
        <v>109.39666666666666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115.42666666666668</v>
      </c>
      <c r="J25" s="75">
        <v>153.20666666666668</v>
      </c>
      <c r="K25" s="75">
        <v>169.43333333333331</v>
      </c>
      <c r="L25" s="75">
        <v>109.99333333333334</v>
      </c>
      <c r="M25" s="75">
        <v>131.85666666666668</v>
      </c>
      <c r="N25" s="75">
        <v>122.83999999999999</v>
      </c>
      <c r="O25" s="75">
        <v>68.15666666666668</v>
      </c>
      <c r="P25" s="75">
        <v>219.24333333333334</v>
      </c>
      <c r="Q25" s="75">
        <v>158.10666666666665</v>
      </c>
      <c r="R25" s="83"/>
      <c r="S25" s="73" t="s">
        <v>126</v>
      </c>
      <c r="T25" s="75"/>
      <c r="U25" s="73" t="s">
        <v>126</v>
      </c>
      <c r="V25" s="75">
        <v>97.923333333333332</v>
      </c>
      <c r="W25" s="75">
        <v>129.90666666666667</v>
      </c>
      <c r="X25" s="75">
        <v>130.20000000000002</v>
      </c>
      <c r="Y25" s="75">
        <v>115.10333333333334</v>
      </c>
      <c r="Z25" s="75">
        <v>160.97999999999999</v>
      </c>
      <c r="AA25" s="75">
        <v>133.17666666666665</v>
      </c>
      <c r="AB25" s="75">
        <v>115.99666666666667</v>
      </c>
      <c r="AC25" s="75">
        <v>138.24333333333334</v>
      </c>
      <c r="AD25" s="75">
        <v>105.79666666666667</v>
      </c>
      <c r="AE25" s="75">
        <v>115.55</v>
      </c>
      <c r="AF25" s="75">
        <v>95</v>
      </c>
      <c r="AG25" s="75">
        <v>97.413333333333341</v>
      </c>
      <c r="AH25" s="75">
        <v>128.24333333333334</v>
      </c>
      <c r="AI25" s="75">
        <v>104.06666666666668</v>
      </c>
      <c r="AJ25" s="75">
        <v>110.12333333333333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123.02666666666669</v>
      </c>
      <c r="D26" s="75">
        <v>109.50999999999999</v>
      </c>
      <c r="E26" s="75">
        <v>96.589999999999989</v>
      </c>
      <c r="F26" s="75">
        <v>111.04</v>
      </c>
      <c r="G26" s="75">
        <v>77.510000000000005</v>
      </c>
      <c r="H26" s="75">
        <v>11.746666666666664</v>
      </c>
      <c r="I26" s="75">
        <v>113.75666666666666</v>
      </c>
      <c r="J26" s="75">
        <v>155.82333333333335</v>
      </c>
      <c r="K26" s="75">
        <v>170.32333333333335</v>
      </c>
      <c r="L26" s="75">
        <v>110.52333333333333</v>
      </c>
      <c r="M26" s="75">
        <v>134.45333333333332</v>
      </c>
      <c r="N26" s="75">
        <v>127.36666666666666</v>
      </c>
      <c r="O26" s="75">
        <v>70.393333333333331</v>
      </c>
      <c r="P26" s="75">
        <v>220.72000000000003</v>
      </c>
      <c r="Q26" s="75">
        <v>154.65666666666667</v>
      </c>
      <c r="R26" s="83"/>
      <c r="S26" s="73" t="s">
        <v>127</v>
      </c>
      <c r="T26" s="75"/>
      <c r="U26" s="73" t="s">
        <v>127</v>
      </c>
      <c r="V26" s="75">
        <v>97.71</v>
      </c>
      <c r="W26" s="75">
        <v>132.84</v>
      </c>
      <c r="X26" s="75">
        <v>133.34333333333333</v>
      </c>
      <c r="Y26" s="75">
        <v>116.98333333333333</v>
      </c>
      <c r="Z26" s="75">
        <v>166.70333333333332</v>
      </c>
      <c r="AA26" s="75">
        <v>136.12666666666667</v>
      </c>
      <c r="AB26" s="75">
        <v>117.86666666666667</v>
      </c>
      <c r="AC26" s="75">
        <v>141.62333333333333</v>
      </c>
      <c r="AD26" s="75">
        <v>106.03000000000002</v>
      </c>
      <c r="AE26" s="75">
        <v>116.69333333333334</v>
      </c>
      <c r="AF26" s="75">
        <v>91.316666666666663</v>
      </c>
      <c r="AG26" s="75">
        <v>101.13333333333333</v>
      </c>
      <c r="AH26" s="75">
        <v>131.03666666666666</v>
      </c>
      <c r="AI26" s="75">
        <v>105.46666666666665</v>
      </c>
      <c r="AJ26" s="75">
        <v>110.93666666666667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123.05</v>
      </c>
      <c r="D28" s="75">
        <v>103.95</v>
      </c>
      <c r="E28" s="75">
        <v>87.97</v>
      </c>
      <c r="F28" s="75">
        <v>101.08</v>
      </c>
      <c r="G28" s="75">
        <v>60.57</v>
      </c>
      <c r="H28" s="75">
        <v>11.78</v>
      </c>
      <c r="I28" s="75">
        <v>116.09</v>
      </c>
      <c r="J28" s="75">
        <v>152.47999999999999</v>
      </c>
      <c r="K28" s="75">
        <v>169.88</v>
      </c>
      <c r="L28" s="75">
        <v>111.1</v>
      </c>
      <c r="M28" s="75">
        <v>136.69999999999999</v>
      </c>
      <c r="N28" s="75">
        <v>124.85</v>
      </c>
      <c r="O28" s="75">
        <v>71.989999999999995</v>
      </c>
      <c r="P28" s="75">
        <v>217.3</v>
      </c>
      <c r="Q28" s="75">
        <v>160.38999999999999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99.96</v>
      </c>
      <c r="W28" s="75">
        <v>131.35</v>
      </c>
      <c r="X28" s="75">
        <v>131.75</v>
      </c>
      <c r="Y28" s="75">
        <v>113.69</v>
      </c>
      <c r="Z28" s="75">
        <v>168.57</v>
      </c>
      <c r="AA28" s="75">
        <v>132.83000000000001</v>
      </c>
      <c r="AB28" s="75">
        <v>119.62</v>
      </c>
      <c r="AC28" s="75">
        <v>142.99</v>
      </c>
      <c r="AD28" s="75">
        <v>109.38</v>
      </c>
      <c r="AE28" s="75">
        <v>135.91</v>
      </c>
      <c r="AF28" s="75">
        <v>95.2</v>
      </c>
      <c r="AG28" s="75">
        <v>100.21</v>
      </c>
      <c r="AH28" s="75">
        <v>132</v>
      </c>
      <c r="AI28" s="75">
        <v>107.33</v>
      </c>
      <c r="AJ28" s="75">
        <v>115.5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123.2</v>
      </c>
      <c r="D29" s="75">
        <v>104.77</v>
      </c>
      <c r="E29" s="75">
        <v>88.58</v>
      </c>
      <c r="F29" s="75">
        <v>101.81</v>
      </c>
      <c r="G29" s="75">
        <v>66.78</v>
      </c>
      <c r="H29" s="75">
        <v>11.21</v>
      </c>
      <c r="I29" s="75">
        <v>118.29</v>
      </c>
      <c r="J29" s="75">
        <v>152.43</v>
      </c>
      <c r="K29" s="75">
        <v>168.47</v>
      </c>
      <c r="L29" s="75">
        <v>110.95</v>
      </c>
      <c r="M29" s="75">
        <v>136.38</v>
      </c>
      <c r="N29" s="75">
        <v>122.81</v>
      </c>
      <c r="O29" s="75">
        <v>72.19</v>
      </c>
      <c r="P29" s="75">
        <v>214.73</v>
      </c>
      <c r="Q29" s="75">
        <v>160.06</v>
      </c>
      <c r="R29" s="83"/>
      <c r="S29" s="74" t="s">
        <v>112</v>
      </c>
      <c r="T29" s="75"/>
      <c r="U29" s="74" t="s">
        <v>112</v>
      </c>
      <c r="V29" s="75">
        <v>99.69</v>
      </c>
      <c r="W29" s="75">
        <v>132.35</v>
      </c>
      <c r="X29" s="75">
        <v>132.44999999999999</v>
      </c>
      <c r="Y29" s="75">
        <v>114.22</v>
      </c>
      <c r="Z29" s="75">
        <v>169.62</v>
      </c>
      <c r="AA29" s="75">
        <v>134.84</v>
      </c>
      <c r="AB29" s="75">
        <v>119.3</v>
      </c>
      <c r="AC29" s="75">
        <v>143.97999999999999</v>
      </c>
      <c r="AD29" s="75">
        <v>109.62</v>
      </c>
      <c r="AE29" s="75">
        <v>131.65</v>
      </c>
      <c r="AF29" s="75">
        <v>95.14</v>
      </c>
      <c r="AG29" s="75">
        <v>102.19</v>
      </c>
      <c r="AH29" s="75">
        <v>133.43</v>
      </c>
      <c r="AI29" s="75">
        <v>108.45</v>
      </c>
      <c r="AJ29" s="75">
        <v>114.44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78" customFormat="1" ht="12" customHeight="1" x14ac:dyDescent="0.2">
      <c r="B40" s="100" t="s">
        <v>140</v>
      </c>
      <c r="C40" s="75">
        <v>123.125</v>
      </c>
      <c r="D40" s="75">
        <v>104.36</v>
      </c>
      <c r="E40" s="75">
        <v>88.275000000000006</v>
      </c>
      <c r="F40" s="75">
        <v>101.44499999999999</v>
      </c>
      <c r="G40" s="75">
        <v>63.674999999999997</v>
      </c>
      <c r="H40" s="75">
        <v>11.495000000000001</v>
      </c>
      <c r="I40" s="75">
        <v>117.19</v>
      </c>
      <c r="J40" s="75">
        <v>152.45499999999998</v>
      </c>
      <c r="K40" s="75">
        <v>169.17500000000001</v>
      </c>
      <c r="L40" s="75">
        <v>111.02500000000001</v>
      </c>
      <c r="M40" s="75">
        <v>136.54</v>
      </c>
      <c r="N40" s="75">
        <v>123.83</v>
      </c>
      <c r="O40" s="75">
        <v>72.09</v>
      </c>
      <c r="P40" s="75">
        <v>216.01499999999999</v>
      </c>
      <c r="Q40" s="75">
        <v>160.22499999999999</v>
      </c>
      <c r="R40" s="102"/>
      <c r="S40" s="100" t="s">
        <v>140</v>
      </c>
      <c r="T40" s="75"/>
      <c r="U40" s="100" t="s">
        <v>140</v>
      </c>
      <c r="V40" s="75">
        <v>99.824999999999989</v>
      </c>
      <c r="W40" s="75">
        <v>131.85</v>
      </c>
      <c r="X40" s="75">
        <v>132.1</v>
      </c>
      <c r="Y40" s="75">
        <v>113.955</v>
      </c>
      <c r="Z40" s="75">
        <v>169.095</v>
      </c>
      <c r="AA40" s="75">
        <v>133.83500000000001</v>
      </c>
      <c r="AB40" s="75">
        <v>119.46000000000001</v>
      </c>
      <c r="AC40" s="75">
        <v>143.48500000000001</v>
      </c>
      <c r="AD40" s="75">
        <v>109.5</v>
      </c>
      <c r="AE40" s="75">
        <v>133.78</v>
      </c>
      <c r="AF40" s="75">
        <v>95.17</v>
      </c>
      <c r="AG40" s="75">
        <v>101.19999999999999</v>
      </c>
      <c r="AH40" s="75">
        <v>132.715</v>
      </c>
      <c r="AI40" s="75">
        <v>107.89</v>
      </c>
      <c r="AJ40" s="75">
        <v>114.97</v>
      </c>
      <c r="AK40" s="75"/>
      <c r="AL40" s="100" t="s">
        <v>140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3" t="s">
        <v>128</v>
      </c>
      <c r="D46" s="113"/>
      <c r="E46" s="113"/>
      <c r="F46" s="113"/>
      <c r="G46" s="113"/>
      <c r="H46" s="113"/>
      <c r="I46" s="113"/>
      <c r="J46" s="113"/>
      <c r="K46" s="113" t="s">
        <v>128</v>
      </c>
      <c r="L46" s="113"/>
      <c r="M46" s="113"/>
      <c r="N46" s="113"/>
      <c r="O46" s="113"/>
      <c r="P46" s="113"/>
      <c r="Q46" s="113"/>
      <c r="R46" s="83"/>
      <c r="T46" s="84"/>
      <c r="V46" s="113" t="s">
        <v>128</v>
      </c>
      <c r="W46" s="113"/>
      <c r="X46" s="113"/>
      <c r="Y46" s="113"/>
      <c r="Z46" s="113"/>
      <c r="AA46" s="113"/>
      <c r="AB46" s="113"/>
      <c r="AC46" s="113"/>
      <c r="AD46" s="113" t="s">
        <v>128</v>
      </c>
      <c r="AE46" s="113"/>
      <c r="AF46" s="113"/>
      <c r="AG46" s="113"/>
      <c r="AH46" s="113"/>
      <c r="AI46" s="113"/>
      <c r="AJ46" s="113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4.0999999999999996</v>
      </c>
      <c r="D47" s="85">
        <v>-0.74</v>
      </c>
      <c r="E47" s="85">
        <v>0.39</v>
      </c>
      <c r="F47" s="85">
        <v>1.98</v>
      </c>
      <c r="G47" s="85">
        <v>1.9</v>
      </c>
      <c r="H47" s="85">
        <v>-44.54</v>
      </c>
      <c r="I47" s="85">
        <v>1.05</v>
      </c>
      <c r="J47" s="85">
        <v>-4.87</v>
      </c>
      <c r="K47" s="85">
        <v>10.25</v>
      </c>
      <c r="L47" s="85">
        <v>1.31</v>
      </c>
      <c r="M47" s="85">
        <v>9.1199999999999992</v>
      </c>
      <c r="N47" s="85">
        <v>0.65</v>
      </c>
      <c r="O47" s="85">
        <v>7.1</v>
      </c>
      <c r="P47" s="85">
        <v>14.88</v>
      </c>
      <c r="Q47" s="85">
        <v>0.98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0.56999999999999995</v>
      </c>
      <c r="W47" s="85">
        <v>4.42</v>
      </c>
      <c r="X47" s="85">
        <v>5.81</v>
      </c>
      <c r="Y47" s="85">
        <v>1.07</v>
      </c>
      <c r="Z47" s="85">
        <v>13.1</v>
      </c>
      <c r="AA47" s="85">
        <v>1.6</v>
      </c>
      <c r="AB47" s="85">
        <v>3.67</v>
      </c>
      <c r="AC47" s="85">
        <v>9.2899999999999991</v>
      </c>
      <c r="AD47" s="85">
        <v>2.4900000000000002</v>
      </c>
      <c r="AE47" s="85">
        <v>4.6900000000000004</v>
      </c>
      <c r="AF47" s="85">
        <v>1.41</v>
      </c>
      <c r="AG47" s="85">
        <v>6.43</v>
      </c>
      <c r="AH47" s="85">
        <v>2.2000000000000002</v>
      </c>
      <c r="AI47" s="85">
        <v>3.84</v>
      </c>
      <c r="AJ47" s="85">
        <v>0.7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3.95</v>
      </c>
      <c r="D48" s="85">
        <v>-0.2</v>
      </c>
      <c r="E48" s="85">
        <v>0.28000000000000003</v>
      </c>
      <c r="F48" s="85">
        <v>1.73</v>
      </c>
      <c r="G48" s="85">
        <v>6.29</v>
      </c>
      <c r="H48" s="85">
        <v>-44.26</v>
      </c>
      <c r="I48" s="85">
        <v>2.06</v>
      </c>
      <c r="J48" s="85">
        <v>-3.4</v>
      </c>
      <c r="K48" s="85">
        <v>8.6999999999999993</v>
      </c>
      <c r="L48" s="85">
        <v>1.26</v>
      </c>
      <c r="M48" s="85">
        <v>8.89</v>
      </c>
      <c r="N48" s="85">
        <v>-1.85</v>
      </c>
      <c r="O48" s="85">
        <v>6.7</v>
      </c>
      <c r="P48" s="85">
        <v>12.79</v>
      </c>
      <c r="Q48" s="85">
        <v>-0.24</v>
      </c>
      <c r="R48" s="83"/>
      <c r="S48" s="74" t="s">
        <v>112</v>
      </c>
      <c r="T48" s="85"/>
      <c r="U48" s="74" t="s">
        <v>112</v>
      </c>
      <c r="V48" s="85">
        <v>0.62</v>
      </c>
      <c r="W48" s="85">
        <v>4.4400000000000004</v>
      </c>
      <c r="X48" s="85">
        <v>5.28</v>
      </c>
      <c r="Y48" s="85">
        <v>0.78</v>
      </c>
      <c r="Z48" s="85">
        <v>12.16</v>
      </c>
      <c r="AA48" s="85">
        <v>2.72</v>
      </c>
      <c r="AB48" s="85">
        <v>2.89</v>
      </c>
      <c r="AC48" s="85">
        <v>9.1999999999999993</v>
      </c>
      <c r="AD48" s="85">
        <v>2.84</v>
      </c>
      <c r="AE48" s="85">
        <v>4.63</v>
      </c>
      <c r="AF48" s="85">
        <v>0.06</v>
      </c>
      <c r="AG48" s="85">
        <v>9.6199999999999992</v>
      </c>
      <c r="AH48" s="85">
        <v>5.89</v>
      </c>
      <c r="AI48" s="85">
        <v>4.3099999999999996</v>
      </c>
      <c r="AJ48" s="85">
        <v>0.44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0" t="s">
        <v>140</v>
      </c>
      <c r="C59" s="85">
        <v>4.0258533288272957</v>
      </c>
      <c r="D59" s="85">
        <v>-0.47208049210814806</v>
      </c>
      <c r="E59" s="85">
        <v>0.33530347806321004</v>
      </c>
      <c r="F59" s="85">
        <v>1.8524096385542208</v>
      </c>
      <c r="G59" s="85">
        <v>4.1547395109184464</v>
      </c>
      <c r="H59" s="85">
        <v>-44.401451027811355</v>
      </c>
      <c r="I59" s="85">
        <v>1.5599272033971658</v>
      </c>
      <c r="J59" s="85">
        <v>-4.140467806841059</v>
      </c>
      <c r="K59" s="85">
        <v>9.4735820364318784</v>
      </c>
      <c r="L59" s="85">
        <v>1.2863203028782806</v>
      </c>
      <c r="M59" s="85">
        <v>9.0096203744361532</v>
      </c>
      <c r="N59" s="85">
        <v>-0.60601195970623678</v>
      </c>
      <c r="O59" s="85">
        <v>6.8950177935943202</v>
      </c>
      <c r="P59" s="85">
        <v>13.832898585092096</v>
      </c>
      <c r="Q59" s="85">
        <v>0.36330608537693365</v>
      </c>
      <c r="R59" s="60"/>
      <c r="S59" s="100" t="s">
        <v>140</v>
      </c>
      <c r="T59" s="85"/>
      <c r="U59" s="100" t="s">
        <v>140</v>
      </c>
      <c r="V59" s="85">
        <v>0.59454829445255086</v>
      </c>
      <c r="W59" s="85">
        <v>4.4315076630628454</v>
      </c>
      <c r="X59" s="85">
        <v>5.5406862940917847</v>
      </c>
      <c r="Y59" s="85">
        <v>0.92104680511890535</v>
      </c>
      <c r="Z59" s="85">
        <v>12.624883442120691</v>
      </c>
      <c r="AA59" s="85">
        <v>2.16022289225603</v>
      </c>
      <c r="AB59" s="85">
        <v>3.2765626350825556</v>
      </c>
      <c r="AC59" s="85">
        <v>9.242833758422492</v>
      </c>
      <c r="AD59" s="85">
        <v>2.6674792555435829</v>
      </c>
      <c r="AE59" s="85">
        <v>4.6587130842949591</v>
      </c>
      <c r="AF59" s="85">
        <v>0.73031329381880994</v>
      </c>
      <c r="AG59" s="85">
        <v>8.0157967766036933</v>
      </c>
      <c r="AH59" s="85">
        <v>4.0208488458674623</v>
      </c>
      <c r="AI59" s="85">
        <v>4.0756282255341745</v>
      </c>
      <c r="AJ59" s="85">
        <v>0.56857942617214974</v>
      </c>
      <c r="AK59" s="101"/>
      <c r="AL59" s="100" t="s">
        <v>140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5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5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5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5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5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5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5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5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5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5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5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5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5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5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5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5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5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5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5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5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5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5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5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5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5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5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5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5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5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5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5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5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5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5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5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5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5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5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5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5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5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5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5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5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5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5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5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5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5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5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5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5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5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5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5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5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5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5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5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5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5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5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5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5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5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5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5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5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5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5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5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5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5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5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5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5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5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5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5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5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5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5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5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5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5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5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5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5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5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5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5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5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5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5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5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5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5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5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5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5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5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5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5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5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5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5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5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5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5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5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5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5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5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2023-06-30T11:21:19Z</cp:lastPrinted>
  <dcterms:created xsi:type="dcterms:W3CDTF">2015-06-30T10:30:59Z</dcterms:created>
  <dcterms:modified xsi:type="dcterms:W3CDTF">2023-07-04T11:13:49Z</dcterms:modified>
  <cp:category>Statistischer Bericht J I 3 - m</cp:category>
</cp:coreProperties>
</file>