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_BB\STB\"/>
    </mc:Choice>
  </mc:AlternateContent>
  <xr:revisionPtr revIDLastSave="0" documentId="13_ncr:1_{CB97AB22-F21D-46B7-986D-6E4AB38505BB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'U4'!$A$1:$G$31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A29" i="26" l="1"/>
  <c r="A33" i="26"/>
</calcChain>
</file>

<file path=xl/sharedStrings.xml><?xml version="1.0" encoding="utf-8"?>
<sst xmlns="http://schemas.openxmlformats.org/spreadsheetml/2006/main" count="149" uniqueCount="84">
  <si>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</si>
  <si>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</si>
  <si>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</si>
  <si>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</si>
  <si>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</si>
  <si>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</si>
  <si>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</si>
  <si>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</si>
  <si>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</si>
  <si>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</si>
  <si>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</si>
  <si>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</si>
  <si>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</si>
  <si>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</si>
  <si>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</si>
  <si>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</si>
  <si>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</si>
  <si>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</si>
  <si>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</si>
  <si>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</si>
  <si>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</si>
  <si>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</si>
  <si>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</si>
  <si>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</si>
  <si>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</si>
  <si>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</si>
  <si>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</si>
  <si>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</si>
  <si>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</si>
  <si>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</si>
  <si>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</si>
  <si>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</si>
  <si>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</si>
  <si>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</si>
  <si>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</si>
  <si>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</si>
  <si>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</si>
  <si>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</si>
  <si>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</si>
  <si>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</si>
  <si>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</si>
  <si>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</si>
  <si>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</si>
  <si>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</si>
  <si>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>Erscheinungsfolge: monatlich</t>
  </si>
  <si>
    <t>Potsdam, 2023</t>
  </si>
  <si>
    <t>1   Umsatz - nominal - im Kraftfahrzeughandel und Großhandel im Land Brandenburg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</si>
  <si>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</si>
  <si>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</si>
  <si>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</si>
  <si>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</si>
  <si>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</si>
  <si>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</si>
  <si>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</si>
  <si>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</si>
  <si>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</si>
  <si>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</si>
  <si>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</si>
  <si>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</si>
  <si>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</si>
  <si>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</si>
  <si>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</si>
  <si>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</si>
  <si>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</si>
  <si>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</si>
  <si>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</si>
  <si>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</si>
  <si>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</si>
  <si>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</si>
  <si>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</si>
  <si>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</si>
  <si>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</si>
  <si>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</si>
  <si>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</si>
  <si>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>2   Umsatz - real - im Kraftfahrzeughandel und Großhandel im Land Brandenburg</t>
  </si>
  <si>
    <t xml:space="preserve">3   Tätige Personen im Kraftfahrzeughandel und Großhandel im Land Brandenburg </t>
  </si>
  <si>
    <t>Tätige Personen im Kraftfahrzeughandel und Großhandel im Land Brandenburg seit 2022</t>
  </si>
  <si>
    <t>Umsatz - nominal - im Kraftfahrzeughandel und Großhandel im Land Brandenburg seit 2022</t>
  </si>
  <si>
    <t>Umsatz - real - im Kraftfahrzeughandel und Großhandel im Land Brandenburg seit 2022</t>
  </si>
  <si>
    <t xml:space="preserve">     seit 2022</t>
  </si>
  <si>
    <t xml:space="preserve"> schnitt 2022</t>
  </si>
  <si>
    <t>G I 5 - m 01/23</t>
  </si>
  <si>
    <r>
      <t xml:space="preserve">Erschienen im </t>
    </r>
    <r>
      <rPr>
        <b/>
        <sz val="8"/>
        <rFont val="Arial"/>
        <family val="2"/>
      </rPr>
      <t>April 2023</t>
    </r>
  </si>
  <si>
    <r>
      <t>Umsatz und Beschäftigung im 
Kraftfahrzeughandel einschl. Instandhaltung und Reparatur 
und im Großhandel
im</t>
    </r>
    <r>
      <rPr>
        <b/>
        <sz val="16"/>
        <rFont val="Arial"/>
        <family val="2"/>
      </rPr>
      <t xml:space="preserve"> Land Brandenburg
Januar 2023</t>
    </r>
    <r>
      <rPr>
        <sz val="16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</si>
</sst>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@*."/>
    <numFmt numFmtId="165" formatCode="#\ ##0.0;\–\ #\ ##0.0;&quot;...&quot;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84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4" xfId="8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left"/>
    </xf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1" fontId="14" fillId="0" borderId="0" xfId="2" applyNumberFormat="1" applyFont="1" applyBorder="1" applyAlignment="1">
      <alignment horizontal="left" vertical="center"/>
    </xf>
    <xf numFmtId="0" fontId="3" fillId="0" borderId="3" xfId="10" applyFont="1" applyBorder="1"/>
    <xf numFmtId="0" fontId="3" fillId="0" borderId="3" xfId="10" applyFont="1" applyBorder="1" applyAlignment="1"/>
    <xf numFmtId="1" fontId="14" fillId="0" borderId="0" xfId="2" applyNumberFormat="1" applyFont="1" applyBorder="1" applyAlignment="1">
      <alignment vertical="center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0" borderId="0" xfId="10" applyFont="1" applyBorder="1" applyAlignment="1">
      <alignment horizontal="center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8" applyFont="1" applyBorder="1" applyAlignment="1">
      <alignment horizontal="center" vertical="center"/>
    </xf>
    <xf numFmtId="1" fontId="3" fillId="0" borderId="5" xfId="8" applyFont="1" applyBorder="1" applyAlignment="1">
      <alignment horizontal="center" vertical="center"/>
    </xf>
    <xf numFmtId="1" fontId="3" fillId="0" borderId="7" xfId="8" applyFont="1" applyBorder="1" applyAlignment="1">
      <alignment horizontal="center" vertical="center" wrapText="1"/>
    </xf>
    <xf numFmtId="1" fontId="3" fillId="0" borderId="4" xfId="8" applyFont="1" applyBorder="1" applyAlignment="1">
      <alignment horizontal="center" vertical="center" wrapText="1"/>
    </xf>
    <xf numFmtId="1" fontId="3" fillId="0" borderId="2" xfId="8" applyFont="1" applyBorder="1" applyAlignment="1">
      <alignment horizontal="center" vertical="center"/>
    </xf>
    <xf numFmtId="1" fontId="3" fillId="0" borderId="8" xfId="8" applyFont="1" applyBorder="1" applyAlignment="1">
      <alignment horizontal="center" vertical="center"/>
    </xf>
    <xf numFmtId="1" fontId="3" fillId="0" borderId="1" xfId="8" applyFont="1" applyBorder="1" applyAlignment="1">
      <alignment horizontal="center" vertical="center"/>
    </xf>
    <xf numFmtId="1" fontId="3" fillId="0" borderId="9" xfId="8" applyFont="1" applyBorder="1" applyAlignment="1">
      <alignment horizontal="center" vertical="center" wrapText="1"/>
    </xf>
    <xf numFmtId="1" fontId="3" fillId="0" borderId="10" xfId="8" applyFont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663CC7B6-53F5-4877-8495-ACA491490730}"/>
    <cellStyle name="Standard_Tabelle2_1" xfId="11" xr:uid="{D381AD64-B31B-469F-B1A2-A0ECEC3858C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01/23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1973580</xdr:colOff>
          <xdr:row>40</xdr:row>
          <xdr:rowOff>91440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66"/>
    </row>
    <row r="2" spans="1:4" ht="40.200000000000003" customHeight="1" x14ac:dyDescent="0.55000000000000004">
      <c r="B2" s="15" t="s">
        <v>0</v>
      </c>
      <c r="D2" s="67"/>
    </row>
    <row r="3" spans="1:4" ht="34.799999999999997" x14ac:dyDescent="0.55000000000000004">
      <c r="B3" s="15" t="s">
        <v>1</v>
      </c>
      <c r="D3" s="67"/>
    </row>
    <row r="4" spans="1:4" ht="6.6" customHeight="1" x14ac:dyDescent="0.25">
      <c r="D4" s="67"/>
    </row>
    <row r="5" spans="1:4" ht="20.399999999999999" x14ac:dyDescent="0.35">
      <c r="C5" s="41" t="s">
        <v>81</v>
      </c>
      <c r="D5" s="67"/>
    </row>
    <row r="6" spans="1:4" s="16" customFormat="1" ht="34.950000000000003" customHeight="1" x14ac:dyDescent="0.2">
      <c r="D6" s="67"/>
    </row>
    <row r="7" spans="1:4" ht="129.6" customHeight="1" x14ac:dyDescent="0.25">
      <c r="C7" s="42" t="s">
        <v>83</v>
      </c>
      <c r="D7" s="67"/>
    </row>
    <row r="8" spans="1:4" x14ac:dyDescent="0.25">
      <c r="D8" s="67"/>
    </row>
    <row r="9" spans="1:4" ht="30" x14ac:dyDescent="0.25">
      <c r="C9" s="17" t="s">
        <v>43</v>
      </c>
      <c r="D9" s="67"/>
    </row>
    <row r="10" spans="1:4" ht="7.2" customHeight="1" x14ac:dyDescent="0.25">
      <c r="D10" s="67"/>
    </row>
    <row r="11" spans="1:4" ht="15" x14ac:dyDescent="0.25">
      <c r="C11" s="17"/>
      <c r="D11" s="67"/>
    </row>
    <row r="12" spans="1:4" ht="66" customHeight="1" x14ac:dyDescent="0.25"/>
    <row r="13" spans="1:4" ht="36" customHeight="1" x14ac:dyDescent="0.25">
      <c r="C13" s="1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9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B15" s="19"/>
    </row>
    <row r="16" spans="1:2" x14ac:dyDescent="0.25">
      <c r="A16" s="20"/>
      <c r="B16" s="19"/>
    </row>
    <row r="17" spans="1:2" x14ac:dyDescent="0.25">
      <c r="A17" s="20"/>
      <c r="B17" s="19"/>
    </row>
    <row r="18" spans="1:2" x14ac:dyDescent="0.25">
      <c r="A18" s="20"/>
      <c r="B18" s="19"/>
    </row>
    <row r="19" spans="1:2" x14ac:dyDescent="0.25">
      <c r="B19" s="21"/>
    </row>
    <row r="20" spans="1:2" x14ac:dyDescent="0.25">
      <c r="B20" s="19"/>
    </row>
    <row r="21" spans="1:2" x14ac:dyDescent="0.25">
      <c r="A21" s="22" t="s">
        <v>2</v>
      </c>
      <c r="B21" s="19"/>
    </row>
    <row r="23" spans="1:2" ht="11.1" customHeight="1" x14ac:dyDescent="0.25">
      <c r="A23" s="20"/>
      <c r="B23" s="22" t="s">
        <v>3</v>
      </c>
    </row>
    <row r="24" spans="1:2" ht="11.1" customHeight="1" x14ac:dyDescent="0.25">
      <c r="A24" s="20"/>
      <c r="B24" s="43" t="s">
        <v>81</v>
      </c>
    </row>
    <row r="25" spans="1:2" ht="11.1" customHeight="1" x14ac:dyDescent="0.25">
      <c r="A25" s="20"/>
    </row>
    <row r="26" spans="1:2" ht="11.1" customHeight="1" x14ac:dyDescent="0.25">
      <c r="A26" s="20"/>
      <c r="B26" s="23" t="s">
        <v>44</v>
      </c>
    </row>
    <row r="27" spans="1:2" ht="11.1" customHeight="1" x14ac:dyDescent="0.25">
      <c r="A27" s="20"/>
      <c r="B27" s="43" t="s">
        <v>82</v>
      </c>
    </row>
    <row r="28" spans="1:2" ht="11.1" customHeight="1" x14ac:dyDescent="0.25">
      <c r="A28" s="20"/>
      <c r="B28" s="24"/>
    </row>
    <row r="29" spans="1:2" ht="11.1" customHeight="1" x14ac:dyDescent="0.25">
      <c r="A29" s="20"/>
      <c r="B29" s="22"/>
    </row>
    <row r="30" spans="1:2" ht="11.1" customHeight="1" x14ac:dyDescent="0.25">
      <c r="A30" s="20"/>
      <c r="B30" s="24"/>
    </row>
    <row r="31" spans="1:2" ht="11.1" customHeight="1" x14ac:dyDescent="0.25">
      <c r="A31" s="20"/>
      <c r="B31" s="24"/>
    </row>
    <row r="32" spans="1:2" ht="11.1" customHeight="1" x14ac:dyDescent="0.25">
      <c r="A32" s="20"/>
      <c r="B32" s="23"/>
    </row>
    <row r="33" spans="1:5" ht="80.400000000000006" customHeight="1" x14ac:dyDescent="0.25">
      <c r="A33" s="20"/>
    </row>
    <row r="34" spans="1:5" ht="10.95" customHeight="1" x14ac:dyDescent="0.25">
      <c r="A34" s="25" t="s">
        <v>4</v>
      </c>
      <c r="B34" s="26"/>
      <c r="C34" s="26"/>
      <c r="D34" s="27" t="s">
        <v>5</v>
      </c>
      <c r="E34" s="28"/>
    </row>
    <row r="35" spans="1:5" ht="10.95" customHeight="1" x14ac:dyDescent="0.25">
      <c r="A35" s="26"/>
      <c r="B35" s="26"/>
      <c r="C35" s="26"/>
      <c r="D35" s="28"/>
      <c r="E35" s="28"/>
    </row>
    <row r="36" spans="1:5" ht="10.95" customHeight="1" x14ac:dyDescent="0.25">
      <c r="A36" s="26"/>
      <c r="B36" s="29" t="s">
        <v>6</v>
      </c>
      <c r="C36" s="26"/>
      <c r="D36" s="28">
        <v>0</v>
      </c>
      <c r="E36" s="28" t="s">
        <v>7</v>
      </c>
    </row>
    <row r="37" spans="1:5" ht="10.95" customHeight="1" x14ac:dyDescent="0.25">
      <c r="A37" s="26"/>
      <c r="B37" s="26" t="s">
        <v>39</v>
      </c>
      <c r="C37" s="26"/>
      <c r="D37" s="26"/>
      <c r="E37" s="28" t="s">
        <v>8</v>
      </c>
    </row>
    <row r="38" spans="1:5" ht="10.95" customHeight="1" x14ac:dyDescent="0.25">
      <c r="A38" s="26"/>
      <c r="B38" s="26" t="s">
        <v>40</v>
      </c>
      <c r="C38" s="26"/>
      <c r="D38" s="26"/>
      <c r="E38" s="28" t="s">
        <v>9</v>
      </c>
    </row>
    <row r="39" spans="1:5" ht="10.95" customHeight="1" x14ac:dyDescent="0.25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5" customHeight="1" x14ac:dyDescent="0.25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5" customHeight="1" x14ac:dyDescent="0.25">
      <c r="A41" s="26"/>
      <c r="B41" s="29"/>
      <c r="C41" s="30"/>
      <c r="D41" s="28" t="s">
        <v>16</v>
      </c>
      <c r="E41" s="28" t="s">
        <v>17</v>
      </c>
    </row>
    <row r="42" spans="1:5" ht="10.95" customHeight="1" x14ac:dyDescent="0.25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5" customHeight="1" x14ac:dyDescent="0.25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5" customHeight="1" x14ac:dyDescent="0.25">
      <c r="A44" s="30"/>
      <c r="B44" s="31"/>
      <c r="C44" s="30"/>
      <c r="D44" s="26"/>
      <c r="E44" s="28" t="s">
        <v>22</v>
      </c>
    </row>
    <row r="45" spans="1:5" ht="10.95" customHeight="1" x14ac:dyDescent="0.25">
      <c r="A45" s="30"/>
      <c r="B45" s="31"/>
      <c r="C45" s="30"/>
      <c r="D45" s="28" t="s">
        <v>23</v>
      </c>
      <c r="E45" s="28" t="s">
        <v>24</v>
      </c>
    </row>
    <row r="46" spans="1:5" ht="10.95" customHeight="1" x14ac:dyDescent="0.25">
      <c r="A46" s="30"/>
      <c r="B46" s="31"/>
      <c r="C46" s="30"/>
      <c r="D46" s="28" t="s">
        <v>25</v>
      </c>
      <c r="E46" s="28" t="s">
        <v>26</v>
      </c>
    </row>
    <row r="47" spans="1:5" ht="10.95" customHeight="1" x14ac:dyDescent="0.25">
      <c r="A47" s="30"/>
      <c r="B47" s="31"/>
      <c r="C47" s="30"/>
      <c r="D47" s="28" t="s">
        <v>27</v>
      </c>
      <c r="E47" s="28" t="s">
        <v>28</v>
      </c>
    </row>
    <row r="48" spans="1:5" ht="10.95" customHeight="1" x14ac:dyDescent="0.25">
      <c r="A48" s="30"/>
      <c r="B48" s="31"/>
      <c r="C48" s="30"/>
      <c r="D48" s="28" t="s">
        <v>29</v>
      </c>
      <c r="E48" s="28" t="s">
        <v>30</v>
      </c>
    </row>
    <row r="49" spans="1:5" ht="10.95" customHeight="1" x14ac:dyDescent="0.25">
      <c r="A49" s="30"/>
      <c r="B49" s="31"/>
      <c r="C49" s="30"/>
      <c r="D49" s="26"/>
      <c r="E49" s="28"/>
    </row>
    <row r="50" spans="1:5" ht="10.95" customHeight="1" x14ac:dyDescent="0.25">
      <c r="A50" s="30"/>
      <c r="B50" s="31"/>
      <c r="C50" s="30"/>
      <c r="D50" s="26"/>
      <c r="E50" s="28"/>
    </row>
    <row r="51" spans="1:5" ht="10.95" customHeight="1" x14ac:dyDescent="0.25">
      <c r="A51" s="26"/>
      <c r="B51" s="29" t="s">
        <v>31</v>
      </c>
      <c r="C51" s="30"/>
    </row>
    <row r="52" spans="1:5" ht="10.95" customHeight="1" x14ac:dyDescent="0.25">
      <c r="A52" s="26"/>
      <c r="B52" s="32" t="s">
        <v>45</v>
      </c>
      <c r="C52" s="30"/>
    </row>
    <row r="53" spans="1:5" ht="10.95" customHeight="1" x14ac:dyDescent="0.25">
      <c r="A53" s="26"/>
      <c r="B53" s="32"/>
      <c r="C53" s="30"/>
    </row>
    <row r="54" spans="1:5" ht="30" customHeight="1" x14ac:dyDescent="0.25">
      <c r="A54" s="26"/>
      <c r="B54" s="32"/>
      <c r="C54" s="30"/>
    </row>
    <row r="55" spans="1:5" ht="18" customHeight="1" x14ac:dyDescent="0.25">
      <c r="A55" s="20"/>
      <c r="B55" s="68" t="s">
        <v>32</v>
      </c>
      <c r="C55" s="68"/>
      <c r="D55" s="68"/>
    </row>
    <row r="56" spans="1:5" ht="18" customHeight="1" x14ac:dyDescent="0.25">
      <c r="A56" s="30"/>
      <c r="B56" s="68"/>
      <c r="C56" s="68"/>
      <c r="D56" s="68"/>
    </row>
    <row r="57" spans="1:5" ht="10.95" customHeight="1" x14ac:dyDescent="0.25">
      <c r="A57" s="30"/>
      <c r="B57" s="33" t="s">
        <v>33</v>
      </c>
      <c r="C57" s="30"/>
    </row>
    <row r="58" spans="1:5" ht="10.95" customHeight="1" x14ac:dyDescent="0.25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69" t="s">
        <v>34</v>
      </c>
      <c r="B1" s="69"/>
      <c r="C1" s="1"/>
      <c r="D1" s="70"/>
    </row>
    <row r="2" spans="1:4" s="5" customFormat="1" ht="20.7" customHeight="1" x14ac:dyDescent="0.25">
      <c r="A2" s="4"/>
      <c r="C2" s="6" t="s">
        <v>35</v>
      </c>
      <c r="D2" s="71"/>
    </row>
    <row r="3" spans="1:4" s="5" customFormat="1" ht="12" customHeight="1" x14ac:dyDescent="0.25">
      <c r="A3" s="4"/>
      <c r="C3" s="7"/>
      <c r="D3" s="71"/>
    </row>
    <row r="4" spans="1:4" s="5" customFormat="1" ht="12" customHeight="1" x14ac:dyDescent="0.25">
      <c r="A4" s="4"/>
      <c r="B4" s="9" t="s">
        <v>36</v>
      </c>
      <c r="D4" s="71"/>
    </row>
    <row r="5" spans="1:4" s="5" customFormat="1" ht="12" customHeight="1" x14ac:dyDescent="0.25">
      <c r="A5" s="4"/>
      <c r="B5" s="9" t="s">
        <v>37</v>
      </c>
      <c r="C5" s="11"/>
      <c r="D5" s="71"/>
    </row>
    <row r="6" spans="1:4" s="5" customFormat="1" ht="24" customHeight="1" x14ac:dyDescent="0.25">
      <c r="A6" s="4"/>
      <c r="B6" s="12" t="s">
        <v>38</v>
      </c>
      <c r="C6" s="10"/>
      <c r="D6" s="71"/>
    </row>
    <row r="7" spans="1:4" s="5" customFormat="1" ht="12" customHeight="1" x14ac:dyDescent="0.25">
      <c r="A7" s="4"/>
      <c r="B7" s="8"/>
      <c r="C7" s="10"/>
      <c r="D7" s="71"/>
    </row>
    <row r="8" spans="1:4" x14ac:dyDescent="0.25">
      <c r="A8" s="34">
        <v>1</v>
      </c>
      <c r="B8" s="35" t="s">
        <v>77</v>
      </c>
      <c r="C8" s="40">
        <v>4</v>
      </c>
    </row>
    <row r="9" spans="1:4" ht="13.2" x14ac:dyDescent="0.25">
      <c r="A9"/>
      <c r="B9" s="35"/>
    </row>
    <row r="10" spans="1:4" ht="12" customHeight="1" x14ac:dyDescent="0.25">
      <c r="A10" s="37">
        <v>2</v>
      </c>
      <c r="B10" s="35" t="s">
        <v>78</v>
      </c>
      <c r="C10" s="40">
        <v>5</v>
      </c>
    </row>
    <row r="11" spans="1:4" x14ac:dyDescent="0.25">
      <c r="B11" s="38"/>
      <c r="C11" s="9"/>
    </row>
    <row r="12" spans="1:4" x14ac:dyDescent="0.25">
      <c r="A12" s="37">
        <v>3</v>
      </c>
      <c r="B12" s="35" t="s">
        <v>76</v>
      </c>
      <c r="C12" s="40">
        <v>6</v>
      </c>
    </row>
    <row r="13" spans="1:4" x14ac:dyDescent="0.25">
      <c r="A13" s="39"/>
      <c r="B13" s="35"/>
    </row>
    <row r="22" spans="6:6" x14ac:dyDescent="0.25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8" location="'T1'!A1" display="Umsatz - nominal - im Kraftfahrzeughandel und Großhandel im Land Brandenburg seit 2021" xr:uid="{B2DFC8EC-05D3-4872-88BE-B2965BBAE3DB}"/>
    <hyperlink ref="C10" location="'T2'!A1" display="'T2'!A1" xr:uid="{840C32F0-D7FE-4EF8-BA7E-FA1B6D157E93}"/>
    <hyperlink ref="B10" location="'T2'!A1" display="Umsatz - real - im Kraftfahrzeughandel und Großhandel im Land Brandenburg seit 2021" xr:uid="{02D77E08-BB44-4EBF-A4BC-C2A3FCD5026A}"/>
    <hyperlink ref="B12" location="'T3'!A1" display="Tätige Personen im Kraftfahrzeughandel und Großhandel im Land Brandenburg seit 2021" xr:uid="{0DB8175D-3C81-4E7F-A125-886B16CE005A}"/>
    <hyperlink ref="B4" r:id="rId1" xr:uid="{C261FDB4-A277-4BAE-BB6A-BAD11A2E08CB}"/>
    <hyperlink ref="B5" r:id="rId2" xr:uid="{D95D5D9D-CB2F-4DDB-8524-A40555CB5B6C}"/>
    <hyperlink ref="A10" location="'T2'!A1" display="'T2'!A1" xr:uid="{93187846-DBE5-4976-A371-AC13ED1B0F5D}"/>
    <hyperlink ref="C12" location="'T3'!A1" display="'T3'!A1" xr:uid="{AA61179D-9411-485D-A508-B6A765F5BD65}"/>
    <hyperlink ref="A12" location="'T3'!A1" display="'T3'!A1" xr:uid="{4E68FC0C-49B0-445A-B49D-A384D6D3A1B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DDCC0-08AA-4C5D-8AAC-9ECEA90E72BE}">
  <sheetPr codeName="Tabelle15"/>
  <dimension ref="A1:L35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44" customWidth="1"/>
    <col min="2" max="6" width="10.77734375" style="44" customWidth="1"/>
    <col min="7" max="8" width="11.44140625" style="44"/>
    <col min="9" max="9" width="7.77734375" style="44" customWidth="1"/>
    <col min="10" max="16384" width="11.44140625" style="44"/>
  </cols>
  <sheetData>
    <row r="1" spans="1:6" ht="13.95" customHeight="1" x14ac:dyDescent="0.2">
      <c r="A1" s="74" t="s">
        <v>46</v>
      </c>
      <c r="B1" s="74"/>
      <c r="C1" s="74"/>
      <c r="D1" s="74"/>
      <c r="E1" s="74"/>
      <c r="F1" s="74"/>
    </row>
    <row r="2" spans="1:6" ht="13.95" customHeight="1" x14ac:dyDescent="0.2">
      <c r="A2" s="74" t="s">
        <v>79</v>
      </c>
      <c r="B2" s="74"/>
      <c r="C2" s="74"/>
      <c r="D2" s="74"/>
      <c r="E2" s="74"/>
      <c r="F2" s="74"/>
    </row>
    <row r="3" spans="1:6" s="47" customFormat="1" ht="12" customHeight="1" x14ac:dyDescent="0.25">
      <c r="A3" s="45" t="s">
        <v>47</v>
      </c>
      <c r="B3" s="46"/>
    </row>
    <row r="4" spans="1:6" s="47" customFormat="1" ht="12" customHeight="1" x14ac:dyDescent="0.25">
      <c r="A4" s="45"/>
      <c r="B4" s="46"/>
    </row>
    <row r="5" spans="1:6" s="47" customFormat="1" ht="12" customHeight="1" x14ac:dyDescent="0.25">
      <c r="A5" s="75" t="s">
        <v>48</v>
      </c>
      <c r="B5" s="77" t="s">
        <v>49</v>
      </c>
      <c r="C5" s="79" t="s">
        <v>50</v>
      </c>
      <c r="D5" s="80"/>
      <c r="E5" s="81"/>
      <c r="F5" s="82" t="s">
        <v>51</v>
      </c>
    </row>
    <row r="6" spans="1:6" s="47" customFormat="1" ht="55.05" customHeight="1" x14ac:dyDescent="0.25">
      <c r="A6" s="76"/>
      <c r="B6" s="78"/>
      <c r="C6" s="48" t="s">
        <v>52</v>
      </c>
      <c r="D6" s="48" t="s">
        <v>53</v>
      </c>
      <c r="E6" s="48" t="s">
        <v>54</v>
      </c>
      <c r="F6" s="83"/>
    </row>
    <row r="7" spans="1:6" s="47" customFormat="1" ht="12" customHeight="1" x14ac:dyDescent="0.2">
      <c r="A7" s="49"/>
      <c r="B7" s="50"/>
      <c r="C7" s="50"/>
      <c r="D7" s="50"/>
      <c r="E7" s="50"/>
      <c r="F7" s="50"/>
    </row>
    <row r="8" spans="1:6" s="47" customFormat="1" ht="12" customHeight="1" x14ac:dyDescent="0.3">
      <c r="A8" s="51"/>
      <c r="B8" s="72" t="s">
        <v>55</v>
      </c>
      <c r="C8" s="72"/>
      <c r="D8" s="72"/>
      <c r="E8" s="72"/>
      <c r="F8" s="72"/>
    </row>
    <row r="9" spans="1:6" ht="12" customHeight="1" x14ac:dyDescent="0.2">
      <c r="A9" s="52">
        <v>2022</v>
      </c>
    </row>
    <row r="10" spans="1:6" ht="12" customHeight="1" x14ac:dyDescent="0.2">
      <c r="A10" s="53" t="s">
        <v>56</v>
      </c>
      <c r="B10" s="54">
        <v>116.5</v>
      </c>
      <c r="C10" s="54">
        <v>115.5</v>
      </c>
      <c r="D10" s="54">
        <v>108.6</v>
      </c>
      <c r="E10" s="54">
        <v>124.5</v>
      </c>
      <c r="F10" s="54">
        <v>105.7</v>
      </c>
    </row>
    <row r="11" spans="1:6" ht="12" customHeight="1" x14ac:dyDescent="0.2">
      <c r="A11" s="53" t="s">
        <v>57</v>
      </c>
      <c r="B11" s="54">
        <v>117.2</v>
      </c>
      <c r="C11" s="54">
        <v>117.6</v>
      </c>
      <c r="D11" s="54">
        <v>113.5</v>
      </c>
      <c r="E11" s="54">
        <v>116.8</v>
      </c>
      <c r="F11" s="54">
        <v>109.4</v>
      </c>
    </row>
    <row r="12" spans="1:6" ht="12" customHeight="1" x14ac:dyDescent="0.2">
      <c r="A12" s="53" t="s">
        <v>58</v>
      </c>
      <c r="B12" s="54">
        <v>138.30000000000001</v>
      </c>
      <c r="C12" s="54">
        <v>134.4</v>
      </c>
      <c r="D12" s="54">
        <v>137.80000000000001</v>
      </c>
      <c r="E12" s="54">
        <v>146.30000000000001</v>
      </c>
      <c r="F12" s="54">
        <v>135.9</v>
      </c>
    </row>
    <row r="13" spans="1:6" ht="12" customHeight="1" x14ac:dyDescent="0.2">
      <c r="A13" s="55" t="s">
        <v>59</v>
      </c>
      <c r="B13" s="56">
        <v>124</v>
      </c>
      <c r="C13" s="56">
        <v>122.5</v>
      </c>
      <c r="D13" s="56">
        <v>120</v>
      </c>
      <c r="E13" s="56">
        <v>129.19999999999999</v>
      </c>
      <c r="F13" s="56">
        <v>117</v>
      </c>
    </row>
    <row r="14" spans="1:6" ht="12" customHeight="1" x14ac:dyDescent="0.2">
      <c r="A14" s="53" t="s">
        <v>60</v>
      </c>
      <c r="B14" s="56">
        <v>122.8</v>
      </c>
      <c r="C14" s="56">
        <v>121.4</v>
      </c>
      <c r="D14" s="56">
        <v>120.5</v>
      </c>
      <c r="E14" s="56">
        <v>124.3</v>
      </c>
      <c r="F14" s="56">
        <v>128.4</v>
      </c>
    </row>
    <row r="15" spans="1:6" ht="12" customHeight="1" x14ac:dyDescent="0.2">
      <c r="A15" s="53" t="s">
        <v>61</v>
      </c>
      <c r="B15" s="56">
        <v>133</v>
      </c>
      <c r="C15" s="56">
        <v>128.19999999999999</v>
      </c>
      <c r="D15" s="56">
        <v>135.30000000000001</v>
      </c>
      <c r="E15" s="56">
        <v>142.5</v>
      </c>
      <c r="F15" s="56">
        <v>132.80000000000001</v>
      </c>
    </row>
    <row r="16" spans="1:6" ht="12" customHeight="1" x14ac:dyDescent="0.2">
      <c r="A16" s="53" t="s">
        <v>62</v>
      </c>
      <c r="B16" s="56">
        <v>136.30000000000001</v>
      </c>
      <c r="C16" s="56">
        <v>135</v>
      </c>
      <c r="D16" s="56">
        <v>133.9</v>
      </c>
      <c r="E16" s="56">
        <v>137.5</v>
      </c>
      <c r="F16" s="56">
        <v>132.1</v>
      </c>
    </row>
    <row r="17" spans="1:12" ht="12" customHeight="1" x14ac:dyDescent="0.2">
      <c r="A17" s="55" t="s">
        <v>63</v>
      </c>
      <c r="B17" s="56">
        <v>130.69999999999999</v>
      </c>
      <c r="C17" s="56">
        <v>128.19999999999999</v>
      </c>
      <c r="D17" s="56">
        <v>129.9</v>
      </c>
      <c r="E17" s="56">
        <v>134.69999999999999</v>
      </c>
      <c r="F17" s="56">
        <v>131.1</v>
      </c>
    </row>
    <row r="18" spans="1:12" ht="12" customHeight="1" x14ac:dyDescent="0.2">
      <c r="A18" s="53" t="s">
        <v>64</v>
      </c>
      <c r="B18" s="56">
        <v>128.9</v>
      </c>
      <c r="C18" s="56">
        <v>128.4</v>
      </c>
      <c r="D18" s="56">
        <v>126.6</v>
      </c>
      <c r="E18" s="56">
        <v>127.4</v>
      </c>
      <c r="F18" s="56">
        <v>124.6</v>
      </c>
    </row>
    <row r="19" spans="1:12" ht="12" customHeight="1" x14ac:dyDescent="0.2">
      <c r="A19" s="53" t="s">
        <v>65</v>
      </c>
      <c r="B19" s="56">
        <v>130.30000000000001</v>
      </c>
      <c r="C19" s="56">
        <v>127.3</v>
      </c>
      <c r="D19" s="56">
        <v>129.9</v>
      </c>
      <c r="E19" s="56">
        <v>136.6</v>
      </c>
      <c r="F19" s="56">
        <v>131.5</v>
      </c>
    </row>
    <row r="20" spans="1:12" ht="12" customHeight="1" x14ac:dyDescent="0.2">
      <c r="A20" s="53" t="s">
        <v>66</v>
      </c>
      <c r="B20" s="56">
        <v>135.4</v>
      </c>
      <c r="C20" s="56">
        <v>131.6</v>
      </c>
      <c r="D20" s="56">
        <v>135.30000000000001</v>
      </c>
      <c r="E20" s="56">
        <v>145.80000000000001</v>
      </c>
      <c r="F20" s="56">
        <v>133.69999999999999</v>
      </c>
    </row>
    <row r="21" spans="1:12" ht="12" customHeight="1" x14ac:dyDescent="0.2">
      <c r="A21" s="55" t="s">
        <v>67</v>
      </c>
      <c r="B21" s="56">
        <v>131.6</v>
      </c>
      <c r="C21" s="56">
        <v>129.1</v>
      </c>
      <c r="D21" s="56">
        <v>130.6</v>
      </c>
      <c r="E21" s="56">
        <v>136.6</v>
      </c>
      <c r="F21" s="56">
        <v>130</v>
      </c>
    </row>
    <row r="22" spans="1:12" ht="12" customHeight="1" x14ac:dyDescent="0.2">
      <c r="A22" s="53" t="s">
        <v>68</v>
      </c>
      <c r="B22" s="56">
        <v>125.4</v>
      </c>
      <c r="C22" s="56">
        <v>119.5</v>
      </c>
      <c r="D22" s="56">
        <v>130.9</v>
      </c>
      <c r="E22" s="56">
        <v>139.19999999999999</v>
      </c>
      <c r="F22" s="56">
        <v>121.2</v>
      </c>
    </row>
    <row r="23" spans="1:12" ht="12" customHeight="1" x14ac:dyDescent="0.2">
      <c r="A23" s="53" t="s">
        <v>69</v>
      </c>
      <c r="B23" s="56">
        <v>150.19999999999999</v>
      </c>
      <c r="C23" s="56">
        <v>144.30000000000001</v>
      </c>
      <c r="D23" s="56">
        <v>148.69999999999999</v>
      </c>
      <c r="E23" s="56">
        <v>169.3</v>
      </c>
      <c r="F23" s="56">
        <v>136.1</v>
      </c>
    </row>
    <row r="24" spans="1:12" ht="12" customHeight="1" x14ac:dyDescent="0.2">
      <c r="A24" s="53" t="s">
        <v>70</v>
      </c>
      <c r="B24" s="56">
        <v>141.1</v>
      </c>
      <c r="C24" s="56">
        <v>142.69999999999999</v>
      </c>
      <c r="D24" s="56">
        <v>143.1</v>
      </c>
      <c r="E24" s="56">
        <v>134.5</v>
      </c>
      <c r="F24" s="56">
        <v>122.8</v>
      </c>
    </row>
    <row r="25" spans="1:12" ht="12" customHeight="1" x14ac:dyDescent="0.2">
      <c r="A25" s="55" t="s">
        <v>71</v>
      </c>
      <c r="B25" s="56">
        <v>138.9</v>
      </c>
      <c r="C25" s="56">
        <v>135.5</v>
      </c>
      <c r="D25" s="56">
        <v>140.9</v>
      </c>
      <c r="E25" s="56">
        <v>147.69999999999999</v>
      </c>
      <c r="F25" s="56">
        <v>126.7</v>
      </c>
    </row>
    <row r="26" spans="1:12" ht="12" customHeight="1" x14ac:dyDescent="0.2">
      <c r="A26" s="58" t="s">
        <v>72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</row>
    <row r="27" spans="1:12" ht="12" customHeight="1" x14ac:dyDescent="0.2">
      <c r="A27" s="58" t="s">
        <v>80</v>
      </c>
      <c r="B27" s="57">
        <v>131.30000000000001</v>
      </c>
      <c r="C27" s="57">
        <v>128.80000000000001</v>
      </c>
      <c r="D27" s="57">
        <v>130.30000000000001</v>
      </c>
      <c r="E27" s="57">
        <v>137.1</v>
      </c>
      <c r="F27" s="57">
        <v>126.2</v>
      </c>
      <c r="G27" s="57"/>
      <c r="H27" s="57"/>
      <c r="I27" s="57"/>
      <c r="J27" s="57"/>
      <c r="K27" s="57"/>
      <c r="L27" s="57"/>
    </row>
    <row r="28" spans="1:12" ht="12" customHeight="1" x14ac:dyDescent="0.2">
      <c r="A28" s="58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</row>
    <row r="29" spans="1:12" ht="12" customHeight="1" x14ac:dyDescent="0.2">
      <c r="A29" s="52">
        <f>A9 +1</f>
        <v>2023</v>
      </c>
    </row>
    <row r="30" spans="1:12" ht="12" customHeight="1" x14ac:dyDescent="0.2">
      <c r="A30" s="53" t="s">
        <v>56</v>
      </c>
      <c r="B30" s="56">
        <v>124.1</v>
      </c>
      <c r="C30" s="56">
        <v>117.9</v>
      </c>
      <c r="D30" s="56">
        <v>127.9</v>
      </c>
      <c r="E30" s="56">
        <v>141.19999999999999</v>
      </c>
      <c r="F30" s="56">
        <v>109.6</v>
      </c>
      <c r="G30" s="56"/>
      <c r="H30" s="56"/>
      <c r="I30" s="56"/>
      <c r="J30" s="56"/>
      <c r="K30" s="56"/>
      <c r="L30" s="56"/>
    </row>
    <row r="31" spans="1:12" ht="12" customHeight="1" x14ac:dyDescent="0.2">
      <c r="A31" s="58"/>
    </row>
    <row r="32" spans="1:12" ht="12" customHeight="1" x14ac:dyDescent="0.2">
      <c r="A32" s="60"/>
      <c r="B32" s="73" t="s">
        <v>73</v>
      </c>
      <c r="C32" s="73"/>
      <c r="D32" s="73"/>
      <c r="E32" s="73"/>
      <c r="F32" s="73"/>
      <c r="G32" s="61"/>
      <c r="H32" s="61"/>
      <c r="I32" s="61"/>
    </row>
    <row r="33" spans="1:6" ht="12" customHeight="1" x14ac:dyDescent="0.2">
      <c r="A33" s="52">
        <f>A29</f>
        <v>2023</v>
      </c>
    </row>
    <row r="34" spans="1:6" ht="12" customHeight="1" x14ac:dyDescent="0.2">
      <c r="A34" s="53" t="s">
        <v>56</v>
      </c>
      <c r="B34" s="59">
        <v>6.6</v>
      </c>
      <c r="C34" s="59">
        <v>2.1</v>
      </c>
      <c r="D34" s="59">
        <v>17.8</v>
      </c>
      <c r="E34" s="59">
        <v>13.4</v>
      </c>
      <c r="F34" s="59">
        <v>3.7</v>
      </c>
    </row>
    <row r="35" spans="1:6" ht="12" customHeight="1" x14ac:dyDescent="0.2"/>
  </sheetData>
  <mergeCells count="8">
    <mergeCell ref="B8:F8"/>
    <mergeCell ref="B32:F32"/>
    <mergeCell ref="A1:F1"/>
    <mergeCell ref="A2:F2"/>
    <mergeCell ref="A5:A6"/>
    <mergeCell ref="B5:B6"/>
    <mergeCell ref="C5:E5"/>
    <mergeCell ref="F5:F6"/>
  </mergeCells>
  <hyperlinks>
    <hyperlink ref="A2" location="Inhaltsverzeichnis!B8" display="1   Umsatz - nominal - ausgewählter Bereiche des Handels im Land Berlin seit 2015" xr:uid="{0A02196D-004B-488F-9F71-315E8CFD75AF}"/>
    <hyperlink ref="A1:F1" location="Inhaltsverzeichnis!B8" display="1   Umsatz - nominal - im Kraftfahrzeughandel und Großhandel im Land Brandenburg" xr:uid="{9BF2E977-4068-46DC-A44C-4DCA87989C20}"/>
    <hyperlink ref="A2:F2" location="Inhaltsverzeichnis!B8" display="     seit 2021" xr:uid="{777CCD4E-A142-43D2-9A03-2E390D1A13B5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01/23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C129E-2995-4336-B6DC-38C72A28B2D1}">
  <sheetPr codeName="Tabelle4"/>
  <dimension ref="A1:F34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44" customWidth="1"/>
    <col min="2" max="6" width="10.77734375" style="44" customWidth="1"/>
    <col min="7" max="16384" width="11.44140625" style="44"/>
  </cols>
  <sheetData>
    <row r="1" spans="1:6" ht="13.95" customHeight="1" x14ac:dyDescent="0.2">
      <c r="A1" s="62" t="s">
        <v>74</v>
      </c>
      <c r="B1" s="62"/>
      <c r="C1" s="62"/>
      <c r="D1" s="62"/>
      <c r="E1" s="62"/>
      <c r="F1" s="62"/>
    </row>
    <row r="2" spans="1:6" ht="13.95" customHeight="1" x14ac:dyDescent="0.2">
      <c r="A2" s="62" t="s">
        <v>79</v>
      </c>
      <c r="B2" s="62"/>
      <c r="C2" s="62"/>
      <c r="D2" s="62"/>
      <c r="E2" s="62"/>
      <c r="F2" s="62"/>
    </row>
    <row r="3" spans="1:6" s="47" customFormat="1" ht="12" customHeight="1" x14ac:dyDescent="0.25">
      <c r="A3" s="45" t="s">
        <v>47</v>
      </c>
      <c r="B3" s="46"/>
    </row>
    <row r="4" spans="1:6" s="47" customFormat="1" ht="12" customHeight="1" x14ac:dyDescent="0.25">
      <c r="A4" s="45"/>
      <c r="B4" s="46"/>
    </row>
    <row r="5" spans="1:6" s="47" customFormat="1" ht="12" customHeight="1" x14ac:dyDescent="0.25">
      <c r="A5" s="75" t="s">
        <v>48</v>
      </c>
      <c r="B5" s="77" t="s">
        <v>49</v>
      </c>
      <c r="C5" s="79" t="s">
        <v>50</v>
      </c>
      <c r="D5" s="80"/>
      <c r="E5" s="81"/>
      <c r="F5" s="82" t="s">
        <v>51</v>
      </c>
    </row>
    <row r="6" spans="1:6" s="47" customFormat="1" ht="55.05" customHeight="1" x14ac:dyDescent="0.25">
      <c r="A6" s="76"/>
      <c r="B6" s="78"/>
      <c r="C6" s="48" t="s">
        <v>52</v>
      </c>
      <c r="D6" s="48" t="s">
        <v>53</v>
      </c>
      <c r="E6" s="48" t="s">
        <v>54</v>
      </c>
      <c r="F6" s="83"/>
    </row>
    <row r="7" spans="1:6" s="47" customFormat="1" ht="12" customHeight="1" x14ac:dyDescent="0.2">
      <c r="A7" s="63"/>
      <c r="B7" s="50"/>
      <c r="C7" s="50"/>
      <c r="D7" s="64"/>
      <c r="E7" s="64"/>
    </row>
    <row r="8" spans="1:6" s="47" customFormat="1" ht="12" customHeight="1" x14ac:dyDescent="0.3">
      <c r="A8" s="51"/>
      <c r="B8" s="72" t="s">
        <v>55</v>
      </c>
      <c r="C8" s="72"/>
      <c r="D8" s="72"/>
      <c r="E8" s="72"/>
      <c r="F8" s="72"/>
    </row>
    <row r="9" spans="1:6" ht="12" customHeight="1" x14ac:dyDescent="0.2">
      <c r="A9" s="52">
        <v>2022</v>
      </c>
    </row>
    <row r="10" spans="1:6" ht="12" customHeight="1" x14ac:dyDescent="0.2">
      <c r="A10" s="53" t="s">
        <v>56</v>
      </c>
      <c r="B10" s="54">
        <v>102</v>
      </c>
      <c r="C10" s="54">
        <v>99.2</v>
      </c>
      <c r="D10" s="54">
        <v>93.3</v>
      </c>
      <c r="E10" s="54">
        <v>116.8</v>
      </c>
      <c r="F10" s="54">
        <v>89.3</v>
      </c>
    </row>
    <row r="11" spans="1:6" ht="12" customHeight="1" x14ac:dyDescent="0.2">
      <c r="A11" s="53" t="s">
        <v>57</v>
      </c>
      <c r="B11" s="54">
        <v>101.4</v>
      </c>
      <c r="C11" s="54">
        <v>99.7</v>
      </c>
      <c r="D11" s="54">
        <v>96.2</v>
      </c>
      <c r="E11" s="54">
        <v>108.9</v>
      </c>
      <c r="F11" s="54">
        <v>90.8</v>
      </c>
    </row>
    <row r="12" spans="1:6" ht="12" customHeight="1" x14ac:dyDescent="0.2">
      <c r="A12" s="53" t="s">
        <v>58</v>
      </c>
      <c r="B12" s="54">
        <v>118.9</v>
      </c>
      <c r="C12" s="54">
        <v>112.7</v>
      </c>
      <c r="D12" s="54">
        <v>115.5</v>
      </c>
      <c r="E12" s="54">
        <v>137</v>
      </c>
      <c r="F12" s="54">
        <v>107.7</v>
      </c>
    </row>
    <row r="13" spans="1:6" ht="12" customHeight="1" x14ac:dyDescent="0.2">
      <c r="A13" s="55" t="s">
        <v>59</v>
      </c>
      <c r="B13" s="56">
        <v>107.4</v>
      </c>
      <c r="C13" s="56">
        <v>103.9</v>
      </c>
      <c r="D13" s="56">
        <v>101.7</v>
      </c>
      <c r="E13" s="56">
        <v>120.9</v>
      </c>
      <c r="F13" s="56">
        <v>96</v>
      </c>
    </row>
    <row r="14" spans="1:6" ht="12" customHeight="1" x14ac:dyDescent="0.2">
      <c r="A14" s="53" t="s">
        <v>60</v>
      </c>
      <c r="B14" s="56">
        <v>104.5</v>
      </c>
      <c r="C14" s="56">
        <v>100.9</v>
      </c>
      <c r="D14" s="56">
        <v>100.2</v>
      </c>
      <c r="E14" s="56">
        <v>114.8</v>
      </c>
      <c r="F14" s="56">
        <v>98.9</v>
      </c>
    </row>
    <row r="15" spans="1:6" ht="12" customHeight="1" x14ac:dyDescent="0.2">
      <c r="A15" s="53" t="s">
        <v>61</v>
      </c>
      <c r="B15" s="56">
        <v>112.5</v>
      </c>
      <c r="C15" s="56">
        <v>106.1</v>
      </c>
      <c r="D15" s="56">
        <v>111.9</v>
      </c>
      <c r="E15" s="56">
        <v>129.6</v>
      </c>
      <c r="F15" s="56">
        <v>102.3</v>
      </c>
    </row>
    <row r="16" spans="1:6" ht="12" customHeight="1" x14ac:dyDescent="0.2">
      <c r="A16" s="53" t="s">
        <v>62</v>
      </c>
      <c r="B16" s="56">
        <v>114.9</v>
      </c>
      <c r="C16" s="56">
        <v>111.4</v>
      </c>
      <c r="D16" s="56">
        <v>110.5</v>
      </c>
      <c r="E16" s="56">
        <v>125.2</v>
      </c>
      <c r="F16" s="56">
        <v>101.2</v>
      </c>
    </row>
    <row r="17" spans="1:6" ht="12" customHeight="1" x14ac:dyDescent="0.2">
      <c r="A17" s="55" t="s">
        <v>63</v>
      </c>
      <c r="B17" s="56">
        <v>110.6</v>
      </c>
      <c r="C17" s="56">
        <v>106.1</v>
      </c>
      <c r="D17" s="56">
        <v>107.5</v>
      </c>
      <c r="E17" s="56">
        <v>123.2</v>
      </c>
      <c r="F17" s="56">
        <v>100.8</v>
      </c>
    </row>
    <row r="18" spans="1:6" ht="12" customHeight="1" x14ac:dyDescent="0.2">
      <c r="A18" s="53" t="s">
        <v>64</v>
      </c>
      <c r="B18" s="56">
        <v>107.5</v>
      </c>
      <c r="C18" s="56">
        <v>105</v>
      </c>
      <c r="D18" s="56">
        <v>103.6</v>
      </c>
      <c r="E18" s="56">
        <v>114</v>
      </c>
      <c r="F18" s="56">
        <v>95.5</v>
      </c>
    </row>
    <row r="19" spans="1:6" ht="12" customHeight="1" x14ac:dyDescent="0.2">
      <c r="A19" s="53" t="s">
        <v>65</v>
      </c>
      <c r="B19" s="56">
        <v>108.4</v>
      </c>
      <c r="C19" s="56">
        <v>103.8</v>
      </c>
      <c r="D19" s="56">
        <v>105.9</v>
      </c>
      <c r="E19" s="56">
        <v>121.8</v>
      </c>
      <c r="F19" s="56">
        <v>99.6</v>
      </c>
    </row>
    <row r="20" spans="1:6" ht="12" customHeight="1" x14ac:dyDescent="0.2">
      <c r="A20" s="53" t="s">
        <v>66</v>
      </c>
      <c r="B20" s="56">
        <v>111.9</v>
      </c>
      <c r="C20" s="56">
        <v>106.3</v>
      </c>
      <c r="D20" s="56">
        <v>109.3</v>
      </c>
      <c r="E20" s="56">
        <v>129.6</v>
      </c>
      <c r="F20" s="56">
        <v>99.7</v>
      </c>
    </row>
    <row r="21" spans="1:6" ht="12" customHeight="1" x14ac:dyDescent="0.2">
      <c r="A21" s="55" t="s">
        <v>67</v>
      </c>
      <c r="B21" s="56">
        <v>109.2</v>
      </c>
      <c r="C21" s="56">
        <v>105</v>
      </c>
      <c r="D21" s="56">
        <v>106.3</v>
      </c>
      <c r="E21" s="56">
        <v>121.8</v>
      </c>
      <c r="F21" s="56">
        <v>98.3</v>
      </c>
    </row>
    <row r="22" spans="1:6" ht="12" customHeight="1" x14ac:dyDescent="0.2">
      <c r="A22" s="53" t="s">
        <v>68</v>
      </c>
      <c r="B22" s="56">
        <v>102.8</v>
      </c>
      <c r="C22" s="56">
        <v>96</v>
      </c>
      <c r="D22" s="56">
        <v>105.1</v>
      </c>
      <c r="E22" s="56">
        <v>122.1</v>
      </c>
      <c r="F22" s="56">
        <v>91.4</v>
      </c>
    </row>
    <row r="23" spans="1:6" ht="12" customHeight="1" x14ac:dyDescent="0.2">
      <c r="A23" s="53" t="s">
        <v>69</v>
      </c>
      <c r="B23" s="56">
        <v>121.9</v>
      </c>
      <c r="C23" s="56">
        <v>114.8</v>
      </c>
      <c r="D23" s="56">
        <v>118.3</v>
      </c>
      <c r="E23" s="56">
        <v>146.19999999999999</v>
      </c>
      <c r="F23" s="56">
        <v>104</v>
      </c>
    </row>
    <row r="24" spans="1:6" ht="12" customHeight="1" x14ac:dyDescent="0.2">
      <c r="A24" s="53" t="s">
        <v>70</v>
      </c>
      <c r="B24" s="56">
        <v>113.7</v>
      </c>
      <c r="C24" s="56">
        <v>112.9</v>
      </c>
      <c r="D24" s="56">
        <v>113.3</v>
      </c>
      <c r="E24" s="56">
        <v>116.8</v>
      </c>
      <c r="F24" s="56">
        <v>94.4</v>
      </c>
    </row>
    <row r="25" spans="1:6" ht="12" customHeight="1" x14ac:dyDescent="0.2">
      <c r="A25" s="55" t="s">
        <v>71</v>
      </c>
      <c r="B25" s="56">
        <v>112.8</v>
      </c>
      <c r="C25" s="56">
        <v>107.9</v>
      </c>
      <c r="D25" s="56">
        <v>112.2</v>
      </c>
      <c r="E25" s="56">
        <v>128.30000000000001</v>
      </c>
      <c r="F25" s="56">
        <v>96.6</v>
      </c>
    </row>
    <row r="26" spans="1:6" ht="12" customHeight="1" x14ac:dyDescent="0.2">
      <c r="A26" s="58" t="s">
        <v>72</v>
      </c>
      <c r="B26" s="56"/>
      <c r="C26" s="56"/>
      <c r="D26" s="56"/>
      <c r="E26" s="56"/>
      <c r="F26" s="56"/>
    </row>
    <row r="27" spans="1:6" ht="12" customHeight="1" x14ac:dyDescent="0.2">
      <c r="A27" s="58" t="s">
        <v>80</v>
      </c>
      <c r="B27" s="57">
        <v>110</v>
      </c>
      <c r="C27" s="57">
        <v>105.7</v>
      </c>
      <c r="D27" s="57">
        <v>106.9</v>
      </c>
      <c r="E27" s="57">
        <v>123.6</v>
      </c>
      <c r="F27" s="57">
        <v>97.9</v>
      </c>
    </row>
    <row r="28" spans="1:6" ht="12" customHeight="1" x14ac:dyDescent="0.2">
      <c r="A28" s="58"/>
      <c r="B28" s="56"/>
      <c r="C28" s="56"/>
      <c r="D28" s="56"/>
      <c r="E28" s="56"/>
      <c r="F28" s="56"/>
    </row>
    <row r="29" spans="1:6" ht="12" customHeight="1" x14ac:dyDescent="0.2">
      <c r="A29" s="52">
        <v>2023</v>
      </c>
    </row>
    <row r="30" spans="1:6" ht="12" customHeight="1" x14ac:dyDescent="0.2">
      <c r="A30" s="53" t="s">
        <v>56</v>
      </c>
      <c r="B30" s="56">
        <v>99</v>
      </c>
      <c r="C30" s="56">
        <v>92.4</v>
      </c>
      <c r="D30" s="56">
        <v>100.3</v>
      </c>
      <c r="E30" s="56">
        <v>119.1</v>
      </c>
      <c r="F30" s="56">
        <v>84.1</v>
      </c>
    </row>
    <row r="31" spans="1:6" ht="12" customHeight="1" x14ac:dyDescent="0.2">
      <c r="A31" s="58"/>
    </row>
    <row r="32" spans="1:6" ht="12" customHeight="1" x14ac:dyDescent="0.2">
      <c r="A32" s="60"/>
      <c r="B32" s="73" t="s">
        <v>73</v>
      </c>
      <c r="C32" s="73"/>
      <c r="D32" s="73"/>
      <c r="E32" s="73"/>
      <c r="F32" s="73"/>
    </row>
    <row r="33" spans="1:6" ht="12" customHeight="1" x14ac:dyDescent="0.2">
      <c r="A33" s="52">
        <v>2023</v>
      </c>
    </row>
    <row r="34" spans="1:6" ht="12" customHeight="1" x14ac:dyDescent="0.2">
      <c r="A34" s="53" t="s">
        <v>56</v>
      </c>
      <c r="B34" s="59">
        <v>-3</v>
      </c>
      <c r="C34" s="59">
        <v>-6.8</v>
      </c>
      <c r="D34" s="59">
        <v>7.4</v>
      </c>
      <c r="E34" s="59">
        <v>2</v>
      </c>
      <c r="F34" s="59">
        <v>-5.9</v>
      </c>
    </row>
  </sheetData>
  <mergeCells count="6">
    <mergeCell ref="B32:F32"/>
    <mergeCell ref="A5:A6"/>
    <mergeCell ref="B5:B6"/>
    <mergeCell ref="C5:E5"/>
    <mergeCell ref="F5:F6"/>
    <mergeCell ref="B8:F8"/>
  </mergeCells>
  <hyperlinks>
    <hyperlink ref="A1:E1" location="Inhaltsverzeichnis!B11" display="2   Umsatz - real - ausgewählter Bereiche des Handels im Land Berlin seit 2015" xr:uid="{138719B3-4C2C-427A-BC5E-B9F1CC83969E}"/>
    <hyperlink ref="A2:E2" location="Inhaltsverzeichnis!B11" display="2   Umsatz - real - ausgewählter Bereiche des Handels im Land Berlin seit 2015" xr:uid="{26AB3407-573F-4163-925D-12CF4F7E5E33}"/>
    <hyperlink ref="A1:F1" location="Inhaltsverzeichnis!B10" display="2   Umsatz - real - im Kraftfahrzeughandel und Großhandel im Land Brandenburg" xr:uid="{289F0533-E916-4F54-A2CA-678F7C277CE8}"/>
    <hyperlink ref="A2" location="Inhaltsverzeichnis!B10" display="     seit 2021" xr:uid="{16963F9B-7104-46A2-ADB6-DE43E5174AE4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01/23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19109-A891-42A7-81D7-B61048533D1C}">
  <sheetPr codeName="Tabelle5"/>
  <dimension ref="A1:F35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44" customWidth="1"/>
    <col min="2" max="6" width="10.77734375" style="44" customWidth="1"/>
    <col min="7" max="16384" width="11.44140625" style="44"/>
  </cols>
  <sheetData>
    <row r="1" spans="1:6" ht="13.95" customHeight="1" x14ac:dyDescent="0.2">
      <c r="A1" s="65" t="s">
        <v>75</v>
      </c>
      <c r="B1" s="65"/>
      <c r="C1" s="65"/>
      <c r="D1" s="65"/>
      <c r="E1" s="65"/>
      <c r="F1" s="65"/>
    </row>
    <row r="2" spans="1:6" ht="13.95" customHeight="1" x14ac:dyDescent="0.2">
      <c r="A2" s="65" t="s">
        <v>79</v>
      </c>
      <c r="B2" s="65"/>
      <c r="C2" s="65"/>
      <c r="D2" s="65"/>
      <c r="E2" s="65"/>
      <c r="F2" s="65"/>
    </row>
    <row r="3" spans="1:6" s="47" customFormat="1" ht="12" customHeight="1" x14ac:dyDescent="0.25">
      <c r="A3" s="45" t="s">
        <v>47</v>
      </c>
      <c r="B3" s="46"/>
    </row>
    <row r="4" spans="1:6" s="47" customFormat="1" ht="12" customHeight="1" x14ac:dyDescent="0.25">
      <c r="A4" s="45"/>
      <c r="B4" s="46"/>
    </row>
    <row r="5" spans="1:6" s="47" customFormat="1" ht="12" customHeight="1" x14ac:dyDescent="0.25">
      <c r="A5" s="75" t="s">
        <v>48</v>
      </c>
      <c r="B5" s="77" t="s">
        <v>49</v>
      </c>
      <c r="C5" s="79" t="s">
        <v>50</v>
      </c>
      <c r="D5" s="80"/>
      <c r="E5" s="81"/>
      <c r="F5" s="82" t="s">
        <v>51</v>
      </c>
    </row>
    <row r="6" spans="1:6" s="47" customFormat="1" ht="55.05" customHeight="1" x14ac:dyDescent="0.25">
      <c r="A6" s="76"/>
      <c r="B6" s="78"/>
      <c r="C6" s="48" t="s">
        <v>52</v>
      </c>
      <c r="D6" s="48" t="s">
        <v>53</v>
      </c>
      <c r="E6" s="48" t="s">
        <v>54</v>
      </c>
      <c r="F6" s="83"/>
    </row>
    <row r="7" spans="1:6" s="47" customFormat="1" ht="12" customHeight="1" x14ac:dyDescent="0.2">
      <c r="A7" s="63"/>
      <c r="B7" s="50"/>
      <c r="C7" s="50"/>
      <c r="D7" s="64"/>
      <c r="E7" s="64"/>
    </row>
    <row r="8" spans="1:6" s="47" customFormat="1" ht="12" customHeight="1" x14ac:dyDescent="0.3">
      <c r="A8" s="51"/>
      <c r="B8" s="72" t="s">
        <v>55</v>
      </c>
      <c r="C8" s="72"/>
      <c r="D8" s="72"/>
      <c r="E8" s="72"/>
      <c r="F8" s="72"/>
    </row>
    <row r="9" spans="1:6" ht="12" customHeight="1" x14ac:dyDescent="0.2">
      <c r="A9" s="52">
        <v>2022</v>
      </c>
    </row>
    <row r="10" spans="1:6" ht="12" customHeight="1" x14ac:dyDescent="0.2">
      <c r="A10" s="53" t="s">
        <v>56</v>
      </c>
      <c r="B10" s="54">
        <v>103.9</v>
      </c>
      <c r="C10" s="54">
        <v>103.4</v>
      </c>
      <c r="D10" s="54">
        <v>104.5</v>
      </c>
      <c r="E10" s="54">
        <v>101.8</v>
      </c>
      <c r="F10" s="54">
        <v>109.5</v>
      </c>
    </row>
    <row r="11" spans="1:6" ht="12" customHeight="1" x14ac:dyDescent="0.2">
      <c r="A11" s="53" t="s">
        <v>57</v>
      </c>
      <c r="B11" s="54">
        <v>104.1</v>
      </c>
      <c r="C11" s="54">
        <v>103.4</v>
      </c>
      <c r="D11" s="54">
        <v>104.5</v>
      </c>
      <c r="E11" s="54">
        <v>102.9</v>
      </c>
      <c r="F11" s="54">
        <v>109.1</v>
      </c>
    </row>
    <row r="12" spans="1:6" ht="12" customHeight="1" x14ac:dyDescent="0.2">
      <c r="A12" s="53" t="s">
        <v>58</v>
      </c>
      <c r="B12" s="54">
        <v>104.2</v>
      </c>
      <c r="C12" s="54">
        <v>103.8</v>
      </c>
      <c r="D12" s="54">
        <v>104.4</v>
      </c>
      <c r="E12" s="54">
        <v>102.5</v>
      </c>
      <c r="F12" s="54">
        <v>109.4</v>
      </c>
    </row>
    <row r="13" spans="1:6" ht="12" customHeight="1" x14ac:dyDescent="0.2">
      <c r="A13" s="55" t="s">
        <v>59</v>
      </c>
      <c r="B13" s="56">
        <v>104.1</v>
      </c>
      <c r="C13" s="56">
        <v>103.5</v>
      </c>
      <c r="D13" s="56">
        <v>104.5</v>
      </c>
      <c r="E13" s="56">
        <v>102.4</v>
      </c>
      <c r="F13" s="56">
        <v>109.3</v>
      </c>
    </row>
    <row r="14" spans="1:6" ht="12" customHeight="1" x14ac:dyDescent="0.2">
      <c r="A14" s="53" t="s">
        <v>60</v>
      </c>
      <c r="B14" s="56">
        <v>105</v>
      </c>
      <c r="C14" s="56">
        <v>105.1</v>
      </c>
      <c r="D14" s="56">
        <v>104.4</v>
      </c>
      <c r="E14" s="56">
        <v>102.5</v>
      </c>
      <c r="F14" s="56">
        <v>109.8</v>
      </c>
    </row>
    <row r="15" spans="1:6" ht="12" customHeight="1" x14ac:dyDescent="0.2">
      <c r="A15" s="53" t="s">
        <v>61</v>
      </c>
      <c r="B15" s="56">
        <v>104.7</v>
      </c>
      <c r="C15" s="56">
        <v>105</v>
      </c>
      <c r="D15" s="56">
        <v>103.9</v>
      </c>
      <c r="E15" s="56">
        <v>102.3</v>
      </c>
      <c r="F15" s="56">
        <v>109.5</v>
      </c>
    </row>
    <row r="16" spans="1:6" ht="12" customHeight="1" x14ac:dyDescent="0.2">
      <c r="A16" s="53" t="s">
        <v>62</v>
      </c>
      <c r="B16" s="56">
        <v>104.8</v>
      </c>
      <c r="C16" s="56">
        <v>105.4</v>
      </c>
      <c r="D16" s="56">
        <v>103.6</v>
      </c>
      <c r="E16" s="56">
        <v>101.2</v>
      </c>
      <c r="F16" s="56">
        <v>109.2</v>
      </c>
    </row>
    <row r="17" spans="1:6" ht="12" customHeight="1" x14ac:dyDescent="0.2">
      <c r="A17" s="55" t="s">
        <v>63</v>
      </c>
      <c r="B17" s="56">
        <v>104.8</v>
      </c>
      <c r="C17" s="56">
        <v>105.2</v>
      </c>
      <c r="D17" s="56">
        <v>104</v>
      </c>
      <c r="E17" s="56">
        <v>102</v>
      </c>
      <c r="F17" s="56">
        <v>109.5</v>
      </c>
    </row>
    <row r="18" spans="1:6" ht="12" customHeight="1" x14ac:dyDescent="0.2">
      <c r="A18" s="53" t="s">
        <v>64</v>
      </c>
      <c r="B18" s="56">
        <v>104.3</v>
      </c>
      <c r="C18" s="56">
        <v>104.7</v>
      </c>
      <c r="D18" s="56">
        <v>103.1</v>
      </c>
      <c r="E18" s="56">
        <v>101.7</v>
      </c>
      <c r="F18" s="56">
        <v>109.5</v>
      </c>
    </row>
    <row r="19" spans="1:6" ht="12" customHeight="1" x14ac:dyDescent="0.2">
      <c r="A19" s="53" t="s">
        <v>65</v>
      </c>
      <c r="B19" s="56">
        <v>105.6</v>
      </c>
      <c r="C19" s="56">
        <v>106.2</v>
      </c>
      <c r="D19" s="56">
        <v>104.6</v>
      </c>
      <c r="E19" s="56">
        <v>102.2</v>
      </c>
      <c r="F19" s="56">
        <v>110</v>
      </c>
    </row>
    <row r="20" spans="1:6" ht="12" customHeight="1" x14ac:dyDescent="0.2">
      <c r="A20" s="53" t="s">
        <v>66</v>
      </c>
      <c r="B20" s="56">
        <v>106.4</v>
      </c>
      <c r="C20" s="56">
        <v>106.9</v>
      </c>
      <c r="D20" s="56">
        <v>105.6</v>
      </c>
      <c r="E20" s="56">
        <v>102.4</v>
      </c>
      <c r="F20" s="56">
        <v>110.5</v>
      </c>
    </row>
    <row r="21" spans="1:6" ht="12" customHeight="1" x14ac:dyDescent="0.2">
      <c r="A21" s="55" t="s">
        <v>67</v>
      </c>
      <c r="B21" s="56">
        <v>105.4</v>
      </c>
      <c r="C21" s="56">
        <v>105.9</v>
      </c>
      <c r="D21" s="56">
        <v>104.4</v>
      </c>
      <c r="E21" s="56">
        <v>102.1</v>
      </c>
      <c r="F21" s="56">
        <v>110</v>
      </c>
    </row>
    <row r="22" spans="1:6" ht="12" customHeight="1" x14ac:dyDescent="0.2">
      <c r="A22" s="53" t="s">
        <v>68</v>
      </c>
      <c r="B22" s="56">
        <v>106.1</v>
      </c>
      <c r="C22" s="56">
        <v>106.8</v>
      </c>
      <c r="D22" s="56">
        <v>104.7</v>
      </c>
      <c r="E22" s="56">
        <v>102.9</v>
      </c>
      <c r="F22" s="56">
        <v>110.7</v>
      </c>
    </row>
    <row r="23" spans="1:6" ht="12" customHeight="1" x14ac:dyDescent="0.2">
      <c r="A23" s="53" t="s">
        <v>69</v>
      </c>
      <c r="B23" s="56">
        <v>106.1</v>
      </c>
      <c r="C23" s="56">
        <v>106.4</v>
      </c>
      <c r="D23" s="56">
        <v>105</v>
      </c>
      <c r="E23" s="56">
        <v>103.3</v>
      </c>
      <c r="F23" s="56">
        <v>110.6</v>
      </c>
    </row>
    <row r="24" spans="1:6" ht="12" customHeight="1" x14ac:dyDescent="0.2">
      <c r="A24" s="53" t="s">
        <v>70</v>
      </c>
      <c r="B24" s="56">
        <v>105.5</v>
      </c>
      <c r="C24" s="56">
        <v>105.9</v>
      </c>
      <c r="D24" s="56">
        <v>104</v>
      </c>
      <c r="E24" s="56">
        <v>103.1</v>
      </c>
      <c r="F24" s="56">
        <v>110.1</v>
      </c>
    </row>
    <row r="25" spans="1:6" ht="12" customHeight="1" x14ac:dyDescent="0.2">
      <c r="A25" s="55" t="s">
        <v>71</v>
      </c>
      <c r="B25" s="56">
        <v>105.9</v>
      </c>
      <c r="C25" s="56">
        <v>106.4</v>
      </c>
      <c r="D25" s="56">
        <v>104.6</v>
      </c>
      <c r="E25" s="56">
        <v>103.1</v>
      </c>
      <c r="F25" s="56">
        <v>110.5</v>
      </c>
    </row>
    <row r="26" spans="1:6" ht="12" customHeight="1" x14ac:dyDescent="0.2">
      <c r="A26" s="58" t="s">
        <v>72</v>
      </c>
      <c r="B26" s="56"/>
      <c r="C26" s="56"/>
      <c r="D26" s="56"/>
      <c r="E26" s="56"/>
      <c r="F26" s="56"/>
    </row>
    <row r="27" spans="1:6" ht="12" customHeight="1" x14ac:dyDescent="0.2">
      <c r="A27" s="58" t="s">
        <v>80</v>
      </c>
      <c r="B27" s="57">
        <v>105.1</v>
      </c>
      <c r="C27" s="57">
        <v>105.3</v>
      </c>
      <c r="D27" s="57">
        <v>104.4</v>
      </c>
      <c r="E27" s="57">
        <v>102.4</v>
      </c>
      <c r="F27" s="57">
        <v>109.8</v>
      </c>
    </row>
    <row r="28" spans="1:6" ht="12" customHeight="1" x14ac:dyDescent="0.2">
      <c r="A28" s="58"/>
      <c r="B28" s="56"/>
      <c r="C28" s="56"/>
      <c r="D28" s="56"/>
      <c r="E28" s="56"/>
      <c r="F28" s="56"/>
    </row>
    <row r="29" spans="1:6" ht="12" customHeight="1" x14ac:dyDescent="0.2">
      <c r="A29" s="52">
        <v>2023</v>
      </c>
    </row>
    <row r="30" spans="1:6" ht="12" customHeight="1" x14ac:dyDescent="0.2">
      <c r="A30" s="53" t="s">
        <v>56</v>
      </c>
      <c r="B30" s="56">
        <v>104.2</v>
      </c>
      <c r="C30" s="56">
        <v>104.2</v>
      </c>
      <c r="D30" s="56">
        <v>104.1</v>
      </c>
      <c r="E30" s="56">
        <v>100.4</v>
      </c>
      <c r="F30" s="56">
        <v>109.2</v>
      </c>
    </row>
    <row r="31" spans="1:6" ht="12" customHeight="1" x14ac:dyDescent="0.2">
      <c r="A31" s="58"/>
    </row>
    <row r="32" spans="1:6" ht="12" customHeight="1" x14ac:dyDescent="0.2">
      <c r="A32" s="60"/>
      <c r="B32" s="73" t="s">
        <v>73</v>
      </c>
      <c r="C32" s="73"/>
      <c r="D32" s="73"/>
      <c r="E32" s="73"/>
      <c r="F32" s="73"/>
    </row>
    <row r="33" spans="1:6" ht="12" customHeight="1" x14ac:dyDescent="0.2">
      <c r="A33" s="52">
        <v>2023</v>
      </c>
    </row>
    <row r="34" spans="1:6" ht="12" customHeight="1" x14ac:dyDescent="0.2">
      <c r="A34" s="53" t="s">
        <v>56</v>
      </c>
      <c r="B34" s="59">
        <v>0.2</v>
      </c>
      <c r="C34" s="59">
        <v>0.8</v>
      </c>
      <c r="D34" s="59">
        <v>-0.4</v>
      </c>
      <c r="E34" s="59">
        <v>-1.3</v>
      </c>
      <c r="F34" s="59">
        <v>-0.2</v>
      </c>
    </row>
    <row r="35" spans="1:6" ht="12" customHeight="1" x14ac:dyDescent="0.2"/>
  </sheetData>
  <mergeCells count="6">
    <mergeCell ref="B32:F32"/>
    <mergeCell ref="A5:A6"/>
    <mergeCell ref="B5:B6"/>
    <mergeCell ref="C5:E5"/>
    <mergeCell ref="F5:F6"/>
    <mergeCell ref="B8:F8"/>
  </mergeCells>
  <hyperlinks>
    <hyperlink ref="A1:E1" location="Inhaltsverzeichnis!B14" display="3   Beschäftigte ausgewählter Bereiche des Handels im Land Berlin seit 2015 " xr:uid="{8F483254-A490-4F4C-9F44-1BB534F0E265}"/>
    <hyperlink ref="A2" location="Inhaltsverzeichnis!B12" display="     seit 2021" xr:uid="{C909EEC4-ED1B-410D-AE6F-A31859B099CC}"/>
    <hyperlink ref="A1:F1" location="Inhaltsverzeichnis!B12" display="3   Tätige Personen im Kraftfahrzeughandel und Großhandel im Land Brandenburg " xr:uid="{257E55A2-E5BA-4E16-939D-AC5DA2C52A29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01/23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1973580</xdr:colOff>
                <xdr:row>40</xdr:row>
                <xdr:rowOff>91440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Chlebusch, Stefanie</cp:lastModifiedBy>
  <cp:lastPrinted>2023-04-06T11:20:07Z</cp:lastPrinted>
  <dcterms:created xsi:type="dcterms:W3CDTF">2015-06-30T10:30:59Z</dcterms:created>
  <dcterms:modified xsi:type="dcterms:W3CDTF">2023-04-06T11:20:13Z</dcterms:modified>
  <cp:category>Statistischer Bericht G I 5 - m</cp:category>
</cp:coreProperties>
</file>