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3032A08-6FA1-475F-B1EC-683A4D31F641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4" i="28" l="1"/>
  <c r="A34" i="27"/>
  <c r="A30" i="26"/>
  <c r="A34" i="26"/>
</calcChain>
</file>

<file path=xl/sharedStrings.xml><?xml version="1.0" encoding="utf-8"?>
<sst xmlns="http://schemas.openxmlformats.org/spreadsheetml/2006/main" count="158" uniqueCount="87">
  <si>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</si>
  <si>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</si>
  <si>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</si>
  <si>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</si>
  <si>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</si>
  <si>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</si>
  <si>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</si>
  <si>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</si>
  <si>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</si>
  <si>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</si>
  <si>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</si>
  <si>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</si>
  <si>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</si>
  <si>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</si>
  <si>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</si>
  <si>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</si>
  <si>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</si>
  <si>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</si>
  <si>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</si>
  <si>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</si>
  <si>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</si>
  <si>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</si>
  <si>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</si>
  <si>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</si>
  <si>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</si>
  <si>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</si>
  <si>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</si>
  <si>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</si>
  <si>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</si>
  <si>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</si>
  <si>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</si>
  <si>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</si>
  <si>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</si>
  <si>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</si>
  <si>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</si>
  <si>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</si>
  <si>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</si>
  <si>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</si>
  <si>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</si>
  <si>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</si>
  <si>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</si>
  <si>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</si>
  <si>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</si>
  <si>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</si>
  <si>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</si>
  <si>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</si>
  <si>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</si>
  <si>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</si>
  <si>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</si>
  <si>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</si>
  <si>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</si>
  <si>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</si>
  <si>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</si>
  <si>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</si>
  <si>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</si>
  <si>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</si>
  <si>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</si>
  <si>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</si>
  <si>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</si>
  <si>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</si>
  <si>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</si>
  <si>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</si>
  <si>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</si>
  <si>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</si>
  <si>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</si>
  <si>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</si>
  <si>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</si>
  <si>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</si>
  <si>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</si>
  <si>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</si>
  <si>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</si>
  <si>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</si>
  <si>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</si>
  <si>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</si>
  <si>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</si>
  <si>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</si>
  <si>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</si>
  <si>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</si>
  <si>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</si>
  <si>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</si>
  <si>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</si>
  <si>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</si>
  <si>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</si>
  <si>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01/23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</si>
  <si>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Januar 2023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</si>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</sst>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@\ *."/>
    <numFmt numFmtId="166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1950720</xdr:colOff>
          <xdr:row>41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6"/>
    </row>
    <row r="2" spans="1:4" ht="40.200000000000003" customHeight="1" x14ac:dyDescent="0.55000000000000004">
      <c r="B2" s="15" t="s">
        <v>0</v>
      </c>
      <c r="D2" s="77"/>
    </row>
    <row r="3" spans="1:4" ht="34.799999999999997" x14ac:dyDescent="0.55000000000000004">
      <c r="B3" s="15" t="s">
        <v>1</v>
      </c>
      <c r="D3" s="77"/>
    </row>
    <row r="4" spans="1:4" ht="6.6" customHeight="1" x14ac:dyDescent="0.25">
      <c r="D4" s="77"/>
    </row>
    <row r="5" spans="1:4" ht="20.399999999999999" x14ac:dyDescent="0.35">
      <c r="C5" s="75" t="s">
        <v>83</v>
      </c>
      <c r="D5" s="77"/>
    </row>
    <row r="6" spans="1:4" s="16" customFormat="1" ht="34.950000000000003" customHeight="1" x14ac:dyDescent="0.2">
      <c r="D6" s="77"/>
    </row>
    <row r="7" spans="1:4" ht="84" customHeight="1" x14ac:dyDescent="0.25">
      <c r="C7" s="74" t="s">
        <v>84</v>
      </c>
      <c r="D7" s="77"/>
    </row>
    <row r="8" spans="1:4" x14ac:dyDescent="0.25">
      <c r="D8" s="77"/>
    </row>
    <row r="9" spans="1:4" ht="30" x14ac:dyDescent="0.25">
      <c r="C9" s="17" t="s">
        <v>75</v>
      </c>
      <c r="D9" s="77"/>
    </row>
    <row r="10" spans="1:4" ht="7.2" customHeight="1" x14ac:dyDescent="0.25">
      <c r="D10" s="77"/>
    </row>
    <row r="11" spans="1:4" ht="15" x14ac:dyDescent="0.25">
      <c r="C11" s="17"/>
      <c r="D11" s="77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83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76</v>
      </c>
    </row>
    <row r="27" spans="1:2" ht="11.1" customHeight="1" x14ac:dyDescent="0.25">
      <c r="A27" s="20"/>
      <c r="B27" s="72" t="s">
        <v>85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73" t="s">
        <v>74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8" t="s">
        <v>32</v>
      </c>
      <c r="C55" s="78"/>
      <c r="D55" s="78"/>
    </row>
    <row r="56" spans="1:5" ht="18" customHeight="1" x14ac:dyDescent="0.25">
      <c r="A56" s="30"/>
      <c r="B56" s="78"/>
      <c r="C56" s="78"/>
      <c r="D56" s="78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activeCell="XFD1" sqref="XFD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9" t="s">
        <v>34</v>
      </c>
      <c r="B1" s="79"/>
      <c r="C1" s="1"/>
      <c r="D1" s="80"/>
    </row>
    <row r="2" spans="1:4" s="5" customFormat="1" ht="20.7" customHeight="1" x14ac:dyDescent="0.25">
      <c r="A2" s="4"/>
      <c r="C2" s="6" t="s">
        <v>35</v>
      </c>
      <c r="D2" s="81"/>
    </row>
    <row r="3" spans="1:4" s="5" customFormat="1" ht="12" customHeight="1" x14ac:dyDescent="0.25">
      <c r="A3" s="4"/>
      <c r="C3" s="7"/>
      <c r="D3" s="81"/>
    </row>
    <row r="4" spans="1:4" s="5" customFormat="1" ht="12" customHeight="1" x14ac:dyDescent="0.25">
      <c r="A4" s="4"/>
      <c r="B4" s="9" t="s">
        <v>36</v>
      </c>
      <c r="D4" s="81"/>
    </row>
    <row r="5" spans="1:4" s="5" customFormat="1" ht="12" customHeight="1" x14ac:dyDescent="0.25">
      <c r="A5" s="4"/>
      <c r="B5" s="9" t="s">
        <v>37</v>
      </c>
      <c r="C5" s="11"/>
      <c r="D5" s="81"/>
    </row>
    <row r="6" spans="1:4" s="5" customFormat="1" ht="24" customHeight="1" x14ac:dyDescent="0.25">
      <c r="A6" s="4"/>
      <c r="B6" s="12" t="s">
        <v>38</v>
      </c>
      <c r="C6" s="10"/>
      <c r="D6" s="81"/>
    </row>
    <row r="7" spans="1:4" s="5" customFormat="1" ht="12" customHeight="1" x14ac:dyDescent="0.25">
      <c r="A7" s="4"/>
      <c r="B7" s="8"/>
      <c r="C7" s="10"/>
      <c r="D7" s="81"/>
    </row>
    <row r="8" spans="1:4" x14ac:dyDescent="0.25">
      <c r="A8" s="35">
        <v>1</v>
      </c>
      <c r="B8" s="60" t="s">
        <v>77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78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79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C8" location="'T1'!A1" display="'T1'!A1" xr:uid="{D56205DF-CA01-45F8-A1B0-81F060222D17}"/>
    <hyperlink ref="A12" location="'T3'!A1" display="'T3'!A1" xr:uid="{70CB119C-4944-4022-91ED-BB2A05CABDAE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  <hyperlink ref="B12" location="'T3'!A1" display="Tätige Personen ausgewählter Bereiche des Einzelhandels im Land Berlin seit 2021" xr:uid="{42AB531F-CF63-4C47-9F94-3BAC8D7AB976}"/>
    <hyperlink ref="B10" location="'T2'!A1" display="Umsatz - real - ausgewählter Bereiche des Einzelhandels im Land Berlin seit 2021" xr:uid="{61071058-8B2E-4550-A9D0-D806992EFD31}"/>
    <hyperlink ref="B8" location="'T1'!A1" display="Umsatz - nominal - ausgewählter Bereiche des Einzelhandels im Land Berlin seit 2021" xr:uid="{FE0523A0-9599-4CDF-BEA4-3B7A91115092}"/>
    <hyperlink ref="B5" r:id="rId2" xr:uid="{9B1E6646-4DB4-437C-B52D-92D7D0C86723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35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42" customWidth="1"/>
    <col min="2" max="9" width="8.6640625" style="42" customWidth="1"/>
    <col min="10" max="10" width="7.6640625" style="42" customWidth="1"/>
    <col min="11" max="16384" width="11.44140625" style="42"/>
  </cols>
  <sheetData>
    <row r="1" spans="1:9" ht="13.95" customHeight="1" x14ac:dyDescent="0.2">
      <c r="A1" s="86" t="s">
        <v>80</v>
      </c>
      <c r="B1" s="86"/>
      <c r="C1" s="86"/>
      <c r="D1" s="86"/>
      <c r="E1" s="86"/>
      <c r="F1" s="86"/>
      <c r="G1" s="86"/>
      <c r="H1" s="86"/>
      <c r="I1" s="86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5" customFormat="1" ht="12" customHeight="1" x14ac:dyDescent="0.25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5" customFormat="1" ht="12" customHeight="1" x14ac:dyDescent="0.25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5" customFormat="1" ht="109.95" customHeight="1" x14ac:dyDescent="0.25">
      <c r="A7" s="89"/>
      <c r="B7" s="92"/>
      <c r="C7" s="83"/>
      <c r="D7" s="83"/>
      <c r="E7" s="83"/>
      <c r="F7" s="83"/>
      <c r="G7" s="83"/>
      <c r="H7" s="92"/>
      <c r="I7" s="98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84" t="s">
        <v>86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124.1</v>
      </c>
      <c r="C11" s="51">
        <v>125.9</v>
      </c>
      <c r="D11" s="51">
        <v>113.3</v>
      </c>
      <c r="E11" s="51">
        <v>115.9</v>
      </c>
      <c r="F11" s="51">
        <v>198.8</v>
      </c>
      <c r="G11" s="51">
        <v>233.3</v>
      </c>
      <c r="H11" s="51">
        <v>126.4</v>
      </c>
      <c r="I11" s="51">
        <v>123.1</v>
      </c>
    </row>
    <row r="12" spans="1:9" ht="12" customHeight="1" x14ac:dyDescent="0.2">
      <c r="A12" s="50" t="s">
        <v>56</v>
      </c>
      <c r="B12" s="51">
        <v>119.8</v>
      </c>
      <c r="C12" s="51">
        <v>123.4</v>
      </c>
      <c r="D12" s="51">
        <v>114.9</v>
      </c>
      <c r="E12" s="51">
        <v>111.8</v>
      </c>
      <c r="F12" s="51">
        <v>192.5</v>
      </c>
      <c r="G12" s="51">
        <v>219.2</v>
      </c>
      <c r="H12" s="51">
        <v>123.9</v>
      </c>
      <c r="I12" s="51">
        <v>117.9</v>
      </c>
    </row>
    <row r="13" spans="1:9" ht="12" customHeight="1" x14ac:dyDescent="0.2">
      <c r="A13" s="50" t="s">
        <v>57</v>
      </c>
      <c r="B13" s="51">
        <v>142</v>
      </c>
      <c r="C13" s="51">
        <v>140.1</v>
      </c>
      <c r="D13" s="51">
        <v>131.1</v>
      </c>
      <c r="E13" s="51">
        <v>131.1</v>
      </c>
      <c r="F13" s="51">
        <v>228.8</v>
      </c>
      <c r="G13" s="51">
        <v>275</v>
      </c>
      <c r="H13" s="51">
        <v>140.69999999999999</v>
      </c>
      <c r="I13" s="51">
        <v>142.69999999999999</v>
      </c>
    </row>
    <row r="14" spans="1:9" ht="12" customHeight="1" x14ac:dyDescent="0.2">
      <c r="A14" s="52" t="s">
        <v>58</v>
      </c>
      <c r="B14" s="53">
        <v>128.69999999999999</v>
      </c>
      <c r="C14" s="53">
        <v>129.80000000000001</v>
      </c>
      <c r="D14" s="53">
        <v>119.8</v>
      </c>
      <c r="E14" s="53">
        <v>119.6</v>
      </c>
      <c r="F14" s="53">
        <v>206.7</v>
      </c>
      <c r="G14" s="53">
        <v>242.5</v>
      </c>
      <c r="H14" s="53">
        <v>130.30000000000001</v>
      </c>
      <c r="I14" s="53">
        <v>127.9</v>
      </c>
    </row>
    <row r="15" spans="1:9" ht="12" customHeight="1" x14ac:dyDescent="0.2">
      <c r="A15" s="50" t="s">
        <v>59</v>
      </c>
      <c r="B15" s="53">
        <v>138.19999999999999</v>
      </c>
      <c r="C15" s="53">
        <v>140.69999999999999</v>
      </c>
      <c r="D15" s="53">
        <v>129.6</v>
      </c>
      <c r="E15" s="53">
        <v>127.7</v>
      </c>
      <c r="F15" s="53">
        <v>231.4</v>
      </c>
      <c r="G15" s="53">
        <v>250</v>
      </c>
      <c r="H15" s="54">
        <v>140.4</v>
      </c>
      <c r="I15" s="54">
        <v>137.30000000000001</v>
      </c>
    </row>
    <row r="16" spans="1:9" ht="12" customHeight="1" x14ac:dyDescent="0.2">
      <c r="A16" s="50" t="s">
        <v>60</v>
      </c>
      <c r="B16" s="53">
        <v>140.4</v>
      </c>
      <c r="C16" s="53">
        <v>137</v>
      </c>
      <c r="D16" s="53">
        <v>124.6</v>
      </c>
      <c r="E16" s="53">
        <v>127</v>
      </c>
      <c r="F16" s="53">
        <v>241.3</v>
      </c>
      <c r="G16" s="53">
        <v>265.2</v>
      </c>
      <c r="H16" s="54">
        <v>135.30000000000001</v>
      </c>
      <c r="I16" s="54">
        <v>142.9</v>
      </c>
    </row>
    <row r="17" spans="1:9" ht="12" customHeight="1" x14ac:dyDescent="0.2">
      <c r="A17" s="50" t="s">
        <v>61</v>
      </c>
      <c r="B17" s="53">
        <v>134.9</v>
      </c>
      <c r="C17" s="53">
        <v>136.6</v>
      </c>
      <c r="D17" s="53">
        <v>123</v>
      </c>
      <c r="E17" s="53">
        <v>118.9</v>
      </c>
      <c r="F17" s="53">
        <v>246.9</v>
      </c>
      <c r="G17" s="53">
        <v>232.6</v>
      </c>
      <c r="H17" s="54">
        <v>134.69999999999999</v>
      </c>
      <c r="I17" s="54">
        <v>135</v>
      </c>
    </row>
    <row r="18" spans="1:9" ht="12" customHeight="1" x14ac:dyDescent="0.2">
      <c r="A18" s="52" t="s">
        <v>62</v>
      </c>
      <c r="B18" s="53">
        <v>137.80000000000001</v>
      </c>
      <c r="C18" s="53">
        <v>138.1</v>
      </c>
      <c r="D18" s="53">
        <v>125.8</v>
      </c>
      <c r="E18" s="53">
        <v>124.5</v>
      </c>
      <c r="F18" s="53">
        <v>239.9</v>
      </c>
      <c r="G18" s="53">
        <v>249.3</v>
      </c>
      <c r="H18" s="53">
        <v>136.80000000000001</v>
      </c>
      <c r="I18" s="53">
        <v>138.4</v>
      </c>
    </row>
    <row r="19" spans="1:9" ht="12" customHeight="1" x14ac:dyDescent="0.2">
      <c r="A19" s="50" t="s">
        <v>63</v>
      </c>
      <c r="B19" s="53">
        <v>129.19999999999999</v>
      </c>
      <c r="C19" s="53">
        <v>133.6</v>
      </c>
      <c r="D19" s="53">
        <v>117.1</v>
      </c>
      <c r="E19" s="53">
        <v>126.3</v>
      </c>
      <c r="F19" s="53">
        <v>239.5</v>
      </c>
      <c r="G19" s="53">
        <v>203.3</v>
      </c>
      <c r="H19" s="54">
        <v>130.69999999999999</v>
      </c>
      <c r="I19" s="54">
        <v>128.5</v>
      </c>
    </row>
    <row r="20" spans="1:9" ht="12" customHeight="1" x14ac:dyDescent="0.2">
      <c r="A20" s="50" t="s">
        <v>64</v>
      </c>
      <c r="B20" s="53">
        <v>133.19999999999999</v>
      </c>
      <c r="C20" s="53">
        <v>136.4</v>
      </c>
      <c r="D20" s="53">
        <v>120.8</v>
      </c>
      <c r="E20" s="53">
        <v>122.7</v>
      </c>
      <c r="F20" s="53">
        <v>240.4</v>
      </c>
      <c r="G20" s="53">
        <v>224.7</v>
      </c>
      <c r="H20" s="54">
        <v>133.4</v>
      </c>
      <c r="I20" s="54">
        <v>133.1</v>
      </c>
    </row>
    <row r="21" spans="1:9" ht="12" customHeight="1" x14ac:dyDescent="0.2">
      <c r="A21" s="50" t="s">
        <v>65</v>
      </c>
      <c r="B21" s="53">
        <v>148.1</v>
      </c>
      <c r="C21" s="53">
        <v>137.5</v>
      </c>
      <c r="D21" s="53">
        <v>123.9</v>
      </c>
      <c r="E21" s="53">
        <v>134.5</v>
      </c>
      <c r="F21" s="53">
        <v>266.10000000000002</v>
      </c>
      <c r="G21" s="53">
        <v>286.39999999999998</v>
      </c>
      <c r="H21" s="54">
        <v>135.5</v>
      </c>
      <c r="I21" s="54">
        <v>154.30000000000001</v>
      </c>
    </row>
    <row r="22" spans="1:9" ht="12" customHeight="1" x14ac:dyDescent="0.2">
      <c r="A22" s="52" t="s">
        <v>66</v>
      </c>
      <c r="B22" s="53">
        <v>136.80000000000001</v>
      </c>
      <c r="C22" s="53">
        <v>135.80000000000001</v>
      </c>
      <c r="D22" s="53">
        <v>120.6</v>
      </c>
      <c r="E22" s="53">
        <v>127.8</v>
      </c>
      <c r="F22" s="53">
        <v>248.7</v>
      </c>
      <c r="G22" s="53">
        <v>238.2</v>
      </c>
      <c r="H22" s="54">
        <v>133.19999999999999</v>
      </c>
      <c r="I22" s="54">
        <v>138.6</v>
      </c>
    </row>
    <row r="23" spans="1:9" ht="12" customHeight="1" x14ac:dyDescent="0.2">
      <c r="A23" s="50" t="s">
        <v>67</v>
      </c>
      <c r="B23" s="53">
        <v>140.5</v>
      </c>
      <c r="C23" s="53">
        <v>140.80000000000001</v>
      </c>
      <c r="D23" s="53">
        <v>126.4</v>
      </c>
      <c r="E23" s="53">
        <v>133.80000000000001</v>
      </c>
      <c r="F23" s="53">
        <v>251.5</v>
      </c>
      <c r="G23" s="53">
        <v>242.6</v>
      </c>
      <c r="H23" s="54">
        <v>137.5</v>
      </c>
      <c r="I23" s="54">
        <v>142.1</v>
      </c>
    </row>
    <row r="24" spans="1:9" ht="12" customHeight="1" x14ac:dyDescent="0.2">
      <c r="A24" s="50" t="s">
        <v>68</v>
      </c>
      <c r="B24" s="53">
        <v>165.4</v>
      </c>
      <c r="C24" s="53">
        <v>146.69999999999999</v>
      </c>
      <c r="D24" s="53">
        <v>135.19999999999999</v>
      </c>
      <c r="E24" s="53">
        <v>152.6</v>
      </c>
      <c r="F24" s="53">
        <v>281.89999999999998</v>
      </c>
      <c r="G24" s="53">
        <v>346.9</v>
      </c>
      <c r="H24" s="54">
        <v>142.30000000000001</v>
      </c>
      <c r="I24" s="54">
        <v>176.7</v>
      </c>
    </row>
    <row r="25" spans="1:9" ht="12" customHeight="1" x14ac:dyDescent="0.2">
      <c r="A25" s="50" t="s">
        <v>69</v>
      </c>
      <c r="B25" s="53">
        <v>163.80000000000001</v>
      </c>
      <c r="C25" s="53">
        <v>163.69999999999999</v>
      </c>
      <c r="D25" s="53">
        <v>147.9</v>
      </c>
      <c r="E25" s="53">
        <v>147.6</v>
      </c>
      <c r="F25" s="53">
        <v>290.5</v>
      </c>
      <c r="G25" s="53">
        <v>292.89999999999998</v>
      </c>
      <c r="H25" s="54">
        <v>156</v>
      </c>
      <c r="I25" s="54">
        <v>167.7</v>
      </c>
    </row>
    <row r="26" spans="1:9" ht="12" customHeight="1" x14ac:dyDescent="0.2">
      <c r="A26" s="52" t="s">
        <v>70</v>
      </c>
      <c r="B26" s="53">
        <v>156.6</v>
      </c>
      <c r="C26" s="53">
        <v>150.4</v>
      </c>
      <c r="D26" s="53">
        <v>136.5</v>
      </c>
      <c r="E26" s="53">
        <v>144.69999999999999</v>
      </c>
      <c r="F26" s="53">
        <v>274.60000000000002</v>
      </c>
      <c r="G26" s="53">
        <v>294.10000000000002</v>
      </c>
      <c r="H26" s="54">
        <v>145.30000000000001</v>
      </c>
      <c r="I26" s="54">
        <v>162.1</v>
      </c>
    </row>
    <row r="27" spans="1:9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ht="12" customHeight="1" x14ac:dyDescent="0.2">
      <c r="A28" s="55" t="s">
        <v>73</v>
      </c>
      <c r="B28" s="56">
        <v>140</v>
      </c>
      <c r="C28" s="56">
        <v>138.5</v>
      </c>
      <c r="D28" s="56">
        <v>125.7</v>
      </c>
      <c r="E28" s="56">
        <v>129.19999999999999</v>
      </c>
      <c r="F28" s="56">
        <v>242.5</v>
      </c>
      <c r="G28" s="56">
        <v>256</v>
      </c>
      <c r="H28" s="57">
        <v>136.4</v>
      </c>
      <c r="I28" s="57">
        <v>141.80000000000001</v>
      </c>
    </row>
    <row r="29" spans="1:9" ht="12" customHeight="1" x14ac:dyDescent="0.2">
      <c r="A29" s="55"/>
      <c r="B29" s="54"/>
      <c r="C29" s="54"/>
      <c r="D29" s="54"/>
      <c r="E29" s="54"/>
      <c r="F29" s="54"/>
      <c r="G29" s="54"/>
    </row>
    <row r="30" spans="1:9" ht="12" customHeight="1" x14ac:dyDescent="0.2">
      <c r="A30" s="49">
        <f>A10 +1</f>
        <v>2023</v>
      </c>
    </row>
    <row r="31" spans="1:9" ht="12" customHeight="1" x14ac:dyDescent="0.2">
      <c r="A31" s="50" t="s">
        <v>55</v>
      </c>
      <c r="B31" s="53">
        <v>127.8</v>
      </c>
      <c r="C31" s="53">
        <v>134.80000000000001</v>
      </c>
      <c r="D31" s="53">
        <v>115.4</v>
      </c>
      <c r="E31" s="53">
        <v>127</v>
      </c>
      <c r="F31" s="53">
        <v>213.1</v>
      </c>
      <c r="G31" s="53">
        <v>215.4</v>
      </c>
      <c r="H31" s="53">
        <v>132</v>
      </c>
      <c r="I31" s="53">
        <v>125.9</v>
      </c>
    </row>
    <row r="32" spans="1:9" ht="12" customHeight="1" x14ac:dyDescent="0.2">
      <c r="A32" s="55"/>
    </row>
    <row r="33" spans="1:11" ht="12" customHeight="1" x14ac:dyDescent="0.2">
      <c r="B33" s="85" t="s">
        <v>72</v>
      </c>
      <c r="C33" s="85"/>
      <c r="D33" s="85"/>
      <c r="E33" s="85"/>
      <c r="F33" s="85"/>
      <c r="G33" s="85"/>
      <c r="H33" s="85"/>
      <c r="I33" s="85"/>
      <c r="J33" s="59"/>
      <c r="K33" s="59"/>
    </row>
    <row r="34" spans="1:11" ht="12" customHeight="1" x14ac:dyDescent="0.2">
      <c r="A34" s="49">
        <f>A30</f>
        <v>2023</v>
      </c>
    </row>
    <row r="35" spans="1:11" ht="12" customHeight="1" x14ac:dyDescent="0.2">
      <c r="A35" s="50" t="s">
        <v>55</v>
      </c>
      <c r="B35" s="58">
        <v>3</v>
      </c>
      <c r="C35" s="58">
        <v>7.1</v>
      </c>
      <c r="D35" s="58">
        <v>1.9</v>
      </c>
      <c r="E35" s="58">
        <v>9.6</v>
      </c>
      <c r="F35" s="58">
        <v>7.2</v>
      </c>
      <c r="G35" s="58">
        <v>-7.7</v>
      </c>
      <c r="H35" s="58">
        <v>4.5</v>
      </c>
      <c r="I35" s="58">
        <v>2.2999999999999998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35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61" customWidth="1"/>
    <col min="2" max="9" width="8.6640625" style="61" customWidth="1"/>
    <col min="10" max="16384" width="11.44140625" style="61"/>
  </cols>
  <sheetData>
    <row r="1" spans="1:9" ht="13.95" customHeight="1" x14ac:dyDescent="0.2">
      <c r="A1" s="101" t="s">
        <v>81</v>
      </c>
      <c r="B1" s="101"/>
      <c r="C1" s="101"/>
      <c r="D1" s="101"/>
      <c r="E1" s="101"/>
      <c r="F1" s="101"/>
      <c r="G1" s="101"/>
      <c r="H1" s="101"/>
      <c r="I1" s="101"/>
    </row>
    <row r="2" spans="1:9" s="63" customFormat="1" ht="12" customHeight="1" x14ac:dyDescent="0.25">
      <c r="A2" s="43" t="s">
        <v>43</v>
      </c>
      <c r="B2" s="62"/>
      <c r="C2" s="62"/>
      <c r="D2" s="62"/>
      <c r="E2" s="62"/>
      <c r="F2" s="62"/>
      <c r="G2" s="62"/>
    </row>
    <row r="3" spans="1:9" s="63" customFormat="1" ht="12" customHeight="1" x14ac:dyDescent="0.25">
      <c r="A3" s="43"/>
      <c r="B3" s="62"/>
      <c r="C3" s="62"/>
      <c r="D3" s="62"/>
      <c r="E3" s="62"/>
      <c r="F3" s="62"/>
      <c r="G3" s="62"/>
    </row>
    <row r="4" spans="1:9" s="45" customFormat="1" ht="12" customHeight="1" x14ac:dyDescent="0.25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5" customFormat="1" ht="12" customHeight="1" x14ac:dyDescent="0.25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5" customFormat="1" ht="12" customHeight="1" x14ac:dyDescent="0.25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5" customFormat="1" ht="109.95" customHeight="1" x14ac:dyDescent="0.25">
      <c r="A7" s="89"/>
      <c r="B7" s="92"/>
      <c r="C7" s="83"/>
      <c r="D7" s="83"/>
      <c r="E7" s="83"/>
      <c r="F7" s="83"/>
      <c r="G7" s="83"/>
      <c r="H7" s="92"/>
      <c r="I7" s="98"/>
    </row>
    <row r="8" spans="1:9" s="63" customFormat="1" ht="12" customHeight="1" x14ac:dyDescent="0.2">
      <c r="A8" s="64"/>
      <c r="B8" s="65"/>
      <c r="C8" s="65"/>
      <c r="D8" s="66"/>
      <c r="E8" s="65"/>
      <c r="F8" s="66"/>
      <c r="G8" s="65"/>
    </row>
    <row r="9" spans="1:9" s="68" customFormat="1" ht="12" customHeight="1" x14ac:dyDescent="0.2">
      <c r="A9" s="67"/>
      <c r="B9" s="100" t="s">
        <v>86</v>
      </c>
      <c r="C9" s="100"/>
      <c r="D9" s="100"/>
      <c r="E9" s="100"/>
      <c r="F9" s="100"/>
      <c r="G9" s="100"/>
      <c r="H9" s="100"/>
      <c r="I9" s="100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115.8</v>
      </c>
      <c r="C11" s="51">
        <v>111.3</v>
      </c>
      <c r="D11" s="51">
        <v>98.4</v>
      </c>
      <c r="E11" s="51">
        <v>115.6</v>
      </c>
      <c r="F11" s="51">
        <v>184.8</v>
      </c>
      <c r="G11" s="51">
        <v>227</v>
      </c>
      <c r="H11" s="51">
        <v>111.1</v>
      </c>
      <c r="I11" s="51">
        <v>118</v>
      </c>
    </row>
    <row r="12" spans="1:9" ht="12" customHeight="1" x14ac:dyDescent="0.2">
      <c r="A12" s="50" t="s">
        <v>56</v>
      </c>
      <c r="B12" s="51">
        <v>111</v>
      </c>
      <c r="C12" s="51">
        <v>108.3</v>
      </c>
      <c r="D12" s="51">
        <v>99.1</v>
      </c>
      <c r="E12" s="51">
        <v>109.8</v>
      </c>
      <c r="F12" s="51">
        <v>178.5</v>
      </c>
      <c r="G12" s="51">
        <v>212</v>
      </c>
      <c r="H12" s="51">
        <v>108.2</v>
      </c>
      <c r="I12" s="51">
        <v>112.2</v>
      </c>
    </row>
    <row r="13" spans="1:9" ht="12" customHeight="1" x14ac:dyDescent="0.2">
      <c r="A13" s="50" t="s">
        <v>57</v>
      </c>
      <c r="B13" s="51">
        <v>129.69999999999999</v>
      </c>
      <c r="C13" s="51">
        <v>121.2</v>
      </c>
      <c r="D13" s="51">
        <v>112</v>
      </c>
      <c r="E13" s="51">
        <v>127.1</v>
      </c>
      <c r="F13" s="51">
        <v>208.9</v>
      </c>
      <c r="G13" s="51">
        <v>261.39999999999998</v>
      </c>
      <c r="H13" s="51">
        <v>121.5</v>
      </c>
      <c r="I13" s="51">
        <v>133.6</v>
      </c>
    </row>
    <row r="14" spans="1:9" ht="12" customHeight="1" x14ac:dyDescent="0.2">
      <c r="A14" s="52" t="s">
        <v>58</v>
      </c>
      <c r="B14" s="69">
        <v>118.9</v>
      </c>
      <c r="C14" s="69">
        <v>113.6</v>
      </c>
      <c r="D14" s="69">
        <v>103.2</v>
      </c>
      <c r="E14" s="69">
        <v>117.5</v>
      </c>
      <c r="F14" s="69">
        <v>190.7</v>
      </c>
      <c r="G14" s="69">
        <v>233.5</v>
      </c>
      <c r="H14" s="69">
        <v>113.6</v>
      </c>
      <c r="I14" s="69">
        <v>121.3</v>
      </c>
    </row>
    <row r="15" spans="1:9" ht="12" customHeight="1" x14ac:dyDescent="0.2">
      <c r="A15" s="50" t="s">
        <v>59</v>
      </c>
      <c r="B15" s="69">
        <v>124.5</v>
      </c>
      <c r="C15" s="69">
        <v>119.1</v>
      </c>
      <c r="D15" s="69">
        <v>107.8</v>
      </c>
      <c r="E15" s="69">
        <v>122.5</v>
      </c>
      <c r="F15" s="69">
        <v>209.8</v>
      </c>
      <c r="G15" s="69">
        <v>235.5</v>
      </c>
      <c r="H15" s="54">
        <v>118.2</v>
      </c>
      <c r="I15" s="54">
        <v>127.4</v>
      </c>
    </row>
    <row r="16" spans="1:9" ht="12" customHeight="1" x14ac:dyDescent="0.2">
      <c r="A16" s="50" t="s">
        <v>60</v>
      </c>
      <c r="B16" s="69">
        <v>124.9</v>
      </c>
      <c r="C16" s="69">
        <v>113.6</v>
      </c>
      <c r="D16" s="69">
        <v>102.2</v>
      </c>
      <c r="E16" s="69">
        <v>120</v>
      </c>
      <c r="F16" s="69">
        <v>216.9</v>
      </c>
      <c r="G16" s="69">
        <v>247.7</v>
      </c>
      <c r="H16" s="54">
        <v>111.6</v>
      </c>
      <c r="I16" s="54">
        <v>131.19999999999999</v>
      </c>
    </row>
    <row r="17" spans="1:9" ht="12" customHeight="1" x14ac:dyDescent="0.2">
      <c r="A17" s="50" t="s">
        <v>61</v>
      </c>
      <c r="B17" s="69">
        <v>119.4</v>
      </c>
      <c r="C17" s="69">
        <v>112.3</v>
      </c>
      <c r="D17" s="69">
        <v>99.8</v>
      </c>
      <c r="E17" s="69">
        <v>112.1</v>
      </c>
      <c r="F17" s="69">
        <v>222.1</v>
      </c>
      <c r="G17" s="69">
        <v>217.2</v>
      </c>
      <c r="H17" s="54">
        <v>110</v>
      </c>
      <c r="I17" s="54">
        <v>123.9</v>
      </c>
    </row>
    <row r="18" spans="1:9" ht="12" customHeight="1" x14ac:dyDescent="0.2">
      <c r="A18" s="52" t="s">
        <v>62</v>
      </c>
      <c r="B18" s="69">
        <v>122.9</v>
      </c>
      <c r="C18" s="69">
        <v>115</v>
      </c>
      <c r="D18" s="69">
        <v>103.3</v>
      </c>
      <c r="E18" s="69">
        <v>118.2</v>
      </c>
      <c r="F18" s="69">
        <v>216.3</v>
      </c>
      <c r="G18" s="69">
        <v>233.5</v>
      </c>
      <c r="H18" s="69">
        <v>113.3</v>
      </c>
      <c r="I18" s="69">
        <v>127.5</v>
      </c>
    </row>
    <row r="19" spans="1:9" ht="12" customHeight="1" x14ac:dyDescent="0.2">
      <c r="A19" s="50" t="s">
        <v>63</v>
      </c>
      <c r="B19" s="69">
        <v>114</v>
      </c>
      <c r="C19" s="69">
        <v>108.5</v>
      </c>
      <c r="D19" s="69">
        <v>93.6</v>
      </c>
      <c r="E19" s="69">
        <v>118.9</v>
      </c>
      <c r="F19" s="69">
        <v>216.2</v>
      </c>
      <c r="G19" s="69">
        <v>190.7</v>
      </c>
      <c r="H19" s="54">
        <v>105.1</v>
      </c>
      <c r="I19" s="54">
        <v>118.2</v>
      </c>
    </row>
    <row r="20" spans="1:9" ht="12" customHeight="1" x14ac:dyDescent="0.2">
      <c r="A20" s="50" t="s">
        <v>64</v>
      </c>
      <c r="B20" s="69">
        <v>116.7</v>
      </c>
      <c r="C20" s="69">
        <v>109.6</v>
      </c>
      <c r="D20" s="69">
        <v>95.5</v>
      </c>
      <c r="E20" s="69">
        <v>115.7</v>
      </c>
      <c r="F20" s="69">
        <v>215.1</v>
      </c>
      <c r="G20" s="69">
        <v>209.7</v>
      </c>
      <c r="H20" s="54">
        <v>105.9</v>
      </c>
      <c r="I20" s="54">
        <v>121.9</v>
      </c>
    </row>
    <row r="21" spans="1:9" ht="12" customHeight="1" x14ac:dyDescent="0.2">
      <c r="A21" s="50" t="s">
        <v>65</v>
      </c>
      <c r="B21" s="69">
        <v>128.6</v>
      </c>
      <c r="C21" s="69">
        <v>108.7</v>
      </c>
      <c r="D21" s="69">
        <v>96.4</v>
      </c>
      <c r="E21" s="69">
        <v>127.1</v>
      </c>
      <c r="F21" s="69">
        <v>234.1</v>
      </c>
      <c r="G21" s="69">
        <v>262.8</v>
      </c>
      <c r="H21" s="54">
        <v>106.1</v>
      </c>
      <c r="I21" s="54">
        <v>139.5</v>
      </c>
    </row>
    <row r="22" spans="1:9" ht="12" customHeight="1" x14ac:dyDescent="0.2">
      <c r="A22" s="52" t="s">
        <v>66</v>
      </c>
      <c r="B22" s="69">
        <v>119.8</v>
      </c>
      <c r="C22" s="69">
        <v>109</v>
      </c>
      <c r="D22" s="69">
        <v>95.2</v>
      </c>
      <c r="E22" s="69">
        <v>120.6</v>
      </c>
      <c r="F22" s="69">
        <v>221.8</v>
      </c>
      <c r="G22" s="69">
        <v>221.1</v>
      </c>
      <c r="H22" s="54">
        <v>105.7</v>
      </c>
      <c r="I22" s="54">
        <v>126.5</v>
      </c>
    </row>
    <row r="23" spans="1:9" ht="12" customHeight="1" x14ac:dyDescent="0.2">
      <c r="A23" s="50" t="s">
        <v>67</v>
      </c>
      <c r="B23" s="69">
        <v>120.3</v>
      </c>
      <c r="C23" s="69">
        <v>110.4</v>
      </c>
      <c r="D23" s="69">
        <v>97.3</v>
      </c>
      <c r="E23" s="69">
        <v>124.7</v>
      </c>
      <c r="F23" s="69">
        <v>219.1</v>
      </c>
      <c r="G23" s="69">
        <v>219.9</v>
      </c>
      <c r="H23" s="54">
        <v>106.6</v>
      </c>
      <c r="I23" s="54">
        <v>126.9</v>
      </c>
    </row>
    <row r="24" spans="1:9" ht="12" customHeight="1" x14ac:dyDescent="0.2">
      <c r="A24" s="50" t="s">
        <v>68</v>
      </c>
      <c r="B24" s="69">
        <v>141.9</v>
      </c>
      <c r="C24" s="69">
        <v>114.1</v>
      </c>
      <c r="D24" s="69">
        <v>103.4</v>
      </c>
      <c r="E24" s="69">
        <v>143.1</v>
      </c>
      <c r="F24" s="69">
        <v>243.9</v>
      </c>
      <c r="G24" s="69">
        <v>313.8</v>
      </c>
      <c r="H24" s="54">
        <v>109.3</v>
      </c>
      <c r="I24" s="54">
        <v>157.69999999999999</v>
      </c>
    </row>
    <row r="25" spans="1:9" ht="12" customHeight="1" x14ac:dyDescent="0.2">
      <c r="A25" s="50" t="s">
        <v>69</v>
      </c>
      <c r="B25" s="69">
        <v>139.6</v>
      </c>
      <c r="C25" s="69">
        <v>127.1</v>
      </c>
      <c r="D25" s="69">
        <v>112.5</v>
      </c>
      <c r="E25" s="69">
        <v>139.30000000000001</v>
      </c>
      <c r="F25" s="69">
        <v>251</v>
      </c>
      <c r="G25" s="69">
        <v>264.7</v>
      </c>
      <c r="H25" s="54">
        <v>119.1</v>
      </c>
      <c r="I25" s="54">
        <v>149.4</v>
      </c>
    </row>
    <row r="26" spans="1:9" ht="12" customHeight="1" x14ac:dyDescent="0.2">
      <c r="A26" s="52" t="s">
        <v>70</v>
      </c>
      <c r="B26" s="69">
        <v>133.9</v>
      </c>
      <c r="C26" s="69">
        <v>117.2</v>
      </c>
      <c r="D26" s="69">
        <v>104.4</v>
      </c>
      <c r="E26" s="69">
        <v>135.69999999999999</v>
      </c>
      <c r="F26" s="69">
        <v>238</v>
      </c>
      <c r="G26" s="69">
        <v>266.2</v>
      </c>
      <c r="H26" s="54">
        <v>111.7</v>
      </c>
      <c r="I26" s="54">
        <v>144.6</v>
      </c>
    </row>
    <row r="27" spans="1:9" ht="12" customHeight="1" x14ac:dyDescent="0.2">
      <c r="A27" s="55" t="s">
        <v>71</v>
      </c>
      <c r="B27" s="69"/>
      <c r="C27" s="69"/>
      <c r="D27" s="69"/>
      <c r="E27" s="69"/>
      <c r="F27" s="69"/>
      <c r="G27" s="69"/>
      <c r="H27" s="54"/>
      <c r="I27" s="54"/>
    </row>
    <row r="28" spans="1:9" ht="12" customHeight="1" x14ac:dyDescent="0.2">
      <c r="A28" s="55" t="s">
        <v>73</v>
      </c>
      <c r="B28" s="70">
        <v>123.9</v>
      </c>
      <c r="C28" s="70">
        <v>113.7</v>
      </c>
      <c r="D28" s="70">
        <v>101.5</v>
      </c>
      <c r="E28" s="70">
        <v>123</v>
      </c>
      <c r="F28" s="70">
        <v>216.7</v>
      </c>
      <c r="G28" s="70">
        <v>238.5</v>
      </c>
      <c r="H28" s="57">
        <v>111.1</v>
      </c>
      <c r="I28" s="57">
        <v>130</v>
      </c>
    </row>
    <row r="29" spans="1:9" ht="12" customHeight="1" x14ac:dyDescent="0.2">
      <c r="A29" s="55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2023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69">
        <v>109.3</v>
      </c>
      <c r="C31" s="69">
        <v>104</v>
      </c>
      <c r="D31" s="69">
        <v>86.5</v>
      </c>
      <c r="E31" s="69">
        <v>118.4</v>
      </c>
      <c r="F31" s="69">
        <v>187.2</v>
      </c>
      <c r="G31" s="69">
        <v>198.6</v>
      </c>
      <c r="H31" s="69">
        <v>100.4</v>
      </c>
      <c r="I31" s="69">
        <v>113.6</v>
      </c>
    </row>
    <row r="32" spans="1:9" ht="12" customHeight="1" x14ac:dyDescent="0.2">
      <c r="A32" s="55"/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42"/>
      <c r="B33" s="85" t="s">
        <v>72</v>
      </c>
      <c r="C33" s="85"/>
      <c r="D33" s="85"/>
      <c r="E33" s="85"/>
      <c r="F33" s="85"/>
      <c r="G33" s="85"/>
      <c r="H33" s="85"/>
      <c r="I33" s="85"/>
    </row>
    <row r="34" spans="1:9" ht="12" customHeight="1" x14ac:dyDescent="0.2">
      <c r="A34" s="49">
        <f>A30</f>
        <v>2023</v>
      </c>
      <c r="B34" s="42"/>
      <c r="C34" s="42"/>
      <c r="D34" s="42"/>
      <c r="E34" s="42"/>
      <c r="F34" s="42"/>
      <c r="G34" s="42"/>
      <c r="H34" s="42"/>
      <c r="I34" s="42"/>
    </row>
    <row r="35" spans="1:9" ht="12" customHeight="1" x14ac:dyDescent="0.2">
      <c r="A35" s="50" t="s">
        <v>55</v>
      </c>
      <c r="B35" s="71">
        <v>-5.6</v>
      </c>
      <c r="C35" s="71">
        <v>-6.5</v>
      </c>
      <c r="D35" s="71">
        <v>-12</v>
      </c>
      <c r="E35" s="71">
        <v>2.4</v>
      </c>
      <c r="F35" s="71">
        <v>1.3</v>
      </c>
      <c r="G35" s="71">
        <v>-12.5</v>
      </c>
      <c r="H35" s="71">
        <v>-9.6999999999999993</v>
      </c>
      <c r="I35" s="71">
        <v>-3.7</v>
      </c>
    </row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36"/>
  <sheetViews>
    <sheetView zoomScaleNormal="100" workbookViewId="0">
      <pane ySplit="7" topLeftCell="A8" activePane="bottomLeft" state="frozen"/>
      <selection activeCell="A8" sqref="A8"/>
      <selection pane="bottomLeft" activeCell="XFD1" sqref="XFD1"/>
    </sheetView>
  </sheetViews>
  <sheetFormatPr baseColWidth="10" defaultColWidth="11.44140625" defaultRowHeight="10.199999999999999" x14ac:dyDescent="0.2"/>
  <cols>
    <col min="1" max="1" width="14.6640625" style="61" customWidth="1"/>
    <col min="2" max="9" width="8.6640625" style="61" customWidth="1"/>
    <col min="10" max="16384" width="11.44140625" style="61"/>
  </cols>
  <sheetData>
    <row r="1" spans="1:9" ht="13.95" customHeight="1" x14ac:dyDescent="0.2">
      <c r="A1" s="101" t="s">
        <v>82</v>
      </c>
      <c r="B1" s="101"/>
      <c r="C1" s="101"/>
      <c r="D1" s="101"/>
      <c r="E1" s="101"/>
      <c r="F1" s="101"/>
      <c r="G1" s="101"/>
      <c r="H1" s="101"/>
      <c r="I1" s="101"/>
    </row>
    <row r="2" spans="1:9" s="63" customFormat="1" ht="12" customHeight="1" x14ac:dyDescent="0.25">
      <c r="A2" s="43" t="s">
        <v>43</v>
      </c>
      <c r="B2" s="62"/>
      <c r="C2" s="62"/>
      <c r="D2" s="62"/>
      <c r="E2" s="62"/>
      <c r="F2" s="62"/>
      <c r="G2" s="62"/>
    </row>
    <row r="3" spans="1:9" s="63" customFormat="1" ht="12" customHeight="1" x14ac:dyDescent="0.25">
      <c r="A3" s="43"/>
      <c r="B3" s="62"/>
      <c r="C3" s="62"/>
      <c r="D3" s="62"/>
      <c r="E3" s="62"/>
      <c r="F3" s="62"/>
      <c r="G3" s="62"/>
    </row>
    <row r="4" spans="1:9" s="45" customFormat="1" ht="12" customHeight="1" x14ac:dyDescent="0.25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5" customFormat="1" ht="12" customHeight="1" x14ac:dyDescent="0.25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5" customFormat="1" ht="12" customHeight="1" x14ac:dyDescent="0.25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5" customFormat="1" ht="109.95" customHeight="1" x14ac:dyDescent="0.25">
      <c r="A7" s="89"/>
      <c r="B7" s="92"/>
      <c r="C7" s="83"/>
      <c r="D7" s="83"/>
      <c r="E7" s="83"/>
      <c r="F7" s="83"/>
      <c r="G7" s="83"/>
      <c r="H7" s="92"/>
      <c r="I7" s="98"/>
    </row>
    <row r="8" spans="1:9" s="63" customFormat="1" ht="12" customHeight="1" x14ac:dyDescent="0.2">
      <c r="A8" s="64"/>
      <c r="B8" s="65"/>
      <c r="C8" s="65"/>
      <c r="D8" s="66"/>
      <c r="E8" s="65"/>
      <c r="F8" s="66"/>
      <c r="G8" s="65"/>
    </row>
    <row r="9" spans="1:9" ht="12" customHeight="1" x14ac:dyDescent="0.2">
      <c r="A9" s="67"/>
      <c r="B9" s="100" t="s">
        <v>86</v>
      </c>
      <c r="C9" s="100"/>
      <c r="D9" s="100"/>
      <c r="E9" s="100"/>
      <c r="F9" s="100"/>
      <c r="G9" s="100"/>
      <c r="H9" s="100"/>
      <c r="I9" s="100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114.4</v>
      </c>
      <c r="C11" s="51">
        <v>142.69999999999999</v>
      </c>
      <c r="D11" s="51">
        <v>104.9</v>
      </c>
      <c r="E11" s="51">
        <v>151.19999999999999</v>
      </c>
      <c r="F11" s="51">
        <v>265.2</v>
      </c>
      <c r="G11" s="51">
        <v>268.5</v>
      </c>
      <c r="H11" s="51">
        <v>119.2</v>
      </c>
      <c r="I11" s="51">
        <v>112.6</v>
      </c>
    </row>
    <row r="12" spans="1:9" ht="12" customHeight="1" x14ac:dyDescent="0.2">
      <c r="A12" s="50" t="s">
        <v>56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259.7</v>
      </c>
      <c r="G12" s="51">
        <v>271.3</v>
      </c>
      <c r="H12" s="51">
        <v>115.7</v>
      </c>
      <c r="I12" s="51">
        <v>111.8</v>
      </c>
    </row>
    <row r="13" spans="1:9" ht="12" customHeight="1" x14ac:dyDescent="0.2">
      <c r="A13" s="50" t="s">
        <v>57</v>
      </c>
      <c r="B13" s="51">
        <v>112.5</v>
      </c>
      <c r="C13" s="51">
        <v>137.6</v>
      </c>
      <c r="D13" s="51">
        <v>104.7</v>
      </c>
      <c r="E13" s="51">
        <v>150.6</v>
      </c>
      <c r="F13" s="51">
        <v>260.5</v>
      </c>
      <c r="G13" s="51">
        <v>271.7</v>
      </c>
      <c r="H13" s="51">
        <v>115</v>
      </c>
      <c r="I13" s="51">
        <v>112</v>
      </c>
    </row>
    <row r="14" spans="1:9" ht="12" customHeight="1" x14ac:dyDescent="0.2">
      <c r="A14" s="52" t="s">
        <v>58</v>
      </c>
      <c r="B14" s="69">
        <v>113.2</v>
      </c>
      <c r="C14" s="69">
        <v>139.6</v>
      </c>
      <c r="D14" s="69">
        <v>104.7</v>
      </c>
      <c r="E14" s="69">
        <v>150.69999999999999</v>
      </c>
      <c r="F14" s="69">
        <v>261.8</v>
      </c>
      <c r="G14" s="69">
        <v>270.5</v>
      </c>
      <c r="H14" s="69">
        <v>116.6</v>
      </c>
      <c r="I14" s="69">
        <v>112.1</v>
      </c>
    </row>
    <row r="15" spans="1:9" ht="12" customHeight="1" x14ac:dyDescent="0.2">
      <c r="A15" s="50" t="s">
        <v>59</v>
      </c>
      <c r="B15" s="69">
        <v>112.4</v>
      </c>
      <c r="C15" s="69">
        <v>137.4</v>
      </c>
      <c r="D15" s="69">
        <v>103.3</v>
      </c>
      <c r="E15" s="69">
        <v>150.80000000000001</v>
      </c>
      <c r="F15" s="69">
        <v>261.2</v>
      </c>
      <c r="G15" s="69">
        <v>271.2</v>
      </c>
      <c r="H15" s="54">
        <v>114.5</v>
      </c>
      <c r="I15" s="54">
        <v>112.1</v>
      </c>
    </row>
    <row r="16" spans="1:9" ht="12" customHeight="1" x14ac:dyDescent="0.2">
      <c r="A16" s="50" t="s">
        <v>60</v>
      </c>
      <c r="B16" s="69">
        <v>112.3</v>
      </c>
      <c r="C16" s="69">
        <v>135.9</v>
      </c>
      <c r="D16" s="69">
        <v>105.3</v>
      </c>
      <c r="E16" s="69">
        <v>149.4</v>
      </c>
      <c r="F16" s="69">
        <v>261.60000000000002</v>
      </c>
      <c r="G16" s="69">
        <v>274.10000000000002</v>
      </c>
      <c r="H16" s="54">
        <v>113.8</v>
      </c>
      <c r="I16" s="54">
        <v>112.3</v>
      </c>
    </row>
    <row r="17" spans="1:9" ht="12" customHeight="1" x14ac:dyDescent="0.2">
      <c r="A17" s="50" t="s">
        <v>61</v>
      </c>
      <c r="B17" s="69">
        <v>112.5</v>
      </c>
      <c r="C17" s="69">
        <v>135.19999999999999</v>
      </c>
      <c r="D17" s="69">
        <v>104.1</v>
      </c>
      <c r="E17" s="69">
        <v>149.1</v>
      </c>
      <c r="F17" s="69">
        <v>266.5</v>
      </c>
      <c r="G17" s="69">
        <v>273.39999999999998</v>
      </c>
      <c r="H17" s="54">
        <v>112.9</v>
      </c>
      <c r="I17" s="54">
        <v>113.2</v>
      </c>
    </row>
    <row r="18" spans="1:9" ht="12" customHeight="1" x14ac:dyDescent="0.2">
      <c r="A18" s="52" t="s">
        <v>62</v>
      </c>
      <c r="B18" s="69">
        <v>112.4</v>
      </c>
      <c r="C18" s="69">
        <v>136.1</v>
      </c>
      <c r="D18" s="69">
        <v>104.2</v>
      </c>
      <c r="E18" s="69">
        <v>149.69999999999999</v>
      </c>
      <c r="F18" s="69">
        <v>263.10000000000002</v>
      </c>
      <c r="G18" s="69">
        <v>272.89999999999998</v>
      </c>
      <c r="H18" s="69">
        <v>113.7</v>
      </c>
      <c r="I18" s="69">
        <v>112.5</v>
      </c>
    </row>
    <row r="19" spans="1:9" ht="12" customHeight="1" x14ac:dyDescent="0.2">
      <c r="A19" s="50" t="s">
        <v>63</v>
      </c>
      <c r="B19" s="69">
        <v>112.2</v>
      </c>
      <c r="C19" s="69">
        <v>135.1</v>
      </c>
      <c r="D19" s="69">
        <v>103.7</v>
      </c>
      <c r="E19" s="69">
        <v>147.6</v>
      </c>
      <c r="F19" s="69">
        <v>264.89999999999998</v>
      </c>
      <c r="G19" s="69">
        <v>273.89999999999998</v>
      </c>
      <c r="H19" s="54">
        <v>112.9</v>
      </c>
      <c r="I19" s="54">
        <v>112.6</v>
      </c>
    </row>
    <row r="20" spans="1:9" ht="12" customHeight="1" x14ac:dyDescent="0.2">
      <c r="A20" s="50" t="s">
        <v>64</v>
      </c>
      <c r="B20" s="69">
        <v>112.5</v>
      </c>
      <c r="C20" s="69">
        <v>136.1</v>
      </c>
      <c r="D20" s="69">
        <v>103.9</v>
      </c>
      <c r="E20" s="69">
        <v>148.1</v>
      </c>
      <c r="F20" s="69">
        <v>266.39999999999998</v>
      </c>
      <c r="G20" s="69">
        <v>270</v>
      </c>
      <c r="H20" s="54">
        <v>113.6</v>
      </c>
      <c r="I20" s="54">
        <v>112.6</v>
      </c>
    </row>
    <row r="21" spans="1:9" ht="12" customHeight="1" x14ac:dyDescent="0.2">
      <c r="A21" s="50" t="s">
        <v>65</v>
      </c>
      <c r="B21" s="69">
        <v>112.9</v>
      </c>
      <c r="C21" s="69">
        <v>136</v>
      </c>
      <c r="D21" s="69">
        <v>104.5</v>
      </c>
      <c r="E21" s="69">
        <v>147.69999999999999</v>
      </c>
      <c r="F21" s="69">
        <v>270.10000000000002</v>
      </c>
      <c r="G21" s="69">
        <v>270.3</v>
      </c>
      <c r="H21" s="54">
        <v>113.4</v>
      </c>
      <c r="I21" s="54">
        <v>113.5</v>
      </c>
    </row>
    <row r="22" spans="1:9" ht="12" customHeight="1" x14ac:dyDescent="0.2">
      <c r="A22" s="52" t="s">
        <v>66</v>
      </c>
      <c r="B22" s="69">
        <v>112.5</v>
      </c>
      <c r="C22" s="69">
        <v>135.69999999999999</v>
      </c>
      <c r="D22" s="69">
        <v>104</v>
      </c>
      <c r="E22" s="69">
        <v>147.80000000000001</v>
      </c>
      <c r="F22" s="69">
        <v>267.10000000000002</v>
      </c>
      <c r="G22" s="69">
        <v>271.39999999999998</v>
      </c>
      <c r="H22" s="54">
        <v>113.3</v>
      </c>
      <c r="I22" s="54">
        <v>112.9</v>
      </c>
    </row>
    <row r="23" spans="1:9" ht="12" customHeight="1" x14ac:dyDescent="0.2">
      <c r="A23" s="50" t="s">
        <v>67</v>
      </c>
      <c r="B23" s="69">
        <v>112.9</v>
      </c>
      <c r="C23" s="69">
        <v>135.30000000000001</v>
      </c>
      <c r="D23" s="69">
        <v>106.5</v>
      </c>
      <c r="E23" s="69">
        <v>147.6</v>
      </c>
      <c r="F23" s="69">
        <v>271.2</v>
      </c>
      <c r="G23" s="69">
        <v>269.5</v>
      </c>
      <c r="H23" s="54">
        <v>112.8</v>
      </c>
      <c r="I23" s="54">
        <v>113.8</v>
      </c>
    </row>
    <row r="24" spans="1:9" ht="12" customHeight="1" x14ac:dyDescent="0.2">
      <c r="A24" s="50" t="s">
        <v>68</v>
      </c>
      <c r="B24" s="69">
        <v>113.8</v>
      </c>
      <c r="C24" s="69">
        <v>135.9</v>
      </c>
      <c r="D24" s="69">
        <v>114.2</v>
      </c>
      <c r="E24" s="69">
        <v>147.6</v>
      </c>
      <c r="F24" s="69">
        <v>275.7</v>
      </c>
      <c r="G24" s="69">
        <v>264.7</v>
      </c>
      <c r="H24" s="54">
        <v>114.2</v>
      </c>
      <c r="I24" s="54">
        <v>114.4</v>
      </c>
    </row>
    <row r="25" spans="1:9" ht="12" customHeight="1" x14ac:dyDescent="0.2">
      <c r="A25" s="50" t="s">
        <v>69</v>
      </c>
      <c r="B25" s="69">
        <v>113.7</v>
      </c>
      <c r="C25" s="69">
        <v>135.4</v>
      </c>
      <c r="D25" s="69">
        <v>114.8</v>
      </c>
      <c r="E25" s="69">
        <v>147.6</v>
      </c>
      <c r="F25" s="69">
        <v>275.89999999999998</v>
      </c>
      <c r="G25" s="69">
        <v>264.7</v>
      </c>
      <c r="H25" s="54">
        <v>113.7</v>
      </c>
      <c r="I25" s="54">
        <v>114.5</v>
      </c>
    </row>
    <row r="26" spans="1:9" ht="12" customHeight="1" x14ac:dyDescent="0.2">
      <c r="A26" s="52" t="s">
        <v>70</v>
      </c>
      <c r="B26" s="69">
        <v>113.5</v>
      </c>
      <c r="C26" s="69">
        <v>135.5</v>
      </c>
      <c r="D26" s="69">
        <v>111.8</v>
      </c>
      <c r="E26" s="69">
        <v>147.6</v>
      </c>
      <c r="F26" s="69">
        <v>274.3</v>
      </c>
      <c r="G26" s="69">
        <v>266.3</v>
      </c>
      <c r="H26" s="54">
        <v>113.6</v>
      </c>
      <c r="I26" s="54">
        <v>114.2</v>
      </c>
    </row>
    <row r="27" spans="1:9" ht="12" customHeight="1" x14ac:dyDescent="0.2">
      <c r="A27" s="55" t="s">
        <v>71</v>
      </c>
      <c r="B27" s="69"/>
      <c r="C27" s="69"/>
      <c r="D27" s="69"/>
      <c r="E27" s="69"/>
      <c r="F27" s="69"/>
      <c r="G27" s="69"/>
      <c r="H27" s="54"/>
      <c r="I27" s="54"/>
    </row>
    <row r="28" spans="1:9" ht="12" customHeight="1" x14ac:dyDescent="0.2">
      <c r="A28" s="55" t="s">
        <v>73</v>
      </c>
      <c r="B28" s="70">
        <v>112.9</v>
      </c>
      <c r="C28" s="70">
        <v>136.69999999999999</v>
      </c>
      <c r="D28" s="70">
        <v>106.2</v>
      </c>
      <c r="E28" s="70">
        <v>149</v>
      </c>
      <c r="F28" s="70">
        <v>266.60000000000002</v>
      </c>
      <c r="G28" s="70">
        <v>270.3</v>
      </c>
      <c r="H28" s="57">
        <v>114.3</v>
      </c>
      <c r="I28" s="57">
        <v>112.9</v>
      </c>
    </row>
    <row r="29" spans="1:9" ht="12" customHeight="1" x14ac:dyDescent="0.2">
      <c r="A29" s="55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2023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69">
        <v>111.2</v>
      </c>
      <c r="C31" s="69">
        <v>132</v>
      </c>
      <c r="D31" s="69">
        <v>103.1</v>
      </c>
      <c r="E31" s="69">
        <v>148.80000000000001</v>
      </c>
      <c r="F31" s="69">
        <v>270.10000000000002</v>
      </c>
      <c r="G31" s="69">
        <v>262.2</v>
      </c>
      <c r="H31" s="69">
        <v>108.7</v>
      </c>
      <c r="I31" s="69">
        <v>113.3</v>
      </c>
    </row>
    <row r="32" spans="1:9" ht="12" customHeight="1" x14ac:dyDescent="0.2">
      <c r="A32" s="55"/>
    </row>
    <row r="33" spans="1:9" ht="12" customHeight="1" x14ac:dyDescent="0.2">
      <c r="A33" s="42"/>
      <c r="B33" s="85" t="s">
        <v>72</v>
      </c>
      <c r="C33" s="85"/>
      <c r="D33" s="85"/>
      <c r="E33" s="85"/>
      <c r="F33" s="85"/>
      <c r="G33" s="85"/>
      <c r="H33" s="85"/>
      <c r="I33" s="85"/>
    </row>
    <row r="34" spans="1:9" ht="12" customHeight="1" x14ac:dyDescent="0.2">
      <c r="A34" s="49">
        <f>A30</f>
        <v>2023</v>
      </c>
    </row>
    <row r="35" spans="1:9" ht="12" customHeight="1" x14ac:dyDescent="0.2">
      <c r="A35" s="50" t="s">
        <v>55</v>
      </c>
      <c r="B35" s="71">
        <v>-2.8</v>
      </c>
      <c r="C35" s="71">
        <v>-7.5</v>
      </c>
      <c r="D35" s="71">
        <v>-1.7</v>
      </c>
      <c r="E35" s="71">
        <v>-1.6</v>
      </c>
      <c r="F35" s="71">
        <v>1.9</v>
      </c>
      <c r="G35" s="71">
        <v>-2.2999999999999998</v>
      </c>
      <c r="H35" s="71">
        <v>-8.8000000000000007</v>
      </c>
      <c r="I35" s="71">
        <v>0.6</v>
      </c>
    </row>
    <row r="36" spans="1:9" ht="12" customHeight="1" x14ac:dyDescent="0.2"/>
  </sheetData>
  <mergeCells count="14">
    <mergeCell ref="E6:E7"/>
    <mergeCell ref="F6:F7"/>
    <mergeCell ref="B9:I9"/>
    <mergeCell ref="B33:I33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01/23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1950720</xdr:colOff>
                <xdr:row>41</xdr:row>
                <xdr:rowOff>68580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2023-03-22T13:49:02Z</cp:lastPrinted>
  <dcterms:created xsi:type="dcterms:W3CDTF">2015-06-30T10:30:59Z</dcterms:created>
  <dcterms:modified xsi:type="dcterms:W3CDTF">2023-03-23T12:58:01Z</dcterms:modified>
  <cp:category>Statistischer Bericht G I 3 - m</cp:category>
</cp:coreProperties>
</file>