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9A9C409-146E-4C9F-9FDD-B151FCF53A89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'13'!$A$1:$M$37</definedName>
    <definedName name="_xlnm.Print_Area" localSheetId="13">'14'!$A$1:$M$37</definedName>
    <definedName name="_xlnm.Print_Area" localSheetId="14">'15'!$A$1:$M$37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<sst xmlns="http://schemas.openxmlformats.org/spreadsheetml/2006/main" count="1418" uniqueCount="357">
  <si>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</si>
  <si>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</si>
  <si>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</si>
  <si>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</si>
  <si>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</si>
  <si>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</si>
  <si>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</si>
  <si>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</si>
  <si>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</si>
  <si>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</si>
  <si>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</si>
  <si>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</si>
  <si>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</si>
  <si>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</si>
  <si>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</si>
  <si>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</si>
  <si>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</si>
  <si>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</si>
  <si>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</si>
  <si>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</si>
  <si>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</si>
  <si>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</si>
  <si>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</si>
  <si>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</si>
  <si>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</si>
  <si>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</si>
  <si>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</si>
  <si>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</si>
  <si>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</si>
  <si>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</si>
  <si>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</si>
  <si>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</si>
  <si>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</si>
  <si>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</si>
  <si>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</si>
  <si>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</si>
  <si>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</si>
  <si>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</si>
  <si>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</si>
  <si>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</si>
  <si>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</si>
  <si>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</si>
  <si>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</si>
  <si>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</si>
  <si>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</si>
  <si>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</si>
  <si>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</si>
  <si>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</si>
  <si>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</si>
  <si>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</si>
  <si>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</si>
  <si>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</si>
  <si>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</si>
  <si>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</si>
  <si>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</si>
  <si>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</si>
  <si>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</si>
  <si>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</si>
  <si>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</si>
  <si>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</si>
  <si>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</si>
  <si>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</si>
  <si>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</si>
  <si>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</si>
  <si>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</si>
  <si>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</si>
  <si>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</si>
  <si>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</si>
  <si>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</si>
  <si>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</si>
  <si>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</si>
  <si>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</si>
  <si>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</si>
  <si>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</si>
  <si>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</si>
  <si>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</si>
  <si>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</si>
  <si>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</si>
  <si>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</si>
  <si>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</si>
  <si>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</si>
  <si>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</si>
  <si>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</si>
  <si>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</si>
  <si>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</si>
  <si>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</si>
  <si>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</si>
  <si>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</si>
  <si>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</si>
  <si>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</si>
  <si>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</si>
  <si>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</si>
  <si>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</si>
  <si>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</si>
  <si>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</si>
  <si>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</si>
  <si>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</si>
  <si>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</si>
  <si>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</si>
  <si>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</si>
  <si>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</si>
  <si>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</si>
  <si>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</si>
  <si>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</si>
  <si>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</si>
  <si>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</si>
  <si>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</si>
  <si>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</si>
  <si>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</si>
  <si>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</si>
  <si>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</si>
  <si>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</si>
  <si>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</si>
  <si>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</si>
  <si>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</si>
  <si>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</si>
  <si>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</si>
  <si>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</si>
  <si>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</si>
  <si>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</si>
  <si>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</si>
  <si>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</si>
  <si>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</si>
  <si>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</si>
  <si>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</si>
  <si>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</si>
  <si>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</si>
  <si>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</si>
  <si>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</si>
  <si>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</si>
  <si>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</si>
  <si>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</si>
  <si>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</si>
  <si>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</si>
  <si>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</si>
  <si>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</si>
  <si>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</si>
  <si>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</si>
  <si>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</si>
  <si>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</si>
  <si>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</si>
  <si>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</si>
  <si>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</si>
  <si>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</si>
  <si>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</si>
  <si>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</si>
  <si>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</si>
  <si>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</si>
  <si>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</si>
  <si>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</si>
  <si>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</si>
  <si>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</si>
  <si>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</si>
  <si>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</si>
  <si>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</si>
  <si>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</si>
  <si>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</si>
  <si>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</si>
  <si>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</si>
  <si>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</si>
  <si>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</si>
  <si>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</si>
  <si>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</si>
  <si>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</si>
  <si>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</si>
  <si>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</si>
  <si>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</si>
  <si>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</si>
  <si>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</si>
  <si>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</si>
  <si>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</si>
  <si>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</si>
  <si>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</si>
  <si>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</si>
  <si>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</si>
  <si>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</si>
  <si>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</si>
  <si>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</si>
  <si>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</si>
  <si>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</si>
  <si>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</si>
  <si>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</si>
  <si>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</si>
  <si>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</si>
  <si>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</si>
  <si>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</si>
  <si>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</si>
  <si>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</si>
  <si>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</si>
  <si>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</si>
  <si>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</si>
  <si>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</si>
  <si>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</si>
  <si>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</si>
  <si>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</si>
  <si>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</si>
  <si>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</si>
  <si>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</si>
  <si>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</si>
  <si>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</si>
  <si>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</si>
  <si>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</si>
  <si>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</si>
  <si>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</si>
  <si>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</si>
  <si>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</si>
  <si>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</si>
  <si>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</si>
  <si>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</si>
  <si>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</si>
  <si>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</si>
  <si>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</si>
  <si>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</si>
  <si>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</si>
  <si>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</si>
  <si>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</si>
  <si>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</si>
  <si>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</si>
  <si>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</si>
  <si>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</si>
  <si>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</si>
  <si>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</si>
  <si>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</si>
  <si>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</si>
  <si>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</si>
  <si>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</si>
  <si>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</si>
  <si>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</si>
  <si>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</si>
  <si>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</si>
  <si>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</si>
  <si>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</si>
  <si>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</si>
  <si>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</si>
  <si>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</si>
  <si>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</si>
  <si>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</si>
  <si>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</si>
  <si>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</si>
  <si>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</si>
  <si>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</si>
  <si>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</si>
  <si>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</si>
  <si>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</si>
  <si>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</si>
  <si>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</si>
  <si>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</si>
  <si>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</si>
  <si>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</si>
  <si>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</si>
  <si>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</si>
  <si>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</si>
  <si>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</si>
  <si>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</si>
  <si>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</si>
  <si>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</si>
  <si>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</si>
  <si>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VO</t>
  </si>
  <si>
    <t>IG</t>
  </si>
  <si>
    <t xml:space="preserve">   Energie</t>
  </si>
  <si>
    <t>Jan.
bis
Okt.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</si>
  <si>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</si>
  <si>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</si>
  <si>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</si>
  <si>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</si>
  <si>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</si>
  <si>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</si>
  <si>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</si>
  <si>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</si>
  <si>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</si>
  <si>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</si>
  <si>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</si>
  <si>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</si>
  <si>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</si>
  <si>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</si>
  <si>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</si>
  <si>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</si>
  <si>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</si>
  <si>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</si>
  <si>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</si>
  <si>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</si>
  <si>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</si>
  <si>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</si>
  <si>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</si>
  <si>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</si>
  <si>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</si>
  <si>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</si>
  <si>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</si>
  <si>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</si>
  <si>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</si>
  <si>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</si>
  <si>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</si>
  <si>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</si>
  <si>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</si>
  <si>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</si>
  <si>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</si>
  <si>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</si>
  <si>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</si>
  <si>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</si>
  <si>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</si>
  <si>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</si>
  <si>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</si>
  <si>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</si>
  <si>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</si>
  <si>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</si>
  <si>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</si>
  <si>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</si>
  <si>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</si>
  <si>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</si>
  <si>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</si>
  <si>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</si>
  <si>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</si>
  <si>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</si>
  <si>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</si>
  <si>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</si>
  <si>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</si>
  <si>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</si>
  <si>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</si>
  <si>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</si>
  <si>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</si>
  <si>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</si>
  <si>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</si>
  <si>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</si>
  <si>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</si>
  <si>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</si>
  <si>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</si>
  <si>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</si>
  <si>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</si>
  <si>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</si>
  <si>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</si>
  <si>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</si>
  <si>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</si>
  <si>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</si>
  <si>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</si>
  <si>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Gewerbe im Land Brandenburg von Januar</t>
  </si>
  <si>
    <t>–  Volumenindex Insgesamt</t>
  </si>
  <si>
    <t>–  Volumenindex Inland</t>
  </si>
  <si>
    <t>– Volumenindex Ausland</t>
  </si>
  <si>
    <t>bei Breite 21 ist der Text in der .pdf ok, aber sonst 2 Seiten!!!</t>
  </si>
  <si>
    <t>E I 2 – m 10 / 22</t>
  </si>
  <si>
    <r>
      <t>Erschienen im</t>
    </r>
    <r>
      <rPr>
        <b/>
        <sz val="8"/>
        <rFont val="Arial"/>
        <family val="2"/>
      </rPr>
      <t xml:space="preserve"> Dezember 2022</t>
    </r>
  </si>
  <si>
    <t>im Land Brandenburg im Oktober 2022 nach</t>
  </si>
  <si>
    <t>bis Oktober 2022 nach Wirtschaftsabteilungen</t>
  </si>
  <si>
    <t xml:space="preserve">seit Oktober 2020 </t>
  </si>
  <si>
    <t>im Land Brandenburg im Oktober 2022</t>
  </si>
  <si>
    <t xml:space="preserve">im Land Brandenburg im Oktober 2022 </t>
  </si>
  <si>
    <t>1.2  Betriebe des Verarbeitenden Gewerbes (sowie Bergbau und Gewinnung von Steinen und Erden)
       im Land Brandenburg im Oktober 2022 nach Verwaltungsbezirken</t>
  </si>
  <si>
    <t>1.3  Betriebe des Verarbeitenden Gewerbes (sowie Bergbau und Gewinnung von Steinen und Erden)
       im Land Brandenburg im Oktober 2022 nach Wirtschaftsabteilungen</t>
  </si>
  <si>
    <t>1.4  Betriebe des Verarbeitenden Gewerbes (sowie Bergbau und Gewinnung von Steinen und Erden)
       im Land Brandenburg im Oktober 2022 nach Wirtschaftsabteilungen – Veränderung zum Vorjahresmonat</t>
  </si>
  <si>
    <t>2.2  Fachliche Betriebsteile der Betriebe des Verarbeitenden Gewerbes (sowie Bergbau und Gewinnung von
       Steinen und Erden) im Land Brandenburg im Oktober 2022 nach Wirtschaftsabteilungen</t>
  </si>
  <si>
    <t>2.3   Fachliche Betriebsteile der Betriebe des Verarbeitenden Gewerbes (sowie Bergbau und Gewinnung von
        Steinen und Erden) im Land Brandenburg im Oktober 2022 nach Wirtschaftsabteilungen 
        –  Veränderung zum Vorjahresmonat</t>
  </si>
  <si>
    <t>Auftragseingangsindex für das Verarbeitende Gewerbe im Land Brandenburg seit Oktober 2020</t>
  </si>
  <si>
    <t xml:space="preserve">3.2  Auftragseingangsindex für das Verarbeitende Gewerbe im Land Brandenburg von Januar bis 
       Oktober 2022 nach Wirtschaftsabteilungen – Volumenindex Insgesamt– </t>
  </si>
  <si>
    <t xml:space="preserve">3.3  Auftragseingangsindex für das Verarbeitende Gewerbe im Land Brandenburg von Januar bis 
       Oktober 2022 nach Wirtschaftsabteilungen – Volumenindex Inland– </t>
  </si>
  <si>
    <t xml:space="preserve">3.4  Auftragseingangsindex für das Verarbeitende Gewerbe im Land Brandenburg von Januar bis 
       Oktober 2022 nach Wirtschaftsabteilungen – Volumenindex Ausland –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</si>
  <si>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2022</t>
    </r>
  </si>
  <si>
    <t>Umsatz des Verarbeitenden Gewerbes im Land Brandenburg 
seit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</si>
</sst>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6" fillId="0" borderId="0" xfId="0" applyFont="1" applyAlignment="1"/>
    <xf numFmtId="0" fontId="48" fillId="0" borderId="0" xfId="8" applyFont="1" applyFill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0.0_ ;[Red]\-0.0\ </c:formatCode>
                <c:ptCount val="25"/>
                <c:pt idx="0">
                  <c:v>0.9</c:v>
                </c:pt>
                <c:pt idx="1">
                  <c:v>3.7</c:v>
                </c:pt>
                <c:pt idx="2">
                  <c:v>-0.7</c:v>
                </c:pt>
                <c:pt idx="3">
                  <c:v>-10.6</c:v>
                </c:pt>
                <c:pt idx="4">
                  <c:v>-4.7</c:v>
                </c:pt>
                <c:pt idx="5">
                  <c:v>6.1</c:v>
                </c:pt>
                <c:pt idx="6">
                  <c:v>24.1</c:v>
                </c:pt>
                <c:pt idx="7">
                  <c:v>18</c:v>
                </c:pt>
                <c:pt idx="8">
                  <c:v>15.7</c:v>
                </c:pt>
                <c:pt idx="9">
                  <c:v>4.5999999999999996</c:v>
                </c:pt>
                <c:pt idx="10">
                  <c:v>15.2</c:v>
                </c:pt>
                <c:pt idx="11">
                  <c:v>7.3</c:v>
                </c:pt>
                <c:pt idx="12" formatCode="0.0">
                  <c:v>4.2</c:v>
                </c:pt>
                <c:pt idx="13">
                  <c:v>26</c:v>
                </c:pt>
                <c:pt idx="14" formatCode="0.0">
                  <c:v>5.8</c:v>
                </c:pt>
                <c:pt idx="15">
                  <c:v>42.4</c:v>
                </c:pt>
                <c:pt idx="16" formatCode="General">
                  <c:v>24.1</c:v>
                </c:pt>
                <c:pt idx="17" formatCode="General">
                  <c:v>18.899999999999999</c:v>
                </c:pt>
                <c:pt idx="18" formatCode="General">
                  <c:v>19.8</c:v>
                </c:pt>
                <c:pt idx="19" formatCode="General">
                  <c:v>28.8</c:v>
                </c:pt>
                <c:pt idx="20" formatCode="General">
                  <c:v>24.1</c:v>
                </c:pt>
                <c:pt idx="21" formatCode="General">
                  <c:v>38.799999999999997</c:v>
                </c:pt>
                <c:pt idx="22" formatCode="General">
                  <c:v>58</c:v>
                </c:pt>
                <c:pt idx="23" formatCode="General">
                  <c:v>56.4</c:v>
                </c:pt>
                <c:pt idx="24" formatCode="General">
                  <c:v>30.7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9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#,##0.0;\–\ #,##0.0;\…</c:formatCode>
                <c:ptCount val="25"/>
                <c:pt idx="0">
                  <c:v>22.2</c:v>
                </c:pt>
                <c:pt idx="1">
                  <c:v>22.2</c:v>
                </c:pt>
                <c:pt idx="2">
                  <c:v>-0.5</c:v>
                </c:pt>
                <c:pt idx="3">
                  <c:v>4</c:v>
                </c:pt>
                <c:pt idx="4">
                  <c:v>-11.7</c:v>
                </c:pt>
                <c:pt idx="5">
                  <c:v>92.8</c:v>
                </c:pt>
                <c:pt idx="6">
                  <c:v>62.5</c:v>
                </c:pt>
                <c:pt idx="7">
                  <c:v>48</c:v>
                </c:pt>
                <c:pt idx="8">
                  <c:v>19</c:v>
                </c:pt>
                <c:pt idx="9">
                  <c:v>40.6</c:v>
                </c:pt>
                <c:pt idx="10">
                  <c:v>18.600000000000001</c:v>
                </c:pt>
                <c:pt idx="11">
                  <c:v>-5.4</c:v>
                </c:pt>
                <c:pt idx="12">
                  <c:v>-9.4</c:v>
                </c:pt>
                <c:pt idx="13">
                  <c:v>56.1</c:v>
                </c:pt>
                <c:pt idx="14">
                  <c:v>3.6</c:v>
                </c:pt>
                <c:pt idx="15" formatCode="#,##0.0;\–\ #,##0.0">
                  <c:v>-8.8000000000000007</c:v>
                </c:pt>
                <c:pt idx="16" formatCode="#,##0.0;\–\ #,##0.0">
                  <c:v>118.7</c:v>
                </c:pt>
                <c:pt idx="17" formatCode="#,##0.0;\–\ #,##0.0">
                  <c:v>39.9</c:v>
                </c:pt>
                <c:pt idx="18" formatCode="#,##0.0;\–\ #,##0.0">
                  <c:v>128.69999999999999</c:v>
                </c:pt>
                <c:pt idx="19" formatCode="#,##0.0;\–\ #,##0.0">
                  <c:v>-1.3</c:v>
                </c:pt>
                <c:pt idx="20" formatCode="#,##0.0;\–\ #,##0.0">
                  <c:v>65.3</c:v>
                </c:pt>
                <c:pt idx="21" formatCode="#,##0.0;\–\ #,##0.0">
                  <c:v>-0.1</c:v>
                </c:pt>
                <c:pt idx="22" formatCode="#,##0.0;\–\ #,##0.0">
                  <c:v>7.5</c:v>
                </c:pt>
                <c:pt idx="23" formatCode="#,##0.0;\–\ #,##0.0">
                  <c:v>4.2</c:v>
                </c:pt>
                <c:pt idx="24" formatCode="#,##0.0;\–\ #,##0.0">
                  <c:v>-5.4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2020</c:v>
                  </c:pt>
                  <c:pt idx="3">
                    <c:v>2021</c:v>
                  </c:pt>
                  <c:pt idx="15">
                    <c:v>2022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#,##0.0;\–\ #,##0.0;\…</c:formatCode>
                <c:ptCount val="25"/>
                <c:pt idx="0">
                  <c:v>24.4</c:v>
                </c:pt>
                <c:pt idx="1">
                  <c:v>19.3</c:v>
                </c:pt>
                <c:pt idx="2">
                  <c:v>-31.3</c:v>
                </c:pt>
                <c:pt idx="3">
                  <c:v>20.9</c:v>
                </c:pt>
                <c:pt idx="4">
                  <c:v>-23.9</c:v>
                </c:pt>
                <c:pt idx="5">
                  <c:v>36.299999999999997</c:v>
                </c:pt>
                <c:pt idx="6">
                  <c:v>51.3</c:v>
                </c:pt>
                <c:pt idx="7">
                  <c:v>74.2</c:v>
                </c:pt>
                <c:pt idx="8">
                  <c:v>5.6</c:v>
                </c:pt>
                <c:pt idx="9">
                  <c:v>76.400000000000006</c:v>
                </c:pt>
                <c:pt idx="10">
                  <c:v>36.700000000000003</c:v>
                </c:pt>
                <c:pt idx="11">
                  <c:v>-26.4</c:v>
                </c:pt>
                <c:pt idx="12">
                  <c:v>-12.1</c:v>
                </c:pt>
                <c:pt idx="13">
                  <c:v>41.6</c:v>
                </c:pt>
                <c:pt idx="14">
                  <c:v>17.5</c:v>
                </c:pt>
                <c:pt idx="15" formatCode="#,##0.0;\–\ #,##0.0">
                  <c:v>-26.5</c:v>
                </c:pt>
                <c:pt idx="16" formatCode="#,##0.0;\–\ #,##0.0">
                  <c:v>328.9</c:v>
                </c:pt>
                <c:pt idx="17" formatCode="#,##0.0;\–\ #,##0.0">
                  <c:v>302.60000000000002</c:v>
                </c:pt>
                <c:pt idx="18" formatCode="#,##0.0;\–\ #,##0.0">
                  <c:v>385.1</c:v>
                </c:pt>
                <c:pt idx="19" formatCode="#,##0.0;\–\ #,##0.0">
                  <c:v>1.4</c:v>
                </c:pt>
                <c:pt idx="20" formatCode="#,##0.0;\–\ #,##0.0">
                  <c:v>187.4</c:v>
                </c:pt>
                <c:pt idx="21" formatCode="#,##0.0;\–\ #,##0.0">
                  <c:v>4.2</c:v>
                </c:pt>
                <c:pt idx="22" formatCode="#,##0.0;\–\ #,##0.0">
                  <c:v>-2.7</c:v>
                </c:pt>
                <c:pt idx="23" formatCode="#,##0.0;\–\ #,##0.0">
                  <c:v>9.4</c:v>
                </c:pt>
                <c:pt idx="24" formatCode="#,##0.0;\–\ #,##0.0">
                  <c:v>-11.7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5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133005</xdr:rowOff>
    </xdr:from>
    <xdr:to>
      <xdr:col>1</xdr:col>
      <xdr:colOff>666750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8168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20" bestFit="1" customWidth="1"/>
    <col min="8" max="8" width="5" style="318" customWidth="1"/>
    <col min="9" max="9" width="5" style="315" bestFit="1" customWidth="1"/>
    <col min="10" max="16384" width="11.5546875" style="1"/>
  </cols>
  <sheetData>
    <row r="1" spans="1:10" ht="60" customHeight="1" x14ac:dyDescent="0.25">
      <c r="A1" s="149" t="s">
        <v>230</v>
      </c>
      <c r="D1" s="377" t="s">
        <v>7</v>
      </c>
      <c r="G1" s="325"/>
      <c r="H1" s="316" t="s">
        <v>38</v>
      </c>
      <c r="I1" s="244">
        <v>-3.1</v>
      </c>
      <c r="J1" s="4"/>
    </row>
    <row r="2" spans="1:10" ht="40.200000000000003" customHeight="1" x14ac:dyDescent="0.55000000000000004">
      <c r="B2" s="3" t="s">
        <v>36</v>
      </c>
      <c r="D2" s="378"/>
      <c r="G2" s="228"/>
      <c r="H2" s="316" t="s">
        <v>39</v>
      </c>
      <c r="I2" s="244">
        <v>-0.6</v>
      </c>
      <c r="J2" s="4"/>
    </row>
    <row r="3" spans="1:10" ht="34.799999999999997" x14ac:dyDescent="0.55000000000000004">
      <c r="B3" s="3" t="s">
        <v>37</v>
      </c>
      <c r="D3" s="378"/>
      <c r="G3" s="228"/>
      <c r="H3" s="316" t="s">
        <v>40</v>
      </c>
      <c r="I3" s="244">
        <v>2.2999999999999998</v>
      </c>
      <c r="J3" s="4"/>
    </row>
    <row r="4" spans="1:10" ht="6.6" customHeight="1" x14ac:dyDescent="0.25">
      <c r="D4" s="378"/>
      <c r="G4" s="228"/>
      <c r="H4" s="316" t="s">
        <v>41</v>
      </c>
      <c r="I4" s="244">
        <v>-25.3</v>
      </c>
      <c r="J4" s="4"/>
    </row>
    <row r="5" spans="1:10" ht="20.399999999999999" x14ac:dyDescent="0.35">
      <c r="C5" s="145" t="s">
        <v>339</v>
      </c>
      <c r="D5" s="378"/>
      <c r="G5" s="228"/>
      <c r="H5" s="316" t="s">
        <v>40</v>
      </c>
      <c r="I5" s="244">
        <v>-17.3</v>
      </c>
      <c r="J5" s="4"/>
    </row>
    <row r="6" spans="1:10" s="5" customFormat="1" ht="34.950000000000003" customHeight="1" x14ac:dyDescent="0.2">
      <c r="D6" s="378"/>
      <c r="G6" s="228"/>
      <c r="H6" s="316" t="s">
        <v>38</v>
      </c>
      <c r="I6" s="244">
        <v>-8.6</v>
      </c>
      <c r="J6" s="4"/>
    </row>
    <row r="7" spans="1:10" ht="84" customHeight="1" x14ac:dyDescent="0.25">
      <c r="C7" s="6" t="s">
        <v>355</v>
      </c>
      <c r="D7" s="378"/>
      <c r="G7" s="228"/>
      <c r="H7" s="316" t="s">
        <v>38</v>
      </c>
      <c r="I7" s="244">
        <v>-6</v>
      </c>
      <c r="J7" s="4"/>
    </row>
    <row r="8" spans="1:10" x14ac:dyDescent="0.25">
      <c r="D8" s="378"/>
      <c r="G8" s="228"/>
      <c r="H8" s="316" t="s">
        <v>41</v>
      </c>
      <c r="I8" s="244">
        <v>-10.4</v>
      </c>
      <c r="J8" s="4"/>
    </row>
    <row r="9" spans="1:10" ht="45" x14ac:dyDescent="0.25">
      <c r="C9" s="7" t="s">
        <v>275</v>
      </c>
      <c r="D9" s="378"/>
      <c r="G9" s="228"/>
      <c r="H9" s="162" t="s">
        <v>42</v>
      </c>
      <c r="I9" s="244">
        <v>-0.6</v>
      </c>
      <c r="J9" s="4"/>
    </row>
    <row r="10" spans="1:10" ht="7.2" customHeight="1" x14ac:dyDescent="0.25">
      <c r="D10" s="378"/>
      <c r="G10" s="380">
        <v>2020</v>
      </c>
      <c r="H10" s="162" t="s">
        <v>43</v>
      </c>
      <c r="I10" s="244">
        <v>0.9</v>
      </c>
      <c r="J10" s="4"/>
    </row>
    <row r="11" spans="1:10" ht="15" x14ac:dyDescent="0.25">
      <c r="A11" s="150"/>
      <c r="C11" s="7" t="s">
        <v>167</v>
      </c>
      <c r="D11" s="378"/>
      <c r="G11" s="380"/>
      <c r="H11" s="162" t="s">
        <v>44</v>
      </c>
      <c r="I11" s="244">
        <v>3.7</v>
      </c>
      <c r="J11" s="4"/>
    </row>
    <row r="12" spans="1:10" ht="66" customHeight="1" x14ac:dyDescent="0.25">
      <c r="G12" s="381"/>
      <c r="H12" s="162" t="s">
        <v>45</v>
      </c>
      <c r="I12" s="244">
        <v>-0.7</v>
      </c>
      <c r="J12" s="4"/>
    </row>
    <row r="13" spans="1:10" ht="36" customHeight="1" x14ac:dyDescent="0.25">
      <c r="C13" s="8" t="s">
        <v>356</v>
      </c>
      <c r="G13" s="379">
        <v>2021</v>
      </c>
      <c r="H13" s="317" t="s">
        <v>38</v>
      </c>
      <c r="I13" s="244">
        <v>-10.6</v>
      </c>
      <c r="J13" s="4"/>
    </row>
    <row r="14" spans="1:10" x14ac:dyDescent="0.25">
      <c r="C14" s="5" t="s">
        <v>330</v>
      </c>
      <c r="G14" s="380"/>
      <c r="H14" s="317" t="s">
        <v>39</v>
      </c>
      <c r="I14" s="244">
        <v>-4.7</v>
      </c>
      <c r="J14" s="4"/>
    </row>
    <row r="15" spans="1:10" x14ac:dyDescent="0.25">
      <c r="G15" s="380"/>
      <c r="H15" s="316" t="s">
        <v>40</v>
      </c>
      <c r="I15" s="244">
        <v>6.1</v>
      </c>
      <c r="J15" s="4"/>
    </row>
    <row r="16" spans="1:10" x14ac:dyDescent="0.25">
      <c r="G16" s="380"/>
      <c r="H16" s="316" t="s">
        <v>41</v>
      </c>
      <c r="I16" s="244">
        <v>24.1</v>
      </c>
      <c r="J16" s="4"/>
    </row>
    <row r="17" spans="7:10" x14ac:dyDescent="0.25">
      <c r="G17" s="380"/>
      <c r="H17" s="316" t="s">
        <v>40</v>
      </c>
      <c r="I17" s="244">
        <v>18</v>
      </c>
      <c r="J17" s="4"/>
    </row>
    <row r="18" spans="7:10" x14ac:dyDescent="0.25">
      <c r="G18" s="380"/>
      <c r="H18" s="316" t="s">
        <v>38</v>
      </c>
      <c r="I18" s="244">
        <v>15.7</v>
      </c>
      <c r="J18" s="4"/>
    </row>
    <row r="19" spans="7:10" x14ac:dyDescent="0.25">
      <c r="G19" s="380"/>
      <c r="H19" s="316" t="s">
        <v>38</v>
      </c>
      <c r="I19" s="244">
        <v>4.5999999999999996</v>
      </c>
      <c r="J19" s="4"/>
    </row>
    <row r="20" spans="7:10" x14ac:dyDescent="0.25">
      <c r="G20" s="380"/>
      <c r="H20" s="316" t="s">
        <v>41</v>
      </c>
      <c r="I20" s="244">
        <v>15.2</v>
      </c>
      <c r="J20" s="4"/>
    </row>
    <row r="21" spans="7:10" x14ac:dyDescent="0.25">
      <c r="G21" s="380"/>
      <c r="H21" s="316" t="s">
        <v>42</v>
      </c>
      <c r="I21" s="244">
        <v>7.3</v>
      </c>
      <c r="J21" s="4"/>
    </row>
    <row r="22" spans="7:10" x14ac:dyDescent="0.25">
      <c r="G22" s="380"/>
      <c r="H22" s="316" t="s">
        <v>43</v>
      </c>
      <c r="I22" s="245">
        <v>4.2</v>
      </c>
      <c r="J22" s="4"/>
    </row>
    <row r="23" spans="7:10" x14ac:dyDescent="0.25">
      <c r="G23" s="380"/>
      <c r="H23" s="162" t="s">
        <v>44</v>
      </c>
      <c r="I23" s="244">
        <v>26</v>
      </c>
      <c r="J23" s="4"/>
    </row>
    <row r="24" spans="7:10" x14ac:dyDescent="0.25">
      <c r="G24" s="381"/>
      <c r="H24" s="162" t="s">
        <v>45</v>
      </c>
      <c r="I24" s="245">
        <v>5.8</v>
      </c>
      <c r="J24" s="4"/>
    </row>
    <row r="25" spans="7:10" x14ac:dyDescent="0.25">
      <c r="G25" s="325">
        <v>2022</v>
      </c>
      <c r="H25" s="318" t="s">
        <v>38</v>
      </c>
      <c r="I25" s="313">
        <v>42.4</v>
      </c>
      <c r="J25" s="75"/>
    </row>
    <row r="26" spans="7:10" x14ac:dyDescent="0.25">
      <c r="G26" s="228"/>
      <c r="H26" s="318" t="s">
        <v>39</v>
      </c>
      <c r="I26" s="314">
        <v>24.1</v>
      </c>
      <c r="J26" s="2"/>
    </row>
    <row r="27" spans="7:10" x14ac:dyDescent="0.25">
      <c r="G27" s="228"/>
      <c r="H27" s="319" t="s">
        <v>40</v>
      </c>
      <c r="I27" s="314">
        <v>18.899999999999999</v>
      </c>
      <c r="J27" s="2"/>
    </row>
    <row r="28" spans="7:10" x14ac:dyDescent="0.25">
      <c r="G28" s="228"/>
      <c r="H28" s="318" t="s">
        <v>41</v>
      </c>
      <c r="I28" s="315">
        <v>19.8</v>
      </c>
      <c r="J28" s="2"/>
    </row>
    <row r="29" spans="7:10" x14ac:dyDescent="0.25">
      <c r="G29" s="228"/>
      <c r="H29" s="318" t="s">
        <v>40</v>
      </c>
      <c r="I29" s="315">
        <v>28.8</v>
      </c>
      <c r="J29" s="2"/>
    </row>
    <row r="30" spans="7:10" x14ac:dyDescent="0.25">
      <c r="G30" s="228"/>
      <c r="H30" s="318" t="s">
        <v>38</v>
      </c>
      <c r="I30" s="315">
        <v>24.1</v>
      </c>
    </row>
    <row r="31" spans="7:10" x14ac:dyDescent="0.25">
      <c r="G31" s="228"/>
      <c r="H31" s="318" t="s">
        <v>38</v>
      </c>
      <c r="I31" s="315">
        <v>38.799999999999997</v>
      </c>
    </row>
    <row r="32" spans="7:10" ht="12" customHeight="1" x14ac:dyDescent="0.25">
      <c r="G32" s="228"/>
      <c r="H32" s="318" t="s">
        <v>41</v>
      </c>
      <c r="I32" s="315">
        <v>58</v>
      </c>
    </row>
    <row r="33" spans="7:9" ht="12" customHeight="1" x14ac:dyDescent="0.25">
      <c r="G33" s="228"/>
      <c r="H33" s="318" t="s">
        <v>42</v>
      </c>
      <c r="I33" s="315">
        <v>56.4</v>
      </c>
    </row>
    <row r="34" spans="7:9" x14ac:dyDescent="0.25">
      <c r="G34" s="228"/>
      <c r="H34" s="318" t="s">
        <v>43</v>
      </c>
      <c r="I34" s="315">
        <v>30.7</v>
      </c>
    </row>
    <row r="35" spans="7:9" x14ac:dyDescent="0.25">
      <c r="G35" s="228"/>
      <c r="H35" s="318" t="s">
        <v>44</v>
      </c>
    </row>
    <row r="36" spans="7:9" x14ac:dyDescent="0.25">
      <c r="G36" s="229"/>
      <c r="H36" s="318" t="s">
        <v>45</v>
      </c>
    </row>
    <row r="37" spans="7:9" x14ac:dyDescent="0.25">
      <c r="G37" s="163" t="s">
        <v>246</v>
      </c>
      <c r="H37" s="164">
        <f>MAX(I1:I36)</f>
        <v>58</v>
      </c>
    </row>
    <row r="38" spans="7:9" x14ac:dyDescent="0.25">
      <c r="G38" s="163" t="s">
        <v>247</v>
      </c>
      <c r="H38" s="164">
        <f>MIN(I1:I36)</f>
        <v>-25.3</v>
      </c>
    </row>
  </sheetData>
  <sheetProtection selectLockedCells="1"/>
  <mergeCells count="3">
    <mergeCell ref="D1:D11"/>
    <mergeCell ref="G13:G24"/>
    <mergeCell ref="G10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90" t="s">
        <v>350</v>
      </c>
      <c r="B1" s="403"/>
      <c r="C1" s="403"/>
      <c r="D1" s="403"/>
      <c r="E1" s="403"/>
      <c r="F1" s="403"/>
      <c r="G1" s="403"/>
      <c r="H1" s="158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419" t="s">
        <v>26</v>
      </c>
      <c r="B3" s="413" t="s">
        <v>168</v>
      </c>
      <c r="C3" s="399" t="s">
        <v>134</v>
      </c>
      <c r="D3" s="440" t="s">
        <v>285</v>
      </c>
      <c r="E3" s="441"/>
      <c r="F3" s="435" t="s">
        <v>77</v>
      </c>
      <c r="G3" s="436"/>
    </row>
    <row r="4" spans="1:9" ht="12" customHeight="1" x14ac:dyDescent="0.25">
      <c r="A4" s="394"/>
      <c r="B4" s="414"/>
      <c r="C4" s="400"/>
      <c r="D4" s="442"/>
      <c r="E4" s="443"/>
      <c r="F4" s="437" t="s">
        <v>332</v>
      </c>
      <c r="G4" s="435" t="s">
        <v>115</v>
      </c>
    </row>
    <row r="5" spans="1:9" ht="12" customHeight="1" x14ac:dyDescent="0.25">
      <c r="A5" s="394"/>
      <c r="B5" s="414"/>
      <c r="C5" s="400"/>
      <c r="D5" s="444"/>
      <c r="E5" s="445"/>
      <c r="F5" s="438"/>
      <c r="G5" s="439"/>
    </row>
    <row r="6" spans="1:9" ht="12" customHeight="1" x14ac:dyDescent="0.25">
      <c r="A6" s="394"/>
      <c r="B6" s="414"/>
      <c r="C6" s="408" t="s">
        <v>100</v>
      </c>
      <c r="D6" s="392"/>
      <c r="E6" s="409" t="s">
        <v>251</v>
      </c>
      <c r="F6" s="417"/>
      <c r="G6" s="417"/>
      <c r="H6" s="213"/>
      <c r="I6" s="147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5">
      <c r="A8" s="354" t="s">
        <v>33</v>
      </c>
      <c r="B8" s="355" t="s">
        <v>169</v>
      </c>
      <c r="C8" s="215">
        <v>2</v>
      </c>
      <c r="D8" s="347">
        <v>-18</v>
      </c>
      <c r="E8" s="217">
        <v>-0.6</v>
      </c>
      <c r="F8" s="217" t="s">
        <v>61</v>
      </c>
      <c r="G8" s="217" t="s">
        <v>61</v>
      </c>
      <c r="H8" s="55"/>
    </row>
    <row r="9" spans="1:9" ht="12" customHeight="1" x14ac:dyDescent="0.25">
      <c r="A9" s="331" t="s">
        <v>11</v>
      </c>
      <c r="B9" s="71" t="s">
        <v>12</v>
      </c>
      <c r="C9" s="198" t="s">
        <v>53</v>
      </c>
      <c r="D9" s="348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5">
      <c r="A10" s="333" t="s">
        <v>16</v>
      </c>
      <c r="B10" s="169" t="s">
        <v>170</v>
      </c>
      <c r="C10" s="198">
        <v>2</v>
      </c>
      <c r="D10" s="348">
        <v>35</v>
      </c>
      <c r="E10" s="214">
        <v>20.100000000000001</v>
      </c>
      <c r="F10" s="214">
        <v>19.8</v>
      </c>
      <c r="G10" s="214" t="s">
        <v>53</v>
      </c>
      <c r="H10" s="45"/>
    </row>
    <row r="11" spans="1:9" s="147" customFormat="1" ht="22.35" customHeight="1" x14ac:dyDescent="0.25">
      <c r="A11" s="333" t="s">
        <v>18</v>
      </c>
      <c r="B11" s="169" t="s">
        <v>194</v>
      </c>
      <c r="C11" s="198" t="s">
        <v>53</v>
      </c>
      <c r="D11" s="348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5">
      <c r="A12" s="330" t="s">
        <v>101</v>
      </c>
      <c r="B12" s="26" t="s">
        <v>102</v>
      </c>
      <c r="C12" s="215">
        <v>1</v>
      </c>
      <c r="D12" s="347">
        <v>6589</v>
      </c>
      <c r="E12" s="217">
        <v>8.8000000000000007</v>
      </c>
      <c r="F12" s="217" t="s">
        <v>61</v>
      </c>
      <c r="G12" s="217" t="s">
        <v>61</v>
      </c>
      <c r="H12" s="55"/>
    </row>
    <row r="13" spans="1:9" ht="12" customHeight="1" x14ac:dyDescent="0.25">
      <c r="A13" s="331" t="s">
        <v>144</v>
      </c>
      <c r="B13" s="71" t="s">
        <v>265</v>
      </c>
      <c r="C13" s="198">
        <v>1</v>
      </c>
      <c r="D13" s="348">
        <v>142</v>
      </c>
      <c r="E13" s="214">
        <v>1.8</v>
      </c>
      <c r="F13" s="214">
        <v>29.2</v>
      </c>
      <c r="G13" s="214">
        <v>11.8</v>
      </c>
      <c r="H13" s="45"/>
    </row>
    <row r="14" spans="1:9" ht="12" customHeight="1" x14ac:dyDescent="0.25">
      <c r="A14" s="331" t="s">
        <v>147</v>
      </c>
      <c r="B14" s="71" t="s">
        <v>10</v>
      </c>
      <c r="C14" s="198" t="s">
        <v>53</v>
      </c>
      <c r="D14" s="348">
        <v>8</v>
      </c>
      <c r="E14" s="214">
        <v>0.8</v>
      </c>
      <c r="F14" s="214">
        <v>-5.2</v>
      </c>
      <c r="G14" s="214" t="s">
        <v>61</v>
      </c>
      <c r="H14" s="45"/>
    </row>
    <row r="15" spans="1:9" ht="12" customHeight="1" x14ac:dyDescent="0.25">
      <c r="A15" s="331" t="s">
        <v>157</v>
      </c>
      <c r="B15" s="71" t="s">
        <v>103</v>
      </c>
      <c r="C15" s="198" t="s">
        <v>53</v>
      </c>
      <c r="D15" s="348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5">
      <c r="A16" s="331" t="s">
        <v>9</v>
      </c>
      <c r="B16" s="71" t="s">
        <v>266</v>
      </c>
      <c r="C16" s="198">
        <v>1</v>
      </c>
      <c r="D16" s="348" t="s">
        <v>61</v>
      </c>
      <c r="E16" s="240" t="s">
        <v>61</v>
      </c>
      <c r="F16" s="240" t="s">
        <v>61</v>
      </c>
      <c r="G16" s="240" t="s">
        <v>61</v>
      </c>
      <c r="H16" s="45"/>
    </row>
    <row r="17" spans="1:8" ht="12" customHeight="1" x14ac:dyDescent="0.25">
      <c r="A17" s="331" t="s">
        <v>145</v>
      </c>
      <c r="B17" s="71" t="s">
        <v>267</v>
      </c>
      <c r="C17" s="198">
        <v>0</v>
      </c>
      <c r="D17" s="348">
        <v>0</v>
      </c>
      <c r="E17" s="240">
        <v>0</v>
      </c>
      <c r="F17" s="240">
        <v>0</v>
      </c>
      <c r="G17" s="240">
        <v>0</v>
      </c>
      <c r="H17" s="45"/>
    </row>
    <row r="18" spans="1:8" ht="12" customHeight="1" x14ac:dyDescent="0.25">
      <c r="A18" s="331" t="s">
        <v>146</v>
      </c>
      <c r="B18" s="71" t="s">
        <v>171</v>
      </c>
      <c r="C18" s="198">
        <v>0</v>
      </c>
      <c r="D18" s="348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5">
      <c r="A19" s="333" t="s">
        <v>19</v>
      </c>
      <c r="B19" s="169" t="s">
        <v>261</v>
      </c>
      <c r="C19" s="198">
        <v>-2</v>
      </c>
      <c r="D19" s="348">
        <v>-39</v>
      </c>
      <c r="E19" s="214">
        <v>-1.1000000000000001</v>
      </c>
      <c r="F19" s="214">
        <v>-11.5</v>
      </c>
      <c r="G19" s="214">
        <v>-22.2</v>
      </c>
      <c r="H19" s="45"/>
    </row>
    <row r="20" spans="1:8" ht="12" customHeight="1" x14ac:dyDescent="0.25">
      <c r="A20" s="331" t="s">
        <v>150</v>
      </c>
      <c r="B20" s="71" t="s">
        <v>172</v>
      </c>
      <c r="C20" s="198">
        <v>1</v>
      </c>
      <c r="D20" s="348">
        <v>27</v>
      </c>
      <c r="E20" s="214">
        <v>0.7</v>
      </c>
      <c r="F20" s="214">
        <v>22</v>
      </c>
      <c r="G20" s="214">
        <v>38.299999999999997</v>
      </c>
      <c r="H20" s="45"/>
    </row>
    <row r="21" spans="1:8" ht="22.35" customHeight="1" x14ac:dyDescent="0.25">
      <c r="A21" s="333" t="s">
        <v>149</v>
      </c>
      <c r="B21" s="169" t="s">
        <v>304</v>
      </c>
      <c r="C21" s="198">
        <v>1</v>
      </c>
      <c r="D21" s="348">
        <v>3</v>
      </c>
      <c r="E21" s="214">
        <v>1.3</v>
      </c>
      <c r="F21" s="214">
        <v>-4.9000000000000004</v>
      </c>
      <c r="G21" s="214" t="s">
        <v>61</v>
      </c>
      <c r="H21" s="45"/>
    </row>
    <row r="22" spans="1:8" ht="12" customHeight="1" x14ac:dyDescent="0.25">
      <c r="A22" s="331" t="s">
        <v>28</v>
      </c>
      <c r="B22" s="71" t="s">
        <v>173</v>
      </c>
      <c r="C22" s="198" t="s">
        <v>53</v>
      </c>
      <c r="D22" s="348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5">
      <c r="A23" s="331" t="s">
        <v>30</v>
      </c>
      <c r="B23" s="71" t="s">
        <v>110</v>
      </c>
      <c r="C23" s="198" t="s">
        <v>53</v>
      </c>
      <c r="D23" s="348">
        <v>125</v>
      </c>
      <c r="E23" s="214">
        <v>3</v>
      </c>
      <c r="F23" s="214">
        <v>16.5</v>
      </c>
      <c r="G23" s="214">
        <v>31.7</v>
      </c>
      <c r="H23" s="45"/>
    </row>
    <row r="24" spans="1:8" ht="12" customHeight="1" x14ac:dyDescent="0.25">
      <c r="A24" s="331" t="s">
        <v>153</v>
      </c>
      <c r="B24" s="71" t="s">
        <v>111</v>
      </c>
      <c r="C24" s="198" t="s">
        <v>53</v>
      </c>
      <c r="D24" s="348">
        <v>-46</v>
      </c>
      <c r="E24" s="214">
        <v>-3.3</v>
      </c>
      <c r="F24" s="214">
        <v>50.9</v>
      </c>
      <c r="G24" s="214" t="s">
        <v>61</v>
      </c>
      <c r="H24" s="45"/>
    </row>
    <row r="25" spans="1:8" ht="12" customHeight="1" x14ac:dyDescent="0.25">
      <c r="A25" s="331" t="s">
        <v>151</v>
      </c>
      <c r="B25" s="71" t="s">
        <v>262</v>
      </c>
      <c r="C25" s="198">
        <v>2</v>
      </c>
      <c r="D25" s="348">
        <v>190</v>
      </c>
      <c r="E25" s="214">
        <v>2.9</v>
      </c>
      <c r="F25" s="214">
        <v>9.6999999999999993</v>
      </c>
      <c r="G25" s="214">
        <v>15.7</v>
      </c>
      <c r="H25" s="45"/>
    </row>
    <row r="26" spans="1:8" ht="22.35" customHeight="1" x14ac:dyDescent="0.25">
      <c r="A26" s="333" t="s">
        <v>24</v>
      </c>
      <c r="B26" s="169" t="s">
        <v>315</v>
      </c>
      <c r="C26" s="198">
        <v>-1</v>
      </c>
      <c r="D26" s="348">
        <v>-59</v>
      </c>
      <c r="E26" s="214">
        <v>-1.9</v>
      </c>
      <c r="F26" s="214">
        <v>5.8</v>
      </c>
      <c r="G26" s="214">
        <v>15.8</v>
      </c>
      <c r="H26" s="45"/>
    </row>
    <row r="27" spans="1:8" ht="12" customHeight="1" x14ac:dyDescent="0.25">
      <c r="A27" s="331" t="s">
        <v>22</v>
      </c>
      <c r="B27" s="71" t="s">
        <v>112</v>
      </c>
      <c r="C27" s="198" t="s">
        <v>53</v>
      </c>
      <c r="D27" s="348">
        <v>-4</v>
      </c>
      <c r="E27" s="214">
        <v>-0.1</v>
      </c>
      <c r="F27" s="214">
        <v>68.8</v>
      </c>
      <c r="G27" s="214" t="s">
        <v>61</v>
      </c>
      <c r="H27" s="45"/>
    </row>
    <row r="28" spans="1:8" ht="12" customHeight="1" x14ac:dyDescent="0.25">
      <c r="A28" s="331" t="s">
        <v>23</v>
      </c>
      <c r="B28" s="71" t="s">
        <v>32</v>
      </c>
      <c r="C28" s="198">
        <v>-4</v>
      </c>
      <c r="D28" s="348">
        <v>-166</v>
      </c>
      <c r="E28" s="214">
        <v>-2.8</v>
      </c>
      <c r="F28" s="214">
        <v>11.9</v>
      </c>
      <c r="G28" s="214">
        <v>26.3</v>
      </c>
      <c r="H28" s="45"/>
    </row>
    <row r="29" spans="1:8" ht="22.35" customHeight="1" x14ac:dyDescent="0.25">
      <c r="A29" s="333" t="s">
        <v>154</v>
      </c>
      <c r="B29" s="169" t="s">
        <v>298</v>
      </c>
      <c r="C29" s="198">
        <v>-1</v>
      </c>
      <c r="D29" s="348">
        <v>-35</v>
      </c>
      <c r="E29" s="214">
        <v>-1.5</v>
      </c>
      <c r="F29" s="214">
        <v>20.100000000000001</v>
      </c>
      <c r="G29" s="214">
        <v>15.9</v>
      </c>
      <c r="H29" s="45"/>
    </row>
    <row r="30" spans="1:8" ht="12" customHeight="1" x14ac:dyDescent="0.25">
      <c r="A30" s="331" t="s">
        <v>156</v>
      </c>
      <c r="B30" s="71" t="s">
        <v>25</v>
      </c>
      <c r="C30" s="198" t="s">
        <v>53</v>
      </c>
      <c r="D30" s="348">
        <v>-377</v>
      </c>
      <c r="E30" s="214">
        <v>-15</v>
      </c>
      <c r="F30" s="214">
        <v>1</v>
      </c>
      <c r="G30" s="214">
        <v>18.100000000000001</v>
      </c>
      <c r="H30" s="45"/>
    </row>
    <row r="31" spans="1:8" ht="12" customHeight="1" x14ac:dyDescent="0.25">
      <c r="A31" s="331" t="s">
        <v>158</v>
      </c>
      <c r="B31" s="71" t="s">
        <v>104</v>
      </c>
      <c r="C31" s="198">
        <v>-2</v>
      </c>
      <c r="D31" s="348">
        <v>-353</v>
      </c>
      <c r="E31" s="214">
        <v>-9.3000000000000007</v>
      </c>
      <c r="F31" s="214">
        <v>-21.9</v>
      </c>
      <c r="G31" s="214">
        <v>-14.8</v>
      </c>
      <c r="H31" s="45"/>
    </row>
    <row r="32" spans="1:8" ht="12" customHeight="1" x14ac:dyDescent="0.25">
      <c r="A32" s="331" t="s">
        <v>29</v>
      </c>
      <c r="B32" s="71" t="s">
        <v>263</v>
      </c>
      <c r="C32" s="198">
        <v>1</v>
      </c>
      <c r="D32" s="348">
        <v>6959</v>
      </c>
      <c r="E32" s="214">
        <v>105.9</v>
      </c>
      <c r="F32" s="214">
        <v>294.8</v>
      </c>
      <c r="G32" s="214" t="s">
        <v>61</v>
      </c>
      <c r="H32" s="45"/>
    </row>
    <row r="33" spans="1:8" ht="12" customHeight="1" x14ac:dyDescent="0.25">
      <c r="A33" s="331" t="s">
        <v>155</v>
      </c>
      <c r="B33" s="71" t="s">
        <v>105</v>
      </c>
      <c r="C33" s="198" t="s">
        <v>53</v>
      </c>
      <c r="D33" s="348">
        <v>-55</v>
      </c>
      <c r="E33" s="214">
        <v>-1.2</v>
      </c>
      <c r="F33" s="214" t="s">
        <v>61</v>
      </c>
      <c r="G33" s="214" t="s">
        <v>61</v>
      </c>
      <c r="H33" s="45"/>
    </row>
    <row r="34" spans="1:8" ht="12" customHeight="1" x14ac:dyDescent="0.25">
      <c r="A34" s="331" t="s">
        <v>148</v>
      </c>
      <c r="B34" s="71" t="s">
        <v>268</v>
      </c>
      <c r="C34" s="198" t="s">
        <v>53</v>
      </c>
      <c r="D34" s="348">
        <v>-22</v>
      </c>
      <c r="E34" s="214">
        <v>-2.2000000000000002</v>
      </c>
      <c r="F34" s="214">
        <v>-23.4</v>
      </c>
      <c r="G34" s="214" t="s">
        <v>61</v>
      </c>
      <c r="H34" s="45"/>
    </row>
    <row r="35" spans="1:8" ht="12" customHeight="1" x14ac:dyDescent="0.25">
      <c r="A35" s="331" t="s">
        <v>27</v>
      </c>
      <c r="B35" s="71" t="s">
        <v>264</v>
      </c>
      <c r="C35" s="198">
        <v>1</v>
      </c>
      <c r="D35" s="348">
        <v>191</v>
      </c>
      <c r="E35" s="214">
        <v>9</v>
      </c>
      <c r="F35" s="214">
        <v>-6.1</v>
      </c>
      <c r="G35" s="214">
        <v>8.6</v>
      </c>
      <c r="H35" s="45"/>
    </row>
    <row r="36" spans="1:8" ht="22.35" customHeight="1" x14ac:dyDescent="0.25">
      <c r="A36" s="333" t="s">
        <v>152</v>
      </c>
      <c r="B36" s="169" t="s">
        <v>299</v>
      </c>
      <c r="C36" s="198">
        <v>3</v>
      </c>
      <c r="D36" s="348">
        <v>166</v>
      </c>
      <c r="E36" s="214">
        <v>2.4</v>
      </c>
      <c r="F36" s="214">
        <v>3.4</v>
      </c>
      <c r="G36" s="214">
        <v>0.5</v>
      </c>
      <c r="H36" s="45"/>
    </row>
    <row r="37" spans="1:8" ht="12" customHeight="1" x14ac:dyDescent="0.25">
      <c r="A37" s="332" t="s">
        <v>257</v>
      </c>
      <c r="B37" s="169" t="s">
        <v>300</v>
      </c>
      <c r="C37" s="198" t="s">
        <v>53</v>
      </c>
      <c r="D37" s="348">
        <v>-87</v>
      </c>
      <c r="E37" s="214">
        <v>-0.3</v>
      </c>
      <c r="F37" s="214">
        <v>23.6</v>
      </c>
      <c r="G37" s="214">
        <v>18.899999999999999</v>
      </c>
      <c r="H37" s="45"/>
    </row>
    <row r="38" spans="1:8" ht="12" customHeight="1" x14ac:dyDescent="0.25">
      <c r="A38" s="332" t="s">
        <v>258</v>
      </c>
      <c r="B38" s="169" t="s">
        <v>301</v>
      </c>
      <c r="C38" s="198">
        <v>-1</v>
      </c>
      <c r="D38" s="348">
        <v>6564</v>
      </c>
      <c r="E38" s="214">
        <v>24.2</v>
      </c>
      <c r="F38" s="214">
        <v>83.4</v>
      </c>
      <c r="G38" s="214">
        <v>178.1</v>
      </c>
      <c r="H38" s="45"/>
    </row>
    <row r="39" spans="1:8" ht="12" customHeight="1" x14ac:dyDescent="0.25">
      <c r="A39" s="332" t="s">
        <v>224</v>
      </c>
      <c r="B39" s="169" t="s">
        <v>302</v>
      </c>
      <c r="C39" s="198">
        <v>-1</v>
      </c>
      <c r="D39" s="348">
        <v>-81</v>
      </c>
      <c r="E39" s="214">
        <v>-5</v>
      </c>
      <c r="F39" s="214">
        <v>-18.7</v>
      </c>
      <c r="G39" s="214" t="s">
        <v>61</v>
      </c>
      <c r="H39" s="45"/>
    </row>
    <row r="40" spans="1:8" ht="12" customHeight="1" x14ac:dyDescent="0.25">
      <c r="A40" s="332" t="s">
        <v>225</v>
      </c>
      <c r="B40" s="169" t="s">
        <v>303</v>
      </c>
      <c r="C40" s="198">
        <v>5</v>
      </c>
      <c r="D40" s="348">
        <v>256</v>
      </c>
      <c r="E40" s="214">
        <v>2.4</v>
      </c>
      <c r="F40" s="214">
        <v>27.6</v>
      </c>
      <c r="G40" s="214">
        <v>34.6</v>
      </c>
      <c r="H40" s="45"/>
    </row>
    <row r="41" spans="1:8" ht="12" customHeight="1" x14ac:dyDescent="0.25">
      <c r="A41" s="332" t="s">
        <v>226</v>
      </c>
      <c r="B41" s="169" t="s">
        <v>259</v>
      </c>
      <c r="C41" s="198" t="s">
        <v>53</v>
      </c>
      <c r="D41" s="348">
        <v>-81</v>
      </c>
      <c r="E41" s="214">
        <v>-2</v>
      </c>
      <c r="F41" s="214">
        <v>-21.8</v>
      </c>
      <c r="G41" s="214" t="s">
        <v>61</v>
      </c>
      <c r="H41" s="45"/>
    </row>
    <row r="42" spans="1:8" ht="12" customHeight="1" x14ac:dyDescent="0.25">
      <c r="A42" s="330" t="s">
        <v>161</v>
      </c>
      <c r="B42" s="26" t="s">
        <v>162</v>
      </c>
      <c r="C42" s="215">
        <v>3</v>
      </c>
      <c r="D42" s="347">
        <v>6571</v>
      </c>
      <c r="E42" s="217">
        <v>8.4</v>
      </c>
      <c r="F42" s="217">
        <v>30.3</v>
      </c>
      <c r="G42" s="217">
        <v>62.2</v>
      </c>
      <c r="H42" s="45"/>
    </row>
    <row r="43" spans="1:8" ht="11.4" customHeight="1" x14ac:dyDescent="0.25">
      <c r="A43" s="9"/>
      <c r="B43" s="26"/>
      <c r="C43" s="198"/>
      <c r="D43" s="199"/>
      <c r="E43" s="141"/>
      <c r="F43" s="141"/>
      <c r="G43" s="141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7.109375" style="256" customWidth="1"/>
    <col min="2" max="2" width="34.44140625" style="256" customWidth="1"/>
    <col min="3" max="5" width="8.6640625" style="256" customWidth="1"/>
    <col min="6" max="8" width="11.5546875" style="256"/>
    <col min="9" max="9" width="9.109375" style="256" customWidth="1"/>
    <col min="10" max="10" width="8.6640625" style="256" customWidth="1"/>
    <col min="11" max="16384" width="11.5546875" style="256"/>
  </cols>
  <sheetData>
    <row r="1" spans="1:6" s="253" customFormat="1" ht="15" customHeight="1" x14ac:dyDescent="0.25">
      <c r="A1" s="390" t="s">
        <v>292</v>
      </c>
      <c r="B1" s="390"/>
      <c r="C1" s="390"/>
      <c r="D1" s="390"/>
      <c r="E1" s="390"/>
      <c r="F1" s="390"/>
    </row>
    <row r="2" spans="1:6" s="253" customFormat="1" ht="12" customHeight="1" x14ac:dyDescent="0.25">
      <c r="A2" s="271"/>
      <c r="B2" s="272"/>
      <c r="C2" s="273"/>
      <c r="D2" s="272"/>
      <c r="E2" s="272"/>
    </row>
    <row r="3" spans="1:6" s="274" customFormat="1" ht="12" customHeight="1" x14ac:dyDescent="0.25">
      <c r="A3" s="451" t="s">
        <v>26</v>
      </c>
      <c r="B3" s="454" t="s">
        <v>178</v>
      </c>
      <c r="C3" s="457" t="s">
        <v>250</v>
      </c>
      <c r="D3" s="458"/>
      <c r="E3" s="458"/>
    </row>
    <row r="4" spans="1:6" s="274" customFormat="1" ht="12" customHeight="1" x14ac:dyDescent="0.25">
      <c r="A4" s="452"/>
      <c r="B4" s="455"/>
      <c r="C4" s="457" t="s">
        <v>179</v>
      </c>
      <c r="D4" s="458"/>
      <c r="E4" s="458"/>
    </row>
    <row r="5" spans="1:6" s="274" customFormat="1" ht="12" customHeight="1" x14ac:dyDescent="0.25">
      <c r="A5" s="453"/>
      <c r="B5" s="456"/>
      <c r="C5" s="275" t="s">
        <v>162</v>
      </c>
      <c r="D5" s="275" t="s">
        <v>180</v>
      </c>
      <c r="E5" s="243" t="s">
        <v>181</v>
      </c>
    </row>
    <row r="6" spans="1:6" ht="12" customHeight="1" x14ac:dyDescent="0.2">
      <c r="A6" s="276"/>
      <c r="B6" s="277"/>
      <c r="C6" s="278"/>
      <c r="D6" s="279"/>
      <c r="E6" s="279"/>
    </row>
    <row r="7" spans="1:6" ht="12" customHeight="1" x14ac:dyDescent="0.2">
      <c r="A7" s="372" t="s">
        <v>101</v>
      </c>
      <c r="B7" s="26" t="s">
        <v>182</v>
      </c>
      <c r="C7" s="328">
        <v>100</v>
      </c>
      <c r="D7" s="328">
        <v>100</v>
      </c>
      <c r="E7" s="328">
        <v>100</v>
      </c>
    </row>
    <row r="8" spans="1:6" ht="13.2" customHeight="1" x14ac:dyDescent="0.2">
      <c r="A8" s="304" t="s">
        <v>257</v>
      </c>
      <c r="B8" s="169" t="s">
        <v>300</v>
      </c>
      <c r="C8" s="326">
        <v>62.536662237013878</v>
      </c>
      <c r="D8" s="326">
        <v>63.415607157036298</v>
      </c>
      <c r="E8" s="326">
        <v>61.143487737922612</v>
      </c>
    </row>
    <row r="9" spans="1:6" ht="13.2" customHeight="1" x14ac:dyDescent="0.2">
      <c r="A9" s="304" t="s">
        <v>258</v>
      </c>
      <c r="B9" s="169" t="s">
        <v>305</v>
      </c>
      <c r="C9" s="326">
        <v>34.417461456140558</v>
      </c>
      <c r="D9" s="326">
        <v>32.740621685536134</v>
      </c>
      <c r="E9" s="326">
        <v>37.075341778616831</v>
      </c>
    </row>
    <row r="10" spans="1:6" ht="13.2" customHeight="1" x14ac:dyDescent="0.2">
      <c r="A10" s="304" t="s">
        <v>224</v>
      </c>
      <c r="B10" s="169" t="s">
        <v>302</v>
      </c>
      <c r="C10" s="326">
        <v>1.9632378017945977</v>
      </c>
      <c r="D10" s="326">
        <v>3.0666162884142167</v>
      </c>
      <c r="E10" s="326">
        <v>0.21432414931553073</v>
      </c>
    </row>
    <row r="11" spans="1:6" ht="13.2" customHeight="1" x14ac:dyDescent="0.2">
      <c r="A11" s="304" t="s">
        <v>225</v>
      </c>
      <c r="B11" s="169" t="s">
        <v>303</v>
      </c>
      <c r="C11" s="326">
        <v>1.0826385050509804</v>
      </c>
      <c r="D11" s="326">
        <v>0.77715486901334696</v>
      </c>
      <c r="E11" s="326">
        <v>1.5668463341450294</v>
      </c>
    </row>
    <row r="12" spans="1:6" ht="13.2" customHeight="1" x14ac:dyDescent="0.2">
      <c r="A12" s="370" t="s">
        <v>150</v>
      </c>
      <c r="B12" s="71" t="s">
        <v>20</v>
      </c>
      <c r="C12" s="326">
        <v>16.959650959039433</v>
      </c>
      <c r="D12" s="326">
        <v>14.202255897228364</v>
      </c>
      <c r="E12" s="326">
        <v>21.33026895400695</v>
      </c>
    </row>
    <row r="13" spans="1:6" ht="13.2" customHeight="1" x14ac:dyDescent="0.2">
      <c r="A13" s="370" t="s">
        <v>30</v>
      </c>
      <c r="B13" s="71" t="s">
        <v>110</v>
      </c>
      <c r="C13" s="326">
        <v>17.064316206649185</v>
      </c>
      <c r="D13" s="326">
        <v>23.702839914152385</v>
      </c>
      <c r="E13" s="326">
        <v>6.5419026512353273</v>
      </c>
    </row>
    <row r="14" spans="1:6" ht="13.2" customHeight="1" x14ac:dyDescent="0.2">
      <c r="A14" s="370" t="s">
        <v>153</v>
      </c>
      <c r="B14" s="71" t="s">
        <v>111</v>
      </c>
      <c r="C14" s="326">
        <v>0.94398645231851164</v>
      </c>
      <c r="D14" s="326">
        <v>0.55965891110092458</v>
      </c>
      <c r="E14" s="326">
        <v>1.5531660692951015</v>
      </c>
    </row>
    <row r="15" spans="1:6" ht="13.2" customHeight="1" x14ac:dyDescent="0.2">
      <c r="A15" s="370" t="s">
        <v>22</v>
      </c>
      <c r="B15" s="71" t="s">
        <v>112</v>
      </c>
      <c r="C15" s="326">
        <v>17.421589265344046</v>
      </c>
      <c r="D15" s="326">
        <v>13.505846882078448</v>
      </c>
      <c r="E15" s="326">
        <v>23.628249442909215</v>
      </c>
    </row>
    <row r="16" spans="1:6" ht="12.9" customHeight="1" x14ac:dyDescent="0.2">
      <c r="A16" s="370" t="s">
        <v>23</v>
      </c>
      <c r="B16" s="71" t="s">
        <v>32</v>
      </c>
      <c r="C16" s="326">
        <v>8.5697317512024753</v>
      </c>
      <c r="D16" s="326">
        <v>10.607626934975613</v>
      </c>
      <c r="E16" s="326">
        <v>5.3395593738694789</v>
      </c>
    </row>
    <row r="17" spans="1:13" ht="22.5" customHeight="1" x14ac:dyDescent="0.2">
      <c r="A17" s="371" t="s">
        <v>288</v>
      </c>
      <c r="B17" s="169" t="s">
        <v>306</v>
      </c>
      <c r="C17" s="327">
        <v>4.5815154116637071</v>
      </c>
      <c r="D17" s="327">
        <v>4.9068929340665033</v>
      </c>
      <c r="E17" s="327">
        <v>4.0657747133984516</v>
      </c>
    </row>
    <row r="18" spans="1:13" ht="12.9" customHeight="1" x14ac:dyDescent="0.2">
      <c r="A18" s="370" t="s">
        <v>156</v>
      </c>
      <c r="B18" s="71" t="s">
        <v>25</v>
      </c>
      <c r="C18" s="326">
        <v>6.5734479554996295</v>
      </c>
      <c r="D18" s="326">
        <v>7.4376329381709239</v>
      </c>
      <c r="E18" s="326">
        <v>5.2036687430268653</v>
      </c>
    </row>
    <row r="19" spans="1:13" ht="12.9" customHeight="1" x14ac:dyDescent="0.2">
      <c r="A19" s="370" t="s">
        <v>158</v>
      </c>
      <c r="B19" s="71" t="s">
        <v>104</v>
      </c>
      <c r="C19" s="326">
        <v>5.1551750496865925</v>
      </c>
      <c r="D19" s="326">
        <v>4.6262962970066486</v>
      </c>
      <c r="E19" s="326">
        <v>5.9934760336960125</v>
      </c>
    </row>
    <row r="20" spans="1:13" ht="12.9" customHeight="1" x14ac:dyDescent="0.2">
      <c r="A20" s="370" t="s">
        <v>0</v>
      </c>
      <c r="B20" s="71" t="s">
        <v>183</v>
      </c>
      <c r="C20" s="326">
        <v>22.730586948596429</v>
      </c>
      <c r="D20" s="326">
        <v>20.450949291220184</v>
      </c>
      <c r="E20" s="326">
        <v>26.343934018562599</v>
      </c>
    </row>
    <row r="21" spans="1:13" ht="12" customHeight="1" x14ac:dyDescent="0.2">
      <c r="A21" s="280"/>
      <c r="B21" s="260"/>
      <c r="C21" s="255"/>
      <c r="D21" s="255"/>
      <c r="E21" s="255"/>
    </row>
    <row r="22" spans="1:13" ht="12" customHeight="1" x14ac:dyDescent="0.2">
      <c r="A22" s="280"/>
      <c r="B22" s="260"/>
      <c r="C22" s="255"/>
      <c r="D22" s="255"/>
      <c r="E22" s="255"/>
    </row>
    <row r="23" spans="1:13" ht="12" customHeight="1" x14ac:dyDescent="0.2">
      <c r="A23" s="281"/>
      <c r="B23" s="282"/>
      <c r="C23" s="255"/>
      <c r="D23" s="255"/>
      <c r="E23" s="255"/>
    </row>
    <row r="24" spans="1:13" ht="12" customHeight="1" x14ac:dyDescent="0.2">
      <c r="A24" s="253"/>
      <c r="B24" s="254"/>
      <c r="C24" s="255"/>
      <c r="D24" s="255"/>
      <c r="E24" s="255"/>
    </row>
    <row r="25" spans="1:13" ht="12" customHeight="1" x14ac:dyDescent="0.25">
      <c r="A25" s="403" t="s">
        <v>351</v>
      </c>
      <c r="B25" s="403"/>
      <c r="C25" s="403"/>
      <c r="D25" s="403"/>
      <c r="E25" s="403"/>
      <c r="F25" s="403"/>
    </row>
    <row r="26" spans="1:13" ht="12" customHeight="1" x14ac:dyDescent="0.25">
      <c r="A26" s="253" t="s">
        <v>330</v>
      </c>
      <c r="B26" s="254"/>
      <c r="C26" s="255"/>
      <c r="D26" s="255"/>
      <c r="E26" s="255"/>
      <c r="H26" s="283"/>
      <c r="J26" s="257"/>
    </row>
    <row r="27" spans="1:13" ht="12" customHeight="1" x14ac:dyDescent="0.2">
      <c r="A27" s="258"/>
      <c r="B27" s="259"/>
      <c r="C27" s="255"/>
      <c r="D27" s="255"/>
      <c r="E27" s="255"/>
      <c r="H27" s="284" t="s">
        <v>184</v>
      </c>
      <c r="I27" s="285" t="s">
        <v>162</v>
      </c>
      <c r="J27" s="285" t="s">
        <v>181</v>
      </c>
      <c r="K27" s="264"/>
      <c r="L27" s="264"/>
    </row>
    <row r="28" spans="1:13" ht="12" customHeight="1" x14ac:dyDescent="0.2">
      <c r="A28" s="258"/>
      <c r="B28" s="260"/>
      <c r="C28" s="255"/>
      <c r="D28" s="255"/>
      <c r="E28" s="255"/>
      <c r="G28" s="356"/>
      <c r="H28" s="285" t="s">
        <v>38</v>
      </c>
      <c r="I28" s="210">
        <v>-30.4</v>
      </c>
      <c r="J28" s="210">
        <v>23.6</v>
      </c>
      <c r="K28" s="256" t="s">
        <v>325</v>
      </c>
      <c r="M28" s="361"/>
    </row>
    <row r="29" spans="1:13" ht="12" customHeight="1" x14ac:dyDescent="0.2">
      <c r="A29" s="258"/>
      <c r="B29" s="259"/>
      <c r="C29" s="255"/>
      <c r="D29" s="255"/>
      <c r="E29" s="255"/>
      <c r="G29" s="360"/>
      <c r="H29" s="285" t="s">
        <v>39</v>
      </c>
      <c r="I29" s="210">
        <v>19.899999999999999</v>
      </c>
      <c r="J29" s="210">
        <v>37.6</v>
      </c>
      <c r="M29" s="361"/>
    </row>
    <row r="30" spans="1:13" ht="12" customHeight="1" x14ac:dyDescent="0.2">
      <c r="A30" s="258"/>
      <c r="B30" s="259"/>
      <c r="C30" s="255"/>
      <c r="D30" s="255"/>
      <c r="E30" s="255"/>
      <c r="G30" s="360"/>
      <c r="H30" s="285" t="s">
        <v>40</v>
      </c>
      <c r="I30" s="210">
        <v>-20.3</v>
      </c>
      <c r="J30" s="210">
        <v>-32.5</v>
      </c>
      <c r="M30" s="361"/>
    </row>
    <row r="31" spans="1:13" ht="12" customHeight="1" x14ac:dyDescent="0.2">
      <c r="A31" s="258"/>
      <c r="B31" s="259"/>
      <c r="C31" s="255"/>
      <c r="D31" s="255"/>
      <c r="E31" s="255"/>
      <c r="G31" s="360"/>
      <c r="H31" s="285" t="s">
        <v>41</v>
      </c>
      <c r="I31" s="210">
        <v>-44.8</v>
      </c>
      <c r="J31" s="210">
        <v>-56</v>
      </c>
      <c r="M31" s="361"/>
    </row>
    <row r="32" spans="1:13" ht="12" customHeight="1" x14ac:dyDescent="0.2">
      <c r="A32" s="253"/>
      <c r="B32" s="261"/>
      <c r="C32" s="255"/>
      <c r="D32" s="255"/>
      <c r="E32" s="255"/>
      <c r="G32" s="360"/>
      <c r="H32" s="285" t="s">
        <v>40</v>
      </c>
      <c r="I32" s="210">
        <v>-35.4</v>
      </c>
      <c r="J32" s="210">
        <v>-48.9</v>
      </c>
      <c r="M32" s="361"/>
    </row>
    <row r="33" spans="1:13" ht="12" customHeight="1" x14ac:dyDescent="0.2">
      <c r="A33" s="253"/>
      <c r="B33" s="261"/>
      <c r="C33" s="255"/>
      <c r="D33" s="255"/>
      <c r="E33" s="255"/>
      <c r="G33" s="360"/>
      <c r="H33" s="285" t="s">
        <v>38</v>
      </c>
      <c r="I33" s="210">
        <v>-19.100000000000001</v>
      </c>
      <c r="J33" s="210">
        <v>-23.2</v>
      </c>
      <c r="M33" s="361"/>
    </row>
    <row r="34" spans="1:13" ht="12" customHeight="1" x14ac:dyDescent="0.2">
      <c r="A34" s="253"/>
      <c r="B34" s="254"/>
      <c r="C34" s="255"/>
      <c r="D34" s="255"/>
      <c r="E34" s="255"/>
      <c r="G34" s="360"/>
      <c r="H34" s="285" t="s">
        <v>38</v>
      </c>
      <c r="I34" s="210">
        <v>-27.7</v>
      </c>
      <c r="J34" s="210">
        <v>-46.2</v>
      </c>
      <c r="M34" s="361"/>
    </row>
    <row r="35" spans="1:13" ht="12" customHeight="1" x14ac:dyDescent="0.2">
      <c r="A35" s="253"/>
      <c r="B35" s="254"/>
      <c r="C35" s="255"/>
      <c r="D35" s="255"/>
      <c r="E35" s="255"/>
      <c r="G35" s="360"/>
      <c r="H35" s="285" t="s">
        <v>41</v>
      </c>
      <c r="I35" s="210">
        <v>-16.7</v>
      </c>
      <c r="J35" s="210">
        <v>-20</v>
      </c>
      <c r="M35" s="361"/>
    </row>
    <row r="36" spans="1:13" ht="12" customHeight="1" x14ac:dyDescent="0.2">
      <c r="A36" s="253"/>
      <c r="B36" s="262"/>
      <c r="C36" s="253"/>
      <c r="D36" s="253"/>
      <c r="E36" s="253"/>
      <c r="G36" s="360"/>
      <c r="H36" s="285" t="s">
        <v>42</v>
      </c>
      <c r="I36" s="210">
        <v>10.5</v>
      </c>
      <c r="J36" s="210">
        <v>21.7</v>
      </c>
      <c r="M36" s="362"/>
    </row>
    <row r="37" spans="1:13" ht="12" customHeight="1" x14ac:dyDescent="0.2">
      <c r="A37" s="253"/>
      <c r="B37" s="262"/>
      <c r="C37" s="253"/>
      <c r="D37" s="253"/>
      <c r="E37" s="253"/>
      <c r="G37" s="449">
        <v>2020</v>
      </c>
      <c r="H37" s="285" t="s">
        <v>43</v>
      </c>
      <c r="I37" s="210">
        <v>22.2</v>
      </c>
      <c r="J37" s="210">
        <v>24.4</v>
      </c>
      <c r="M37" s="362"/>
    </row>
    <row r="38" spans="1:13" ht="12" customHeight="1" x14ac:dyDescent="0.2">
      <c r="A38" s="253"/>
      <c r="B38" s="262"/>
      <c r="C38" s="253"/>
      <c r="D38" s="253"/>
      <c r="E38" s="253"/>
      <c r="G38" s="449"/>
      <c r="H38" s="285" t="s">
        <v>44</v>
      </c>
      <c r="I38" s="210">
        <v>22.2</v>
      </c>
      <c r="J38" s="210">
        <v>19.3</v>
      </c>
      <c r="M38" s="362"/>
    </row>
    <row r="39" spans="1:13" ht="12" customHeight="1" x14ac:dyDescent="0.2">
      <c r="A39" s="253"/>
      <c r="B39" s="262"/>
      <c r="C39" s="253"/>
      <c r="D39" s="253"/>
      <c r="E39" s="253"/>
      <c r="G39" s="450"/>
      <c r="H39" s="285" t="s">
        <v>45</v>
      </c>
      <c r="I39" s="210">
        <v>-0.5</v>
      </c>
      <c r="J39" s="210">
        <v>-31.3</v>
      </c>
      <c r="M39" s="362"/>
    </row>
    <row r="40" spans="1:13" ht="12" customHeight="1" x14ac:dyDescent="0.2">
      <c r="A40" s="253"/>
      <c r="B40" s="262"/>
      <c r="C40" s="253"/>
      <c r="D40" s="253"/>
      <c r="E40" s="253"/>
      <c r="G40" s="448">
        <v>2021</v>
      </c>
      <c r="H40" s="285" t="s">
        <v>38</v>
      </c>
      <c r="I40" s="209">
        <v>4</v>
      </c>
      <c r="J40" s="209">
        <v>20.9</v>
      </c>
      <c r="K40" s="256" t="s">
        <v>325</v>
      </c>
    </row>
    <row r="41" spans="1:13" x14ac:dyDescent="0.2">
      <c r="A41" s="253"/>
      <c r="B41" s="253"/>
      <c r="C41" s="253"/>
      <c r="D41" s="253"/>
      <c r="E41" s="253"/>
      <c r="G41" s="449"/>
      <c r="H41" s="285" t="s">
        <v>39</v>
      </c>
      <c r="I41" s="209">
        <v>-11.7</v>
      </c>
      <c r="J41" s="209">
        <v>-23.9</v>
      </c>
    </row>
    <row r="42" spans="1:13" x14ac:dyDescent="0.2">
      <c r="A42" s="253"/>
      <c r="B42" s="253"/>
      <c r="C42" s="253"/>
      <c r="D42" s="253"/>
      <c r="E42" s="253"/>
      <c r="G42" s="449"/>
      <c r="H42" s="285" t="s">
        <v>40</v>
      </c>
      <c r="I42" s="209">
        <v>92.8</v>
      </c>
      <c r="J42" s="209">
        <v>36.299999999999997</v>
      </c>
    </row>
    <row r="43" spans="1:13" x14ac:dyDescent="0.2">
      <c r="A43" s="253"/>
      <c r="B43" s="253"/>
      <c r="C43" s="253"/>
      <c r="D43" s="253"/>
      <c r="E43" s="253"/>
      <c r="G43" s="449"/>
      <c r="H43" s="285" t="s">
        <v>41</v>
      </c>
      <c r="I43" s="209">
        <v>62.5</v>
      </c>
      <c r="J43" s="209">
        <v>51.3</v>
      </c>
    </row>
    <row r="44" spans="1:13" x14ac:dyDescent="0.2">
      <c r="A44" s="253"/>
      <c r="B44" s="253"/>
      <c r="C44" s="253"/>
      <c r="D44" s="253"/>
      <c r="E44" s="253"/>
      <c r="G44" s="449"/>
      <c r="H44" s="285" t="s">
        <v>40</v>
      </c>
      <c r="I44" s="209">
        <v>48</v>
      </c>
      <c r="J44" s="209">
        <v>74.2</v>
      </c>
    </row>
    <row r="45" spans="1:13" x14ac:dyDescent="0.2">
      <c r="A45" s="253"/>
      <c r="B45" s="253"/>
      <c r="C45" s="253"/>
      <c r="D45" s="253"/>
      <c r="E45" s="253"/>
      <c r="G45" s="449"/>
      <c r="H45" s="285" t="s">
        <v>38</v>
      </c>
      <c r="I45" s="209">
        <v>19</v>
      </c>
      <c r="J45" s="209">
        <v>5.6</v>
      </c>
    </row>
    <row r="46" spans="1:13" x14ac:dyDescent="0.2">
      <c r="A46" s="253"/>
      <c r="B46" s="253"/>
      <c r="C46" s="253"/>
      <c r="D46" s="253"/>
      <c r="E46" s="253"/>
      <c r="G46" s="449"/>
      <c r="H46" s="285" t="s">
        <v>38</v>
      </c>
      <c r="I46" s="209">
        <v>40.6</v>
      </c>
      <c r="J46" s="209">
        <v>76.400000000000006</v>
      </c>
    </row>
    <row r="47" spans="1:13" x14ac:dyDescent="0.2">
      <c r="A47" s="253"/>
      <c r="B47" s="253"/>
      <c r="C47" s="253"/>
      <c r="D47" s="253"/>
      <c r="E47" s="253"/>
      <c r="G47" s="449"/>
      <c r="H47" s="285" t="s">
        <v>41</v>
      </c>
      <c r="I47" s="209">
        <v>18.600000000000001</v>
      </c>
      <c r="J47" s="209">
        <v>36.700000000000003</v>
      </c>
    </row>
    <row r="48" spans="1:13" x14ac:dyDescent="0.2">
      <c r="A48" s="253"/>
      <c r="B48" s="253"/>
      <c r="C48" s="253"/>
      <c r="D48" s="253"/>
      <c r="E48" s="253"/>
      <c r="G48" s="449"/>
      <c r="H48" s="285" t="s">
        <v>42</v>
      </c>
      <c r="I48" s="209">
        <v>-5.4</v>
      </c>
      <c r="J48" s="209">
        <v>-26.4</v>
      </c>
    </row>
    <row r="49" spans="1:11" x14ac:dyDescent="0.2">
      <c r="A49" s="253"/>
      <c r="B49" s="253"/>
      <c r="C49" s="253"/>
      <c r="D49" s="253"/>
      <c r="E49" s="253"/>
      <c r="G49" s="449"/>
      <c r="H49" s="285" t="s">
        <v>43</v>
      </c>
      <c r="I49" s="209">
        <v>-9.4</v>
      </c>
      <c r="J49" s="209">
        <v>-12.1</v>
      </c>
    </row>
    <row r="50" spans="1:11" x14ac:dyDescent="0.2">
      <c r="A50" s="253"/>
      <c r="B50" s="253"/>
      <c r="C50" s="253"/>
      <c r="D50" s="253"/>
      <c r="E50" s="253"/>
      <c r="G50" s="449"/>
      <c r="H50" s="285" t="s">
        <v>44</v>
      </c>
      <c r="I50" s="209">
        <v>56.1</v>
      </c>
      <c r="J50" s="209">
        <v>41.6</v>
      </c>
    </row>
    <row r="51" spans="1:11" x14ac:dyDescent="0.2">
      <c r="A51" s="253"/>
      <c r="B51" s="253"/>
      <c r="C51" s="253"/>
      <c r="D51" s="253"/>
      <c r="E51" s="253"/>
      <c r="G51" s="450"/>
      <c r="H51" s="285" t="s">
        <v>45</v>
      </c>
      <c r="I51" s="209">
        <v>3.6</v>
      </c>
      <c r="J51" s="209">
        <v>17.5</v>
      </c>
    </row>
    <row r="52" spans="1:11" x14ac:dyDescent="0.2">
      <c r="A52" s="253"/>
      <c r="B52" s="253"/>
      <c r="C52" s="253"/>
      <c r="D52" s="253"/>
      <c r="E52" s="253"/>
      <c r="G52" s="446">
        <v>2022</v>
      </c>
      <c r="H52" s="285" t="s">
        <v>38</v>
      </c>
      <c r="I52" s="336">
        <v>-8.8000000000000007</v>
      </c>
      <c r="J52" s="336">
        <v>-26.5</v>
      </c>
      <c r="K52" s="256" t="s">
        <v>326</v>
      </c>
    </row>
    <row r="53" spans="1:11" x14ac:dyDescent="0.2">
      <c r="A53" s="253"/>
      <c r="B53" s="253"/>
      <c r="C53" s="253"/>
      <c r="D53" s="253"/>
      <c r="E53" s="253"/>
      <c r="G53" s="447"/>
      <c r="H53" s="285" t="s">
        <v>39</v>
      </c>
      <c r="I53" s="336">
        <v>118.7</v>
      </c>
      <c r="J53" s="336">
        <v>328.9</v>
      </c>
    </row>
    <row r="54" spans="1:11" x14ac:dyDescent="0.2">
      <c r="A54" s="253"/>
      <c r="B54" s="253"/>
      <c r="C54" s="253"/>
      <c r="D54" s="253"/>
      <c r="E54" s="253"/>
      <c r="G54" s="447"/>
      <c r="H54" s="285" t="s">
        <v>40</v>
      </c>
      <c r="I54" s="336">
        <v>39.9</v>
      </c>
      <c r="J54" s="336">
        <v>302.60000000000002</v>
      </c>
    </row>
    <row r="55" spans="1:11" x14ac:dyDescent="0.2">
      <c r="A55" s="253"/>
      <c r="B55" s="253"/>
      <c r="C55" s="253"/>
      <c r="D55" s="253"/>
      <c r="E55" s="253"/>
      <c r="G55" s="447"/>
      <c r="H55" s="285" t="s">
        <v>41</v>
      </c>
      <c r="I55" s="336">
        <v>128.69999999999999</v>
      </c>
      <c r="J55" s="336">
        <v>385.1</v>
      </c>
    </row>
    <row r="56" spans="1:11" x14ac:dyDescent="0.2">
      <c r="A56" s="253"/>
      <c r="B56" s="253"/>
      <c r="C56" s="253"/>
      <c r="D56" s="253"/>
      <c r="E56" s="253"/>
      <c r="G56" s="447"/>
      <c r="H56" s="285" t="s">
        <v>40</v>
      </c>
      <c r="I56" s="336">
        <v>-1.3</v>
      </c>
      <c r="J56" s="336">
        <v>1.4</v>
      </c>
    </row>
    <row r="57" spans="1:11" x14ac:dyDescent="0.2">
      <c r="A57" s="253"/>
      <c r="B57" s="253"/>
      <c r="C57" s="253"/>
      <c r="D57" s="253"/>
      <c r="E57" s="253"/>
      <c r="G57" s="252"/>
      <c r="H57" s="285" t="s">
        <v>38</v>
      </c>
      <c r="I57" s="336">
        <v>65.3</v>
      </c>
      <c r="J57" s="336">
        <v>187.4</v>
      </c>
    </row>
    <row r="58" spans="1:11" x14ac:dyDescent="0.2">
      <c r="A58" s="253"/>
      <c r="B58" s="253"/>
      <c r="C58" s="253"/>
      <c r="D58" s="253"/>
      <c r="E58" s="253"/>
      <c r="G58" s="252"/>
      <c r="H58" s="285" t="s">
        <v>38</v>
      </c>
      <c r="I58" s="336">
        <v>-0.1</v>
      </c>
      <c r="J58" s="336">
        <v>4.2</v>
      </c>
    </row>
    <row r="59" spans="1:11" x14ac:dyDescent="0.2">
      <c r="A59" s="253"/>
      <c r="B59" s="253"/>
      <c r="C59" s="253"/>
      <c r="D59" s="253"/>
      <c r="E59" s="253"/>
      <c r="G59" s="252"/>
      <c r="H59" s="285" t="s">
        <v>41</v>
      </c>
      <c r="I59" s="336">
        <v>7.5</v>
      </c>
      <c r="J59" s="336">
        <v>-2.7</v>
      </c>
    </row>
    <row r="60" spans="1:11" x14ac:dyDescent="0.2">
      <c r="A60" s="253"/>
      <c r="B60" s="253"/>
      <c r="C60" s="253"/>
      <c r="D60" s="253"/>
      <c r="E60" s="253"/>
      <c r="G60" s="252"/>
      <c r="H60" s="285" t="s">
        <v>42</v>
      </c>
      <c r="I60" s="336">
        <v>4.2</v>
      </c>
      <c r="J60" s="336">
        <v>9.4</v>
      </c>
    </row>
    <row r="61" spans="1:11" x14ac:dyDescent="0.2">
      <c r="A61" s="253"/>
      <c r="B61" s="253"/>
      <c r="C61" s="253"/>
      <c r="D61" s="253"/>
      <c r="E61" s="253"/>
      <c r="G61" s="252"/>
      <c r="H61" s="285" t="s">
        <v>43</v>
      </c>
      <c r="I61" s="336">
        <v>-5.4</v>
      </c>
      <c r="J61" s="336">
        <v>-11.7</v>
      </c>
    </row>
    <row r="62" spans="1:11" x14ac:dyDescent="0.2">
      <c r="G62" s="252"/>
      <c r="H62" s="285" t="s">
        <v>44</v>
      </c>
      <c r="I62" s="336"/>
      <c r="J62" s="336"/>
    </row>
    <row r="63" spans="1:11" x14ac:dyDescent="0.2">
      <c r="G63" s="263"/>
      <c r="H63" s="285" t="s">
        <v>45</v>
      </c>
      <c r="I63" s="336"/>
      <c r="J63" s="336"/>
    </row>
    <row r="65" spans="8:9" x14ac:dyDescent="0.2">
      <c r="H65" s="286" t="s">
        <v>246</v>
      </c>
      <c r="I65" s="287">
        <f>MAX(I32:J63)</f>
        <v>385.1</v>
      </c>
    </row>
    <row r="66" spans="8:9" x14ac:dyDescent="0.2">
      <c r="H66" s="286" t="s">
        <v>247</v>
      </c>
      <c r="I66" s="287">
        <f>MIN(I32:J63)</f>
        <v>-48.9</v>
      </c>
    </row>
  </sheetData>
  <mergeCells count="9">
    <mergeCell ref="G52:G56"/>
    <mergeCell ref="G40:G51"/>
    <mergeCell ref="A1:F1"/>
    <mergeCell ref="A3:A5"/>
    <mergeCell ref="B3:B5"/>
    <mergeCell ref="C3:E3"/>
    <mergeCell ref="C4:E4"/>
    <mergeCell ref="A25:F25"/>
    <mergeCell ref="G37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6384" width="11.44140625" style="95"/>
  </cols>
  <sheetData>
    <row r="1" spans="1:15" ht="24" customHeight="1" x14ac:dyDescent="0.25">
      <c r="A1" s="390" t="s">
        <v>293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5">
      <c r="A3" s="464" t="s">
        <v>185</v>
      </c>
      <c r="B3" s="466" t="s">
        <v>331</v>
      </c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</row>
    <row r="4" spans="1:15" s="100" customFormat="1" ht="12" customHeight="1" x14ac:dyDescent="0.25">
      <c r="A4" s="465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  <c r="O4" s="227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230</v>
      </c>
      <c r="B6" s="467" t="s">
        <v>162</v>
      </c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08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2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2" t="s">
        <v>327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103.8</v>
      </c>
      <c r="G14" s="210">
        <v>173.6</v>
      </c>
      <c r="H14" s="210">
        <v>109.6</v>
      </c>
      <c r="I14" s="210">
        <v>103.5</v>
      </c>
      <c r="J14" s="210">
        <v>110.4</v>
      </c>
      <c r="K14" s="210">
        <v>101.1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69" t="s">
        <v>186</v>
      </c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0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1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2" t="s">
        <v>327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99</v>
      </c>
      <c r="G23" s="210">
        <v>113.5</v>
      </c>
      <c r="H23" s="210">
        <v>109.1</v>
      </c>
      <c r="I23" s="210">
        <v>106.1</v>
      </c>
      <c r="J23" s="210">
        <v>115.2</v>
      </c>
      <c r="K23" s="210">
        <v>95.8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69" t="s">
        <v>181</v>
      </c>
      <c r="C24" s="469"/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9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0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1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2" t="s">
        <v>327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111.4</v>
      </c>
      <c r="G32" s="210">
        <v>268.7</v>
      </c>
      <c r="H32" s="210">
        <v>110.5</v>
      </c>
      <c r="I32" s="210">
        <v>99.3</v>
      </c>
      <c r="J32" s="210">
        <v>102.8</v>
      </c>
      <c r="K32" s="210">
        <v>109.4</v>
      </c>
      <c r="L32" s="210">
        <v>0</v>
      </c>
      <c r="M32" s="210">
        <v>0</v>
      </c>
      <c r="N32" s="210">
        <v>0</v>
      </c>
    </row>
    <row r="33" spans="1:16" ht="12" customHeight="1" x14ac:dyDescent="0.25">
      <c r="A33" s="111"/>
      <c r="B33" s="290"/>
      <c r="C33" s="290"/>
      <c r="D33" s="291"/>
      <c r="E33" s="292"/>
      <c r="F33" s="292"/>
      <c r="G33" s="292"/>
      <c r="H33" s="292"/>
      <c r="I33" s="293"/>
      <c r="J33" s="293"/>
      <c r="K33" s="293"/>
      <c r="L33" s="293"/>
      <c r="M33" s="293"/>
      <c r="N33" s="293"/>
      <c r="O33" s="323"/>
      <c r="P33" s="321"/>
    </row>
    <row r="34" spans="1:16" s="100" customFormat="1" ht="12" customHeight="1" x14ac:dyDescent="0.2">
      <c r="A34" s="464" t="s">
        <v>185</v>
      </c>
      <c r="B34" s="460" t="s">
        <v>333</v>
      </c>
      <c r="C34" s="461"/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61"/>
      <c r="O34" s="324"/>
      <c r="P34" s="322"/>
    </row>
    <row r="35" spans="1:16" s="100" customFormat="1" ht="12" customHeight="1" x14ac:dyDescent="0.25">
      <c r="A35" s="465"/>
      <c r="B35" s="294" t="s">
        <v>244</v>
      </c>
      <c r="C35" s="288" t="s">
        <v>243</v>
      </c>
      <c r="D35" s="288" t="s">
        <v>242</v>
      </c>
      <c r="E35" s="288" t="s">
        <v>241</v>
      </c>
      <c r="F35" s="288" t="s">
        <v>87</v>
      </c>
      <c r="G35" s="288" t="s">
        <v>240</v>
      </c>
      <c r="H35" s="288" t="s">
        <v>239</v>
      </c>
      <c r="I35" s="288" t="s">
        <v>238</v>
      </c>
      <c r="J35" s="288" t="s">
        <v>237</v>
      </c>
      <c r="K35" s="288" t="s">
        <v>236</v>
      </c>
      <c r="L35" s="288" t="s">
        <v>235</v>
      </c>
      <c r="M35" s="288" t="s">
        <v>234</v>
      </c>
      <c r="N35" s="289" t="s">
        <v>185</v>
      </c>
    </row>
    <row r="36" spans="1:16" ht="12" customHeight="1" x14ac:dyDescent="0.2">
      <c r="A36" s="112"/>
      <c r="B36" s="295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7"/>
    </row>
    <row r="37" spans="1:16" s="110" customFormat="1" ht="12" customHeight="1" x14ac:dyDescent="0.2">
      <c r="A37" s="115"/>
      <c r="B37" s="462" t="s">
        <v>162</v>
      </c>
      <c r="C37" s="462"/>
      <c r="D37" s="462"/>
      <c r="E37" s="462"/>
      <c r="F37" s="462"/>
      <c r="G37" s="462"/>
      <c r="H37" s="462"/>
      <c r="I37" s="462"/>
      <c r="J37" s="462"/>
      <c r="K37" s="462"/>
      <c r="L37" s="462"/>
      <c r="M37" s="462"/>
      <c r="N37" s="462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0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1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2" t="s">
        <v>327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-1.3</v>
      </c>
      <c r="G44" s="209">
        <v>65.3</v>
      </c>
      <c r="H44" s="209">
        <v>-0.1</v>
      </c>
      <c r="I44" s="209">
        <v>7.5</v>
      </c>
      <c r="J44" s="209">
        <v>4.2</v>
      </c>
      <c r="K44" s="209">
        <v>-5.4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3" t="s">
        <v>186</v>
      </c>
      <c r="C45" s="463"/>
      <c r="D45" s="463"/>
      <c r="E45" s="463"/>
      <c r="F45" s="463"/>
      <c r="G45" s="463"/>
      <c r="H45" s="463"/>
      <c r="I45" s="463"/>
      <c r="J45" s="463"/>
      <c r="K45" s="463"/>
      <c r="L45" s="463"/>
      <c r="M45" s="463"/>
      <c r="N45" s="463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0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1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2" t="s">
        <v>327</v>
      </c>
      <c r="B52" s="209">
        <v>9</v>
      </c>
      <c r="C52" s="209">
        <v>-5.9</v>
      </c>
      <c r="D52" s="209">
        <v>-49.5</v>
      </c>
      <c r="E52" s="209">
        <v>0.1</v>
      </c>
      <c r="F52" s="209">
        <v>-3.1</v>
      </c>
      <c r="G52" s="209">
        <v>1.2</v>
      </c>
      <c r="H52" s="209">
        <v>-2.7</v>
      </c>
      <c r="I52" s="209">
        <v>14.5</v>
      </c>
      <c r="J52" s="209">
        <v>1.7</v>
      </c>
      <c r="K52" s="209">
        <v>-11.7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3" t="s">
        <v>181</v>
      </c>
      <c r="C53" s="463"/>
      <c r="D53" s="463"/>
      <c r="E53" s="463"/>
      <c r="F53" s="463"/>
      <c r="G53" s="463"/>
      <c r="H53" s="463"/>
      <c r="I53" s="463"/>
      <c r="J53" s="463"/>
      <c r="K53" s="463"/>
      <c r="L53" s="463"/>
      <c r="M53" s="463"/>
      <c r="N53" s="463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0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1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2" t="s">
        <v>327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1.4</v>
      </c>
      <c r="G60" s="209">
        <v>187.4</v>
      </c>
      <c r="H60" s="209">
        <v>4.2</v>
      </c>
      <c r="I60" s="209">
        <v>-2.7</v>
      </c>
      <c r="J60" s="209">
        <v>9.4</v>
      </c>
      <c r="K60" s="209">
        <v>4.7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2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59" t="s">
        <v>213</v>
      </c>
      <c r="B62" s="459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59"/>
      <c r="B63" s="459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W45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5546875" defaultRowHeight="10.199999999999999" x14ac:dyDescent="0.2"/>
  <cols>
    <col min="1" max="1" width="5" style="118" customWidth="1"/>
    <col min="2" max="2" width="22.6640625" style="118" customWidth="1"/>
    <col min="3" max="12" width="5.33203125" style="118" customWidth="1"/>
    <col min="13" max="13" width="5.33203125" style="188" customWidth="1"/>
    <col min="14" max="16384" width="11.5546875" style="118"/>
  </cols>
  <sheetData>
    <row r="1" spans="1:13" s="230" customFormat="1" ht="24" customHeight="1" x14ac:dyDescent="0.25">
      <c r="A1" s="390" t="s">
        <v>352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3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</row>
    <row r="3" spans="1:13" s="121" customFormat="1" ht="12" customHeight="1" x14ac:dyDescent="0.2">
      <c r="A3" s="470" t="s">
        <v>187</v>
      </c>
      <c r="B3" s="472" t="s">
        <v>188</v>
      </c>
      <c r="C3" s="460" t="s">
        <v>331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</row>
    <row r="4" spans="1:13" s="121" customFormat="1" ht="36" customHeight="1" x14ac:dyDescent="0.25">
      <c r="A4" s="471"/>
      <c r="B4" s="473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89" t="s">
        <v>260</v>
      </c>
    </row>
    <row r="5" spans="1:13" ht="12" customHeight="1" x14ac:dyDescent="0.2">
      <c r="A5" s="124" t="s">
        <v>230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</row>
    <row r="6" spans="1:13" s="137" customFormat="1" ht="12" customHeight="1" x14ac:dyDescent="0.2">
      <c r="A6" s="183" t="s">
        <v>101</v>
      </c>
      <c r="B6" s="92" t="s">
        <v>182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103.8</v>
      </c>
      <c r="H6" s="219">
        <v>173.6</v>
      </c>
      <c r="I6" s="219">
        <v>109.6</v>
      </c>
      <c r="J6" s="219">
        <v>103.5</v>
      </c>
      <c r="K6" s="219">
        <v>110.4</v>
      </c>
      <c r="L6" s="219">
        <v>101.1</v>
      </c>
      <c r="M6" s="219">
        <v>150.13999999999999</v>
      </c>
    </row>
    <row r="7" spans="1:13" ht="12" customHeight="1" x14ac:dyDescent="0.2">
      <c r="A7" s="373" t="s">
        <v>257</v>
      </c>
      <c r="B7" s="197" t="s">
        <v>307</v>
      </c>
      <c r="C7" s="210">
        <v>111.2</v>
      </c>
      <c r="D7" s="210">
        <v>104</v>
      </c>
      <c r="E7" s="210">
        <v>111.5</v>
      </c>
      <c r="F7" s="210">
        <v>104.7</v>
      </c>
      <c r="G7" s="210">
        <v>95.6</v>
      </c>
      <c r="H7" s="210">
        <v>100.8</v>
      </c>
      <c r="I7" s="210">
        <v>101</v>
      </c>
      <c r="J7" s="210">
        <v>96.7</v>
      </c>
      <c r="K7" s="210">
        <v>104</v>
      </c>
      <c r="L7" s="210">
        <v>92.5</v>
      </c>
      <c r="M7" s="210">
        <v>102.2</v>
      </c>
    </row>
    <row r="8" spans="1:13" ht="12" customHeight="1" x14ac:dyDescent="0.2">
      <c r="A8" s="373" t="s">
        <v>258</v>
      </c>
      <c r="B8" s="197" t="s">
        <v>308</v>
      </c>
      <c r="C8" s="210">
        <v>83.6</v>
      </c>
      <c r="D8" s="210">
        <v>428</v>
      </c>
      <c r="E8" s="210">
        <v>482.7</v>
      </c>
      <c r="F8" s="210">
        <v>452.5</v>
      </c>
      <c r="G8" s="210">
        <v>106.2</v>
      </c>
      <c r="H8" s="210">
        <v>302</v>
      </c>
      <c r="I8" s="210">
        <v>117.8</v>
      </c>
      <c r="J8" s="210">
        <v>108.2</v>
      </c>
      <c r="K8" s="210">
        <v>116.6</v>
      </c>
      <c r="L8" s="210">
        <v>106.2</v>
      </c>
      <c r="M8" s="210">
        <v>230.37999999999997</v>
      </c>
    </row>
    <row r="9" spans="1:13" ht="12" customHeight="1" x14ac:dyDescent="0.2">
      <c r="A9" s="373" t="s">
        <v>224</v>
      </c>
      <c r="B9" s="197" t="s">
        <v>309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69.7</v>
      </c>
      <c r="H9" s="210">
        <v>77.599999999999994</v>
      </c>
      <c r="I9" s="210">
        <v>46.5</v>
      </c>
      <c r="J9" s="210">
        <v>59.3</v>
      </c>
      <c r="K9" s="210">
        <v>77.2</v>
      </c>
      <c r="L9" s="210">
        <v>80.400000000000006</v>
      </c>
      <c r="M9" s="210">
        <v>71.989999999999995</v>
      </c>
    </row>
    <row r="10" spans="1:13" ht="12" customHeight="1" x14ac:dyDescent="0.2">
      <c r="A10" s="373" t="s">
        <v>225</v>
      </c>
      <c r="B10" s="197" t="s">
        <v>310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563</v>
      </c>
      <c r="H10" s="210">
        <v>466.6</v>
      </c>
      <c r="I10" s="210">
        <v>467.1</v>
      </c>
      <c r="J10" s="210">
        <v>427.5</v>
      </c>
      <c r="K10" s="210">
        <v>341.2</v>
      </c>
      <c r="L10" s="210">
        <v>472.2</v>
      </c>
      <c r="M10" s="210">
        <v>509.84</v>
      </c>
    </row>
    <row r="11" spans="1:13" s="93" customFormat="1" ht="22.2" customHeight="1" x14ac:dyDescent="0.2">
      <c r="A11" s="128" t="s">
        <v>286</v>
      </c>
      <c r="B11" s="131" t="s">
        <v>311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102.2</v>
      </c>
      <c r="H11" s="210">
        <v>94.3</v>
      </c>
      <c r="I11" s="210">
        <v>96.7</v>
      </c>
      <c r="J11" s="210">
        <v>94.2</v>
      </c>
      <c r="K11" s="210">
        <v>90.9</v>
      </c>
      <c r="L11" s="210">
        <v>79.900000000000006</v>
      </c>
      <c r="M11" s="210">
        <v>99.11999999999999</v>
      </c>
    </row>
    <row r="12" spans="1:13" ht="12" customHeight="1" x14ac:dyDescent="0.2">
      <c r="A12" s="128" t="s">
        <v>30</v>
      </c>
      <c r="B12" s="128" t="s">
        <v>110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103.4</v>
      </c>
      <c r="H12" s="210">
        <v>136.1</v>
      </c>
      <c r="I12" s="210">
        <v>95.4</v>
      </c>
      <c r="J12" s="210">
        <v>81.900000000000006</v>
      </c>
      <c r="K12" s="210">
        <v>78.099999999999994</v>
      </c>
      <c r="L12" s="210">
        <v>96.8</v>
      </c>
      <c r="M12" s="210">
        <v>100.6</v>
      </c>
    </row>
    <row r="13" spans="1:13" ht="12" customHeight="1" x14ac:dyDescent="0.2">
      <c r="A13" s="128" t="s">
        <v>153</v>
      </c>
      <c r="B13" s="128" t="s">
        <v>269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630.1</v>
      </c>
      <c r="H13" s="210">
        <v>516.9</v>
      </c>
      <c r="I13" s="210">
        <v>519.9</v>
      </c>
      <c r="J13" s="210">
        <v>473.4</v>
      </c>
      <c r="K13" s="210">
        <v>376.6</v>
      </c>
      <c r="L13" s="210">
        <v>530.4</v>
      </c>
      <c r="M13" s="210">
        <v>569.7299999999999</v>
      </c>
    </row>
    <row r="14" spans="1:13" ht="22.35" customHeight="1" x14ac:dyDescent="0.2">
      <c r="A14" s="128" t="s">
        <v>287</v>
      </c>
      <c r="B14" s="128" t="s">
        <v>312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55.8</v>
      </c>
      <c r="H14" s="210">
        <v>55.4</v>
      </c>
      <c r="I14" s="210">
        <v>107.2</v>
      </c>
      <c r="J14" s="210">
        <v>112.4</v>
      </c>
      <c r="K14" s="210">
        <v>143.4</v>
      </c>
      <c r="L14" s="210">
        <v>100.4</v>
      </c>
      <c r="M14" s="210">
        <v>102.06</v>
      </c>
    </row>
    <row r="15" spans="1:13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133.9</v>
      </c>
      <c r="H15" s="210">
        <v>111.8</v>
      </c>
      <c r="I15" s="210">
        <v>119</v>
      </c>
      <c r="J15" s="210">
        <v>127.9</v>
      </c>
      <c r="K15" s="210">
        <v>120.7</v>
      </c>
      <c r="L15" s="210">
        <v>149.30000000000001</v>
      </c>
      <c r="M15" s="210">
        <v>119.49999999999997</v>
      </c>
    </row>
    <row r="16" spans="1:13" ht="22.35" customHeight="1" x14ac:dyDescent="0.2">
      <c r="A16" s="128" t="s">
        <v>288</v>
      </c>
      <c r="B16" s="128" t="s">
        <v>313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183.1</v>
      </c>
      <c r="H16" s="210">
        <v>142.30000000000001</v>
      </c>
      <c r="I16" s="210">
        <v>129.19999999999999</v>
      </c>
      <c r="J16" s="210">
        <v>124.6</v>
      </c>
      <c r="K16" s="210">
        <v>124.6</v>
      </c>
      <c r="L16" s="210">
        <v>111.6</v>
      </c>
      <c r="M16" s="210">
        <v>140.94999999999999</v>
      </c>
    </row>
    <row r="17" spans="1:231" ht="12" customHeight="1" x14ac:dyDescent="0.2">
      <c r="A17" s="128" t="s">
        <v>156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64.8</v>
      </c>
      <c r="H17" s="210">
        <v>103.4</v>
      </c>
      <c r="I17" s="210">
        <v>76.599999999999994</v>
      </c>
      <c r="J17" s="210">
        <v>63.4</v>
      </c>
      <c r="K17" s="210">
        <v>82.6</v>
      </c>
      <c r="L17" s="210">
        <v>64.2</v>
      </c>
      <c r="M17" s="210">
        <v>77.13000000000001</v>
      </c>
    </row>
    <row r="18" spans="1:231" ht="12" customHeight="1" x14ac:dyDescent="0.2">
      <c r="A18" s="128" t="s">
        <v>158</v>
      </c>
      <c r="B18" s="128" t="s">
        <v>104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87.6</v>
      </c>
      <c r="H18" s="210">
        <v>117.4</v>
      </c>
      <c r="I18" s="210">
        <v>88.6</v>
      </c>
      <c r="J18" s="210">
        <v>86.9</v>
      </c>
      <c r="K18" s="210">
        <v>79.099999999999994</v>
      </c>
      <c r="L18" s="210">
        <v>93</v>
      </c>
      <c r="M18" s="210">
        <v>97.460000000000008</v>
      </c>
    </row>
    <row r="19" spans="1:231" ht="12" customHeight="1" x14ac:dyDescent="0.2">
      <c r="A19" s="131" t="s">
        <v>0</v>
      </c>
      <c r="B19" s="128" t="s">
        <v>183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107.8</v>
      </c>
      <c r="H19" s="210">
        <v>399.8</v>
      </c>
      <c r="I19" s="210">
        <v>121.7</v>
      </c>
      <c r="J19" s="210">
        <v>106.5</v>
      </c>
      <c r="K19" s="210">
        <v>121.2</v>
      </c>
      <c r="L19" s="210">
        <v>95</v>
      </c>
      <c r="M19" s="210">
        <v>291.3</v>
      </c>
    </row>
    <row r="20" spans="1:231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1"/>
    </row>
    <row r="21" spans="1:231" s="121" customFormat="1" ht="12" customHeight="1" x14ac:dyDescent="0.25">
      <c r="A21" s="470" t="s">
        <v>26</v>
      </c>
      <c r="B21" s="472" t="s">
        <v>188</v>
      </c>
      <c r="C21" s="474" t="s">
        <v>333</v>
      </c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</row>
    <row r="22" spans="1:231" s="121" customFormat="1" ht="36" customHeight="1" x14ac:dyDescent="0.25">
      <c r="A22" s="471"/>
      <c r="B22" s="473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89" t="s">
        <v>260</v>
      </c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</row>
    <row r="23" spans="1:231" ht="12" customHeight="1" x14ac:dyDescent="0.2">
      <c r="M23" s="191"/>
    </row>
    <row r="24" spans="1:231" s="137" customFormat="1" ht="12" customHeight="1" x14ac:dyDescent="0.2">
      <c r="A24" s="183" t="s">
        <v>101</v>
      </c>
      <c r="B24" s="92" t="s">
        <v>182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-1.3</v>
      </c>
      <c r="H24" s="218">
        <v>65.3</v>
      </c>
      <c r="I24" s="218">
        <v>-0.1</v>
      </c>
      <c r="J24" s="218">
        <v>7.5</v>
      </c>
      <c r="K24" s="218">
        <v>4.2</v>
      </c>
      <c r="L24" s="218">
        <v>-5.4</v>
      </c>
      <c r="M24" s="218">
        <v>34.077513841757451</v>
      </c>
    </row>
    <row r="25" spans="1:231" ht="12" customHeight="1" x14ac:dyDescent="0.2">
      <c r="A25" s="373" t="s">
        <v>257</v>
      </c>
      <c r="B25" s="197" t="s">
        <v>307</v>
      </c>
      <c r="C25" s="209">
        <v>1.2</v>
      </c>
      <c r="D25" s="209">
        <v>-6.6</v>
      </c>
      <c r="E25" s="209">
        <v>-11</v>
      </c>
      <c r="F25" s="209">
        <v>2.1</v>
      </c>
      <c r="G25" s="209">
        <v>-8</v>
      </c>
      <c r="H25" s="209">
        <v>-5.4</v>
      </c>
      <c r="I25" s="209">
        <v>-3.5</v>
      </c>
      <c r="J25" s="209">
        <v>3.3</v>
      </c>
      <c r="K25" s="209">
        <v>1.7</v>
      </c>
      <c r="L25" s="209">
        <v>-6.1</v>
      </c>
      <c r="M25" s="209">
        <v>-3.4482758620689538</v>
      </c>
    </row>
    <row r="26" spans="1:231" ht="12" customHeight="1" x14ac:dyDescent="0.2">
      <c r="A26" s="373" t="s">
        <v>258</v>
      </c>
      <c r="B26" s="197" t="s">
        <v>308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4.8</v>
      </c>
      <c r="H26" s="209">
        <v>209.1</v>
      </c>
      <c r="I26" s="209">
        <v>7.4</v>
      </c>
      <c r="J26" s="209">
        <v>20.100000000000001</v>
      </c>
      <c r="K26" s="209">
        <v>9.6999999999999993</v>
      </c>
      <c r="L26" s="209">
        <v>-3.6</v>
      </c>
      <c r="M26" s="209">
        <v>99.342389893570953</v>
      </c>
    </row>
    <row r="27" spans="1:231" ht="12" customHeight="1" x14ac:dyDescent="0.2">
      <c r="A27" s="373" t="s">
        <v>224</v>
      </c>
      <c r="B27" s="197" t="s">
        <v>309</v>
      </c>
      <c r="C27" s="226">
        <v>-10.4</v>
      </c>
      <c r="D27" s="226">
        <v>-11.7</v>
      </c>
      <c r="E27" s="226">
        <v>-16.2</v>
      </c>
      <c r="F27" s="226">
        <v>-13.1</v>
      </c>
      <c r="G27" s="226">
        <v>21.4</v>
      </c>
      <c r="H27" s="226">
        <v>2.9</v>
      </c>
      <c r="I27" s="226">
        <v>36.4</v>
      </c>
      <c r="J27" s="226">
        <v>-30.5</v>
      </c>
      <c r="K27" s="226">
        <v>23.9</v>
      </c>
      <c r="L27" s="226">
        <v>-12.1</v>
      </c>
      <c r="M27" s="209">
        <v>-5.4504859469398497</v>
      </c>
    </row>
    <row r="28" spans="1:231" ht="12" customHeight="1" x14ac:dyDescent="0.2">
      <c r="A28" s="373" t="s">
        <v>225</v>
      </c>
      <c r="B28" s="197" t="s">
        <v>310</v>
      </c>
      <c r="C28" s="226">
        <v>0.8</v>
      </c>
      <c r="D28" s="226">
        <v>69.099999999999994</v>
      </c>
      <c r="E28" s="226">
        <v>101.4</v>
      </c>
      <c r="F28" s="226">
        <v>34.4</v>
      </c>
      <c r="G28" s="226">
        <v>44.1</v>
      </c>
      <c r="H28" s="226">
        <v>56.1</v>
      </c>
      <c r="I28" s="226">
        <v>-12.7</v>
      </c>
      <c r="J28" s="226">
        <v>-9.6</v>
      </c>
      <c r="K28" s="226">
        <v>-9.1999999999999993</v>
      </c>
      <c r="L28" s="226">
        <v>-9</v>
      </c>
      <c r="M28" s="209">
        <v>22.114440372685664</v>
      </c>
    </row>
    <row r="29" spans="1:231" ht="22.35" customHeight="1" x14ac:dyDescent="0.2">
      <c r="A29" s="128" t="s">
        <v>289</v>
      </c>
      <c r="B29" s="131" t="s">
        <v>311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15.9</v>
      </c>
      <c r="H29" s="209">
        <v>-7.5</v>
      </c>
      <c r="I29" s="209">
        <v>-2.4</v>
      </c>
      <c r="J29" s="209">
        <v>5.6</v>
      </c>
      <c r="K29" s="209">
        <v>-7.2</v>
      </c>
      <c r="L29" s="209">
        <v>-12.8</v>
      </c>
      <c r="M29" s="209">
        <v>6.20379299260685</v>
      </c>
    </row>
    <row r="30" spans="1:231" ht="12" customHeight="1" x14ac:dyDescent="0.2">
      <c r="A30" s="128" t="s">
        <v>30</v>
      </c>
      <c r="B30" s="128" t="s">
        <v>110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-12.1</v>
      </c>
      <c r="H30" s="209">
        <v>17.100000000000001</v>
      </c>
      <c r="I30" s="209">
        <v>-23.6</v>
      </c>
      <c r="J30" s="209">
        <v>-25.6</v>
      </c>
      <c r="K30" s="209">
        <v>-26.3</v>
      </c>
      <c r="L30" s="209">
        <v>-26.8</v>
      </c>
      <c r="M30" s="209">
        <v>-17.662465215256177</v>
      </c>
    </row>
    <row r="31" spans="1:231" ht="12" customHeight="1" x14ac:dyDescent="0.2">
      <c r="A31" s="128" t="s">
        <v>153</v>
      </c>
      <c r="B31" s="128" t="s">
        <v>269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46.1</v>
      </c>
      <c r="H31" s="209">
        <v>58.9</v>
      </c>
      <c r="I31" s="209">
        <v>-13.5</v>
      </c>
      <c r="J31" s="209">
        <v>-10.4</v>
      </c>
      <c r="K31" s="209">
        <v>-10.199999999999999</v>
      </c>
      <c r="L31" s="209">
        <v>-8.8000000000000007</v>
      </c>
      <c r="M31" s="209">
        <v>22.754890976471614</v>
      </c>
    </row>
    <row r="32" spans="1:231" ht="22.35" customHeight="1" x14ac:dyDescent="0.2">
      <c r="A32" s="128" t="s">
        <v>287</v>
      </c>
      <c r="B32" s="128" t="s">
        <v>312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-47.3</v>
      </c>
      <c r="H32" s="209">
        <v>-42.8</v>
      </c>
      <c r="I32" s="209">
        <v>16.5</v>
      </c>
      <c r="J32" s="209">
        <v>43.2</v>
      </c>
      <c r="K32" s="209">
        <v>33.799999999999997</v>
      </c>
      <c r="L32" s="209">
        <v>22.9</v>
      </c>
      <c r="M32" s="209">
        <v>-2.493551160791057</v>
      </c>
    </row>
    <row r="33" spans="1:13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8.1999999999999993</v>
      </c>
      <c r="H33" s="209">
        <v>-12.3</v>
      </c>
      <c r="I33" s="209">
        <v>-4</v>
      </c>
      <c r="J33" s="209">
        <v>30.5</v>
      </c>
      <c r="K33" s="209">
        <v>-11.7</v>
      </c>
      <c r="L33" s="209">
        <v>40.1</v>
      </c>
      <c r="M33" s="209">
        <v>3.8588562489135825</v>
      </c>
    </row>
    <row r="34" spans="1:13" ht="22.35" customHeight="1" x14ac:dyDescent="0.2">
      <c r="A34" s="128" t="s">
        <v>288</v>
      </c>
      <c r="B34" s="128" t="s">
        <v>313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68.400000000000006</v>
      </c>
      <c r="H34" s="209">
        <v>32.1</v>
      </c>
      <c r="I34" s="209">
        <v>49.7</v>
      </c>
      <c r="J34" s="209">
        <v>31.2</v>
      </c>
      <c r="K34" s="209">
        <v>20.9</v>
      </c>
      <c r="L34" s="209">
        <v>-3</v>
      </c>
      <c r="M34" s="209">
        <v>26.062069582327155</v>
      </c>
    </row>
    <row r="35" spans="1:13" ht="12" customHeight="1" x14ac:dyDescent="0.2">
      <c r="A35" s="128" t="s">
        <v>156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-12.2</v>
      </c>
      <c r="H35" s="209">
        <v>7.4</v>
      </c>
      <c r="I35" s="209">
        <v>34.200000000000003</v>
      </c>
      <c r="J35" s="209">
        <v>-21.6</v>
      </c>
      <c r="K35" s="209">
        <v>2.9</v>
      </c>
      <c r="L35" s="209">
        <v>-10.3</v>
      </c>
      <c r="M35" s="209">
        <v>-3.8998255669075519</v>
      </c>
    </row>
    <row r="36" spans="1:13" ht="12" customHeight="1" x14ac:dyDescent="0.2">
      <c r="A36" s="128" t="s">
        <v>158</v>
      </c>
      <c r="B36" s="128" t="s">
        <v>104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-19.8</v>
      </c>
      <c r="H36" s="209">
        <v>-13.3</v>
      </c>
      <c r="I36" s="209">
        <v>-22.4</v>
      </c>
      <c r="J36" s="209">
        <v>1.2</v>
      </c>
      <c r="K36" s="209">
        <v>-20.7</v>
      </c>
      <c r="L36" s="209">
        <v>-36.9</v>
      </c>
      <c r="M36" s="209">
        <v>-17.168111507734153</v>
      </c>
    </row>
    <row r="37" spans="1:13" ht="12" customHeight="1" x14ac:dyDescent="0.2">
      <c r="A37" s="131" t="s">
        <v>0</v>
      </c>
      <c r="B37" s="128" t="s">
        <v>183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13.4</v>
      </c>
      <c r="H37" s="209">
        <v>384.6</v>
      </c>
      <c r="I37" s="209">
        <v>7.6</v>
      </c>
      <c r="J37" s="209">
        <v>13.9</v>
      </c>
      <c r="K37" s="209">
        <v>27.2</v>
      </c>
      <c r="L37" s="209">
        <v>-3.6</v>
      </c>
      <c r="M37" s="209">
        <v>151.12068965517241</v>
      </c>
    </row>
    <row r="38" spans="1:13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93"/>
    </row>
    <row r="39" spans="1:13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</row>
    <row r="40" spans="1:13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13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</row>
    <row r="42" spans="1:13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13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4" spans="1:13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</row>
    <row r="45" spans="1:13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</row>
  </sheetData>
  <mergeCells count="7">
    <mergeCell ref="A1:L1"/>
    <mergeCell ref="A3:A4"/>
    <mergeCell ref="B3:B4"/>
    <mergeCell ref="A21:A22"/>
    <mergeCell ref="B21:B22"/>
    <mergeCell ref="C3:M3"/>
    <mergeCell ref="C21:M21"/>
  </mergeCells>
  <phoneticPr fontId="2" type="noConversion"/>
  <hyperlinks>
    <hyperlink ref="A1:L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W45"/>
  <sheetViews>
    <sheetView zoomScaleNormal="100" workbookViewId="0">
      <pane ySplit="4" topLeftCell="A5" activePane="bottomLeft" state="frozen"/>
      <selection activeCell="M37" sqref="A1:M37"/>
      <selection pane="bottomLeft" activeCell="A5" sqref="A5"/>
    </sheetView>
  </sheetViews>
  <sheetFormatPr baseColWidth="10" defaultColWidth="11.5546875" defaultRowHeight="10.199999999999999" x14ac:dyDescent="0.2"/>
  <cols>
    <col min="1" max="1" width="5" style="118" customWidth="1"/>
    <col min="2" max="2" width="22.6640625" style="118" customWidth="1"/>
    <col min="3" max="5" width="5.33203125" style="118" customWidth="1"/>
    <col min="6" max="6" width="5.6640625" style="118" customWidth="1"/>
    <col min="7" max="13" width="5.33203125" style="118" customWidth="1"/>
    <col min="14" max="16384" width="11.5546875" style="118"/>
  </cols>
  <sheetData>
    <row r="1" spans="1:13" s="230" customFormat="1" ht="24" customHeight="1" x14ac:dyDescent="0.25">
      <c r="A1" s="390" t="s">
        <v>353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3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91"/>
    </row>
    <row r="3" spans="1:13" s="121" customFormat="1" ht="12" customHeight="1" x14ac:dyDescent="0.2">
      <c r="A3" s="470" t="s">
        <v>187</v>
      </c>
      <c r="B3" s="472" t="s">
        <v>188</v>
      </c>
      <c r="C3" s="460" t="s">
        <v>331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</row>
    <row r="4" spans="1:13" s="121" customFormat="1" ht="36" customHeight="1" x14ac:dyDescent="0.25">
      <c r="A4" s="471"/>
      <c r="B4" s="473"/>
      <c r="C4" s="122" t="s">
        <v>244</v>
      </c>
      <c r="D4" s="123" t="s">
        <v>243</v>
      </c>
      <c r="E4" s="123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89" t="s">
        <v>260</v>
      </c>
    </row>
    <row r="5" spans="1:13" ht="12" customHeight="1" x14ac:dyDescent="0.2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91"/>
    </row>
    <row r="6" spans="1:13" s="137" customFormat="1" ht="12" customHeight="1" x14ac:dyDescent="0.2">
      <c r="A6" s="183" t="s">
        <v>101</v>
      </c>
      <c r="B6" s="92" t="s">
        <v>182</v>
      </c>
      <c r="C6" s="219">
        <v>101.3</v>
      </c>
      <c r="D6" s="219">
        <v>97.5</v>
      </c>
      <c r="E6" s="219">
        <v>107.8</v>
      </c>
      <c r="F6" s="219">
        <v>108.9</v>
      </c>
      <c r="G6" s="219">
        <v>99</v>
      </c>
      <c r="H6" s="219">
        <v>113.5</v>
      </c>
      <c r="I6" s="219">
        <v>109.1</v>
      </c>
      <c r="J6" s="219">
        <v>106.1</v>
      </c>
      <c r="K6" s="219">
        <v>115.2</v>
      </c>
      <c r="L6" s="219">
        <v>95.8</v>
      </c>
      <c r="M6" s="219">
        <v>105.42</v>
      </c>
    </row>
    <row r="7" spans="1:13" ht="12" customHeight="1" x14ac:dyDescent="0.2">
      <c r="A7" s="373" t="s">
        <v>257</v>
      </c>
      <c r="B7" s="197" t="s">
        <v>307</v>
      </c>
      <c r="C7" s="210">
        <v>101.6</v>
      </c>
      <c r="D7" s="210">
        <v>95.2</v>
      </c>
      <c r="E7" s="210">
        <v>99.8</v>
      </c>
      <c r="F7" s="210">
        <v>100</v>
      </c>
      <c r="G7" s="210">
        <v>93.3</v>
      </c>
      <c r="H7" s="210">
        <v>112.3</v>
      </c>
      <c r="I7" s="210">
        <v>104.6</v>
      </c>
      <c r="J7" s="210">
        <v>95.4</v>
      </c>
      <c r="K7" s="210">
        <v>103.6</v>
      </c>
      <c r="L7" s="210">
        <v>88.4</v>
      </c>
      <c r="M7" s="210">
        <v>99.42</v>
      </c>
    </row>
    <row r="8" spans="1:13" ht="12" customHeight="1" x14ac:dyDescent="0.2">
      <c r="A8" s="373" t="s">
        <v>258</v>
      </c>
      <c r="B8" s="197" t="s">
        <v>308</v>
      </c>
      <c r="C8" s="210">
        <v>98.8</v>
      </c>
      <c r="D8" s="210">
        <v>93</v>
      </c>
      <c r="E8" s="210">
        <v>111.1</v>
      </c>
      <c r="F8" s="210">
        <v>115.3</v>
      </c>
      <c r="G8" s="210">
        <v>102.3</v>
      </c>
      <c r="H8" s="210">
        <v>111.7</v>
      </c>
      <c r="I8" s="210">
        <v>117.8</v>
      </c>
      <c r="J8" s="210">
        <v>130.30000000000001</v>
      </c>
      <c r="K8" s="210">
        <v>140.1</v>
      </c>
      <c r="L8" s="210">
        <v>109.7</v>
      </c>
      <c r="M8" s="210">
        <v>113.00999999999999</v>
      </c>
    </row>
    <row r="9" spans="1:13" ht="12" customHeight="1" x14ac:dyDescent="0.2">
      <c r="A9" s="373" t="s">
        <v>224</v>
      </c>
      <c r="B9" s="197" t="s">
        <v>309</v>
      </c>
      <c r="C9" s="210">
        <v>82.9</v>
      </c>
      <c r="D9" s="210">
        <v>85.9</v>
      </c>
      <c r="E9" s="210">
        <v>96.4</v>
      </c>
      <c r="F9" s="210">
        <v>57.6</v>
      </c>
      <c r="G9" s="210">
        <v>72.8</v>
      </c>
      <c r="H9" s="210">
        <v>81.099999999999994</v>
      </c>
      <c r="I9" s="210">
        <v>48.5</v>
      </c>
      <c r="J9" s="210">
        <v>61.9</v>
      </c>
      <c r="K9" s="210">
        <v>80.599999999999994</v>
      </c>
      <c r="L9" s="210">
        <v>84</v>
      </c>
      <c r="M9" s="210">
        <v>75.17</v>
      </c>
    </row>
    <row r="10" spans="1:13" ht="12" customHeight="1" x14ac:dyDescent="0.2">
      <c r="A10" s="373" t="s">
        <v>225</v>
      </c>
      <c r="B10" s="197" t="s">
        <v>310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531.9</v>
      </c>
      <c r="H10" s="210">
        <v>418</v>
      </c>
      <c r="I10" s="210">
        <v>348.9</v>
      </c>
      <c r="J10" s="210">
        <v>139.19999999999999</v>
      </c>
      <c r="K10" s="210">
        <v>143.1</v>
      </c>
      <c r="L10" s="210">
        <v>164.6</v>
      </c>
      <c r="M10" s="210">
        <v>396.47999999999996</v>
      </c>
    </row>
    <row r="11" spans="1:13" ht="22.35" customHeight="1" x14ac:dyDescent="0.2">
      <c r="A11" s="129" t="s">
        <v>150</v>
      </c>
      <c r="B11" s="131" t="s">
        <v>311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95.5</v>
      </c>
      <c r="H11" s="210">
        <v>90.7</v>
      </c>
      <c r="I11" s="210">
        <v>97.8</v>
      </c>
      <c r="J11" s="210">
        <v>95.5</v>
      </c>
      <c r="K11" s="210">
        <v>87.1</v>
      </c>
      <c r="L11" s="210">
        <v>74.7</v>
      </c>
      <c r="M11" s="210">
        <v>93.64</v>
      </c>
    </row>
    <row r="12" spans="1:13" ht="12" customHeight="1" x14ac:dyDescent="0.2">
      <c r="A12" s="128" t="s">
        <v>30</v>
      </c>
      <c r="B12" s="128" t="s">
        <v>110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98.3</v>
      </c>
      <c r="H12" s="210">
        <v>143</v>
      </c>
      <c r="I12" s="210">
        <v>93</v>
      </c>
      <c r="J12" s="210">
        <v>75</v>
      </c>
      <c r="K12" s="210">
        <v>69.5</v>
      </c>
      <c r="L12" s="210">
        <v>94.6</v>
      </c>
      <c r="M12" s="210">
        <v>97.66</v>
      </c>
    </row>
    <row r="13" spans="1:13" ht="12" customHeight="1" x14ac:dyDescent="0.2">
      <c r="A13" s="129" t="s">
        <v>153</v>
      </c>
      <c r="B13" s="128" t="s">
        <v>269</v>
      </c>
      <c r="C13" s="210">
        <v>326.39999999999998</v>
      </c>
      <c r="D13" s="210">
        <v>684.3</v>
      </c>
      <c r="E13" s="210">
        <v>897.2</v>
      </c>
      <c r="F13" s="358">
        <v>1044.9000000000001</v>
      </c>
      <c r="G13" s="210">
        <v>699.2</v>
      </c>
      <c r="H13" s="210">
        <v>533.20000000000005</v>
      </c>
      <c r="I13" s="210">
        <v>452.5</v>
      </c>
      <c r="J13" s="210">
        <v>156</v>
      </c>
      <c r="K13" s="210">
        <v>165.7</v>
      </c>
      <c r="L13" s="210">
        <v>202.2</v>
      </c>
      <c r="M13" s="210">
        <v>516.16</v>
      </c>
    </row>
    <row r="14" spans="1:13" ht="22.35" customHeight="1" x14ac:dyDescent="0.2">
      <c r="A14" s="129" t="s">
        <v>22</v>
      </c>
      <c r="B14" s="128" t="s">
        <v>312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57.2</v>
      </c>
      <c r="H14" s="210">
        <v>55.1</v>
      </c>
      <c r="I14" s="210">
        <v>124.4</v>
      </c>
      <c r="J14" s="210">
        <v>126.4</v>
      </c>
      <c r="K14" s="210">
        <v>174</v>
      </c>
      <c r="L14" s="210">
        <v>94.3</v>
      </c>
      <c r="M14" s="210">
        <v>96.22999999999999</v>
      </c>
    </row>
    <row r="15" spans="1:13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121.1</v>
      </c>
      <c r="H15" s="210">
        <v>109.6</v>
      </c>
      <c r="I15" s="210">
        <v>112.6</v>
      </c>
      <c r="J15" s="210">
        <v>102.2</v>
      </c>
      <c r="K15" s="210">
        <v>123.7</v>
      </c>
      <c r="L15" s="210">
        <v>152.6</v>
      </c>
      <c r="M15" s="210">
        <v>116.73000000000002</v>
      </c>
    </row>
    <row r="16" spans="1:13" ht="22.35" customHeight="1" x14ac:dyDescent="0.2">
      <c r="A16" s="129" t="s">
        <v>154</v>
      </c>
      <c r="B16" s="128" t="s">
        <v>313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121.8</v>
      </c>
      <c r="H16" s="210">
        <v>133.6</v>
      </c>
      <c r="I16" s="210">
        <v>120</v>
      </c>
      <c r="J16" s="210">
        <v>116.3</v>
      </c>
      <c r="K16" s="210">
        <v>120.4</v>
      </c>
      <c r="L16" s="210">
        <v>103.8</v>
      </c>
      <c r="M16" s="210">
        <v>126.46000000000001</v>
      </c>
    </row>
    <row r="17" spans="1:231" ht="12" customHeight="1" x14ac:dyDescent="0.2">
      <c r="A17" s="128" t="s">
        <v>156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75.3</v>
      </c>
      <c r="H17" s="210">
        <v>128.1</v>
      </c>
      <c r="I17" s="210">
        <v>84.6</v>
      </c>
      <c r="J17" s="210">
        <v>70.5</v>
      </c>
      <c r="K17" s="210">
        <v>95.4</v>
      </c>
      <c r="L17" s="210">
        <v>73.2</v>
      </c>
      <c r="M17" s="210">
        <v>89.15</v>
      </c>
    </row>
    <row r="18" spans="1:231" ht="12" customHeight="1" x14ac:dyDescent="0.2">
      <c r="A18" s="128" t="s">
        <v>158</v>
      </c>
      <c r="B18" s="128" t="s">
        <v>104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113.6</v>
      </c>
      <c r="H18" s="210">
        <v>164.6</v>
      </c>
      <c r="I18" s="210">
        <v>88.4</v>
      </c>
      <c r="J18" s="210">
        <v>107.9</v>
      </c>
      <c r="K18" s="210">
        <v>88.3</v>
      </c>
      <c r="L18" s="210">
        <v>96.1</v>
      </c>
      <c r="M18" s="210">
        <v>113.13999999999999</v>
      </c>
    </row>
    <row r="19" spans="1:231" ht="12" customHeight="1" x14ac:dyDescent="0.2">
      <c r="A19" s="131" t="s">
        <v>0</v>
      </c>
      <c r="B19" s="128" t="s">
        <v>183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101.8</v>
      </c>
      <c r="H19" s="210">
        <v>102.6</v>
      </c>
      <c r="I19" s="210">
        <v>125.1</v>
      </c>
      <c r="J19" s="210">
        <v>146.9</v>
      </c>
      <c r="K19" s="210">
        <v>154.9</v>
      </c>
      <c r="L19" s="210">
        <v>86.9</v>
      </c>
      <c r="M19" s="210">
        <v>110.69000000000001</v>
      </c>
    </row>
    <row r="20" spans="1:231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1"/>
    </row>
    <row r="21" spans="1:231" s="121" customFormat="1" ht="12" customHeight="1" x14ac:dyDescent="0.25">
      <c r="A21" s="470" t="s">
        <v>26</v>
      </c>
      <c r="B21" s="472" t="s">
        <v>188</v>
      </c>
      <c r="C21" s="474" t="s">
        <v>333</v>
      </c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</row>
    <row r="22" spans="1:231" s="121" customFormat="1" ht="36" customHeight="1" x14ac:dyDescent="0.25">
      <c r="A22" s="471"/>
      <c r="B22" s="473"/>
      <c r="C22" s="122" t="s">
        <v>244</v>
      </c>
      <c r="D22" s="123" t="s">
        <v>243</v>
      </c>
      <c r="E22" s="123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89" t="s">
        <v>260</v>
      </c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</row>
    <row r="23" spans="1:231" ht="12" customHeight="1" x14ac:dyDescent="0.2">
      <c r="M23" s="191"/>
    </row>
    <row r="24" spans="1:231" s="137" customFormat="1" ht="12" customHeight="1" x14ac:dyDescent="0.2">
      <c r="A24" s="183" t="s">
        <v>101</v>
      </c>
      <c r="B24" s="92" t="s">
        <v>182</v>
      </c>
      <c r="C24" s="218">
        <v>9</v>
      </c>
      <c r="D24" s="218">
        <v>-5.9</v>
      </c>
      <c r="E24" s="218">
        <v>-49.5</v>
      </c>
      <c r="F24" s="218">
        <v>0.1</v>
      </c>
      <c r="G24" s="218">
        <v>-3.1</v>
      </c>
      <c r="H24" s="218">
        <v>1.2</v>
      </c>
      <c r="I24" s="218">
        <v>-2.7</v>
      </c>
      <c r="J24" s="218">
        <v>14.5</v>
      </c>
      <c r="K24" s="218">
        <v>1.7</v>
      </c>
      <c r="L24" s="218">
        <v>-11.7</v>
      </c>
      <c r="M24" s="218">
        <v>-9.0971803052513565</v>
      </c>
    </row>
    <row r="25" spans="1:231" ht="12" customHeight="1" x14ac:dyDescent="0.2">
      <c r="A25" s="373" t="s">
        <v>257</v>
      </c>
      <c r="B25" s="197" t="s">
        <v>307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-9.1</v>
      </c>
      <c r="H25" s="209">
        <v>6</v>
      </c>
      <c r="I25" s="209">
        <v>-0.2</v>
      </c>
      <c r="J25" s="209">
        <v>2.1</v>
      </c>
      <c r="K25" s="209">
        <v>1.4</v>
      </c>
      <c r="L25" s="209">
        <v>-15.1</v>
      </c>
      <c r="M25" s="209">
        <v>-4.7883547213177451</v>
      </c>
    </row>
    <row r="26" spans="1:231" ht="12" customHeight="1" x14ac:dyDescent="0.2">
      <c r="A26" s="373" t="s">
        <v>258</v>
      </c>
      <c r="B26" s="197" t="s">
        <v>308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1.1000000000000001</v>
      </c>
      <c r="H26" s="209">
        <v>-8.6999999999999993</v>
      </c>
      <c r="I26" s="209">
        <v>-2.5</v>
      </c>
      <c r="J26" s="209">
        <v>59.3</v>
      </c>
      <c r="K26" s="209">
        <v>8</v>
      </c>
      <c r="L26" s="209">
        <v>2</v>
      </c>
      <c r="M26" s="209">
        <v>-16.114904988123513</v>
      </c>
    </row>
    <row r="27" spans="1:231" ht="12" customHeight="1" x14ac:dyDescent="0.2">
      <c r="A27" s="373" t="s">
        <v>224</v>
      </c>
      <c r="B27" s="197" t="s">
        <v>309</v>
      </c>
      <c r="C27" s="226">
        <v>-10.4</v>
      </c>
      <c r="D27" s="226">
        <v>-11.8</v>
      </c>
      <c r="E27" s="226">
        <v>-16.2</v>
      </c>
      <c r="F27" s="226">
        <v>-12.9</v>
      </c>
      <c r="G27" s="226">
        <v>21.3</v>
      </c>
      <c r="H27" s="226">
        <v>3</v>
      </c>
      <c r="I27" s="226">
        <v>36.200000000000003</v>
      </c>
      <c r="J27" s="226">
        <v>-30.5</v>
      </c>
      <c r="K27" s="226">
        <v>24</v>
      </c>
      <c r="L27" s="226">
        <v>-12</v>
      </c>
      <c r="M27" s="209">
        <v>-5.4346458674046971</v>
      </c>
    </row>
    <row r="28" spans="1:231" ht="12" customHeight="1" x14ac:dyDescent="0.2">
      <c r="A28" s="373" t="s">
        <v>225</v>
      </c>
      <c r="B28" s="197" t="s">
        <v>310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89.5</v>
      </c>
      <c r="H28" s="209">
        <v>23.8</v>
      </c>
      <c r="I28" s="209">
        <v>-45.3</v>
      </c>
      <c r="J28" s="209">
        <v>-73</v>
      </c>
      <c r="K28" s="209">
        <v>-72.7</v>
      </c>
      <c r="L28" s="209">
        <v>-70.599999999999994</v>
      </c>
      <c r="M28" s="209">
        <v>-4.2203164633409926</v>
      </c>
    </row>
    <row r="29" spans="1:231" ht="22.35" customHeight="1" x14ac:dyDescent="0.2">
      <c r="A29" s="129" t="s">
        <v>150</v>
      </c>
      <c r="B29" s="131" t="s">
        <v>311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11.3</v>
      </c>
      <c r="H29" s="209">
        <v>-10.9</v>
      </c>
      <c r="I29" s="209">
        <v>-0.3</v>
      </c>
      <c r="J29" s="209">
        <v>7.2</v>
      </c>
      <c r="K29" s="209">
        <v>-12.6</v>
      </c>
      <c r="L29" s="209">
        <v>-21.1</v>
      </c>
      <c r="M29" s="209">
        <v>1.057630045326988</v>
      </c>
    </row>
    <row r="30" spans="1:231" ht="12" customHeight="1" x14ac:dyDescent="0.2">
      <c r="A30" s="128" t="s">
        <v>30</v>
      </c>
      <c r="B30" s="128" t="s">
        <v>110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-13.7</v>
      </c>
      <c r="H30" s="209">
        <v>26.8</v>
      </c>
      <c r="I30" s="209">
        <v>-24.2</v>
      </c>
      <c r="J30" s="209">
        <v>-28.6</v>
      </c>
      <c r="K30" s="209">
        <v>-29.6</v>
      </c>
      <c r="L30" s="209">
        <v>-29.5</v>
      </c>
      <c r="M30" s="209">
        <v>-18.063595939256658</v>
      </c>
    </row>
    <row r="31" spans="1:231" ht="12" customHeight="1" x14ac:dyDescent="0.2">
      <c r="A31" s="129" t="s">
        <v>153</v>
      </c>
      <c r="B31" s="128" t="s">
        <v>269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101.2</v>
      </c>
      <c r="H31" s="209">
        <v>25.9</v>
      </c>
      <c r="I31" s="209">
        <v>-47.2</v>
      </c>
      <c r="J31" s="209">
        <v>-77.2</v>
      </c>
      <c r="K31" s="209">
        <v>-76.3</v>
      </c>
      <c r="L31" s="209">
        <v>-73</v>
      </c>
      <c r="M31" s="209">
        <v>-4.2516880611412091</v>
      </c>
    </row>
    <row r="32" spans="1:231" ht="22.35" customHeight="1" x14ac:dyDescent="0.2">
      <c r="A32" s="129" t="s">
        <v>22</v>
      </c>
      <c r="B32" s="128" t="s">
        <v>312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-39.9</v>
      </c>
      <c r="H32" s="209">
        <v>-38.799999999999997</v>
      </c>
      <c r="I32" s="209">
        <v>60.7</v>
      </c>
      <c r="J32" s="209">
        <v>107.6</v>
      </c>
      <c r="K32" s="209">
        <v>65.599999999999994</v>
      </c>
      <c r="L32" s="209">
        <v>32.1</v>
      </c>
      <c r="M32" s="209">
        <v>7.4835250753937004</v>
      </c>
    </row>
    <row r="33" spans="1:13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-0.8</v>
      </c>
      <c r="H33" s="209">
        <v>-13.6</v>
      </c>
      <c r="I33" s="209">
        <v>-13.5</v>
      </c>
      <c r="J33" s="209">
        <v>-4.2</v>
      </c>
      <c r="K33" s="209">
        <v>-18.2</v>
      </c>
      <c r="L33" s="209">
        <v>39.1</v>
      </c>
      <c r="M33" s="209">
        <v>-2.4974941530237089</v>
      </c>
    </row>
    <row r="34" spans="1:13" ht="22.35" customHeight="1" x14ac:dyDescent="0.2">
      <c r="A34" s="129" t="s">
        <v>154</v>
      </c>
      <c r="B34" s="128" t="s">
        <v>313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37.299999999999997</v>
      </c>
      <c r="H34" s="209">
        <v>27.2</v>
      </c>
      <c r="I34" s="209">
        <v>53.5</v>
      </c>
      <c r="J34" s="209">
        <v>22.6</v>
      </c>
      <c r="K34" s="209">
        <v>14.3</v>
      </c>
      <c r="L34" s="209">
        <v>-14.9</v>
      </c>
      <c r="M34" s="209">
        <v>18.552545232961464</v>
      </c>
    </row>
    <row r="35" spans="1:13" ht="12" customHeight="1" x14ac:dyDescent="0.2">
      <c r="A35" s="128" t="s">
        <v>156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1.6</v>
      </c>
      <c r="H35" s="209">
        <v>42.2</v>
      </c>
      <c r="I35" s="209">
        <v>59</v>
      </c>
      <c r="J35" s="209">
        <v>-26.7</v>
      </c>
      <c r="K35" s="209">
        <v>-2.5</v>
      </c>
      <c r="L35" s="209">
        <v>-16.7</v>
      </c>
      <c r="M35" s="209">
        <v>7.9428502239980645</v>
      </c>
    </row>
    <row r="36" spans="1:13" ht="12" customHeight="1" x14ac:dyDescent="0.2">
      <c r="A36" s="128" t="s">
        <v>158</v>
      </c>
      <c r="B36" s="128" t="s">
        <v>104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-12.8</v>
      </c>
      <c r="H36" s="209">
        <v>-1.5</v>
      </c>
      <c r="I36" s="209">
        <v>-39.5</v>
      </c>
      <c r="J36" s="209">
        <v>14.3</v>
      </c>
      <c r="K36" s="209">
        <v>-19.899999999999999</v>
      </c>
      <c r="L36" s="209">
        <v>-21.6</v>
      </c>
      <c r="M36" s="209">
        <v>-18.35173558490294</v>
      </c>
    </row>
    <row r="37" spans="1:13" ht="12" customHeight="1" x14ac:dyDescent="0.2">
      <c r="A37" s="131" t="s">
        <v>0</v>
      </c>
      <c r="B37" s="128" t="s">
        <v>183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7.2</v>
      </c>
      <c r="H37" s="209">
        <v>-10.5</v>
      </c>
      <c r="I37" s="209">
        <v>0.4</v>
      </c>
      <c r="J37" s="209">
        <v>92.5</v>
      </c>
      <c r="K37" s="209">
        <v>31.6</v>
      </c>
      <c r="L37" s="209">
        <v>-9.3000000000000007</v>
      </c>
      <c r="M37" s="209">
        <v>-21.878749382454643</v>
      </c>
    </row>
    <row r="38" spans="1:13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93"/>
    </row>
    <row r="39" spans="1:13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</row>
    <row r="40" spans="1:13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13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</row>
    <row r="42" spans="1:13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13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4" spans="1:13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</row>
    <row r="45" spans="1:13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</row>
  </sheetData>
  <mergeCells count="7">
    <mergeCell ref="A1:L1"/>
    <mergeCell ref="A3:A4"/>
    <mergeCell ref="B3:B4"/>
    <mergeCell ref="A21:A22"/>
    <mergeCell ref="B21:B22"/>
    <mergeCell ref="C3:M3"/>
    <mergeCell ref="C21:M21"/>
  </mergeCells>
  <phoneticPr fontId="2" type="noConversion"/>
  <hyperlinks>
    <hyperlink ref="A1:L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W45"/>
  <sheetViews>
    <sheetView zoomScaleNormal="100" workbookViewId="0">
      <pane ySplit="4" topLeftCell="A5" activePane="bottomLeft" state="frozen"/>
      <selection activeCell="M37" sqref="A1:M37"/>
      <selection pane="bottomLeft" activeCell="A5" sqref="A5"/>
    </sheetView>
  </sheetViews>
  <sheetFormatPr baseColWidth="10" defaultColWidth="11.5546875" defaultRowHeight="10.199999999999999" x14ac:dyDescent="0.2"/>
  <cols>
    <col min="1" max="1" width="5" style="118" customWidth="1"/>
    <col min="2" max="2" width="21.6640625" style="118" customWidth="1"/>
    <col min="3" max="3" width="5.33203125" style="118" customWidth="1"/>
    <col min="4" max="4" width="5.6640625" style="118" customWidth="1"/>
    <col min="5" max="5" width="5.6640625" style="367" customWidth="1"/>
    <col min="6" max="6" width="5.6640625" style="118" customWidth="1"/>
    <col min="7" max="7" width="5.33203125" style="118" customWidth="1"/>
    <col min="8" max="8" width="5.6640625" style="118" customWidth="1"/>
    <col min="9" max="13" width="5.33203125" style="118" customWidth="1"/>
    <col min="14" max="16384" width="11.5546875" style="118"/>
  </cols>
  <sheetData>
    <row r="1" spans="1:13" ht="24" customHeight="1" x14ac:dyDescent="0.25">
      <c r="A1" s="390" t="s">
        <v>354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3" ht="12" customHeight="1" x14ac:dyDescent="0.2">
      <c r="A2" s="119"/>
      <c r="B2" s="119"/>
      <c r="C2" s="120"/>
      <c r="D2" s="119"/>
      <c r="E2" s="363"/>
      <c r="F2" s="119"/>
      <c r="G2" s="119"/>
      <c r="H2" s="119"/>
      <c r="I2" s="119"/>
      <c r="J2" s="119"/>
      <c r="K2" s="119"/>
      <c r="L2" s="119"/>
      <c r="M2" s="191"/>
    </row>
    <row r="3" spans="1:13" s="121" customFormat="1" ht="12" customHeight="1" x14ac:dyDescent="0.2">
      <c r="A3" s="470" t="s">
        <v>187</v>
      </c>
      <c r="B3" s="472" t="s">
        <v>188</v>
      </c>
      <c r="C3" s="460" t="s">
        <v>331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</row>
    <row r="4" spans="1:13" s="121" customFormat="1" ht="36" customHeight="1" x14ac:dyDescent="0.25">
      <c r="A4" s="471"/>
      <c r="B4" s="473"/>
      <c r="C4" s="122" t="s">
        <v>244</v>
      </c>
      <c r="D4" s="123" t="s">
        <v>243</v>
      </c>
      <c r="E4" s="364" t="s">
        <v>242</v>
      </c>
      <c r="F4" s="123" t="s">
        <v>241</v>
      </c>
      <c r="G4" s="123" t="s">
        <v>87</v>
      </c>
      <c r="H4" s="123" t="s">
        <v>240</v>
      </c>
      <c r="I4" s="123" t="s">
        <v>239</v>
      </c>
      <c r="J4" s="123" t="s">
        <v>238</v>
      </c>
      <c r="K4" s="123" t="s">
        <v>237</v>
      </c>
      <c r="L4" s="123" t="s">
        <v>236</v>
      </c>
      <c r="M4" s="189" t="s">
        <v>260</v>
      </c>
    </row>
    <row r="5" spans="1:13" ht="12" customHeight="1" x14ac:dyDescent="0.2">
      <c r="A5" s="124"/>
      <c r="B5" s="125"/>
      <c r="C5" s="126"/>
      <c r="D5" s="127"/>
      <c r="E5" s="365"/>
      <c r="F5" s="127"/>
      <c r="G5" s="127"/>
      <c r="H5" s="127"/>
      <c r="I5" s="127"/>
      <c r="J5" s="127"/>
      <c r="K5" s="127"/>
      <c r="L5" s="127"/>
      <c r="M5" s="191"/>
    </row>
    <row r="6" spans="1:13" s="137" customFormat="1" ht="12" customHeight="1" x14ac:dyDescent="0.2">
      <c r="A6" s="183" t="s">
        <v>101</v>
      </c>
      <c r="B6" s="92" t="s">
        <v>182</v>
      </c>
      <c r="C6" s="219">
        <v>108.8</v>
      </c>
      <c r="D6" s="357">
        <v>416.9</v>
      </c>
      <c r="E6" s="357">
        <v>463</v>
      </c>
      <c r="F6" s="357">
        <v>419.1</v>
      </c>
      <c r="G6" s="357">
        <v>111.4</v>
      </c>
      <c r="H6" s="357">
        <v>268.7</v>
      </c>
      <c r="I6" s="357">
        <v>110.5</v>
      </c>
      <c r="J6" s="357">
        <v>99.3</v>
      </c>
      <c r="K6" s="357">
        <v>102.8</v>
      </c>
      <c r="L6" s="357">
        <v>109.4</v>
      </c>
      <c r="M6" s="357">
        <v>220.99</v>
      </c>
    </row>
    <row r="7" spans="1:13" ht="12" customHeight="1" x14ac:dyDescent="0.2">
      <c r="A7" s="373" t="s">
        <v>257</v>
      </c>
      <c r="B7" s="197" t="s">
        <v>307</v>
      </c>
      <c r="C7" s="210">
        <v>127</v>
      </c>
      <c r="D7" s="358">
        <v>118.4</v>
      </c>
      <c r="E7" s="358">
        <v>130.69999999999999</v>
      </c>
      <c r="F7" s="358">
        <v>112.5</v>
      </c>
      <c r="G7" s="358">
        <v>99.5</v>
      </c>
      <c r="H7" s="358">
        <v>82</v>
      </c>
      <c r="I7" s="358">
        <v>95</v>
      </c>
      <c r="J7" s="358">
        <v>98.9</v>
      </c>
      <c r="K7" s="358">
        <v>104.7</v>
      </c>
      <c r="L7" s="358">
        <v>99.2</v>
      </c>
      <c r="M7" s="358">
        <v>106.79</v>
      </c>
    </row>
    <row r="8" spans="1:13" ht="12" customHeight="1" x14ac:dyDescent="0.2">
      <c r="A8" s="373" t="s">
        <v>258</v>
      </c>
      <c r="B8" s="197" t="s">
        <v>308</v>
      </c>
      <c r="C8" s="210">
        <v>62.5</v>
      </c>
      <c r="D8" s="358">
        <v>896.8</v>
      </c>
      <c r="E8" s="358">
        <v>1002.7</v>
      </c>
      <c r="F8" s="358">
        <v>924.7</v>
      </c>
      <c r="G8" s="358">
        <v>111.6</v>
      </c>
      <c r="H8" s="358">
        <v>568.4</v>
      </c>
      <c r="I8" s="358">
        <v>117.7</v>
      </c>
      <c r="J8" s="358">
        <v>77.2</v>
      </c>
      <c r="K8" s="358">
        <v>83.6</v>
      </c>
      <c r="L8" s="358">
        <v>101.3</v>
      </c>
      <c r="M8" s="358">
        <v>394.65</v>
      </c>
    </row>
    <row r="9" spans="1:13" ht="12" customHeight="1" x14ac:dyDescent="0.2">
      <c r="A9" s="373" t="s">
        <v>224</v>
      </c>
      <c r="B9" s="197" t="s">
        <v>309</v>
      </c>
      <c r="C9" s="337" t="s">
        <v>53</v>
      </c>
      <c r="D9" s="337" t="s">
        <v>53</v>
      </c>
      <c r="E9" s="337" t="s">
        <v>53</v>
      </c>
      <c r="F9" s="337" t="s">
        <v>53</v>
      </c>
      <c r="G9" s="337" t="s">
        <v>53</v>
      </c>
      <c r="H9" s="337" t="s">
        <v>53</v>
      </c>
      <c r="I9" s="337" t="s">
        <v>53</v>
      </c>
      <c r="J9" s="337" t="s">
        <v>53</v>
      </c>
      <c r="K9" s="337" t="s">
        <v>53</v>
      </c>
      <c r="L9" s="337" t="s">
        <v>53</v>
      </c>
      <c r="M9" s="337" t="s">
        <v>53</v>
      </c>
    </row>
    <row r="10" spans="1:13" ht="12" customHeight="1" x14ac:dyDescent="0.2">
      <c r="A10" s="373" t="s">
        <v>225</v>
      </c>
      <c r="B10" s="197" t="s">
        <v>310</v>
      </c>
      <c r="C10" s="210">
        <v>507.8</v>
      </c>
      <c r="D10" s="358">
        <v>768.2</v>
      </c>
      <c r="E10" s="358">
        <v>723</v>
      </c>
      <c r="F10" s="358">
        <v>473.4</v>
      </c>
      <c r="G10" s="358">
        <v>587.4</v>
      </c>
      <c r="H10" s="358">
        <v>504.7</v>
      </c>
      <c r="I10" s="358">
        <v>560.20000000000005</v>
      </c>
      <c r="J10" s="358">
        <v>654.20000000000005</v>
      </c>
      <c r="K10" s="358">
        <v>496.9</v>
      </c>
      <c r="L10" s="358">
        <v>714</v>
      </c>
      <c r="M10" s="358">
        <v>598.9799999999999</v>
      </c>
    </row>
    <row r="11" spans="1:13" ht="22.2" customHeight="1" x14ac:dyDescent="0.2">
      <c r="A11" s="129" t="s">
        <v>150</v>
      </c>
      <c r="B11" s="131" t="s">
        <v>311</v>
      </c>
      <c r="C11" s="210">
        <v>113.2</v>
      </c>
      <c r="D11" s="358">
        <v>116.4</v>
      </c>
      <c r="E11" s="358">
        <v>122.8</v>
      </c>
      <c r="F11" s="358">
        <v>120.2</v>
      </c>
      <c r="G11" s="358">
        <v>109.4</v>
      </c>
      <c r="H11" s="358">
        <v>98.1</v>
      </c>
      <c r="I11" s="358">
        <v>95.6</v>
      </c>
      <c r="J11" s="358">
        <v>92.8</v>
      </c>
      <c r="K11" s="358">
        <v>94.8</v>
      </c>
      <c r="L11" s="358">
        <v>85.4</v>
      </c>
      <c r="M11" s="358">
        <v>104.87</v>
      </c>
    </row>
    <row r="12" spans="1:13" ht="12" customHeight="1" x14ac:dyDescent="0.2">
      <c r="A12" s="128" t="s">
        <v>30</v>
      </c>
      <c r="B12" s="128" t="s">
        <v>110</v>
      </c>
      <c r="C12" s="210">
        <v>98.9</v>
      </c>
      <c r="D12" s="358">
        <v>149.1</v>
      </c>
      <c r="E12" s="358">
        <v>121.3</v>
      </c>
      <c r="F12" s="358">
        <v>109.9</v>
      </c>
      <c r="G12" s="358">
        <v>132.69999999999999</v>
      </c>
      <c r="H12" s="358">
        <v>96.6</v>
      </c>
      <c r="I12" s="358">
        <v>108.8</v>
      </c>
      <c r="J12" s="358">
        <v>121.6</v>
      </c>
      <c r="K12" s="358">
        <v>127.4</v>
      </c>
      <c r="L12" s="358">
        <v>109.6</v>
      </c>
      <c r="M12" s="358">
        <v>117.59</v>
      </c>
    </row>
    <row r="13" spans="1:13" ht="12" customHeight="1" x14ac:dyDescent="0.2">
      <c r="A13" s="129" t="s">
        <v>153</v>
      </c>
      <c r="B13" s="128" t="s">
        <v>269</v>
      </c>
      <c r="C13" s="210">
        <v>509.6</v>
      </c>
      <c r="D13" s="358">
        <v>768.9</v>
      </c>
      <c r="E13" s="358">
        <v>722.9</v>
      </c>
      <c r="F13" s="358">
        <v>475.8</v>
      </c>
      <c r="G13" s="358">
        <v>590.70000000000005</v>
      </c>
      <c r="H13" s="358">
        <v>507.6</v>
      </c>
      <c r="I13" s="358">
        <v>558.5</v>
      </c>
      <c r="J13" s="358">
        <v>654.79999999999995</v>
      </c>
      <c r="K13" s="358">
        <v>497.1</v>
      </c>
      <c r="L13" s="358">
        <v>717.8</v>
      </c>
      <c r="M13" s="358">
        <v>600.37000000000012</v>
      </c>
    </row>
    <row r="14" spans="1:13" ht="22.2" customHeight="1" x14ac:dyDescent="0.2">
      <c r="A14" s="129" t="s">
        <v>22</v>
      </c>
      <c r="B14" s="128" t="s">
        <v>312</v>
      </c>
      <c r="C14" s="210">
        <v>170.2</v>
      </c>
      <c r="D14" s="358">
        <v>121.3</v>
      </c>
      <c r="E14" s="358">
        <v>150.30000000000001</v>
      </c>
      <c r="F14" s="358">
        <v>108.4</v>
      </c>
      <c r="G14" s="358">
        <v>54.5</v>
      </c>
      <c r="H14" s="358">
        <v>55.5</v>
      </c>
      <c r="I14" s="358">
        <v>91.6</v>
      </c>
      <c r="J14" s="358">
        <v>99.6</v>
      </c>
      <c r="K14" s="358">
        <v>115.8</v>
      </c>
      <c r="L14" s="358">
        <v>106</v>
      </c>
      <c r="M14" s="358">
        <v>107.32000000000001</v>
      </c>
    </row>
    <row r="15" spans="1:13" ht="12" customHeight="1" x14ac:dyDescent="0.2">
      <c r="A15" s="128" t="s">
        <v>23</v>
      </c>
      <c r="B15" s="128" t="s">
        <v>32</v>
      </c>
      <c r="C15" s="210">
        <v>116.4</v>
      </c>
      <c r="D15" s="358">
        <v>115.6</v>
      </c>
      <c r="E15" s="358">
        <v>79</v>
      </c>
      <c r="F15" s="358">
        <v>79.8</v>
      </c>
      <c r="G15" s="358">
        <v>174.1</v>
      </c>
      <c r="H15" s="358">
        <v>118.7</v>
      </c>
      <c r="I15" s="358">
        <v>139.1</v>
      </c>
      <c r="J15" s="358">
        <v>208.7</v>
      </c>
      <c r="K15" s="358">
        <v>111</v>
      </c>
      <c r="L15" s="358">
        <v>138.69999999999999</v>
      </c>
      <c r="M15" s="358">
        <v>128.11000000000001</v>
      </c>
    </row>
    <row r="16" spans="1:13" ht="22.2" customHeight="1" x14ac:dyDescent="0.2">
      <c r="A16" s="129" t="s">
        <v>154</v>
      </c>
      <c r="B16" s="128" t="s">
        <v>313</v>
      </c>
      <c r="C16" s="210">
        <v>118.4</v>
      </c>
      <c r="D16" s="358">
        <v>177.2</v>
      </c>
      <c r="E16" s="358">
        <v>202.7</v>
      </c>
      <c r="F16" s="358">
        <v>182.4</v>
      </c>
      <c r="G16" s="358">
        <v>300.5</v>
      </c>
      <c r="H16" s="358">
        <v>159.1</v>
      </c>
      <c r="I16" s="358">
        <v>146.69999999999999</v>
      </c>
      <c r="J16" s="358">
        <v>140.4</v>
      </c>
      <c r="K16" s="358">
        <v>132.4</v>
      </c>
      <c r="L16" s="358">
        <v>126.4</v>
      </c>
      <c r="M16" s="358">
        <v>168.62000000000003</v>
      </c>
    </row>
    <row r="17" spans="1:231" ht="12" customHeight="1" x14ac:dyDescent="0.2">
      <c r="A17" s="128" t="s">
        <v>156</v>
      </c>
      <c r="B17" s="128" t="s">
        <v>25</v>
      </c>
      <c r="C17" s="210">
        <v>47.9</v>
      </c>
      <c r="D17" s="358">
        <v>37</v>
      </c>
      <c r="E17" s="358">
        <v>68.099999999999994</v>
      </c>
      <c r="F17" s="358">
        <v>53.9</v>
      </c>
      <c r="G17" s="358">
        <v>41</v>
      </c>
      <c r="H17" s="358">
        <v>47.5</v>
      </c>
      <c r="I17" s="358">
        <v>58.4</v>
      </c>
      <c r="J17" s="358">
        <v>47.4</v>
      </c>
      <c r="K17" s="358">
        <v>53.6</v>
      </c>
      <c r="L17" s="358">
        <v>43.8</v>
      </c>
      <c r="M17" s="358">
        <v>49.86</v>
      </c>
    </row>
    <row r="18" spans="1:231" ht="12" customHeight="1" x14ac:dyDescent="0.2">
      <c r="A18" s="128" t="s">
        <v>158</v>
      </c>
      <c r="B18" s="128" t="s">
        <v>104</v>
      </c>
      <c r="C18" s="210">
        <v>88.1</v>
      </c>
      <c r="D18" s="358">
        <v>115.3</v>
      </c>
      <c r="E18" s="358">
        <v>88.5</v>
      </c>
      <c r="F18" s="358">
        <v>68.5</v>
      </c>
      <c r="G18" s="358">
        <v>55.8</v>
      </c>
      <c r="H18" s="358">
        <v>59.6</v>
      </c>
      <c r="I18" s="358">
        <v>88.9</v>
      </c>
      <c r="J18" s="358">
        <v>61.2</v>
      </c>
      <c r="K18" s="358">
        <v>68</v>
      </c>
      <c r="L18" s="358">
        <v>89.2</v>
      </c>
      <c r="M18" s="358">
        <v>78.310000000000016</v>
      </c>
    </row>
    <row r="19" spans="1:231" ht="12" customHeight="1" x14ac:dyDescent="0.2">
      <c r="A19" s="131" t="s">
        <v>0</v>
      </c>
      <c r="B19" s="128" t="s">
        <v>183</v>
      </c>
      <c r="C19" s="210">
        <v>42.7</v>
      </c>
      <c r="D19" s="358">
        <v>1212.8</v>
      </c>
      <c r="E19" s="358">
        <v>1369.7</v>
      </c>
      <c r="F19" s="358">
        <v>1270.2</v>
      </c>
      <c r="G19" s="358">
        <v>115.1</v>
      </c>
      <c r="H19" s="358">
        <v>765.4</v>
      </c>
      <c r="I19" s="358">
        <v>117.4</v>
      </c>
      <c r="J19" s="358">
        <v>56.6</v>
      </c>
      <c r="K19" s="358">
        <v>79.599999999999994</v>
      </c>
      <c r="L19" s="358">
        <v>105</v>
      </c>
      <c r="M19" s="358">
        <v>513.45000000000005</v>
      </c>
    </row>
    <row r="20" spans="1:231" ht="12" customHeight="1" x14ac:dyDescent="0.2">
      <c r="C20" s="190"/>
      <c r="D20" s="190"/>
      <c r="E20" s="366"/>
      <c r="F20" s="190"/>
      <c r="G20" s="190"/>
      <c r="H20" s="190"/>
      <c r="I20" s="190"/>
      <c r="J20" s="190"/>
      <c r="K20" s="190"/>
      <c r="L20" s="190"/>
      <c r="M20" s="191"/>
    </row>
    <row r="21" spans="1:231" s="121" customFormat="1" ht="12" customHeight="1" x14ac:dyDescent="0.25">
      <c r="A21" s="470" t="s">
        <v>26</v>
      </c>
      <c r="B21" s="472" t="s">
        <v>188</v>
      </c>
      <c r="C21" s="474" t="s">
        <v>333</v>
      </c>
      <c r="D21" s="475"/>
      <c r="E21" s="475"/>
      <c r="F21" s="475"/>
      <c r="G21" s="475"/>
      <c r="H21" s="475"/>
      <c r="I21" s="475"/>
      <c r="J21" s="475"/>
      <c r="K21" s="475"/>
      <c r="L21" s="475"/>
      <c r="M21" s="475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</row>
    <row r="22" spans="1:231" s="121" customFormat="1" ht="36" customHeight="1" x14ac:dyDescent="0.25">
      <c r="A22" s="471"/>
      <c r="B22" s="473"/>
      <c r="C22" s="122" t="s">
        <v>244</v>
      </c>
      <c r="D22" s="123" t="s">
        <v>243</v>
      </c>
      <c r="E22" s="364" t="s">
        <v>242</v>
      </c>
      <c r="F22" s="123" t="s">
        <v>241</v>
      </c>
      <c r="G22" s="123" t="s">
        <v>87</v>
      </c>
      <c r="H22" s="123" t="s">
        <v>240</v>
      </c>
      <c r="I22" s="123" t="s">
        <v>239</v>
      </c>
      <c r="J22" s="123" t="s">
        <v>238</v>
      </c>
      <c r="K22" s="123" t="s">
        <v>237</v>
      </c>
      <c r="L22" s="123" t="s">
        <v>236</v>
      </c>
      <c r="M22" s="189" t="s">
        <v>260</v>
      </c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</row>
    <row r="23" spans="1:231" ht="12" customHeight="1" x14ac:dyDescent="0.2">
      <c r="M23" s="191"/>
    </row>
    <row r="24" spans="1:231" s="137" customFormat="1" ht="12" customHeight="1" x14ac:dyDescent="0.2">
      <c r="A24" s="183" t="s">
        <v>101</v>
      </c>
      <c r="B24" s="92" t="s">
        <v>182</v>
      </c>
      <c r="C24" s="359">
        <v>-26.5</v>
      </c>
      <c r="D24" s="359">
        <v>328.9</v>
      </c>
      <c r="E24" s="359">
        <v>302.60000000000002</v>
      </c>
      <c r="F24" s="359">
        <v>385.1</v>
      </c>
      <c r="G24" s="359">
        <v>1.4</v>
      </c>
      <c r="H24" s="359">
        <v>187.4</v>
      </c>
      <c r="I24" s="359">
        <v>4.2</v>
      </c>
      <c r="J24" s="359">
        <v>-2.7</v>
      </c>
      <c r="K24" s="359">
        <v>9.4</v>
      </c>
      <c r="L24" s="359">
        <v>4.7</v>
      </c>
      <c r="M24" s="359">
        <v>109.13220403141855</v>
      </c>
    </row>
    <row r="25" spans="1:231" ht="12" customHeight="1" x14ac:dyDescent="0.2">
      <c r="A25" s="373" t="s">
        <v>257</v>
      </c>
      <c r="B25" s="197" t="s">
        <v>307</v>
      </c>
      <c r="C25" s="337">
        <v>-3.1</v>
      </c>
      <c r="D25" s="337">
        <v>1.7</v>
      </c>
      <c r="E25" s="337">
        <v>1.5</v>
      </c>
      <c r="F25" s="337">
        <v>10.3</v>
      </c>
      <c r="G25" s="337">
        <v>-6.2</v>
      </c>
      <c r="H25" s="337">
        <v>-23.8</v>
      </c>
      <c r="I25" s="337">
        <v>-9.1999999999999993</v>
      </c>
      <c r="J25" s="337">
        <v>5.3</v>
      </c>
      <c r="K25" s="337">
        <v>2.1</v>
      </c>
      <c r="L25" s="337">
        <v>11</v>
      </c>
      <c r="M25" s="337">
        <v>-1.3304998614062811</v>
      </c>
    </row>
    <row r="26" spans="1:231" ht="12" customHeight="1" x14ac:dyDescent="0.2">
      <c r="A26" s="373" t="s">
        <v>258</v>
      </c>
      <c r="B26" s="197" t="s">
        <v>308</v>
      </c>
      <c r="C26" s="337">
        <v>-61.3</v>
      </c>
      <c r="D26" s="337">
        <v>1733.9</v>
      </c>
      <c r="E26" s="337">
        <v>1083.8</v>
      </c>
      <c r="F26" s="337">
        <v>2001.6</v>
      </c>
      <c r="G26" s="337">
        <v>10.199999999999999</v>
      </c>
      <c r="H26" s="337">
        <v>797.9</v>
      </c>
      <c r="I26" s="337">
        <v>24.8</v>
      </c>
      <c r="J26" s="337">
        <v>-24.2</v>
      </c>
      <c r="K26" s="337">
        <v>13.6</v>
      </c>
      <c r="L26" s="337">
        <v>-11.1</v>
      </c>
      <c r="M26" s="337">
        <v>344.67605633802816</v>
      </c>
    </row>
    <row r="27" spans="1:231" ht="12" customHeight="1" x14ac:dyDescent="0.2">
      <c r="A27" s="373" t="s">
        <v>224</v>
      </c>
      <c r="B27" s="197" t="s">
        <v>309</v>
      </c>
      <c r="C27" s="337" t="s">
        <v>53</v>
      </c>
      <c r="D27" s="337" t="s">
        <v>53</v>
      </c>
      <c r="E27" s="337" t="s">
        <v>53</v>
      </c>
      <c r="F27" s="337" t="s">
        <v>53</v>
      </c>
      <c r="G27" s="337" t="s">
        <v>53</v>
      </c>
      <c r="H27" s="337" t="s">
        <v>53</v>
      </c>
      <c r="I27" s="337" t="s">
        <v>53</v>
      </c>
      <c r="J27" s="337" t="s">
        <v>53</v>
      </c>
      <c r="K27" s="337" t="s">
        <v>53</v>
      </c>
      <c r="L27" s="337" t="s">
        <v>53</v>
      </c>
      <c r="M27" s="337" t="s">
        <v>53</v>
      </c>
    </row>
    <row r="28" spans="1:231" ht="12" customHeight="1" x14ac:dyDescent="0.2">
      <c r="A28" s="373" t="s">
        <v>225</v>
      </c>
      <c r="B28" s="197" t="s">
        <v>310</v>
      </c>
      <c r="C28" s="337">
        <v>-1.5</v>
      </c>
      <c r="D28" s="337">
        <v>52.3</v>
      </c>
      <c r="E28" s="337">
        <v>135</v>
      </c>
      <c r="F28" s="337">
        <v>-3.3</v>
      </c>
      <c r="G28" s="337">
        <v>23</v>
      </c>
      <c r="H28" s="337">
        <v>87.8</v>
      </c>
      <c r="I28" s="337">
        <v>23.3</v>
      </c>
      <c r="J28" s="337">
        <v>48.8</v>
      </c>
      <c r="K28" s="337">
        <v>91.3</v>
      </c>
      <c r="L28" s="337">
        <v>46.8</v>
      </c>
      <c r="M28" s="337">
        <v>42.49892943807393</v>
      </c>
    </row>
    <row r="29" spans="1:231" ht="22.2" customHeight="1" x14ac:dyDescent="0.2">
      <c r="A29" s="129" t="s">
        <v>150</v>
      </c>
      <c r="B29" s="131" t="s">
        <v>311</v>
      </c>
      <c r="C29" s="337">
        <v>14.9</v>
      </c>
      <c r="D29" s="337">
        <v>28.1</v>
      </c>
      <c r="E29" s="337">
        <v>27.3</v>
      </c>
      <c r="F29" s="337">
        <v>36.9</v>
      </c>
      <c r="G29" s="337">
        <v>20.5</v>
      </c>
      <c r="H29" s="337">
        <v>-3.9</v>
      </c>
      <c r="I29" s="337">
        <v>-4.5999999999999996</v>
      </c>
      <c r="J29" s="337">
        <v>3.9</v>
      </c>
      <c r="K29" s="337">
        <v>-1.4</v>
      </c>
      <c r="L29" s="337">
        <v>-3.4</v>
      </c>
      <c r="M29" s="337">
        <v>11.492664256857324</v>
      </c>
    </row>
    <row r="30" spans="1:231" ht="12" customHeight="1" x14ac:dyDescent="0.2">
      <c r="A30" s="128" t="s">
        <v>30</v>
      </c>
      <c r="B30" s="128" t="s">
        <v>110</v>
      </c>
      <c r="C30" s="337">
        <v>-22.7</v>
      </c>
      <c r="D30" s="337">
        <v>-23</v>
      </c>
      <c r="E30" s="337">
        <v>-23</v>
      </c>
      <c r="F30" s="337">
        <v>15.8</v>
      </c>
      <c r="G30" s="337">
        <v>-4.2</v>
      </c>
      <c r="H30" s="337">
        <v>-28.8</v>
      </c>
      <c r="I30" s="337">
        <v>-20.5</v>
      </c>
      <c r="J30" s="337">
        <v>-12.4</v>
      </c>
      <c r="K30" s="337">
        <v>-13.7</v>
      </c>
      <c r="L30" s="337">
        <v>-9.9</v>
      </c>
      <c r="M30" s="337">
        <v>-15.597186333620442</v>
      </c>
    </row>
    <row r="31" spans="1:231" ht="12" customHeight="1" x14ac:dyDescent="0.2">
      <c r="A31" s="129" t="s">
        <v>153</v>
      </c>
      <c r="B31" s="128" t="s">
        <v>269</v>
      </c>
      <c r="C31" s="337">
        <v>-1.7</v>
      </c>
      <c r="D31" s="337">
        <v>51.8</v>
      </c>
      <c r="E31" s="337">
        <v>134.9</v>
      </c>
      <c r="F31" s="337">
        <v>-3.1</v>
      </c>
      <c r="G31" s="337">
        <v>23.3</v>
      </c>
      <c r="H31" s="337">
        <v>88.6</v>
      </c>
      <c r="I31" s="337">
        <v>22.7</v>
      </c>
      <c r="J31" s="337">
        <v>48.7</v>
      </c>
      <c r="K31" s="337">
        <v>91.6</v>
      </c>
      <c r="L31" s="337">
        <v>47.6</v>
      </c>
      <c r="M31" s="337">
        <v>42.497389157884754</v>
      </c>
    </row>
    <row r="32" spans="1:231" ht="22.2" customHeight="1" x14ac:dyDescent="0.2">
      <c r="A32" s="129" t="s">
        <v>22</v>
      </c>
      <c r="B32" s="128" t="s">
        <v>312</v>
      </c>
      <c r="C32" s="337">
        <v>1.1000000000000001</v>
      </c>
      <c r="D32" s="337">
        <v>-7</v>
      </c>
      <c r="E32" s="337">
        <v>2.2000000000000002</v>
      </c>
      <c r="F32" s="337">
        <v>-9.6999999999999993</v>
      </c>
      <c r="G32" s="337">
        <v>-52.8</v>
      </c>
      <c r="H32" s="337">
        <v>-46.1</v>
      </c>
      <c r="I32" s="337">
        <v>-12.9</v>
      </c>
      <c r="J32" s="337">
        <v>5.5</v>
      </c>
      <c r="K32" s="337">
        <v>6.1</v>
      </c>
      <c r="L32" s="337">
        <v>16.2</v>
      </c>
      <c r="M32" s="337">
        <v>-9.3734166525924678</v>
      </c>
    </row>
    <row r="33" spans="1:13" ht="12" customHeight="1" x14ac:dyDescent="0.2">
      <c r="A33" s="128" t="s">
        <v>23</v>
      </c>
      <c r="B33" s="128" t="s">
        <v>32</v>
      </c>
      <c r="C33" s="337">
        <v>69.400000000000006</v>
      </c>
      <c r="D33" s="337">
        <v>28.4</v>
      </c>
      <c r="E33" s="337">
        <v>-33.799999999999997</v>
      </c>
      <c r="F33" s="337">
        <v>-24</v>
      </c>
      <c r="G33" s="337">
        <v>35.4</v>
      </c>
      <c r="H33" s="337">
        <v>-8.3000000000000007</v>
      </c>
      <c r="I33" s="337">
        <v>33.1</v>
      </c>
      <c r="J33" s="337">
        <v>195.6</v>
      </c>
      <c r="K33" s="337">
        <v>21.8</v>
      </c>
      <c r="L33" s="337">
        <v>43.1</v>
      </c>
      <c r="M33" s="337">
        <v>27.586893735683716</v>
      </c>
    </row>
    <row r="34" spans="1:13" ht="22.2" customHeight="1" x14ac:dyDescent="0.2">
      <c r="A34" s="129" t="s">
        <v>154</v>
      </c>
      <c r="B34" s="128" t="s">
        <v>313</v>
      </c>
      <c r="C34" s="337">
        <v>4</v>
      </c>
      <c r="D34" s="337">
        <v>12.6</v>
      </c>
      <c r="E34" s="337">
        <v>30.4</v>
      </c>
      <c r="F34" s="337">
        <v>37.700000000000003</v>
      </c>
      <c r="G34" s="337">
        <v>104.4</v>
      </c>
      <c r="H34" s="337">
        <v>41</v>
      </c>
      <c r="I34" s="337">
        <v>44.2</v>
      </c>
      <c r="J34" s="337">
        <v>47.5</v>
      </c>
      <c r="K34" s="337">
        <v>33.9</v>
      </c>
      <c r="L34" s="337">
        <v>24.4</v>
      </c>
      <c r="M34" s="337">
        <v>38.633560799144988</v>
      </c>
    </row>
    <row r="35" spans="1:13" ht="12" customHeight="1" x14ac:dyDescent="0.2">
      <c r="A35" s="128" t="s">
        <v>156</v>
      </c>
      <c r="B35" s="128" t="s">
        <v>25</v>
      </c>
      <c r="C35" s="337">
        <v>-62.1</v>
      </c>
      <c r="D35" s="337">
        <v>-42.3</v>
      </c>
      <c r="E35" s="337">
        <v>-45</v>
      </c>
      <c r="F35" s="337">
        <v>-16.2</v>
      </c>
      <c r="G35" s="337">
        <v>-44.1</v>
      </c>
      <c r="H35" s="337">
        <v>-56.9</v>
      </c>
      <c r="I35" s="337">
        <v>-11.4</v>
      </c>
      <c r="J35" s="337">
        <v>3</v>
      </c>
      <c r="K35" s="337">
        <v>31.7</v>
      </c>
      <c r="L35" s="337">
        <v>26.6</v>
      </c>
      <c r="M35" s="337">
        <v>-33.475650433622434</v>
      </c>
    </row>
    <row r="36" spans="1:13" ht="12" customHeight="1" x14ac:dyDescent="0.2">
      <c r="A36" s="128" t="s">
        <v>158</v>
      </c>
      <c r="B36" s="128" t="s">
        <v>104</v>
      </c>
      <c r="C36" s="337">
        <v>28.6</v>
      </c>
      <c r="D36" s="337">
        <v>49.9</v>
      </c>
      <c r="E36" s="337">
        <v>-18</v>
      </c>
      <c r="F36" s="337">
        <v>-4.9000000000000004</v>
      </c>
      <c r="G36" s="337">
        <v>-33</v>
      </c>
      <c r="H36" s="337">
        <v>-38.4</v>
      </c>
      <c r="I36" s="337">
        <v>18.100000000000001</v>
      </c>
      <c r="J36" s="337">
        <v>-18.8</v>
      </c>
      <c r="K36" s="337">
        <v>-21.6</v>
      </c>
      <c r="L36" s="337">
        <v>-49.9</v>
      </c>
      <c r="M36" s="337">
        <v>-14.935911362155096</v>
      </c>
    </row>
    <row r="37" spans="1:13" ht="12" customHeight="1" x14ac:dyDescent="0.2">
      <c r="A37" s="131" t="s">
        <v>0</v>
      </c>
      <c r="B37" s="128" t="s">
        <v>183</v>
      </c>
      <c r="C37" s="337">
        <v>-78.400000000000006</v>
      </c>
      <c r="D37" s="337">
        <v>4310.2</v>
      </c>
      <c r="E37" s="337">
        <v>1802.4</v>
      </c>
      <c r="F37" s="337">
        <v>4804.2</v>
      </c>
      <c r="G37" s="337">
        <v>20.9</v>
      </c>
      <c r="H37" s="337">
        <v>1688.3</v>
      </c>
      <c r="I37" s="337">
        <v>18.5</v>
      </c>
      <c r="J37" s="337">
        <v>-50.7</v>
      </c>
      <c r="K37" s="337">
        <v>17.600000000000001</v>
      </c>
      <c r="L37" s="337">
        <v>3.1</v>
      </c>
      <c r="M37" s="337">
        <v>508.28100935908083</v>
      </c>
    </row>
    <row r="38" spans="1:13" ht="11.4" x14ac:dyDescent="0.2">
      <c r="A38" s="95"/>
      <c r="C38" s="187"/>
      <c r="D38" s="187"/>
      <c r="E38" s="337"/>
      <c r="F38" s="187"/>
      <c r="G38" s="187"/>
      <c r="H38" s="187"/>
      <c r="I38" s="187"/>
      <c r="J38" s="187"/>
      <c r="K38" s="187"/>
      <c r="L38" s="187"/>
      <c r="M38" s="193"/>
    </row>
    <row r="39" spans="1:13" x14ac:dyDescent="0.2">
      <c r="A39" s="117"/>
      <c r="C39" s="51"/>
      <c r="D39" s="51"/>
      <c r="E39" s="368"/>
      <c r="F39" s="51"/>
      <c r="G39" s="51"/>
      <c r="H39" s="51"/>
      <c r="I39" s="51"/>
      <c r="J39" s="51"/>
      <c r="K39" s="51"/>
      <c r="L39" s="51"/>
    </row>
    <row r="40" spans="1:13" x14ac:dyDescent="0.2">
      <c r="C40" s="51"/>
      <c r="D40" s="51"/>
      <c r="E40" s="368"/>
      <c r="F40" s="51"/>
      <c r="G40" s="51"/>
      <c r="H40" s="51"/>
      <c r="I40" s="51"/>
      <c r="J40" s="51"/>
      <c r="K40" s="51"/>
      <c r="L40" s="51"/>
    </row>
    <row r="41" spans="1:13" x14ac:dyDescent="0.2">
      <c r="C41" s="51"/>
      <c r="D41" s="51"/>
      <c r="E41" s="368"/>
      <c r="F41" s="51"/>
      <c r="G41" s="51"/>
      <c r="H41" s="51"/>
      <c r="I41" s="51"/>
      <c r="J41" s="51"/>
      <c r="K41" s="51"/>
      <c r="L41" s="51"/>
    </row>
    <row r="42" spans="1:13" x14ac:dyDescent="0.2">
      <c r="C42" s="51"/>
      <c r="D42" s="51"/>
      <c r="E42" s="368"/>
      <c r="F42" s="51"/>
      <c r="G42" s="51"/>
      <c r="H42" s="51"/>
      <c r="I42" s="51"/>
      <c r="J42" s="51"/>
      <c r="K42" s="51"/>
      <c r="L42" s="51"/>
    </row>
    <row r="43" spans="1:13" x14ac:dyDescent="0.2">
      <c r="C43" s="51"/>
      <c r="D43" s="51"/>
      <c r="E43" s="368"/>
      <c r="F43" s="51"/>
      <c r="G43" s="51"/>
      <c r="H43" s="51"/>
      <c r="I43" s="51"/>
      <c r="J43" s="51"/>
      <c r="K43" s="51"/>
      <c r="L43" s="51"/>
    </row>
    <row r="44" spans="1:13" x14ac:dyDescent="0.2">
      <c r="B44" s="375" t="s">
        <v>338</v>
      </c>
      <c r="C44" s="51"/>
      <c r="D44" s="51"/>
      <c r="E44" s="368"/>
      <c r="F44" s="51"/>
      <c r="G44" s="51"/>
      <c r="H44" s="51"/>
      <c r="I44" s="51"/>
      <c r="J44" s="51"/>
      <c r="K44" s="51"/>
      <c r="L44" s="51"/>
    </row>
    <row r="45" spans="1:13" x14ac:dyDescent="0.2">
      <c r="C45" s="51"/>
      <c r="D45" s="51"/>
      <c r="E45" s="368"/>
      <c r="F45" s="51"/>
      <c r="G45" s="51"/>
      <c r="H45" s="51"/>
      <c r="I45" s="51"/>
      <c r="J45" s="51"/>
      <c r="K45" s="51"/>
      <c r="L45" s="51"/>
    </row>
  </sheetData>
  <mergeCells count="7">
    <mergeCell ref="A1:L1"/>
    <mergeCell ref="A3:A4"/>
    <mergeCell ref="B3:B4"/>
    <mergeCell ref="B21:B22"/>
    <mergeCell ref="A21:A22"/>
    <mergeCell ref="C3:M3"/>
    <mergeCell ref="C21:M21"/>
  </mergeCells>
  <phoneticPr fontId="2" type="noConversion"/>
  <hyperlinks>
    <hyperlink ref="A1:L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76" t="s">
        <v>294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4" t="s">
        <v>185</v>
      </c>
      <c r="B3" s="460" t="s">
        <v>331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4" s="100" customFormat="1" ht="12" customHeight="1" x14ac:dyDescent="0.25">
      <c r="A4" s="465"/>
      <c r="B4" s="101" t="s">
        <v>244</v>
      </c>
      <c r="C4" s="102" t="s">
        <v>243</v>
      </c>
      <c r="D4" s="102" t="s">
        <v>242</v>
      </c>
      <c r="E4" s="102" t="s">
        <v>241</v>
      </c>
      <c r="F4" s="102" t="s">
        <v>87</v>
      </c>
      <c r="G4" s="102" t="s">
        <v>240</v>
      </c>
      <c r="H4" s="102" t="s">
        <v>239</v>
      </c>
      <c r="I4" s="102" t="s">
        <v>238</v>
      </c>
      <c r="J4" s="102" t="s">
        <v>237</v>
      </c>
      <c r="K4" s="102" t="s">
        <v>236</v>
      </c>
      <c r="L4" s="102" t="s">
        <v>235</v>
      </c>
      <c r="M4" s="102" t="s">
        <v>234</v>
      </c>
      <c r="N4" s="103" t="s">
        <v>185</v>
      </c>
    </row>
    <row r="5" spans="1:14" s="130" customFormat="1" ht="12" customHeight="1" x14ac:dyDescent="0.25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81" t="s">
        <v>162</v>
      </c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481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08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1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38" t="s">
        <v>327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137.6</v>
      </c>
      <c r="G14" s="210">
        <v>220.8</v>
      </c>
      <c r="H14" s="210">
        <v>150.9</v>
      </c>
      <c r="I14" s="210">
        <v>143.6</v>
      </c>
      <c r="J14" s="210">
        <v>155.30000000000001</v>
      </c>
      <c r="K14" s="210">
        <v>140.69999999999999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8"/>
      <c r="B15" s="467" t="s">
        <v>186</v>
      </c>
      <c r="C15" s="467"/>
      <c r="D15" s="467"/>
      <c r="E15" s="467"/>
      <c r="F15" s="467"/>
      <c r="G15" s="467"/>
      <c r="H15" s="467"/>
      <c r="I15" s="467"/>
      <c r="J15" s="467"/>
      <c r="K15" s="467"/>
      <c r="L15" s="467"/>
      <c r="M15" s="467"/>
      <c r="N15" s="467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0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1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38" t="s">
        <v>327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131.30000000000001</v>
      </c>
      <c r="G23" s="210">
        <v>147.1</v>
      </c>
      <c r="H23" s="210">
        <v>150.1</v>
      </c>
      <c r="I23" s="210">
        <v>146</v>
      </c>
      <c r="J23" s="210">
        <v>160.80000000000001</v>
      </c>
      <c r="K23" s="210">
        <v>134.19999999999999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8"/>
      <c r="B24" s="467" t="s">
        <v>181</v>
      </c>
      <c r="C24" s="467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0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1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38" t="s">
        <v>327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144.69999999999999</v>
      </c>
      <c r="G32" s="210">
        <v>337.5</v>
      </c>
      <c r="H32" s="210">
        <v>152.1</v>
      </c>
      <c r="I32" s="210">
        <v>139.69999999999999</v>
      </c>
      <c r="J32" s="210">
        <v>146.5</v>
      </c>
      <c r="K32" s="210">
        <v>151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299"/>
      <c r="B33" s="290"/>
      <c r="C33" s="290"/>
      <c r="D33" s="291"/>
      <c r="E33" s="292"/>
      <c r="F33" s="292"/>
      <c r="G33" s="292"/>
      <c r="H33" s="292"/>
      <c r="I33" s="293"/>
      <c r="J33" s="293"/>
      <c r="K33" s="293"/>
      <c r="L33" s="293"/>
      <c r="M33" s="293"/>
      <c r="N33" s="293"/>
    </row>
    <row r="34" spans="1:15" s="100" customFormat="1" ht="12" customHeight="1" x14ac:dyDescent="0.25">
      <c r="A34" s="479" t="s">
        <v>185</v>
      </c>
      <c r="B34" s="460" t="s">
        <v>333</v>
      </c>
      <c r="C34" s="461"/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61"/>
      <c r="O34" s="323"/>
    </row>
    <row r="35" spans="1:15" s="100" customFormat="1" ht="12" customHeight="1" x14ac:dyDescent="0.25">
      <c r="A35" s="480"/>
      <c r="B35" s="294" t="s">
        <v>244</v>
      </c>
      <c r="C35" s="288" t="s">
        <v>243</v>
      </c>
      <c r="D35" s="288" t="s">
        <v>242</v>
      </c>
      <c r="E35" s="288" t="s">
        <v>241</v>
      </c>
      <c r="F35" s="288" t="s">
        <v>87</v>
      </c>
      <c r="G35" s="288" t="s">
        <v>240</v>
      </c>
      <c r="H35" s="288" t="s">
        <v>239</v>
      </c>
      <c r="I35" s="288" t="s">
        <v>238</v>
      </c>
      <c r="J35" s="288" t="s">
        <v>237</v>
      </c>
      <c r="K35" s="288" t="s">
        <v>236</v>
      </c>
      <c r="L35" s="288" t="s">
        <v>235</v>
      </c>
      <c r="M35" s="288" t="s">
        <v>234</v>
      </c>
      <c r="N35" s="289" t="s">
        <v>185</v>
      </c>
      <c r="O35" s="324"/>
    </row>
    <row r="36" spans="1:15" s="130" customFormat="1" ht="12" customHeight="1" x14ac:dyDescent="0.25">
      <c r="A36" s="296"/>
      <c r="B36" s="295"/>
      <c r="C36" s="296"/>
      <c r="D36" s="296"/>
      <c r="E36" s="296"/>
      <c r="F36" s="296"/>
      <c r="G36" s="296"/>
      <c r="H36" s="296"/>
      <c r="I36" s="296"/>
      <c r="J36" s="296"/>
      <c r="K36" s="296"/>
      <c r="L36" s="296"/>
      <c r="M36" s="296"/>
      <c r="N36" s="297"/>
    </row>
    <row r="37" spans="1:15" s="110" customFormat="1" ht="12" customHeight="1" x14ac:dyDescent="0.2">
      <c r="A37" s="300"/>
      <c r="B37" s="478" t="s">
        <v>162</v>
      </c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0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1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38" t="s">
        <v>327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18.3</v>
      </c>
      <c r="G44" s="209">
        <v>87.6</v>
      </c>
      <c r="H44" s="209">
        <v>21.5</v>
      </c>
      <c r="I44" s="209">
        <v>29.8</v>
      </c>
      <c r="J44" s="209">
        <v>23.6</v>
      </c>
      <c r="K44" s="209">
        <v>11.9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8"/>
      <c r="B45" s="463" t="s">
        <v>186</v>
      </c>
      <c r="C45" s="463"/>
      <c r="D45" s="463"/>
      <c r="E45" s="463"/>
      <c r="F45" s="463"/>
      <c r="G45" s="463"/>
      <c r="H45" s="463"/>
      <c r="I45" s="463"/>
      <c r="J45" s="463"/>
      <c r="K45" s="463"/>
      <c r="L45" s="463"/>
      <c r="M45" s="463"/>
      <c r="N45" s="463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0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1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38" t="s">
        <v>327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16.8</v>
      </c>
      <c r="G52" s="209">
        <v>17.399999999999999</v>
      </c>
      <c r="H52" s="209">
        <v>19.2</v>
      </c>
      <c r="I52" s="209">
        <v>38.4</v>
      </c>
      <c r="J52" s="209">
        <v>20.6</v>
      </c>
      <c r="K52" s="209">
        <v>5.8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8"/>
      <c r="B53" s="463" t="s">
        <v>181</v>
      </c>
      <c r="C53" s="463"/>
      <c r="D53" s="463"/>
      <c r="E53" s="463"/>
      <c r="F53" s="463"/>
      <c r="G53" s="463"/>
      <c r="H53" s="463"/>
      <c r="I53" s="463"/>
      <c r="J53" s="463"/>
      <c r="K53" s="463"/>
      <c r="L53" s="463"/>
      <c r="M53" s="463"/>
      <c r="N53" s="463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0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1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38" t="s">
        <v>327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20.399999999999999</v>
      </c>
      <c r="G60" s="209">
        <v>219.6</v>
      </c>
      <c r="H60" s="209">
        <v>25.3</v>
      </c>
      <c r="I60" s="209">
        <v>17.899999999999999</v>
      </c>
      <c r="J60" s="209">
        <v>29.2</v>
      </c>
      <c r="K60" s="209">
        <v>22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09" t="s">
        <v>166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7" t="s">
        <v>213</v>
      </c>
      <c r="B62" s="477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7"/>
      <c r="B63" s="477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1" t="s">
        <v>106</v>
      </c>
    </row>
    <row r="2" spans="1:3" ht="12" x14ac:dyDescent="0.25">
      <c r="A2" s="132" t="s">
        <v>189</v>
      </c>
      <c r="B2" s="170"/>
      <c r="C2" s="170"/>
    </row>
    <row r="3" spans="1:3" ht="12" customHeight="1" x14ac:dyDescent="0.2">
      <c r="A3" s="171" t="s">
        <v>107</v>
      </c>
      <c r="B3" s="170"/>
      <c r="C3" s="170"/>
    </row>
    <row r="4" spans="1:3" ht="12" customHeight="1" x14ac:dyDescent="0.2">
      <c r="A4" s="133" t="s">
        <v>248</v>
      </c>
    </row>
    <row r="5" spans="1:3" ht="12" customHeight="1" x14ac:dyDescent="0.2">
      <c r="A5" s="133"/>
    </row>
    <row r="6" spans="1:3" ht="34.200000000000003" x14ac:dyDescent="0.2">
      <c r="A6" s="172" t="s">
        <v>108</v>
      </c>
      <c r="B6" s="173" t="s">
        <v>190</v>
      </c>
      <c r="C6" s="174" t="s">
        <v>191</v>
      </c>
    </row>
    <row r="7" spans="1:3" ht="12" customHeight="1" x14ac:dyDescent="0.2"/>
    <row r="8" spans="1:3" ht="12" customHeight="1" x14ac:dyDescent="0.2">
      <c r="A8" s="196" t="s">
        <v>192</v>
      </c>
      <c r="B8" s="176"/>
      <c r="C8" s="176" t="s">
        <v>193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109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194</v>
      </c>
    </row>
    <row r="14" spans="1:3" ht="12" customHeight="1" x14ac:dyDescent="0.2">
      <c r="A14" s="196" t="s">
        <v>101</v>
      </c>
      <c r="B14" s="175" t="s">
        <v>190</v>
      </c>
      <c r="C14" s="176" t="s">
        <v>102</v>
      </c>
    </row>
    <row r="15" spans="1:3" ht="12" customHeight="1" x14ac:dyDescent="0.2">
      <c r="A15" s="171" t="s">
        <v>144</v>
      </c>
      <c r="B15" s="177"/>
      <c r="C15" s="178" t="s">
        <v>195</v>
      </c>
    </row>
    <row r="16" spans="1:3" ht="12" customHeight="1" x14ac:dyDescent="0.2">
      <c r="A16" s="171" t="s">
        <v>147</v>
      </c>
      <c r="B16" s="177"/>
      <c r="C16" s="178" t="s">
        <v>10</v>
      </c>
    </row>
    <row r="17" spans="1:3" ht="12" customHeight="1" x14ac:dyDescent="0.2">
      <c r="A17" s="171" t="s">
        <v>157</v>
      </c>
      <c r="B17" s="177"/>
      <c r="C17" s="178" t="s">
        <v>103</v>
      </c>
    </row>
    <row r="18" spans="1:3" ht="12" customHeight="1" x14ac:dyDescent="0.2">
      <c r="A18" s="171" t="s">
        <v>9</v>
      </c>
      <c r="B18" s="177" t="s">
        <v>190</v>
      </c>
      <c r="C18" s="178" t="s">
        <v>196</v>
      </c>
    </row>
    <row r="19" spans="1:3" ht="12" customHeight="1" x14ac:dyDescent="0.2">
      <c r="A19" s="171" t="s">
        <v>145</v>
      </c>
      <c r="B19" s="177" t="s">
        <v>190</v>
      </c>
      <c r="C19" s="178" t="s">
        <v>197</v>
      </c>
    </row>
    <row r="20" spans="1:3" ht="12" customHeight="1" x14ac:dyDescent="0.2">
      <c r="A20" s="171" t="s">
        <v>146</v>
      </c>
      <c r="B20" s="177"/>
      <c r="C20" s="178" t="s">
        <v>198</v>
      </c>
    </row>
    <row r="21" spans="1:3" ht="12" customHeight="1" x14ac:dyDescent="0.2">
      <c r="A21" s="171" t="s">
        <v>19</v>
      </c>
      <c r="B21" s="177"/>
      <c r="C21" s="178" t="s">
        <v>199</v>
      </c>
    </row>
    <row r="22" spans="1:3" ht="12" customHeight="1" x14ac:dyDescent="0.2">
      <c r="A22" s="171" t="s">
        <v>150</v>
      </c>
      <c r="B22" s="177" t="s">
        <v>190</v>
      </c>
      <c r="C22" s="178" t="s">
        <v>200</v>
      </c>
    </row>
    <row r="23" spans="1:3" ht="12" customHeight="1" x14ac:dyDescent="0.2">
      <c r="A23" s="171" t="s">
        <v>149</v>
      </c>
      <c r="B23" s="177"/>
      <c r="C23" s="178" t="s">
        <v>201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190</v>
      </c>
      <c r="C25" s="178" t="s">
        <v>202</v>
      </c>
    </row>
    <row r="26" spans="1:3" ht="12" customHeight="1" x14ac:dyDescent="0.2">
      <c r="A26" s="171" t="s">
        <v>153</v>
      </c>
      <c r="B26" s="177" t="s">
        <v>190</v>
      </c>
      <c r="C26" s="178" t="s">
        <v>203</v>
      </c>
    </row>
    <row r="27" spans="1:3" ht="12" customHeight="1" x14ac:dyDescent="0.2">
      <c r="A27" s="171" t="s">
        <v>151</v>
      </c>
      <c r="B27" s="177"/>
      <c r="C27" s="178" t="s">
        <v>204</v>
      </c>
    </row>
    <row r="28" spans="1:3" ht="12" customHeight="1" x14ac:dyDescent="0.2">
      <c r="A28" s="171" t="s">
        <v>24</v>
      </c>
      <c r="B28" s="177"/>
      <c r="C28" s="178" t="s">
        <v>205</v>
      </c>
    </row>
    <row r="29" spans="1:3" ht="12" customHeight="1" x14ac:dyDescent="0.2">
      <c r="A29" s="171" t="s">
        <v>22</v>
      </c>
      <c r="B29" s="177" t="s">
        <v>190</v>
      </c>
      <c r="C29" s="178" t="s">
        <v>112</v>
      </c>
    </row>
    <row r="30" spans="1:3" ht="12" customHeight="1" x14ac:dyDescent="0.2">
      <c r="A30" s="171" t="s">
        <v>23</v>
      </c>
      <c r="B30" s="177" t="s">
        <v>190</v>
      </c>
      <c r="C30" s="178" t="s">
        <v>206</v>
      </c>
    </row>
    <row r="31" spans="1:3" ht="12" customHeight="1" x14ac:dyDescent="0.2">
      <c r="A31" s="171" t="s">
        <v>154</v>
      </c>
      <c r="B31" s="177" t="s">
        <v>190</v>
      </c>
      <c r="C31" s="178" t="s">
        <v>207</v>
      </c>
    </row>
    <row r="32" spans="1:3" ht="12" customHeight="1" x14ac:dyDescent="0.2">
      <c r="A32" s="171" t="s">
        <v>156</v>
      </c>
      <c r="B32" s="177" t="s">
        <v>190</v>
      </c>
      <c r="C32" s="178" t="s">
        <v>208</v>
      </c>
    </row>
    <row r="33" spans="1:3" ht="12" customHeight="1" x14ac:dyDescent="0.2">
      <c r="A33" s="171" t="s">
        <v>158</v>
      </c>
      <c r="B33" s="177" t="s">
        <v>190</v>
      </c>
      <c r="C33" s="178" t="s">
        <v>104</v>
      </c>
    </row>
    <row r="34" spans="1:3" ht="12" customHeight="1" x14ac:dyDescent="0.2">
      <c r="A34" s="171" t="s">
        <v>29</v>
      </c>
      <c r="B34" s="177" t="s">
        <v>190</v>
      </c>
      <c r="C34" s="178" t="s">
        <v>209</v>
      </c>
    </row>
    <row r="35" spans="1:3" ht="12" customHeight="1" x14ac:dyDescent="0.2">
      <c r="A35" s="171" t="s">
        <v>155</v>
      </c>
      <c r="B35" s="177" t="s">
        <v>190</v>
      </c>
      <c r="C35" s="178" t="s">
        <v>105</v>
      </c>
    </row>
    <row r="36" spans="1:3" ht="12" customHeight="1" x14ac:dyDescent="0.2">
      <c r="A36" s="171" t="s">
        <v>148</v>
      </c>
      <c r="B36" s="177"/>
      <c r="C36" s="178" t="s">
        <v>210</v>
      </c>
    </row>
    <row r="37" spans="1:3" ht="12" customHeight="1" x14ac:dyDescent="0.2">
      <c r="A37" s="171" t="s">
        <v>27</v>
      </c>
      <c r="B37" s="177"/>
      <c r="C37" s="178" t="s">
        <v>211</v>
      </c>
    </row>
    <row r="38" spans="1:3" ht="12" customHeight="1" x14ac:dyDescent="0.2">
      <c r="A38" s="171" t="s">
        <v>152</v>
      </c>
      <c r="B38" s="177"/>
      <c r="C38" s="178" t="s">
        <v>212</v>
      </c>
    </row>
    <row r="39" spans="1:3" ht="12" customHeight="1" x14ac:dyDescent="0.25">
      <c r="A39" s="195" t="s">
        <v>249</v>
      </c>
      <c r="B39" s="168"/>
      <c r="C39" s="180" t="s">
        <v>162</v>
      </c>
    </row>
    <row r="40" spans="1:3" ht="12" customHeight="1" x14ac:dyDescent="0.25">
      <c r="A40" s="148"/>
      <c r="C40" s="180" t="s">
        <v>223</v>
      </c>
    </row>
    <row r="41" spans="1:3" ht="12" customHeight="1" x14ac:dyDescent="0.2">
      <c r="A41" s="374" t="s">
        <v>257</v>
      </c>
      <c r="B41" s="177" t="s">
        <v>190</v>
      </c>
      <c r="C41" s="64" t="s">
        <v>174</v>
      </c>
    </row>
    <row r="42" spans="1:3" ht="12" customHeight="1" x14ac:dyDescent="0.2">
      <c r="A42" s="374" t="s">
        <v>258</v>
      </c>
      <c r="B42" s="177" t="s">
        <v>190</v>
      </c>
      <c r="C42" s="64" t="s">
        <v>175</v>
      </c>
    </row>
    <row r="43" spans="1:3" ht="12" customHeight="1" x14ac:dyDescent="0.2">
      <c r="A43" s="374" t="s">
        <v>224</v>
      </c>
      <c r="B43" s="177" t="s">
        <v>190</v>
      </c>
      <c r="C43" s="64" t="s">
        <v>176</v>
      </c>
    </row>
    <row r="44" spans="1:3" ht="12" customHeight="1" x14ac:dyDescent="0.2">
      <c r="A44" s="374" t="s">
        <v>225</v>
      </c>
      <c r="B44" s="177" t="s">
        <v>190</v>
      </c>
      <c r="C44" s="64" t="s">
        <v>177</v>
      </c>
    </row>
    <row r="45" spans="1:3" ht="12" customHeight="1" x14ac:dyDescent="0.2">
      <c r="A45" s="374" t="s">
        <v>226</v>
      </c>
      <c r="C45" s="64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61" customWidth="1"/>
    <col min="2" max="2" width="2" style="161" customWidth="1"/>
    <col min="3" max="3" width="29.5546875" style="161" customWidth="1"/>
    <col min="4" max="4" width="2.109375" style="161" customWidth="1"/>
    <col min="5" max="5" width="29.33203125" style="161" customWidth="1"/>
    <col min="6" max="6" width="2" style="161" customWidth="1"/>
    <col min="7" max="7" width="30" style="161" customWidth="1"/>
    <col min="8" max="8" width="5.33203125" style="161" customWidth="1"/>
    <col min="9" max="9" width="16.109375" style="161" customWidth="1"/>
    <col min="10" max="16384" width="11.5546875" style="1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47</v>
      </c>
      <c r="B21" s="76"/>
    </row>
    <row r="23" spans="1:2" ht="11.1" customHeight="1" x14ac:dyDescent="0.25">
      <c r="A23" s="1"/>
      <c r="B23" s="78" t="s">
        <v>46</v>
      </c>
    </row>
    <row r="24" spans="1:2" ht="11.1" customHeight="1" x14ac:dyDescent="0.25">
      <c r="A24" s="1"/>
      <c r="B24" s="4" t="s">
        <v>339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51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71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42" t="s">
        <v>291</v>
      </c>
      <c r="C37" s="81"/>
      <c r="D37" s="85"/>
      <c r="E37" s="83" t="s">
        <v>5</v>
      </c>
    </row>
    <row r="38" spans="1:5" ht="10.95" customHeight="1" x14ac:dyDescent="0.25">
      <c r="A38" s="81"/>
      <c r="B38" s="242" t="s">
        <v>290</v>
      </c>
      <c r="C38" s="81"/>
      <c r="D38" s="85"/>
      <c r="E38" s="83" t="s">
        <v>52</v>
      </c>
    </row>
    <row r="39" spans="1:5" ht="10.95" customHeight="1" x14ac:dyDescent="0.25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5" customHeight="1" x14ac:dyDescent="0.25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5" customHeight="1" x14ac:dyDescent="0.25">
      <c r="A41" s="81"/>
      <c r="B41" s="84"/>
      <c r="C41" s="86"/>
      <c r="D41" s="83" t="s">
        <v>57</v>
      </c>
      <c r="E41" s="83" t="s">
        <v>58</v>
      </c>
    </row>
    <row r="42" spans="1:5" ht="10.95" customHeight="1" x14ac:dyDescent="0.25">
      <c r="A42" s="81"/>
      <c r="B42" s="81" t="s">
        <v>165</v>
      </c>
      <c r="C42" s="86"/>
      <c r="D42" s="83" t="s">
        <v>59</v>
      </c>
      <c r="E42" s="83" t="s">
        <v>60</v>
      </c>
    </row>
    <row r="43" spans="1:5" ht="10.95" customHeight="1" x14ac:dyDescent="0.25">
      <c r="A43" s="81"/>
      <c r="B43" s="81" t="s">
        <v>328</v>
      </c>
      <c r="C43" s="86"/>
      <c r="D43" s="83" t="s">
        <v>61</v>
      </c>
      <c r="E43" s="83" t="s">
        <v>62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63</v>
      </c>
      <c r="E45" s="83" t="s">
        <v>64</v>
      </c>
    </row>
    <row r="46" spans="1:5" ht="10.95" customHeight="1" x14ac:dyDescent="0.25">
      <c r="A46" s="86"/>
      <c r="B46" s="87"/>
      <c r="C46" s="86"/>
      <c r="D46" s="83" t="s">
        <v>65</v>
      </c>
      <c r="E46" s="83" t="s">
        <v>66</v>
      </c>
    </row>
    <row r="47" spans="1:5" ht="10.95" customHeight="1" x14ac:dyDescent="0.25">
      <c r="A47" s="86"/>
      <c r="B47" s="87"/>
      <c r="C47" s="86"/>
      <c r="D47" s="83" t="s">
        <v>67</v>
      </c>
      <c r="E47" s="83" t="s">
        <v>68</v>
      </c>
    </row>
    <row r="48" spans="1:5" ht="10.95" customHeight="1" x14ac:dyDescent="0.25">
      <c r="A48" s="86"/>
      <c r="B48" s="87"/>
      <c r="C48" s="86"/>
      <c r="D48" s="83" t="s">
        <v>69</v>
      </c>
      <c r="E48" s="83" t="s">
        <v>70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324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82" t="s">
        <v>231</v>
      </c>
      <c r="C54" s="382"/>
      <c r="D54" s="382"/>
    </row>
    <row r="55" spans="1:5" ht="18" customHeight="1" x14ac:dyDescent="0.25">
      <c r="A55" s="86"/>
      <c r="B55" s="382"/>
      <c r="C55" s="382"/>
      <c r="D55" s="382"/>
    </row>
    <row r="56" spans="1:5" ht="10.95" customHeight="1" x14ac:dyDescent="0.25">
      <c r="A56" s="86"/>
      <c r="B56" s="143" t="s">
        <v>232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8" customWidth="1"/>
    <col min="2" max="2" width="37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66406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83" t="s">
        <v>72</v>
      </c>
      <c r="B1" s="383"/>
      <c r="C1" s="35"/>
      <c r="G1" s="31"/>
      <c r="H1" s="384" t="s">
        <v>253</v>
      </c>
    </row>
    <row r="2" spans="1:8" ht="20.399999999999999" customHeight="1" x14ac:dyDescent="0.2">
      <c r="C2" s="181" t="s">
        <v>73</v>
      </c>
      <c r="G2" s="181" t="s">
        <v>73</v>
      </c>
      <c r="H2" s="385"/>
    </row>
    <row r="3" spans="1:8" x14ac:dyDescent="0.25">
      <c r="B3" s="95"/>
      <c r="C3" s="181"/>
      <c r="F3" s="32"/>
      <c r="G3" s="33"/>
      <c r="H3" s="385"/>
    </row>
    <row r="4" spans="1:8" ht="12.75" customHeight="1" x14ac:dyDescent="0.25">
      <c r="B4" s="134" t="s">
        <v>270</v>
      </c>
      <c r="C4" s="181"/>
      <c r="E4" s="43" t="s">
        <v>159</v>
      </c>
      <c r="F4" s="64" t="s">
        <v>167</v>
      </c>
      <c r="G4"/>
      <c r="H4" s="385"/>
    </row>
    <row r="5" spans="1:8" ht="12.75" customHeight="1" x14ac:dyDescent="0.25">
      <c r="E5" s="59"/>
      <c r="F5" s="59"/>
      <c r="G5" s="59"/>
      <c r="H5" s="385"/>
    </row>
    <row r="6" spans="1:8" ht="12.75" customHeight="1" x14ac:dyDescent="0.25">
      <c r="B6" s="34" t="s">
        <v>74</v>
      </c>
      <c r="C6" s="41"/>
      <c r="E6" s="204" t="s">
        <v>271</v>
      </c>
      <c r="F6" s="134" t="s">
        <v>227</v>
      </c>
      <c r="G6" s="134"/>
      <c r="H6" s="385"/>
    </row>
    <row r="7" spans="1:8" ht="12.75" customHeight="1" x14ac:dyDescent="0.25">
      <c r="A7" s="42"/>
      <c r="B7" s="43"/>
      <c r="C7" s="41"/>
      <c r="D7" s="59"/>
      <c r="E7" s="134"/>
      <c r="F7" s="134" t="s">
        <v>228</v>
      </c>
      <c r="G7" s="134"/>
      <c r="H7" s="385"/>
    </row>
    <row r="8" spans="1:8" ht="12.75" customHeight="1" x14ac:dyDescent="0.25">
      <c r="A8" s="43" t="s">
        <v>137</v>
      </c>
      <c r="B8" s="64" t="s">
        <v>75</v>
      </c>
      <c r="C8" s="40"/>
      <c r="D8" s="59"/>
      <c r="E8" s="134"/>
      <c r="F8" s="225" t="s">
        <v>295</v>
      </c>
      <c r="G8" s="201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4" t="s">
        <v>138</v>
      </c>
      <c r="B10" s="134" t="s">
        <v>34</v>
      </c>
      <c r="C10" s="134"/>
      <c r="D10" s="59"/>
      <c r="E10" s="134" t="s">
        <v>215</v>
      </c>
      <c r="F10" s="134" t="s">
        <v>216</v>
      </c>
      <c r="G10" s="134"/>
    </row>
    <row r="11" spans="1:8" ht="12.75" customHeight="1" x14ac:dyDescent="0.25">
      <c r="A11" s="134"/>
      <c r="B11" s="134" t="s">
        <v>140</v>
      </c>
      <c r="C11" s="134"/>
      <c r="D11" s="60"/>
      <c r="E11" s="202"/>
      <c r="F11" s="134" t="s">
        <v>296</v>
      </c>
      <c r="G11" s="134"/>
    </row>
    <row r="12" spans="1:8" ht="12.75" customHeight="1" x14ac:dyDescent="0.25">
      <c r="A12" s="134"/>
      <c r="B12" s="225" t="s">
        <v>281</v>
      </c>
      <c r="C12" s="200">
        <v>4</v>
      </c>
      <c r="D12" s="59"/>
      <c r="E12" s="134"/>
      <c r="F12" s="225" t="s">
        <v>278</v>
      </c>
      <c r="G12" s="201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4" t="s">
        <v>139</v>
      </c>
      <c r="B14" s="134" t="s">
        <v>34</v>
      </c>
      <c r="C14" s="134"/>
      <c r="D14" s="59"/>
      <c r="E14" s="134" t="s">
        <v>217</v>
      </c>
      <c r="F14" s="136" t="s">
        <v>221</v>
      </c>
      <c r="G14" s="134"/>
    </row>
    <row r="15" spans="1:8" ht="12.75" customHeight="1" x14ac:dyDescent="0.25">
      <c r="A15" s="202"/>
      <c r="B15" s="134" t="s">
        <v>140</v>
      </c>
      <c r="C15" s="134"/>
      <c r="D15" s="59"/>
      <c r="E15" s="202"/>
      <c r="F15" s="134" t="s">
        <v>334</v>
      </c>
      <c r="G15" s="134"/>
    </row>
    <row r="16" spans="1:8" ht="12.75" customHeight="1" x14ac:dyDescent="0.25">
      <c r="A16" s="134"/>
      <c r="B16" s="134" t="s">
        <v>341</v>
      </c>
      <c r="C16" s="134"/>
      <c r="D16" s="59"/>
      <c r="E16" s="134"/>
      <c r="F16" s="205" t="s">
        <v>342</v>
      </c>
      <c r="G16" s="203"/>
    </row>
    <row r="17" spans="1:7" ht="12.75" customHeight="1" x14ac:dyDescent="0.25">
      <c r="A17" s="134"/>
      <c r="B17" s="225" t="s">
        <v>284</v>
      </c>
      <c r="C17" s="200">
        <v>5</v>
      </c>
      <c r="E17" s="134"/>
      <c r="F17" s="225" t="s">
        <v>335</v>
      </c>
      <c r="G17" s="201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141</v>
      </c>
      <c r="B19" s="134" t="s">
        <v>34</v>
      </c>
      <c r="C19" s="134"/>
      <c r="E19" s="134" t="s">
        <v>218</v>
      </c>
      <c r="F19" s="134" t="s">
        <v>221</v>
      </c>
      <c r="G19" s="134"/>
    </row>
    <row r="20" spans="1:7" ht="12.75" customHeight="1" x14ac:dyDescent="0.2">
      <c r="A20" s="202"/>
      <c r="B20" s="134" t="s">
        <v>140</v>
      </c>
      <c r="C20" s="134"/>
      <c r="E20" s="202"/>
      <c r="F20" s="134" t="s">
        <v>334</v>
      </c>
      <c r="G20" s="134"/>
    </row>
    <row r="21" spans="1:7" ht="12.75" customHeight="1" x14ac:dyDescent="0.25">
      <c r="A21" s="134"/>
      <c r="B21" s="134" t="s">
        <v>341</v>
      </c>
      <c r="C21" s="134"/>
      <c r="D21" s="59"/>
      <c r="E21" s="134"/>
      <c r="F21" s="134" t="s">
        <v>342</v>
      </c>
      <c r="G21" s="134"/>
    </row>
    <row r="22" spans="1:7" ht="12.75" customHeight="1" x14ac:dyDescent="0.25">
      <c r="A22" s="134"/>
      <c r="B22" s="225" t="s">
        <v>283</v>
      </c>
      <c r="C22" s="201">
        <v>6</v>
      </c>
      <c r="D22" s="59"/>
      <c r="E22" s="134"/>
      <c r="F22" s="225" t="s">
        <v>336</v>
      </c>
      <c r="G22" s="201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4" t="s">
        <v>1</v>
      </c>
      <c r="B24" s="134" t="s">
        <v>34</v>
      </c>
      <c r="C24" s="134"/>
      <c r="D24" s="59"/>
      <c r="E24" s="134" t="s">
        <v>219</v>
      </c>
      <c r="F24" s="134" t="s">
        <v>221</v>
      </c>
      <c r="G24" s="134"/>
    </row>
    <row r="25" spans="1:7" ht="12.75" customHeight="1" x14ac:dyDescent="0.25">
      <c r="A25" s="134"/>
      <c r="B25" s="134" t="s">
        <v>140</v>
      </c>
      <c r="C25" s="134"/>
      <c r="D25" s="59"/>
      <c r="E25" s="202"/>
      <c r="F25" s="134" t="s">
        <v>334</v>
      </c>
      <c r="G25" s="134"/>
    </row>
    <row r="26" spans="1:7" ht="12.75" customHeight="1" x14ac:dyDescent="0.25">
      <c r="A26" s="134"/>
      <c r="B26" s="134" t="s">
        <v>341</v>
      </c>
      <c r="C26" s="134"/>
      <c r="D26" s="59"/>
      <c r="E26" s="134"/>
      <c r="F26" s="134" t="s">
        <v>342</v>
      </c>
      <c r="G26" s="134"/>
    </row>
    <row r="27" spans="1:7" ht="12.75" customHeight="1" x14ac:dyDescent="0.25">
      <c r="A27" s="134"/>
      <c r="B27" s="134" t="s">
        <v>314</v>
      </c>
      <c r="C27" s="134"/>
      <c r="D27" s="59"/>
      <c r="E27" s="134"/>
      <c r="F27" s="225" t="s">
        <v>337</v>
      </c>
      <c r="G27" s="201">
        <v>15</v>
      </c>
    </row>
    <row r="28" spans="1:7" ht="13.2" x14ac:dyDescent="0.25">
      <c r="A28" s="134"/>
      <c r="B28" s="225" t="s">
        <v>282</v>
      </c>
      <c r="C28" s="207">
        <v>7</v>
      </c>
      <c r="D28" s="62"/>
      <c r="E28" s="63"/>
      <c r="F28" s="149"/>
      <c r="G28" s="59"/>
    </row>
    <row r="29" spans="1:7" ht="13.2" x14ac:dyDescent="0.25">
      <c r="A29" s="59"/>
      <c r="B29" s="59"/>
      <c r="C29" s="59"/>
      <c r="E29" s="134" t="s">
        <v>220</v>
      </c>
      <c r="F29" s="134" t="s">
        <v>221</v>
      </c>
      <c r="G29" s="134"/>
    </row>
    <row r="30" spans="1:7" ht="13.2" x14ac:dyDescent="0.25">
      <c r="A30" s="43" t="s">
        <v>136</v>
      </c>
      <c r="B30" s="64" t="s">
        <v>76</v>
      </c>
      <c r="C30" s="61"/>
      <c r="D30" s="59"/>
      <c r="E30" s="202"/>
      <c r="F30" s="134" t="s">
        <v>297</v>
      </c>
      <c r="G30" s="134"/>
    </row>
    <row r="31" spans="1:7" ht="12.75" customHeight="1" x14ac:dyDescent="0.25">
      <c r="A31" s="59"/>
      <c r="B31" s="59"/>
      <c r="C31" s="59"/>
      <c r="D31" s="59"/>
      <c r="E31" s="134"/>
      <c r="F31" s="225" t="s">
        <v>277</v>
      </c>
      <c r="G31" s="201">
        <v>16</v>
      </c>
    </row>
    <row r="32" spans="1:7" ht="13.2" x14ac:dyDescent="0.25">
      <c r="A32" s="134" t="s">
        <v>142</v>
      </c>
      <c r="B32" s="134" t="s">
        <v>254</v>
      </c>
      <c r="C32" s="134"/>
      <c r="D32" s="59"/>
      <c r="E32" s="57"/>
      <c r="F32" s="135"/>
      <c r="G32" s="66"/>
    </row>
    <row r="33" spans="1:7" ht="12.75" customHeight="1" x14ac:dyDescent="0.25">
      <c r="A33" s="202"/>
      <c r="B33" s="134" t="s">
        <v>255</v>
      </c>
      <c r="C33" s="134"/>
      <c r="D33" s="62"/>
      <c r="F33" s="12" t="s">
        <v>222</v>
      </c>
      <c r="G33" s="13"/>
    </row>
    <row r="34" spans="1:7" ht="11.4" x14ac:dyDescent="0.2">
      <c r="A34" s="134"/>
      <c r="B34" s="134" t="s">
        <v>140</v>
      </c>
      <c r="C34" s="134"/>
      <c r="E34" s="204" t="s">
        <v>272</v>
      </c>
      <c r="F34" s="134" t="s">
        <v>221</v>
      </c>
      <c r="G34" s="134"/>
    </row>
    <row r="35" spans="1:7" x14ac:dyDescent="0.25">
      <c r="A35" s="134"/>
      <c r="B35" s="225" t="s">
        <v>281</v>
      </c>
      <c r="C35" s="201">
        <v>8</v>
      </c>
      <c r="E35" s="134"/>
      <c r="F35" s="134" t="s">
        <v>229</v>
      </c>
      <c r="G35" s="134"/>
    </row>
    <row r="36" spans="1:7" ht="13.2" x14ac:dyDescent="0.25">
      <c r="A36" s="59"/>
      <c r="B36" s="59"/>
      <c r="C36" s="59"/>
      <c r="E36" s="134"/>
      <c r="F36" s="225" t="s">
        <v>343</v>
      </c>
      <c r="G36" s="201">
        <v>11</v>
      </c>
    </row>
    <row r="37" spans="1:7" ht="13.2" x14ac:dyDescent="0.25">
      <c r="A37" s="134" t="s">
        <v>143</v>
      </c>
      <c r="B37" s="134" t="s">
        <v>254</v>
      </c>
      <c r="C37" s="134"/>
      <c r="F37"/>
      <c r="G37" s="57"/>
    </row>
    <row r="38" spans="1:7" ht="13.2" x14ac:dyDescent="0.25">
      <c r="A38" s="202"/>
      <c r="B38" s="134" t="s">
        <v>255</v>
      </c>
      <c r="C38" s="134"/>
      <c r="F38" s="12" t="s">
        <v>106</v>
      </c>
      <c r="G38" s="57"/>
    </row>
    <row r="39" spans="1:7" ht="11.4" x14ac:dyDescent="0.2">
      <c r="A39" s="134"/>
      <c r="B39" s="134" t="s">
        <v>140</v>
      </c>
      <c r="C39" s="134"/>
      <c r="E39" s="206" t="s">
        <v>273</v>
      </c>
      <c r="F39" s="134" t="s">
        <v>35</v>
      </c>
      <c r="G39" s="134"/>
    </row>
    <row r="40" spans="1:7" x14ac:dyDescent="0.25">
      <c r="A40" s="134"/>
      <c r="B40" s="134" t="s">
        <v>344</v>
      </c>
      <c r="C40" s="134"/>
      <c r="E40" s="134"/>
      <c r="F40" s="225" t="s">
        <v>276</v>
      </c>
      <c r="G40" s="201">
        <v>17</v>
      </c>
    </row>
    <row r="41" spans="1:7" x14ac:dyDescent="0.25">
      <c r="A41" s="134"/>
      <c r="B41" s="225" t="s">
        <v>280</v>
      </c>
      <c r="C41" s="201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4" t="s">
        <v>214</v>
      </c>
      <c r="B43" s="134" t="s">
        <v>254</v>
      </c>
      <c r="C43" s="134"/>
      <c r="E43" s="182"/>
      <c r="F43" s="64"/>
    </row>
    <row r="44" spans="1:7" x14ac:dyDescent="0.25">
      <c r="A44" s="202"/>
      <c r="B44" s="134" t="s">
        <v>255</v>
      </c>
      <c r="C44" s="134"/>
      <c r="E44" s="39"/>
      <c r="F44" s="14"/>
      <c r="G44" s="13"/>
    </row>
    <row r="45" spans="1:7" s="64" customFormat="1" x14ac:dyDescent="0.25">
      <c r="A45" s="134"/>
      <c r="B45" s="134" t="s">
        <v>140</v>
      </c>
      <c r="C45" s="134"/>
      <c r="E45" s="39"/>
      <c r="F45" s="14"/>
      <c r="G45" s="13"/>
    </row>
    <row r="46" spans="1:7" x14ac:dyDescent="0.25">
      <c r="A46" s="134"/>
      <c r="B46" s="134" t="s">
        <v>345</v>
      </c>
      <c r="C46" s="203"/>
      <c r="E46" s="39"/>
      <c r="F46" s="14"/>
      <c r="G46" s="13"/>
    </row>
    <row r="47" spans="1:7" x14ac:dyDescent="0.25">
      <c r="A47" s="134"/>
      <c r="B47" s="134" t="s">
        <v>252</v>
      </c>
      <c r="C47" s="203"/>
      <c r="E47" s="39"/>
      <c r="F47" s="14"/>
      <c r="G47" s="13"/>
    </row>
    <row r="48" spans="1:7" x14ac:dyDescent="0.25">
      <c r="A48" s="203"/>
      <c r="B48" s="225" t="s">
        <v>279</v>
      </c>
      <c r="C48" s="201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90" t="s">
        <v>329</v>
      </c>
      <c r="B1" s="390"/>
      <c r="C1" s="390"/>
      <c r="D1" s="390"/>
      <c r="E1" s="390"/>
      <c r="F1" s="390"/>
      <c r="G1" s="390"/>
      <c r="H1" s="390"/>
      <c r="J1" s="64"/>
    </row>
    <row r="2" spans="1:10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10" ht="12" customHeight="1" x14ac:dyDescent="0.25">
      <c r="A3" s="393" t="s">
        <v>31</v>
      </c>
      <c r="B3" s="399" t="s">
        <v>113</v>
      </c>
      <c r="C3" s="399" t="s">
        <v>285</v>
      </c>
      <c r="D3" s="399" t="s">
        <v>114</v>
      </c>
      <c r="E3" s="399" t="s">
        <v>274</v>
      </c>
      <c r="F3" s="395" t="s">
        <v>77</v>
      </c>
      <c r="G3" s="392"/>
      <c r="H3" s="396"/>
    </row>
    <row r="4" spans="1:10" ht="12" customHeight="1" x14ac:dyDescent="0.25">
      <c r="A4" s="394"/>
      <c r="B4" s="400"/>
      <c r="C4" s="400"/>
      <c r="D4" s="400"/>
      <c r="E4" s="400"/>
      <c r="F4" s="397" t="s">
        <v>332</v>
      </c>
      <c r="G4" s="398" t="s">
        <v>135</v>
      </c>
      <c r="H4" s="396"/>
    </row>
    <row r="5" spans="1:10" ht="12" customHeight="1" x14ac:dyDescent="0.25">
      <c r="A5" s="394"/>
      <c r="B5" s="400"/>
      <c r="C5" s="400"/>
      <c r="D5" s="400"/>
      <c r="E5" s="400"/>
      <c r="F5" s="392"/>
      <c r="G5" s="369" t="s">
        <v>332</v>
      </c>
      <c r="H5" s="50" t="s">
        <v>78</v>
      </c>
    </row>
    <row r="6" spans="1:10" s="18" customFormat="1" ht="12" customHeight="1" x14ac:dyDescent="0.2">
      <c r="A6" s="394"/>
      <c r="B6" s="391" t="s">
        <v>79</v>
      </c>
      <c r="C6" s="392"/>
      <c r="D6" s="17" t="s">
        <v>80</v>
      </c>
      <c r="E6" s="395" t="s">
        <v>81</v>
      </c>
      <c r="F6" s="392"/>
      <c r="G6" s="392"/>
      <c r="H6" s="396"/>
    </row>
    <row r="7" spans="1:10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5">
      <c r="A8" s="36">
        <v>2009</v>
      </c>
      <c r="B8" s="232">
        <v>416</v>
      </c>
      <c r="C8" s="341">
        <v>73006</v>
      </c>
      <c r="D8" s="341">
        <v>114293</v>
      </c>
      <c r="E8" s="341">
        <v>2322537</v>
      </c>
      <c r="F8" s="341">
        <v>17671523</v>
      </c>
      <c r="G8" s="341">
        <v>4384554</v>
      </c>
      <c r="H8" s="341">
        <v>1867932</v>
      </c>
    </row>
    <row r="9" spans="1:10" ht="12" customHeight="1" x14ac:dyDescent="0.25">
      <c r="A9" s="36">
        <v>2010</v>
      </c>
      <c r="B9" s="232">
        <v>412.83333333333331</v>
      </c>
      <c r="C9" s="341">
        <v>73127</v>
      </c>
      <c r="D9" s="341">
        <v>118700</v>
      </c>
      <c r="E9" s="341">
        <v>2416398</v>
      </c>
      <c r="F9" s="341">
        <v>19968245</v>
      </c>
      <c r="G9" s="341">
        <v>5425114</v>
      </c>
      <c r="H9" s="341">
        <v>2260019</v>
      </c>
    </row>
    <row r="10" spans="1:10" ht="12" customHeight="1" x14ac:dyDescent="0.25">
      <c r="A10" s="36">
        <v>2011</v>
      </c>
      <c r="B10" s="232">
        <v>436</v>
      </c>
      <c r="C10" s="341">
        <v>78566</v>
      </c>
      <c r="D10" s="341">
        <v>128691</v>
      </c>
      <c r="E10" s="341">
        <v>2653660</v>
      </c>
      <c r="F10" s="341">
        <v>22815291</v>
      </c>
      <c r="G10" s="341">
        <v>6606781</v>
      </c>
      <c r="H10" s="341">
        <v>2649403</v>
      </c>
    </row>
    <row r="11" spans="1:10" ht="12" customHeight="1" x14ac:dyDescent="0.25">
      <c r="A11" s="36">
        <v>2012</v>
      </c>
      <c r="B11" s="232">
        <v>440</v>
      </c>
      <c r="C11" s="341">
        <v>79587</v>
      </c>
      <c r="D11" s="341">
        <v>128165</v>
      </c>
      <c r="E11" s="341">
        <v>2774509</v>
      </c>
      <c r="F11" s="341">
        <v>22700406</v>
      </c>
      <c r="G11" s="341">
        <v>6946128</v>
      </c>
      <c r="H11" s="341">
        <v>2558587</v>
      </c>
    </row>
    <row r="12" spans="1:10" ht="12" customHeight="1" x14ac:dyDescent="0.25">
      <c r="A12" s="36">
        <v>2013</v>
      </c>
      <c r="B12" s="232">
        <v>439</v>
      </c>
      <c r="C12" s="341">
        <v>78694</v>
      </c>
      <c r="D12" s="341">
        <v>125989</v>
      </c>
      <c r="E12" s="341">
        <v>2809443</v>
      </c>
      <c r="F12" s="341">
        <v>22675683</v>
      </c>
      <c r="G12" s="341">
        <v>6859415</v>
      </c>
      <c r="H12" s="341">
        <v>2658469</v>
      </c>
    </row>
    <row r="13" spans="1:10" s="147" customFormat="1" ht="12" customHeight="1" x14ac:dyDescent="0.25">
      <c r="A13" s="36">
        <v>2014</v>
      </c>
      <c r="B13" s="232">
        <v>434</v>
      </c>
      <c r="C13" s="341">
        <v>78726</v>
      </c>
      <c r="D13" s="341">
        <v>126740</v>
      </c>
      <c r="E13" s="341">
        <v>2881766</v>
      </c>
      <c r="F13" s="341">
        <v>22979016</v>
      </c>
      <c r="G13" s="341">
        <v>6899201</v>
      </c>
      <c r="H13" s="341">
        <v>2718214</v>
      </c>
    </row>
    <row r="14" spans="1:10" s="147" customFormat="1" ht="12" customHeight="1" x14ac:dyDescent="0.25">
      <c r="A14" s="36">
        <v>2015</v>
      </c>
      <c r="B14" s="232">
        <v>434</v>
      </c>
      <c r="C14" s="341">
        <v>78895</v>
      </c>
      <c r="D14" s="341">
        <v>126820</v>
      </c>
      <c r="E14" s="341">
        <v>2988631</v>
      </c>
      <c r="F14" s="341">
        <v>23130409</v>
      </c>
      <c r="G14" s="341">
        <v>7461750</v>
      </c>
      <c r="H14" s="341">
        <v>3052497</v>
      </c>
    </row>
    <row r="15" spans="1:10" s="147" customFormat="1" ht="12" customHeight="1" x14ac:dyDescent="0.25">
      <c r="A15" s="36">
        <v>2016</v>
      </c>
      <c r="B15" s="232">
        <v>446</v>
      </c>
      <c r="C15" s="341">
        <v>79589</v>
      </c>
      <c r="D15" s="341">
        <v>128076</v>
      </c>
      <c r="E15" s="341">
        <v>3091272</v>
      </c>
      <c r="F15" s="341">
        <v>23089753</v>
      </c>
      <c r="G15" s="341">
        <v>7262951</v>
      </c>
      <c r="H15" s="341">
        <v>3026794</v>
      </c>
    </row>
    <row r="16" spans="1:10" ht="12" customHeight="1" x14ac:dyDescent="0.25">
      <c r="A16" s="246">
        <v>2017</v>
      </c>
      <c r="B16" s="234">
        <v>440</v>
      </c>
      <c r="C16" s="342">
        <v>80726</v>
      </c>
      <c r="D16" s="342">
        <v>128487</v>
      </c>
      <c r="E16" s="342">
        <v>3219732</v>
      </c>
      <c r="F16" s="342">
        <v>23199195</v>
      </c>
      <c r="G16" s="342">
        <v>6947740</v>
      </c>
      <c r="H16" s="342">
        <v>3000462</v>
      </c>
    </row>
    <row r="17" spans="1:9" s="147" customFormat="1" ht="12" customHeight="1" x14ac:dyDescent="0.25">
      <c r="A17" s="246">
        <v>2018</v>
      </c>
      <c r="B17" s="234">
        <v>444</v>
      </c>
      <c r="C17" s="342">
        <v>82733</v>
      </c>
      <c r="D17" s="342">
        <v>130781</v>
      </c>
      <c r="E17" s="342">
        <v>3391164</v>
      </c>
      <c r="F17" s="342">
        <v>23793041</v>
      </c>
      <c r="G17" s="342">
        <v>7326054</v>
      </c>
      <c r="H17" s="342">
        <v>3223678</v>
      </c>
    </row>
    <row r="18" spans="1:9" s="147" customFormat="1" ht="12" customHeight="1" x14ac:dyDescent="0.25">
      <c r="A18" s="246">
        <v>2019</v>
      </c>
      <c r="B18" s="234">
        <v>443</v>
      </c>
      <c r="C18" s="342">
        <v>82579</v>
      </c>
      <c r="D18" s="342">
        <v>130202</v>
      </c>
      <c r="E18" s="342">
        <v>3495611</v>
      </c>
      <c r="F18" s="342">
        <v>24119462</v>
      </c>
      <c r="G18" s="342">
        <v>8018501</v>
      </c>
      <c r="H18" s="342">
        <v>3939727</v>
      </c>
    </row>
    <row r="19" spans="1:9" s="147" customFormat="1" ht="12" customHeight="1" x14ac:dyDescent="0.25">
      <c r="A19" s="246">
        <v>2020</v>
      </c>
      <c r="B19" s="234">
        <v>442</v>
      </c>
      <c r="C19" s="342">
        <v>80373</v>
      </c>
      <c r="D19" s="342">
        <v>123093</v>
      </c>
      <c r="E19" s="342">
        <v>3377152</v>
      </c>
      <c r="F19" s="342">
        <v>22785424</v>
      </c>
      <c r="G19" s="342">
        <v>6731783</v>
      </c>
      <c r="H19" s="342">
        <v>3242961</v>
      </c>
    </row>
    <row r="20" spans="1:9" s="147" customFormat="1" ht="12" customHeight="1" x14ac:dyDescent="0.25">
      <c r="A20" s="246">
        <v>2021</v>
      </c>
      <c r="B20" s="234">
        <v>426</v>
      </c>
      <c r="C20" s="342">
        <v>79064</v>
      </c>
      <c r="D20" s="342">
        <v>123830</v>
      </c>
      <c r="E20" s="342">
        <v>3441144</v>
      </c>
      <c r="F20" s="342">
        <v>24834171</v>
      </c>
      <c r="G20" s="342">
        <v>7654817</v>
      </c>
      <c r="H20" s="342">
        <v>3344394</v>
      </c>
    </row>
    <row r="21" spans="1:9" ht="12" customHeight="1" x14ac:dyDescent="0.25">
      <c r="A21" s="36"/>
      <c r="B21" s="232"/>
      <c r="C21" s="341"/>
      <c r="D21" s="341"/>
      <c r="E21" s="341"/>
      <c r="F21" s="341"/>
      <c r="G21" s="341"/>
      <c r="H21" s="341"/>
    </row>
    <row r="22" spans="1:9" ht="12" customHeight="1" x14ac:dyDescent="0.25">
      <c r="A22" s="74">
        <v>2021</v>
      </c>
      <c r="C22" s="343"/>
      <c r="D22" s="343"/>
      <c r="E22" s="343"/>
      <c r="F22" s="343"/>
      <c r="G22" s="343"/>
      <c r="H22" s="343"/>
    </row>
    <row r="23" spans="1:9" ht="12" customHeight="1" x14ac:dyDescent="0.25">
      <c r="A23" s="37" t="s">
        <v>82</v>
      </c>
      <c r="B23" s="233">
        <v>424</v>
      </c>
      <c r="C23" s="344">
        <v>78862</v>
      </c>
      <c r="D23" s="344">
        <v>10269</v>
      </c>
      <c r="E23" s="344">
        <v>267357</v>
      </c>
      <c r="F23" s="344">
        <v>1699993</v>
      </c>
      <c r="G23" s="344">
        <v>504734</v>
      </c>
      <c r="H23" s="344">
        <v>235276</v>
      </c>
    </row>
    <row r="24" spans="1:9" ht="12" customHeight="1" x14ac:dyDescent="0.25">
      <c r="A24" s="37" t="s">
        <v>83</v>
      </c>
      <c r="B24" s="232">
        <v>428</v>
      </c>
      <c r="C24" s="341">
        <v>78972</v>
      </c>
      <c r="D24" s="341">
        <v>10226</v>
      </c>
      <c r="E24" s="341">
        <v>265469</v>
      </c>
      <c r="F24" s="341">
        <v>1802347</v>
      </c>
      <c r="G24" s="341">
        <v>554086</v>
      </c>
      <c r="H24" s="341">
        <v>268166</v>
      </c>
    </row>
    <row r="25" spans="1:9" ht="12" customHeight="1" x14ac:dyDescent="0.25">
      <c r="A25" s="37" t="s">
        <v>84</v>
      </c>
      <c r="B25" s="232">
        <v>429</v>
      </c>
      <c r="C25" s="341">
        <v>78923</v>
      </c>
      <c r="D25" s="341">
        <v>11389</v>
      </c>
      <c r="E25" s="341">
        <v>278994</v>
      </c>
      <c r="F25" s="341">
        <v>2192939</v>
      </c>
      <c r="G25" s="341">
        <v>631773</v>
      </c>
      <c r="H25" s="341">
        <v>278912</v>
      </c>
      <c r="I25" s="19"/>
    </row>
    <row r="26" spans="1:9" ht="12" customHeight="1" x14ac:dyDescent="0.25">
      <c r="A26" s="37" t="s">
        <v>85</v>
      </c>
      <c r="B26" s="234">
        <v>427</v>
      </c>
      <c r="C26" s="342">
        <v>78919</v>
      </c>
      <c r="D26" s="342">
        <v>31884</v>
      </c>
      <c r="E26" s="342">
        <v>811819</v>
      </c>
      <c r="F26" s="342">
        <v>5695279</v>
      </c>
      <c r="G26" s="342">
        <v>1690593</v>
      </c>
      <c r="H26" s="342">
        <v>782354</v>
      </c>
      <c r="I26" s="19"/>
    </row>
    <row r="27" spans="1:9" ht="12" customHeight="1" x14ac:dyDescent="0.25">
      <c r="A27" s="37" t="s">
        <v>86</v>
      </c>
      <c r="B27" s="232">
        <v>428</v>
      </c>
      <c r="C27" s="341">
        <v>79111</v>
      </c>
      <c r="D27" s="341">
        <v>10285</v>
      </c>
      <c r="E27" s="341">
        <v>298539</v>
      </c>
      <c r="F27" s="341">
        <v>1920856</v>
      </c>
      <c r="G27" s="341">
        <v>568882</v>
      </c>
      <c r="H27" s="341">
        <v>260218</v>
      </c>
      <c r="I27" s="19"/>
    </row>
    <row r="28" spans="1:9" ht="12" customHeight="1" x14ac:dyDescent="0.25">
      <c r="A28" s="37" t="s">
        <v>87</v>
      </c>
      <c r="B28" s="232">
        <v>428</v>
      </c>
      <c r="C28" s="341">
        <v>79217</v>
      </c>
      <c r="D28" s="341">
        <v>9759</v>
      </c>
      <c r="E28" s="341">
        <v>284340</v>
      </c>
      <c r="F28" s="341">
        <v>1954006</v>
      </c>
      <c r="G28" s="341">
        <v>632201</v>
      </c>
      <c r="H28" s="341">
        <v>290026</v>
      </c>
      <c r="I28" s="19"/>
    </row>
    <row r="29" spans="1:9" ht="12" customHeight="1" x14ac:dyDescent="0.25">
      <c r="A29" s="37" t="s">
        <v>88</v>
      </c>
      <c r="B29" s="232">
        <v>427</v>
      </c>
      <c r="C29" s="341">
        <v>79291</v>
      </c>
      <c r="D29" s="341">
        <v>10791</v>
      </c>
      <c r="E29" s="341">
        <v>311808</v>
      </c>
      <c r="F29" s="341">
        <v>2224276</v>
      </c>
      <c r="G29" s="341">
        <v>715087</v>
      </c>
      <c r="H29" s="341">
        <v>325575</v>
      </c>
    </row>
    <row r="30" spans="1:9" ht="12" customHeight="1" x14ac:dyDescent="0.25">
      <c r="A30" s="37" t="s">
        <v>89</v>
      </c>
      <c r="B30" s="232">
        <v>428</v>
      </c>
      <c r="C30" s="341">
        <v>79206</v>
      </c>
      <c r="D30" s="341">
        <v>30835</v>
      </c>
      <c r="E30" s="341">
        <v>894687</v>
      </c>
      <c r="F30" s="341">
        <v>6099138</v>
      </c>
      <c r="G30" s="341">
        <v>1916170</v>
      </c>
      <c r="H30" s="341">
        <v>875819</v>
      </c>
    </row>
    <row r="31" spans="1:9" ht="12" customHeight="1" x14ac:dyDescent="0.25">
      <c r="A31" s="37" t="s">
        <v>90</v>
      </c>
      <c r="B31" s="232">
        <v>427</v>
      </c>
      <c r="C31" s="341">
        <v>79063</v>
      </c>
      <c r="D31" s="341">
        <v>62719</v>
      </c>
      <c r="E31" s="341">
        <v>1706506</v>
      </c>
      <c r="F31" s="341">
        <v>11794417</v>
      </c>
      <c r="G31" s="341">
        <v>3606763</v>
      </c>
      <c r="H31" s="341">
        <v>1658174</v>
      </c>
    </row>
    <row r="32" spans="1:9" ht="12" customHeight="1" x14ac:dyDescent="0.25">
      <c r="A32" s="37" t="s">
        <v>91</v>
      </c>
      <c r="B32" s="232">
        <v>426</v>
      </c>
      <c r="C32" s="341">
        <v>79184</v>
      </c>
      <c r="D32" s="341">
        <v>9927</v>
      </c>
      <c r="E32" s="341">
        <v>282953</v>
      </c>
      <c r="F32" s="341">
        <v>1969812</v>
      </c>
      <c r="G32" s="341">
        <v>570574</v>
      </c>
      <c r="H32" s="341">
        <v>254145</v>
      </c>
    </row>
    <row r="33" spans="1:16" ht="12" customHeight="1" x14ac:dyDescent="0.25">
      <c r="A33" s="37" t="s">
        <v>92</v>
      </c>
      <c r="B33" s="232">
        <v>425</v>
      </c>
      <c r="C33" s="341">
        <v>78855</v>
      </c>
      <c r="D33" s="341">
        <v>10142</v>
      </c>
      <c r="E33" s="341">
        <v>270312</v>
      </c>
      <c r="F33" s="341">
        <v>2025575</v>
      </c>
      <c r="G33" s="341">
        <v>642084</v>
      </c>
      <c r="H33" s="341">
        <v>246078</v>
      </c>
    </row>
    <row r="34" spans="1:16" ht="12" customHeight="1" x14ac:dyDescent="0.25">
      <c r="A34" s="37" t="s">
        <v>93</v>
      </c>
      <c r="B34" s="232">
        <v>424</v>
      </c>
      <c r="C34" s="341">
        <v>79194</v>
      </c>
      <c r="D34" s="341">
        <v>10639</v>
      </c>
      <c r="E34" s="341">
        <v>267953</v>
      </c>
      <c r="F34" s="341">
        <v>2184746</v>
      </c>
      <c r="G34" s="341">
        <v>699539</v>
      </c>
      <c r="H34" s="341">
        <v>296798</v>
      </c>
    </row>
    <row r="35" spans="1:16" ht="12" customHeight="1" x14ac:dyDescent="0.25">
      <c r="A35" s="37" t="s">
        <v>94</v>
      </c>
      <c r="B35" s="232">
        <v>425</v>
      </c>
      <c r="C35" s="341">
        <v>79078</v>
      </c>
      <c r="D35" s="341">
        <v>30708</v>
      </c>
      <c r="E35" s="341">
        <v>821218</v>
      </c>
      <c r="F35" s="341">
        <v>6180132</v>
      </c>
      <c r="G35" s="341">
        <v>1912198</v>
      </c>
      <c r="H35" s="341">
        <v>797021</v>
      </c>
    </row>
    <row r="36" spans="1:16" ht="12" customHeight="1" x14ac:dyDescent="0.25">
      <c r="A36" s="37" t="s">
        <v>95</v>
      </c>
      <c r="B36" s="232">
        <v>423</v>
      </c>
      <c r="C36" s="341">
        <v>79201</v>
      </c>
      <c r="D36" s="341">
        <v>10171</v>
      </c>
      <c r="E36" s="341">
        <v>282498</v>
      </c>
      <c r="F36" s="341">
        <v>2136818</v>
      </c>
      <c r="G36" s="341">
        <v>655347</v>
      </c>
      <c r="H36" s="341">
        <v>278015</v>
      </c>
    </row>
    <row r="37" spans="1:16" ht="12" customHeight="1" x14ac:dyDescent="0.25">
      <c r="A37" s="37" t="s">
        <v>96</v>
      </c>
      <c r="B37" s="232">
        <v>423</v>
      </c>
      <c r="C37" s="341">
        <v>79108</v>
      </c>
      <c r="D37" s="341">
        <v>10893</v>
      </c>
      <c r="E37" s="341">
        <v>347791</v>
      </c>
      <c r="F37" s="341">
        <v>2596601</v>
      </c>
      <c r="G37" s="341">
        <v>946125</v>
      </c>
      <c r="H37" s="341">
        <v>358883</v>
      </c>
    </row>
    <row r="38" spans="1:16" ht="12" customHeight="1" x14ac:dyDescent="0.25">
      <c r="A38" s="37" t="s">
        <v>97</v>
      </c>
      <c r="B38" s="232">
        <v>423</v>
      </c>
      <c r="C38" s="341">
        <v>78846</v>
      </c>
      <c r="D38" s="341">
        <v>9339</v>
      </c>
      <c r="E38" s="341">
        <v>283131</v>
      </c>
      <c r="F38" s="341">
        <v>2126203</v>
      </c>
      <c r="G38" s="341">
        <v>534384</v>
      </c>
      <c r="H38" s="341">
        <v>252302</v>
      </c>
    </row>
    <row r="39" spans="1:16" ht="12" customHeight="1" x14ac:dyDescent="0.25">
      <c r="A39" s="37" t="s">
        <v>98</v>
      </c>
      <c r="B39" s="232">
        <v>423</v>
      </c>
      <c r="C39" s="341">
        <v>79052</v>
      </c>
      <c r="D39" s="341">
        <v>30403</v>
      </c>
      <c r="E39" s="341">
        <v>913420</v>
      </c>
      <c r="F39" s="341">
        <v>6859622</v>
      </c>
      <c r="G39" s="341">
        <v>2135857</v>
      </c>
      <c r="H39" s="341">
        <v>889199</v>
      </c>
    </row>
    <row r="40" spans="1:16" s="147" customFormat="1" ht="12" customHeight="1" x14ac:dyDescent="0.25">
      <c r="A40" s="37" t="s">
        <v>99</v>
      </c>
      <c r="B40" s="232">
        <v>424</v>
      </c>
      <c r="C40" s="341">
        <v>79065</v>
      </c>
      <c r="D40" s="341">
        <v>61111</v>
      </c>
      <c r="E40" s="341">
        <v>1734638</v>
      </c>
      <c r="F40" s="341">
        <v>13039754</v>
      </c>
      <c r="G40" s="341">
        <v>4048054</v>
      </c>
      <c r="H40" s="341">
        <v>1686220</v>
      </c>
    </row>
    <row r="41" spans="1:16" ht="12" customHeight="1" x14ac:dyDescent="0.25">
      <c r="A41" s="37"/>
      <c r="B41" s="234"/>
      <c r="C41" s="342"/>
      <c r="D41" s="342"/>
      <c r="E41" s="342"/>
      <c r="F41" s="342"/>
      <c r="G41" s="342"/>
      <c r="H41" s="342"/>
      <c r="J41" s="160"/>
      <c r="K41" s="160"/>
      <c r="L41" s="160"/>
      <c r="M41" s="160"/>
      <c r="N41" s="160"/>
      <c r="O41" s="160"/>
      <c r="P41" s="160"/>
    </row>
    <row r="42" spans="1:16" ht="12" customHeight="1" x14ac:dyDescent="0.25">
      <c r="A42" s="208" t="s">
        <v>327</v>
      </c>
      <c r="B42" s="233"/>
      <c r="C42" s="344"/>
      <c r="D42" s="344"/>
      <c r="E42" s="344"/>
      <c r="F42" s="344"/>
      <c r="G42" s="344"/>
      <c r="H42" s="344"/>
      <c r="J42" s="159"/>
      <c r="K42" s="159"/>
      <c r="L42" s="159"/>
      <c r="M42" s="159"/>
      <c r="N42" s="159"/>
      <c r="O42" s="159"/>
      <c r="P42" s="159"/>
    </row>
    <row r="43" spans="1:16" ht="12" customHeight="1" x14ac:dyDescent="0.25">
      <c r="A43" s="37" t="s">
        <v>82</v>
      </c>
      <c r="B43" s="345">
        <v>424</v>
      </c>
      <c r="C43" s="345">
        <v>80863</v>
      </c>
      <c r="D43" s="345">
        <v>10658</v>
      </c>
      <c r="E43" s="345">
        <v>287696</v>
      </c>
      <c r="F43" s="345">
        <v>2419973</v>
      </c>
      <c r="G43" s="345">
        <v>682998</v>
      </c>
      <c r="H43" s="345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5">
      <c r="A44" s="37" t="s">
        <v>83</v>
      </c>
      <c r="B44" s="345">
        <v>425</v>
      </c>
      <c r="C44" s="345">
        <v>80776</v>
      </c>
      <c r="D44" s="345">
        <v>10210</v>
      </c>
      <c r="E44" s="345">
        <v>292891</v>
      </c>
      <c r="F44" s="345">
        <v>2236249</v>
      </c>
      <c r="G44" s="345">
        <v>740129</v>
      </c>
      <c r="H44" s="345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5">
      <c r="A45" s="37" t="s">
        <v>84</v>
      </c>
      <c r="B45" s="345">
        <v>428</v>
      </c>
      <c r="C45" s="345">
        <v>80632</v>
      </c>
      <c r="D45" s="345">
        <v>11362</v>
      </c>
      <c r="E45" s="345">
        <v>312131</v>
      </c>
      <c r="F45" s="345">
        <v>2607237</v>
      </c>
      <c r="G45" s="345">
        <v>864200</v>
      </c>
      <c r="H45" s="345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5">
      <c r="A46" s="37" t="s">
        <v>85</v>
      </c>
      <c r="B46" s="345">
        <v>426</v>
      </c>
      <c r="C46" s="345">
        <v>80757</v>
      </c>
      <c r="D46" s="345">
        <v>32229</v>
      </c>
      <c r="E46" s="345">
        <v>892718</v>
      </c>
      <c r="F46" s="345">
        <v>7263459</v>
      </c>
      <c r="G46" s="345">
        <v>2287327</v>
      </c>
      <c r="H46" s="345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5">
      <c r="A47" s="37" t="s">
        <v>86</v>
      </c>
      <c r="B47" s="345">
        <v>427</v>
      </c>
      <c r="C47" s="345">
        <v>81416</v>
      </c>
      <c r="D47" s="345">
        <v>10067</v>
      </c>
      <c r="E47" s="345">
        <v>321640</v>
      </c>
      <c r="F47" s="345">
        <v>2301652</v>
      </c>
      <c r="G47" s="345">
        <v>742980</v>
      </c>
      <c r="H47" s="345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5">
      <c r="A48" s="37" t="s">
        <v>87</v>
      </c>
      <c r="B48" s="345">
        <v>427</v>
      </c>
      <c r="C48" s="345">
        <v>81686</v>
      </c>
      <c r="D48" s="345">
        <v>10703</v>
      </c>
      <c r="E48" s="345">
        <v>324385</v>
      </c>
      <c r="F48" s="345">
        <v>2516407</v>
      </c>
      <c r="G48" s="345">
        <v>878245</v>
      </c>
      <c r="H48" s="345">
        <v>386633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5">
      <c r="A49" s="37" t="s">
        <v>88</v>
      </c>
      <c r="B49" s="345">
        <v>426</v>
      </c>
      <c r="C49" s="345">
        <v>83390</v>
      </c>
      <c r="D49" s="345">
        <v>11100</v>
      </c>
      <c r="E49" s="345">
        <v>342839</v>
      </c>
      <c r="F49" s="345">
        <v>2760698</v>
      </c>
      <c r="G49" s="345">
        <v>1083781</v>
      </c>
      <c r="H49" s="345">
        <v>573831</v>
      </c>
      <c r="I49" s="67" t="s">
        <v>230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5">
      <c r="A50" s="37" t="s">
        <v>89</v>
      </c>
      <c r="B50" s="345">
        <v>427</v>
      </c>
      <c r="C50" s="345">
        <v>82164</v>
      </c>
      <c r="D50" s="345">
        <v>31870</v>
      </c>
      <c r="E50" s="345">
        <v>988863</v>
      </c>
      <c r="F50" s="345">
        <v>7578757</v>
      </c>
      <c r="G50" s="345">
        <v>2705006</v>
      </c>
      <c r="H50" s="345">
        <v>1361905</v>
      </c>
      <c r="I50" s="67" t="s">
        <v>230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5">
      <c r="A51" s="37" t="s">
        <v>90</v>
      </c>
      <c r="B51" s="345">
        <v>426</v>
      </c>
      <c r="C51" s="345">
        <v>81461</v>
      </c>
      <c r="D51" s="345">
        <v>64099</v>
      </c>
      <c r="E51" s="345">
        <v>1881582</v>
      </c>
      <c r="F51" s="345">
        <v>14842215</v>
      </c>
      <c r="G51" s="345">
        <v>4992333</v>
      </c>
      <c r="H51" s="345">
        <v>2372354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5">
      <c r="A52" s="37" t="s">
        <v>91</v>
      </c>
      <c r="B52" s="345">
        <v>427</v>
      </c>
      <c r="C52" s="345">
        <v>83872</v>
      </c>
      <c r="D52" s="345">
        <v>10217</v>
      </c>
      <c r="E52" s="345">
        <v>311613</v>
      </c>
      <c r="F52" s="345">
        <v>2733797</v>
      </c>
      <c r="G52" s="345">
        <v>939262</v>
      </c>
      <c r="H52" s="345">
        <v>480018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5">
      <c r="A53" s="37" t="s">
        <v>92</v>
      </c>
      <c r="B53" s="345">
        <v>427</v>
      </c>
      <c r="C53" s="345">
        <v>85010</v>
      </c>
      <c r="D53" s="345">
        <v>11074</v>
      </c>
      <c r="E53" s="345">
        <v>307909</v>
      </c>
      <c r="F53" s="345">
        <v>3201331</v>
      </c>
      <c r="G53" s="345">
        <v>1207491</v>
      </c>
      <c r="H53" s="345">
        <v>636243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5">
      <c r="A54" s="37" t="s">
        <v>93</v>
      </c>
      <c r="B54" s="345">
        <v>426</v>
      </c>
      <c r="C54" s="345">
        <v>86203</v>
      </c>
      <c r="D54" s="345">
        <v>11550</v>
      </c>
      <c r="E54" s="345">
        <v>326805</v>
      </c>
      <c r="F54" s="345">
        <v>3416787</v>
      </c>
      <c r="G54" s="345">
        <v>1364193</v>
      </c>
      <c r="H54" s="345">
        <v>784708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5">
      <c r="A55" s="37" t="s">
        <v>94</v>
      </c>
      <c r="B55" s="345">
        <v>427</v>
      </c>
      <c r="C55" s="345">
        <v>85028</v>
      </c>
      <c r="D55" s="345">
        <v>32842</v>
      </c>
      <c r="E55" s="345">
        <v>946327</v>
      </c>
      <c r="F55" s="345">
        <v>9351914</v>
      </c>
      <c r="G55" s="345">
        <v>3510946</v>
      </c>
      <c r="H55" s="345">
        <v>1900970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5">
      <c r="A56" s="37" t="s">
        <v>95</v>
      </c>
      <c r="B56" s="345">
        <v>426</v>
      </c>
      <c r="C56" s="345">
        <v>86541</v>
      </c>
      <c r="D56" s="345">
        <v>10654</v>
      </c>
      <c r="E56" s="345">
        <v>325988</v>
      </c>
      <c r="F56" s="345">
        <v>2792158</v>
      </c>
      <c r="G56" s="345">
        <v>1052575</v>
      </c>
      <c r="H56" s="345">
        <v>628553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5">
      <c r="A57" s="37" t="s">
        <v>96</v>
      </c>
      <c r="B57" s="345">
        <v>0</v>
      </c>
      <c r="C57" s="345">
        <v>0</v>
      </c>
      <c r="D57" s="345">
        <v>0</v>
      </c>
      <c r="E57" s="345">
        <v>0</v>
      </c>
      <c r="F57" s="345">
        <v>0</v>
      </c>
      <c r="G57" s="345">
        <v>0</v>
      </c>
      <c r="H57" s="345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5">
      <c r="A58" s="37" t="s">
        <v>97</v>
      </c>
      <c r="B58" s="345">
        <v>0</v>
      </c>
      <c r="C58" s="345">
        <v>0</v>
      </c>
      <c r="D58" s="345">
        <v>0</v>
      </c>
      <c r="E58" s="345">
        <v>0</v>
      </c>
      <c r="F58" s="345">
        <v>0</v>
      </c>
      <c r="G58" s="345">
        <v>0</v>
      </c>
      <c r="H58" s="345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5">
      <c r="A59" s="37" t="s">
        <v>98</v>
      </c>
      <c r="B59" s="345">
        <v>0</v>
      </c>
      <c r="C59" s="345">
        <v>0</v>
      </c>
      <c r="D59" s="345">
        <v>0</v>
      </c>
      <c r="E59" s="345">
        <v>0</v>
      </c>
      <c r="F59" s="345">
        <v>0</v>
      </c>
      <c r="G59" s="345">
        <v>0</v>
      </c>
      <c r="H59" s="345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5">
      <c r="A60" s="37" t="s">
        <v>99</v>
      </c>
      <c r="B60" s="345">
        <v>0</v>
      </c>
      <c r="C60" s="345">
        <v>0</v>
      </c>
      <c r="D60" s="345">
        <v>0</v>
      </c>
      <c r="E60" s="345">
        <v>0</v>
      </c>
      <c r="F60" s="345">
        <v>0</v>
      </c>
      <c r="G60" s="345">
        <v>0</v>
      </c>
      <c r="H60" s="345">
        <v>0</v>
      </c>
      <c r="I60" s="45"/>
    </row>
    <row r="61" spans="1:17" ht="12" customHeight="1" x14ac:dyDescent="0.25">
      <c r="A61" s="10" t="s">
        <v>166</v>
      </c>
      <c r="B61" s="247"/>
      <c r="C61" s="247"/>
      <c r="D61" s="247"/>
      <c r="E61" s="247"/>
      <c r="F61" s="247"/>
      <c r="G61" s="247"/>
      <c r="H61" s="247"/>
      <c r="I61" s="248"/>
      <c r="J61" s="144"/>
      <c r="K61" s="144"/>
      <c r="L61" s="144"/>
      <c r="M61" s="144"/>
      <c r="N61" s="144"/>
      <c r="O61" s="144"/>
      <c r="P61" s="144"/>
    </row>
    <row r="62" spans="1:17" ht="12" customHeight="1" x14ac:dyDescent="0.25">
      <c r="A62" s="165" t="s">
        <v>213</v>
      </c>
      <c r="B62" s="248"/>
      <c r="C62" s="248"/>
      <c r="D62" s="248"/>
      <c r="E62" s="248"/>
      <c r="F62" s="248"/>
      <c r="G62" s="248"/>
      <c r="H62" s="248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5">
      <c r="B63" s="247"/>
      <c r="C63" s="247"/>
      <c r="D63" s="247"/>
      <c r="E63" s="247"/>
      <c r="F63" s="247"/>
      <c r="G63" s="247"/>
      <c r="H63" s="247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5">
      <c r="B64" s="249"/>
      <c r="C64" s="249"/>
      <c r="D64" s="249"/>
      <c r="E64" s="249"/>
      <c r="F64" s="249"/>
      <c r="G64" s="249"/>
      <c r="H64" s="249"/>
      <c r="I64" s="54"/>
      <c r="J64" s="144"/>
      <c r="K64" s="144"/>
      <c r="L64" s="144"/>
      <c r="M64" s="144"/>
      <c r="N64" s="144"/>
      <c r="O64" s="144"/>
      <c r="P64" s="144"/>
    </row>
    <row r="65" spans="1:16" s="54" customFormat="1" ht="12" customHeight="1" x14ac:dyDescent="0.25">
      <c r="A65" s="376"/>
      <c r="J65" s="249"/>
      <c r="K65" s="249"/>
      <c r="L65" s="249"/>
      <c r="M65" s="249"/>
      <c r="N65" s="249"/>
      <c r="O65" s="249"/>
      <c r="P65" s="249"/>
    </row>
    <row r="66" spans="1:16" s="54" customFormat="1" x14ac:dyDescent="0.25">
      <c r="A66" s="376"/>
      <c r="J66" s="249"/>
      <c r="K66" s="249"/>
      <c r="L66" s="249"/>
      <c r="M66" s="249"/>
      <c r="N66" s="249"/>
      <c r="O66" s="249"/>
      <c r="P66" s="249"/>
    </row>
    <row r="67" spans="1:16" s="54" customFormat="1" x14ac:dyDescent="0.25">
      <c r="A67" s="267"/>
      <c r="B67" s="250"/>
      <c r="C67" s="250"/>
      <c r="D67" s="250"/>
      <c r="E67" s="250"/>
      <c r="F67" s="250"/>
      <c r="G67" s="250"/>
      <c r="H67" s="250"/>
      <c r="J67" s="249"/>
      <c r="K67" s="249"/>
      <c r="L67" s="249"/>
      <c r="M67" s="249"/>
      <c r="N67" s="249"/>
      <c r="O67" s="249"/>
      <c r="P67" s="249"/>
    </row>
    <row r="68" spans="1:16" s="54" customFormat="1" x14ac:dyDescent="0.25">
      <c r="A68" s="267"/>
      <c r="B68" s="251"/>
      <c r="C68" s="251"/>
      <c r="D68" s="251"/>
      <c r="E68" s="251"/>
      <c r="F68" s="251"/>
      <c r="G68" s="251"/>
      <c r="H68" s="251"/>
      <c r="J68" s="249"/>
      <c r="K68" s="249"/>
      <c r="L68" s="249"/>
      <c r="M68" s="249"/>
      <c r="N68" s="249"/>
      <c r="O68" s="249"/>
      <c r="P68" s="249"/>
    </row>
    <row r="69" spans="1:16" s="54" customFormat="1" x14ac:dyDescent="0.25">
      <c r="A69" s="267"/>
      <c r="B69" s="251"/>
      <c r="C69" s="251"/>
      <c r="D69" s="251"/>
      <c r="E69" s="251"/>
      <c r="F69" s="251"/>
      <c r="G69" s="251"/>
      <c r="H69" s="251"/>
      <c r="J69" s="249"/>
      <c r="K69" s="249"/>
      <c r="L69" s="249"/>
      <c r="M69" s="249"/>
      <c r="N69" s="249"/>
      <c r="O69" s="249"/>
      <c r="P69" s="249"/>
    </row>
    <row r="70" spans="1:16" s="54" customFormat="1" x14ac:dyDescent="0.25">
      <c r="A70" s="267"/>
      <c r="B70" s="251"/>
      <c r="C70" s="251"/>
      <c r="D70" s="251"/>
      <c r="E70" s="251"/>
      <c r="F70" s="251"/>
      <c r="G70" s="251"/>
      <c r="H70" s="251"/>
      <c r="J70" s="249"/>
      <c r="K70" s="249"/>
      <c r="L70" s="249"/>
      <c r="M70" s="249"/>
      <c r="N70" s="249"/>
      <c r="O70" s="249"/>
      <c r="P70" s="249"/>
    </row>
    <row r="71" spans="1:16" s="54" customFormat="1" x14ac:dyDescent="0.25">
      <c r="A71" s="267"/>
      <c r="B71" s="251"/>
      <c r="C71" s="251"/>
      <c r="D71" s="251"/>
      <c r="E71" s="251"/>
      <c r="F71" s="251"/>
      <c r="G71" s="251"/>
      <c r="H71" s="251"/>
      <c r="J71" s="249"/>
      <c r="K71" s="249"/>
      <c r="L71" s="249"/>
      <c r="M71" s="249"/>
      <c r="N71" s="249"/>
      <c r="O71" s="249"/>
      <c r="P71" s="249"/>
    </row>
    <row r="72" spans="1:16" s="54" customFormat="1" x14ac:dyDescent="0.25">
      <c r="A72" s="267"/>
      <c r="B72" s="251"/>
      <c r="C72" s="251"/>
      <c r="D72" s="251"/>
      <c r="E72" s="251"/>
      <c r="F72" s="251"/>
      <c r="G72" s="251"/>
      <c r="H72" s="251"/>
      <c r="J72" s="249"/>
      <c r="K72" s="249"/>
      <c r="L72" s="249"/>
      <c r="M72" s="249"/>
      <c r="N72" s="249"/>
      <c r="O72" s="249"/>
      <c r="P72" s="249"/>
    </row>
    <row r="73" spans="1:16" s="54" customFormat="1" x14ac:dyDescent="0.25">
      <c r="A73" s="267"/>
      <c r="B73" s="251"/>
      <c r="C73" s="251"/>
      <c r="D73" s="251"/>
      <c r="E73" s="251"/>
      <c r="F73" s="251"/>
      <c r="G73" s="251"/>
      <c r="H73" s="251"/>
      <c r="J73" s="249"/>
      <c r="K73" s="249"/>
      <c r="L73" s="249"/>
      <c r="M73" s="249"/>
      <c r="N73" s="249"/>
      <c r="O73" s="249"/>
      <c r="P73" s="249"/>
    </row>
    <row r="74" spans="1:16" s="54" customFormat="1" x14ac:dyDescent="0.25">
      <c r="J74" s="249"/>
      <c r="K74" s="249"/>
      <c r="L74" s="249"/>
      <c r="M74" s="249"/>
      <c r="N74" s="249"/>
      <c r="O74" s="249"/>
      <c r="P74" s="249"/>
    </row>
    <row r="75" spans="1:16" s="54" customFormat="1" x14ac:dyDescent="0.25">
      <c r="J75" s="249"/>
      <c r="K75" s="249"/>
      <c r="L75" s="249"/>
      <c r="M75" s="249"/>
      <c r="N75" s="249"/>
      <c r="O75" s="249"/>
      <c r="P75" s="249"/>
    </row>
    <row r="76" spans="1:16" x14ac:dyDescent="0.25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5">
      <c r="J77" s="144"/>
      <c r="K77" s="144"/>
      <c r="L77" s="144"/>
      <c r="M77" s="144"/>
      <c r="N77" s="144"/>
      <c r="O77" s="144"/>
      <c r="P77" s="144"/>
    </row>
    <row r="78" spans="1:16" x14ac:dyDescent="0.25">
      <c r="J78" s="144"/>
      <c r="K78" s="144"/>
      <c r="L78" s="144"/>
      <c r="M78" s="144"/>
      <c r="N78" s="144"/>
      <c r="O78" s="144"/>
      <c r="P78" s="144"/>
    </row>
    <row r="79" spans="1:16" x14ac:dyDescent="0.25">
      <c r="E79" s="147"/>
      <c r="J79" s="144"/>
      <c r="K79" s="144"/>
      <c r="L79" s="144"/>
      <c r="M79" s="144"/>
      <c r="N79" s="144"/>
      <c r="O79" s="144"/>
      <c r="P79" s="144"/>
    </row>
    <row r="80" spans="1:16" x14ac:dyDescent="0.25">
      <c r="J80" s="144"/>
      <c r="K80" s="144"/>
      <c r="L80" s="144"/>
      <c r="M80" s="144"/>
      <c r="N80" s="144"/>
      <c r="O80" s="144"/>
      <c r="P80" s="144"/>
    </row>
    <row r="87" spans="1:16" hidden="1" x14ac:dyDescent="0.25">
      <c r="A87"/>
      <c r="B87" s="388"/>
      <c r="C87" s="389" t="s">
        <v>316</v>
      </c>
      <c r="D87" s="389" t="s">
        <v>317</v>
      </c>
      <c r="E87" s="386" t="s">
        <v>318</v>
      </c>
      <c r="F87" s="386" t="s">
        <v>319</v>
      </c>
      <c r="G87" s="387" t="s">
        <v>320</v>
      </c>
      <c r="H87" s="387" t="s">
        <v>321</v>
      </c>
      <c r="I87" s="335"/>
      <c r="J87" s="147"/>
      <c r="K87" s="147"/>
      <c r="L87" s="147"/>
      <c r="M87" s="147"/>
      <c r="N87" s="147"/>
      <c r="O87" s="147"/>
      <c r="P87" s="147"/>
    </row>
    <row r="88" spans="1:16" ht="20.399999999999999" hidden="1" x14ac:dyDescent="0.25">
      <c r="A88" s="334"/>
      <c r="B88" s="388"/>
      <c r="C88" s="389"/>
      <c r="D88" s="389"/>
      <c r="E88" s="386"/>
      <c r="F88" s="386"/>
      <c r="G88" s="335" t="s">
        <v>322</v>
      </c>
      <c r="H88" s="335" t="s">
        <v>323</v>
      </c>
      <c r="I88" s="147"/>
      <c r="J88" s="147"/>
      <c r="K88" s="147"/>
      <c r="L88" s="147"/>
      <c r="M88" s="147"/>
      <c r="N88" s="147"/>
      <c r="O88" s="147"/>
      <c r="P88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90" t="s">
        <v>346</v>
      </c>
      <c r="B1" s="403"/>
      <c r="C1" s="403"/>
      <c r="D1" s="403"/>
      <c r="E1" s="403"/>
      <c r="F1" s="403"/>
      <c r="G1" s="403"/>
      <c r="I1" s="149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401" t="s">
        <v>163</v>
      </c>
      <c r="B3" s="399" t="s">
        <v>113</v>
      </c>
      <c r="C3" s="399" t="s">
        <v>285</v>
      </c>
      <c r="D3" s="399" t="s">
        <v>114</v>
      </c>
      <c r="E3" s="399" t="s">
        <v>274</v>
      </c>
      <c r="F3" s="398" t="s">
        <v>77</v>
      </c>
      <c r="G3" s="396"/>
    </row>
    <row r="4" spans="1:10" ht="12" customHeight="1" x14ac:dyDescent="0.25">
      <c r="A4" s="402"/>
      <c r="B4" s="400"/>
      <c r="C4" s="400"/>
      <c r="D4" s="400"/>
      <c r="E4" s="400"/>
      <c r="F4" s="397" t="s">
        <v>332</v>
      </c>
      <c r="G4" s="406" t="s">
        <v>115</v>
      </c>
    </row>
    <row r="5" spans="1:10" ht="12" customHeight="1" x14ac:dyDescent="0.25">
      <c r="A5" s="402"/>
      <c r="B5" s="400"/>
      <c r="C5" s="400"/>
      <c r="D5" s="400"/>
      <c r="E5" s="400"/>
      <c r="F5" s="392"/>
      <c r="G5" s="407"/>
    </row>
    <row r="6" spans="1:10" ht="12" customHeight="1" x14ac:dyDescent="0.25">
      <c r="A6" s="402"/>
      <c r="B6" s="408" t="s">
        <v>100</v>
      </c>
      <c r="C6" s="392"/>
      <c r="D6" s="44" t="s">
        <v>80</v>
      </c>
      <c r="E6" s="398" t="s">
        <v>81</v>
      </c>
      <c r="F6" s="392"/>
      <c r="G6" s="396"/>
      <c r="H6" s="213"/>
      <c r="J6" s="147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404" t="s">
        <v>164</v>
      </c>
      <c r="C8" s="405"/>
      <c r="D8" s="405"/>
      <c r="E8" s="405"/>
      <c r="F8" s="405"/>
      <c r="G8" s="405"/>
    </row>
    <row r="9" spans="1:10" ht="12" customHeight="1" x14ac:dyDescent="0.25">
      <c r="A9" s="65" t="s">
        <v>116</v>
      </c>
      <c r="B9" s="339">
        <v>16</v>
      </c>
      <c r="C9" s="339">
        <v>4192</v>
      </c>
      <c r="D9" s="339">
        <v>489</v>
      </c>
      <c r="E9" s="339">
        <v>16752</v>
      </c>
      <c r="F9" s="339">
        <v>87281</v>
      </c>
      <c r="G9" s="339">
        <v>8201</v>
      </c>
    </row>
    <row r="10" spans="1:10" ht="12" customHeight="1" x14ac:dyDescent="0.25">
      <c r="A10" s="65" t="s">
        <v>117</v>
      </c>
      <c r="B10" s="339">
        <v>5</v>
      </c>
      <c r="C10" s="339">
        <v>1275</v>
      </c>
      <c r="D10" s="339">
        <v>138</v>
      </c>
      <c r="E10" s="339">
        <v>5589</v>
      </c>
      <c r="F10" s="339">
        <v>11337</v>
      </c>
      <c r="G10" s="339" t="s">
        <v>61</v>
      </c>
    </row>
    <row r="11" spans="1:10" ht="12" customHeight="1" x14ac:dyDescent="0.25">
      <c r="A11" s="65" t="s">
        <v>118</v>
      </c>
      <c r="B11" s="339">
        <v>3</v>
      </c>
      <c r="C11" s="339">
        <v>329</v>
      </c>
      <c r="D11" s="339">
        <v>50</v>
      </c>
      <c r="E11" s="339">
        <v>1034</v>
      </c>
      <c r="F11" s="339">
        <v>13479</v>
      </c>
      <c r="G11" s="339" t="s">
        <v>61</v>
      </c>
    </row>
    <row r="12" spans="1:10" ht="12" customHeight="1" x14ac:dyDescent="0.25">
      <c r="A12" s="65" t="s">
        <v>50</v>
      </c>
      <c r="B12" s="339">
        <v>5</v>
      </c>
      <c r="C12" s="339">
        <v>550</v>
      </c>
      <c r="D12" s="339">
        <v>73</v>
      </c>
      <c r="E12" s="339">
        <v>2202</v>
      </c>
      <c r="F12" s="339">
        <v>6316</v>
      </c>
      <c r="G12" s="339">
        <v>1294</v>
      </c>
    </row>
    <row r="13" spans="1:10" ht="12" customHeight="1" x14ac:dyDescent="0.25">
      <c r="A13" s="92"/>
      <c r="B13" s="339"/>
      <c r="C13" s="339"/>
      <c r="D13" s="339"/>
      <c r="E13" s="339"/>
      <c r="F13" s="339"/>
      <c r="G13" s="339"/>
    </row>
    <row r="14" spans="1:10" ht="12" customHeight="1" x14ac:dyDescent="0.25">
      <c r="A14" s="65" t="s">
        <v>119</v>
      </c>
      <c r="B14" s="339">
        <v>20</v>
      </c>
      <c r="C14" s="339">
        <v>2242</v>
      </c>
      <c r="D14" s="339">
        <v>281</v>
      </c>
      <c r="E14" s="339">
        <v>6375</v>
      </c>
      <c r="F14" s="339">
        <v>39937</v>
      </c>
      <c r="G14" s="339">
        <v>5546</v>
      </c>
    </row>
    <row r="15" spans="1:10" ht="12" customHeight="1" x14ac:dyDescent="0.25">
      <c r="A15" s="65" t="s">
        <v>120</v>
      </c>
      <c r="B15" s="339">
        <v>30</v>
      </c>
      <c r="C15" s="339">
        <v>4269</v>
      </c>
      <c r="D15" s="339">
        <v>543</v>
      </c>
      <c r="E15" s="339">
        <v>13830</v>
      </c>
      <c r="F15" s="339">
        <v>98772</v>
      </c>
      <c r="G15" s="339">
        <v>25674</v>
      </c>
    </row>
    <row r="16" spans="1:10" ht="12" customHeight="1" x14ac:dyDescent="0.25">
      <c r="A16" s="65" t="s">
        <v>121</v>
      </c>
      <c r="B16" s="339">
        <v>36</v>
      </c>
      <c r="C16" s="339">
        <v>4890</v>
      </c>
      <c r="D16" s="339">
        <v>591</v>
      </c>
      <c r="E16" s="339">
        <v>14298</v>
      </c>
      <c r="F16" s="339">
        <v>97349</v>
      </c>
      <c r="G16" s="339">
        <v>21100</v>
      </c>
    </row>
    <row r="17" spans="1:8" ht="12" customHeight="1" x14ac:dyDescent="0.25">
      <c r="A17" s="65" t="s">
        <v>122</v>
      </c>
      <c r="B17" s="339">
        <v>30</v>
      </c>
      <c r="C17" s="339">
        <v>5236</v>
      </c>
      <c r="D17" s="339">
        <v>648</v>
      </c>
      <c r="E17" s="339">
        <v>15439</v>
      </c>
      <c r="F17" s="339">
        <v>108516</v>
      </c>
      <c r="G17" s="339">
        <v>30148</v>
      </c>
    </row>
    <row r="18" spans="1:8" ht="12" customHeight="1" x14ac:dyDescent="0.25">
      <c r="A18" s="65" t="s">
        <v>123</v>
      </c>
      <c r="B18" s="339">
        <v>14</v>
      </c>
      <c r="C18" s="339">
        <v>1842</v>
      </c>
      <c r="D18" s="339">
        <v>237</v>
      </c>
      <c r="E18" s="339">
        <v>7709</v>
      </c>
      <c r="F18" s="339">
        <v>42961</v>
      </c>
      <c r="G18" s="339">
        <v>4531</v>
      </c>
    </row>
    <row r="19" spans="1:8" ht="12" customHeight="1" x14ac:dyDescent="0.25">
      <c r="A19" s="65" t="s">
        <v>124</v>
      </c>
      <c r="B19" s="339">
        <v>36</v>
      </c>
      <c r="C19" s="339">
        <v>8021</v>
      </c>
      <c r="D19" s="339">
        <v>1040</v>
      </c>
      <c r="E19" s="339">
        <v>37010</v>
      </c>
      <c r="F19" s="339">
        <v>392997</v>
      </c>
      <c r="G19" s="339">
        <v>116162</v>
      </c>
    </row>
    <row r="20" spans="1:8" customFormat="1" ht="12" customHeight="1" x14ac:dyDescent="0.25">
      <c r="A20" s="65" t="s">
        <v>125</v>
      </c>
      <c r="B20" s="339">
        <v>27</v>
      </c>
      <c r="C20" s="339">
        <v>5219</v>
      </c>
      <c r="D20" s="339">
        <v>645</v>
      </c>
      <c r="E20" s="339">
        <v>19390</v>
      </c>
      <c r="F20" s="339">
        <v>170213</v>
      </c>
      <c r="G20" s="339">
        <v>8582</v>
      </c>
    </row>
    <row r="21" spans="1:8" ht="12" customHeight="1" x14ac:dyDescent="0.25">
      <c r="A21" s="65" t="s">
        <v>126</v>
      </c>
      <c r="B21" s="339">
        <v>31</v>
      </c>
      <c r="C21" s="339">
        <v>14448</v>
      </c>
      <c r="D21" s="339">
        <v>1715</v>
      </c>
      <c r="E21" s="339">
        <v>55968</v>
      </c>
      <c r="F21" s="339">
        <v>603523</v>
      </c>
      <c r="G21" s="339">
        <v>485488</v>
      </c>
    </row>
    <row r="22" spans="1:8" ht="12" customHeight="1" x14ac:dyDescent="0.25">
      <c r="A22" s="65" t="s">
        <v>127</v>
      </c>
      <c r="B22" s="339">
        <v>28</v>
      </c>
      <c r="C22" s="339">
        <v>4075</v>
      </c>
      <c r="D22" s="339">
        <v>569</v>
      </c>
      <c r="E22" s="339">
        <v>12426</v>
      </c>
      <c r="F22" s="339">
        <v>102068</v>
      </c>
      <c r="G22" s="339">
        <v>45220</v>
      </c>
    </row>
    <row r="23" spans="1:8" ht="12" customHeight="1" x14ac:dyDescent="0.25">
      <c r="A23" s="65" t="s">
        <v>128</v>
      </c>
      <c r="B23" s="339">
        <v>29</v>
      </c>
      <c r="C23" s="339">
        <v>3153</v>
      </c>
      <c r="D23" s="339">
        <v>417</v>
      </c>
      <c r="E23" s="339">
        <v>11632</v>
      </c>
      <c r="F23" s="339">
        <v>67362</v>
      </c>
      <c r="G23" s="339">
        <v>10831</v>
      </c>
    </row>
    <row r="24" spans="1:8" ht="12" customHeight="1" x14ac:dyDescent="0.25">
      <c r="A24" s="65" t="s">
        <v>129</v>
      </c>
      <c r="B24" s="339">
        <v>26</v>
      </c>
      <c r="C24" s="339">
        <v>4278</v>
      </c>
      <c r="D24" s="339">
        <v>492</v>
      </c>
      <c r="E24" s="339">
        <v>13258</v>
      </c>
      <c r="F24" s="339">
        <v>137169</v>
      </c>
      <c r="G24" s="339">
        <v>39955</v>
      </c>
    </row>
    <row r="25" spans="1:8" ht="12" customHeight="1" x14ac:dyDescent="0.25">
      <c r="A25" s="65" t="s">
        <v>130</v>
      </c>
      <c r="B25" s="339">
        <v>24</v>
      </c>
      <c r="C25" s="339">
        <v>6173</v>
      </c>
      <c r="D25" s="339">
        <v>786</v>
      </c>
      <c r="E25" s="339">
        <v>19547</v>
      </c>
      <c r="F25" s="339">
        <v>205990</v>
      </c>
      <c r="G25" s="339">
        <v>54519</v>
      </c>
    </row>
    <row r="26" spans="1:8" ht="12" customHeight="1" x14ac:dyDescent="0.25">
      <c r="A26" s="65" t="s">
        <v>131</v>
      </c>
      <c r="B26" s="339">
        <v>45</v>
      </c>
      <c r="C26" s="339">
        <v>12298</v>
      </c>
      <c r="D26" s="339">
        <v>1449</v>
      </c>
      <c r="E26" s="339">
        <v>52908</v>
      </c>
      <c r="F26" s="339">
        <v>349278</v>
      </c>
      <c r="G26" s="339">
        <v>147661</v>
      </c>
    </row>
    <row r="27" spans="1:8" ht="12" customHeight="1" x14ac:dyDescent="0.25">
      <c r="A27" s="65" t="s">
        <v>132</v>
      </c>
      <c r="B27" s="339">
        <v>21</v>
      </c>
      <c r="C27" s="339">
        <v>4051</v>
      </c>
      <c r="D27" s="339">
        <v>491</v>
      </c>
      <c r="E27" s="339">
        <v>20621</v>
      </c>
      <c r="F27" s="339">
        <v>257611</v>
      </c>
      <c r="G27" s="339">
        <v>46105</v>
      </c>
    </row>
    <row r="28" spans="1:8" ht="12" customHeight="1" x14ac:dyDescent="0.25">
      <c r="A28" s="89" t="s">
        <v>133</v>
      </c>
      <c r="B28" s="340">
        <v>426</v>
      </c>
      <c r="C28" s="340">
        <v>86541</v>
      </c>
      <c r="D28" s="340">
        <v>10654</v>
      </c>
      <c r="E28" s="340">
        <v>325988</v>
      </c>
      <c r="F28" s="346">
        <v>2792158</v>
      </c>
      <c r="G28" s="346">
        <v>1052575</v>
      </c>
    </row>
    <row r="29" spans="1:8" ht="12" customHeight="1" x14ac:dyDescent="0.25">
      <c r="A29" s="89"/>
    </row>
    <row r="30" spans="1:8" ht="12" customHeight="1" x14ac:dyDescent="0.25">
      <c r="A30" s="92"/>
      <c r="B30" s="303" t="s">
        <v>330</v>
      </c>
      <c r="C30" s="302"/>
      <c r="D30" s="302"/>
      <c r="E30" s="302"/>
      <c r="F30" s="302"/>
      <c r="G30" s="302"/>
    </row>
    <row r="31" spans="1:8" ht="12" customHeight="1" x14ac:dyDescent="0.25">
      <c r="A31" s="65" t="s">
        <v>116</v>
      </c>
      <c r="B31" s="211">
        <v>0</v>
      </c>
      <c r="C31" s="211">
        <v>0.33508855911918545</v>
      </c>
      <c r="D31" s="211">
        <v>-4.6783625730994203</v>
      </c>
      <c r="E31" s="211">
        <v>4.0496894409938022</v>
      </c>
      <c r="F31" s="211">
        <v>4.4168491069399067</v>
      </c>
      <c r="G31" s="211">
        <v>-10.312773403324584</v>
      </c>
      <c r="H31" s="68"/>
    </row>
    <row r="32" spans="1:8" ht="12" customHeight="1" x14ac:dyDescent="0.25">
      <c r="A32" s="65" t="s">
        <v>117</v>
      </c>
      <c r="B32" s="211">
        <v>0</v>
      </c>
      <c r="C32" s="211">
        <v>-4.4227886056971499</v>
      </c>
      <c r="D32" s="211">
        <v>1.470588235294116</v>
      </c>
      <c r="E32" s="211">
        <v>2.2315712456557577</v>
      </c>
      <c r="F32" s="211">
        <v>76.947089121273621</v>
      </c>
      <c r="G32" s="211" t="s">
        <v>61</v>
      </c>
      <c r="H32" s="68"/>
    </row>
    <row r="33" spans="1:8" ht="12" customHeight="1" x14ac:dyDescent="0.25">
      <c r="A33" s="65" t="s">
        <v>118</v>
      </c>
      <c r="B33" s="211">
        <v>0</v>
      </c>
      <c r="C33" s="211">
        <v>3.7854889589905412</v>
      </c>
      <c r="D33" s="211">
        <v>0</v>
      </c>
      <c r="E33" s="211">
        <v>4.7619047619047734</v>
      </c>
      <c r="F33" s="211">
        <v>36.055314424144541</v>
      </c>
      <c r="G33" s="211" t="s">
        <v>61</v>
      </c>
      <c r="H33" s="68"/>
    </row>
    <row r="34" spans="1:8" ht="12" customHeight="1" x14ac:dyDescent="0.25">
      <c r="A34" s="65" t="s">
        <v>50</v>
      </c>
      <c r="B34" s="211">
        <v>-16.666666666666657</v>
      </c>
      <c r="C34" s="211">
        <v>-10.277324632952684</v>
      </c>
      <c r="D34" s="211">
        <v>-16.091954022988503</v>
      </c>
      <c r="E34" s="211">
        <v>-4.0104620749782072</v>
      </c>
      <c r="F34" s="211">
        <v>-14.079717045299958</v>
      </c>
      <c r="G34" s="211">
        <v>-24.105571847507335</v>
      </c>
      <c r="H34" s="68"/>
    </row>
    <row r="35" spans="1:8" ht="12" customHeight="1" x14ac:dyDescent="0.25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5">
      <c r="A36" s="65" t="s">
        <v>119</v>
      </c>
      <c r="B36" s="211">
        <v>-4.7619047619047734</v>
      </c>
      <c r="C36" s="211">
        <v>-4.310712761416994</v>
      </c>
      <c r="D36" s="211">
        <v>-7.5657894736842195</v>
      </c>
      <c r="E36" s="211">
        <v>0.71090047393364841</v>
      </c>
      <c r="F36" s="211">
        <v>-1.1264606852842149</v>
      </c>
      <c r="G36" s="211">
        <v>8.7237796510488295</v>
      </c>
      <c r="H36" s="68"/>
    </row>
    <row r="37" spans="1:8" ht="12" customHeight="1" x14ac:dyDescent="0.25">
      <c r="A37" s="65" t="s">
        <v>120</v>
      </c>
      <c r="B37" s="211">
        <v>0</v>
      </c>
      <c r="C37" s="211">
        <v>-1.7038913193644873</v>
      </c>
      <c r="D37" s="211">
        <v>0.18450184501845968</v>
      </c>
      <c r="E37" s="211">
        <v>10.207984699976109</v>
      </c>
      <c r="F37" s="211">
        <v>11.889981421904025</v>
      </c>
      <c r="G37" s="211">
        <v>40.502380561484159</v>
      </c>
      <c r="H37" s="68"/>
    </row>
    <row r="38" spans="1:8" ht="12" customHeight="1" x14ac:dyDescent="0.25">
      <c r="A38" s="65" t="s">
        <v>121</v>
      </c>
      <c r="B38" s="211">
        <v>2.857142857142847</v>
      </c>
      <c r="C38" s="211">
        <v>3.0341340075853367</v>
      </c>
      <c r="D38" s="211">
        <v>-1.8272425249169402</v>
      </c>
      <c r="E38" s="211">
        <v>11.407199625993456</v>
      </c>
      <c r="F38" s="211">
        <v>32.684103640502116</v>
      </c>
      <c r="G38" s="211">
        <v>31.554336305255958</v>
      </c>
      <c r="H38" s="68"/>
    </row>
    <row r="39" spans="1:8" ht="12" customHeight="1" x14ac:dyDescent="0.25">
      <c r="A39" s="65" t="s">
        <v>122</v>
      </c>
      <c r="B39" s="211">
        <v>0</v>
      </c>
      <c r="C39" s="211">
        <v>0.47975436576473385</v>
      </c>
      <c r="D39" s="211">
        <v>-3.4277198211624409</v>
      </c>
      <c r="E39" s="211">
        <v>8.4275581150361774</v>
      </c>
      <c r="F39" s="211">
        <v>5.9199031732242844</v>
      </c>
      <c r="G39" s="211">
        <v>14.714051976713208</v>
      </c>
      <c r="H39" s="68"/>
    </row>
    <row r="40" spans="1:8" ht="12" customHeight="1" x14ac:dyDescent="0.25">
      <c r="A40" s="65" t="s">
        <v>123</v>
      </c>
      <c r="B40" s="211">
        <v>7.6923076923076934</v>
      </c>
      <c r="C40" s="211">
        <v>-3.2054650551760346</v>
      </c>
      <c r="D40" s="211">
        <v>-8.4942084942084932</v>
      </c>
      <c r="E40" s="211">
        <v>2.9513888888888857</v>
      </c>
      <c r="F40" s="211">
        <v>5.6799173472399787</v>
      </c>
      <c r="G40" s="211">
        <v>15.645737621235327</v>
      </c>
      <c r="H40" s="68"/>
    </row>
    <row r="41" spans="1:8" ht="12" customHeight="1" x14ac:dyDescent="0.25">
      <c r="A41" s="65" t="s">
        <v>124</v>
      </c>
      <c r="B41" s="211">
        <v>9.0909090909090793</v>
      </c>
      <c r="C41" s="211">
        <v>5.720311058389342</v>
      </c>
      <c r="D41" s="211">
        <v>0</v>
      </c>
      <c r="E41" s="211">
        <v>5.836598129772085</v>
      </c>
      <c r="F41" s="211">
        <v>128.97519707748509</v>
      </c>
      <c r="G41" s="211">
        <v>52.1659964107468</v>
      </c>
      <c r="H41" s="68"/>
    </row>
    <row r="42" spans="1:8" ht="12" customHeight="1" x14ac:dyDescent="0.25">
      <c r="A42" s="65" t="s">
        <v>125</v>
      </c>
      <c r="B42" s="211">
        <v>-3.5714285714285694</v>
      </c>
      <c r="C42" s="211">
        <v>-5.9639639639639626</v>
      </c>
      <c r="D42" s="211">
        <v>-9.0267983074753175</v>
      </c>
      <c r="E42" s="211">
        <v>1.5927905270879137</v>
      </c>
      <c r="F42" s="211">
        <v>12.276963872269974</v>
      </c>
      <c r="G42" s="211">
        <v>-9.9475341028331599</v>
      </c>
      <c r="H42" s="68"/>
    </row>
    <row r="43" spans="1:8" ht="12" customHeight="1" x14ac:dyDescent="0.25">
      <c r="A43" s="65" t="s">
        <v>126</v>
      </c>
      <c r="B43" s="211">
        <v>0</v>
      </c>
      <c r="C43" s="211">
        <v>112.78350515463919</v>
      </c>
      <c r="D43" s="211">
        <v>101.05509964830014</v>
      </c>
      <c r="E43" s="211">
        <v>133.0737517178195</v>
      </c>
      <c r="F43" s="211">
        <v>141.76120431348042</v>
      </c>
      <c r="G43" s="211">
        <v>222.06337939406808</v>
      </c>
      <c r="H43" s="68"/>
    </row>
    <row r="44" spans="1:8" ht="12" customHeight="1" x14ac:dyDescent="0.25">
      <c r="A44" s="65" t="s">
        <v>127</v>
      </c>
      <c r="B44" s="211">
        <v>3.7037037037036953</v>
      </c>
      <c r="C44" s="211">
        <v>0.94129303938568398</v>
      </c>
      <c r="D44" s="211">
        <v>-0.3502626970227567</v>
      </c>
      <c r="E44" s="211">
        <v>8.4198586510775755</v>
      </c>
      <c r="F44" s="211">
        <v>-12.051286470091497</v>
      </c>
      <c r="G44" s="211">
        <v>-10.754110008091729</v>
      </c>
      <c r="H44" s="68"/>
    </row>
    <row r="45" spans="1:8" ht="12" customHeight="1" x14ac:dyDescent="0.25">
      <c r="A45" s="65" t="s">
        <v>128</v>
      </c>
      <c r="B45" s="211">
        <v>-9.375</v>
      </c>
      <c r="C45" s="211">
        <v>-5.7680812910938357</v>
      </c>
      <c r="D45" s="211">
        <v>-11.652542372881356</v>
      </c>
      <c r="E45" s="211">
        <v>0.49244060475162144</v>
      </c>
      <c r="F45" s="211">
        <v>10.71264216685293</v>
      </c>
      <c r="G45" s="211">
        <v>1.1675695871473835</v>
      </c>
      <c r="H45" s="68"/>
    </row>
    <row r="46" spans="1:8" ht="12" customHeight="1" x14ac:dyDescent="0.25">
      <c r="A46" s="65" t="s">
        <v>129</v>
      </c>
      <c r="B46" s="211">
        <v>0</v>
      </c>
      <c r="C46" s="211">
        <v>-0.51162790697674154</v>
      </c>
      <c r="D46" s="211">
        <v>-5.2023121387283311</v>
      </c>
      <c r="E46" s="211">
        <v>3.8539871533761527</v>
      </c>
      <c r="F46" s="211">
        <v>2.1940934557158158</v>
      </c>
      <c r="G46" s="211">
        <v>6.6946165349284428</v>
      </c>
      <c r="H46" s="68"/>
    </row>
    <row r="47" spans="1:8" ht="12" customHeight="1" x14ac:dyDescent="0.25">
      <c r="A47" s="65" t="s">
        <v>130</v>
      </c>
      <c r="B47" s="211">
        <v>0</v>
      </c>
      <c r="C47" s="211">
        <v>-4.9869170386332229</v>
      </c>
      <c r="D47" s="211">
        <v>-6.6508313539192443</v>
      </c>
      <c r="E47" s="211">
        <v>-9.3661612648954389</v>
      </c>
      <c r="F47" s="211">
        <v>3.2024368981653026</v>
      </c>
      <c r="G47" s="211">
        <v>-2.2659233099689828</v>
      </c>
      <c r="H47" s="68"/>
    </row>
    <row r="48" spans="1:8" ht="12" customHeight="1" x14ac:dyDescent="0.25">
      <c r="A48" s="65" t="s">
        <v>131</v>
      </c>
      <c r="B48" s="211">
        <v>7.1428571428571388</v>
      </c>
      <c r="C48" s="211">
        <v>2.8604884576781444</v>
      </c>
      <c r="D48" s="211">
        <v>-1.0245901639344197</v>
      </c>
      <c r="E48" s="211">
        <v>9.5358370253819658</v>
      </c>
      <c r="F48" s="211">
        <v>14.77665940435935</v>
      </c>
      <c r="G48" s="211">
        <v>5.8205949591153825</v>
      </c>
      <c r="H48" s="68"/>
    </row>
    <row r="49" spans="1:8" ht="12" customHeight="1" x14ac:dyDescent="0.25">
      <c r="A49" s="65" t="s">
        <v>132</v>
      </c>
      <c r="B49" s="211">
        <v>0</v>
      </c>
      <c r="C49" s="211">
        <v>-2.3855421686747036</v>
      </c>
      <c r="D49" s="211">
        <v>-8.3955223880597032</v>
      </c>
      <c r="E49" s="211">
        <v>0.73766487542745551</v>
      </c>
      <c r="F49" s="211">
        <v>-13.122466461173204</v>
      </c>
      <c r="G49" s="211">
        <v>7.245871132821577</v>
      </c>
      <c r="H49" s="68"/>
    </row>
    <row r="50" spans="1:8" ht="12" customHeight="1" x14ac:dyDescent="0.25">
      <c r="A50" s="89" t="s">
        <v>133</v>
      </c>
      <c r="B50" s="212">
        <v>0.70921985815601829</v>
      </c>
      <c r="C50" s="212">
        <v>9.2675597530334102</v>
      </c>
      <c r="D50" s="212">
        <v>4.7487955953200185</v>
      </c>
      <c r="E50" s="212">
        <v>15.394799255215958</v>
      </c>
      <c r="F50" s="212">
        <v>30.668966659771684</v>
      </c>
      <c r="G50" s="212">
        <v>60.613384970099816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0"/>
      <c r="B52" s="221"/>
      <c r="C52" s="221"/>
      <c r="D52" s="221"/>
      <c r="E52" s="221"/>
      <c r="F52" s="221"/>
      <c r="G52" s="221"/>
    </row>
    <row r="53" spans="1:8" ht="12" customHeight="1" x14ac:dyDescent="0.25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90" t="s">
        <v>347</v>
      </c>
      <c r="B1" s="403"/>
      <c r="C1" s="403"/>
      <c r="D1" s="403"/>
      <c r="E1" s="403"/>
      <c r="F1" s="403"/>
      <c r="G1" s="403"/>
      <c r="H1" s="403"/>
      <c r="J1" s="149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410" t="s">
        <v>26</v>
      </c>
      <c r="B3" s="413" t="s">
        <v>168</v>
      </c>
      <c r="C3" s="399" t="s">
        <v>113</v>
      </c>
      <c r="D3" s="399" t="s">
        <v>285</v>
      </c>
      <c r="E3" s="399" t="s">
        <v>114</v>
      </c>
      <c r="F3" s="399" t="s">
        <v>274</v>
      </c>
      <c r="G3" s="409" t="s">
        <v>77</v>
      </c>
      <c r="H3" s="417"/>
    </row>
    <row r="4" spans="1:11" ht="12" customHeight="1" x14ac:dyDescent="0.25">
      <c r="A4" s="411"/>
      <c r="B4" s="414"/>
      <c r="C4" s="400"/>
      <c r="D4" s="400"/>
      <c r="E4" s="400"/>
      <c r="F4" s="400"/>
      <c r="G4" s="418" t="s">
        <v>332</v>
      </c>
      <c r="H4" s="415" t="s">
        <v>135</v>
      </c>
    </row>
    <row r="5" spans="1:11" ht="12" customHeight="1" x14ac:dyDescent="0.25">
      <c r="A5" s="411"/>
      <c r="B5" s="414"/>
      <c r="C5" s="400"/>
      <c r="D5" s="400"/>
      <c r="E5" s="400"/>
      <c r="F5" s="400"/>
      <c r="G5" s="392"/>
      <c r="H5" s="416"/>
    </row>
    <row r="6" spans="1:11" ht="12" customHeight="1" x14ac:dyDescent="0.25">
      <c r="A6" s="412"/>
      <c r="B6" s="414"/>
      <c r="C6" s="408" t="s">
        <v>100</v>
      </c>
      <c r="D6" s="392"/>
      <c r="E6" s="44" t="s">
        <v>80</v>
      </c>
      <c r="F6" s="398" t="s">
        <v>81</v>
      </c>
      <c r="G6" s="398"/>
      <c r="H6" s="409"/>
      <c r="I6" s="213"/>
      <c r="K6" s="147"/>
    </row>
    <row r="7" spans="1:11" ht="12" customHeight="1" x14ac:dyDescent="0.25">
      <c r="A7" s="329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5">
      <c r="A8" s="330" t="s">
        <v>33</v>
      </c>
      <c r="B8" s="305" t="s">
        <v>169</v>
      </c>
      <c r="C8" s="216">
        <v>6</v>
      </c>
      <c r="D8" s="347">
        <v>3166</v>
      </c>
      <c r="E8" s="347">
        <v>388</v>
      </c>
      <c r="F8" s="347">
        <v>10711</v>
      </c>
      <c r="G8" s="352" t="s">
        <v>61</v>
      </c>
      <c r="H8" s="347" t="s">
        <v>61</v>
      </c>
      <c r="I8" s="55"/>
    </row>
    <row r="9" spans="1:11" ht="12" customHeight="1" x14ac:dyDescent="0.25">
      <c r="A9" s="331" t="s">
        <v>11</v>
      </c>
      <c r="B9" s="306" t="s">
        <v>12</v>
      </c>
      <c r="C9" s="199">
        <v>2</v>
      </c>
      <c r="D9" s="348" t="s">
        <v>61</v>
      </c>
      <c r="E9" s="348" t="s">
        <v>61</v>
      </c>
      <c r="F9" s="348" t="s">
        <v>61</v>
      </c>
      <c r="G9" s="353" t="s">
        <v>61</v>
      </c>
      <c r="H9" s="348" t="s">
        <v>61</v>
      </c>
      <c r="I9" s="45"/>
    </row>
    <row r="10" spans="1:11" ht="12" customHeight="1" x14ac:dyDescent="0.25">
      <c r="A10" s="331" t="s">
        <v>16</v>
      </c>
      <c r="B10" s="306" t="s">
        <v>170</v>
      </c>
      <c r="C10" s="199">
        <v>3</v>
      </c>
      <c r="D10" s="348">
        <v>210</v>
      </c>
      <c r="E10" s="348">
        <v>26</v>
      </c>
      <c r="F10" s="348">
        <v>641</v>
      </c>
      <c r="G10" s="353">
        <v>6454</v>
      </c>
      <c r="H10" s="348" t="s">
        <v>53</v>
      </c>
      <c r="I10" s="45"/>
    </row>
    <row r="11" spans="1:11" s="147" customFormat="1" ht="22.2" customHeight="1" x14ac:dyDescent="0.25">
      <c r="A11" s="333" t="s">
        <v>18</v>
      </c>
      <c r="B11" s="169" t="s">
        <v>194</v>
      </c>
      <c r="C11" s="199">
        <v>1</v>
      </c>
      <c r="D11" s="348" t="s">
        <v>61</v>
      </c>
      <c r="E11" s="348" t="s">
        <v>61</v>
      </c>
      <c r="F11" s="348" t="s">
        <v>61</v>
      </c>
      <c r="G11" s="353" t="s">
        <v>61</v>
      </c>
      <c r="H11" s="348" t="s">
        <v>61</v>
      </c>
      <c r="I11" s="45"/>
    </row>
    <row r="12" spans="1:11" s="185" customFormat="1" ht="12" customHeight="1" x14ac:dyDescent="0.25">
      <c r="A12" s="330" t="s">
        <v>101</v>
      </c>
      <c r="B12" s="26" t="s">
        <v>102</v>
      </c>
      <c r="C12" s="216">
        <v>420</v>
      </c>
      <c r="D12" s="347">
        <v>83375</v>
      </c>
      <c r="E12" s="347">
        <v>10266</v>
      </c>
      <c r="F12" s="347">
        <v>315277</v>
      </c>
      <c r="G12" s="352" t="s">
        <v>61</v>
      </c>
      <c r="H12" s="347" t="s">
        <v>61</v>
      </c>
      <c r="I12" s="55"/>
    </row>
    <row r="13" spans="1:11" ht="12" customHeight="1" x14ac:dyDescent="0.25">
      <c r="A13" s="331" t="s">
        <v>144</v>
      </c>
      <c r="B13" s="306" t="s">
        <v>265</v>
      </c>
      <c r="C13" s="199">
        <v>55</v>
      </c>
      <c r="D13" s="348">
        <v>8236</v>
      </c>
      <c r="E13" s="348">
        <v>1039</v>
      </c>
      <c r="F13" s="348">
        <v>23201</v>
      </c>
      <c r="G13" s="353">
        <v>273400</v>
      </c>
      <c r="H13" s="348">
        <v>43978</v>
      </c>
      <c r="I13" s="45"/>
    </row>
    <row r="14" spans="1:11" ht="12" customHeight="1" x14ac:dyDescent="0.25">
      <c r="A14" s="331" t="s">
        <v>147</v>
      </c>
      <c r="B14" s="306" t="s">
        <v>10</v>
      </c>
      <c r="C14" s="199">
        <v>6</v>
      </c>
      <c r="D14" s="348">
        <v>1023</v>
      </c>
      <c r="E14" s="348">
        <v>127</v>
      </c>
      <c r="F14" s="348">
        <v>5716</v>
      </c>
      <c r="G14" s="353">
        <v>37939</v>
      </c>
      <c r="H14" s="348" t="s">
        <v>61</v>
      </c>
      <c r="I14" s="45"/>
    </row>
    <row r="15" spans="1:11" ht="12" customHeight="1" x14ac:dyDescent="0.25">
      <c r="A15" s="331" t="s">
        <v>157</v>
      </c>
      <c r="B15" s="306" t="s">
        <v>103</v>
      </c>
      <c r="C15" s="199">
        <v>1</v>
      </c>
      <c r="D15" s="348" t="s">
        <v>61</v>
      </c>
      <c r="E15" s="348" t="s">
        <v>61</v>
      </c>
      <c r="F15" s="348" t="s">
        <v>61</v>
      </c>
      <c r="G15" s="353" t="s">
        <v>61</v>
      </c>
      <c r="H15" s="348" t="s">
        <v>61</v>
      </c>
      <c r="I15" s="45"/>
    </row>
    <row r="16" spans="1:11" ht="12" customHeight="1" x14ac:dyDescent="0.25">
      <c r="A16" s="331" t="s">
        <v>9</v>
      </c>
      <c r="B16" s="306" t="s">
        <v>266</v>
      </c>
      <c r="C16" s="199">
        <v>0</v>
      </c>
      <c r="D16" s="348">
        <v>0</v>
      </c>
      <c r="E16" s="348">
        <v>0</v>
      </c>
      <c r="F16" s="348">
        <v>0</v>
      </c>
      <c r="G16" s="353">
        <v>0</v>
      </c>
      <c r="H16" s="348">
        <v>0</v>
      </c>
      <c r="I16" s="146"/>
    </row>
    <row r="17" spans="1:9" ht="12" customHeight="1" x14ac:dyDescent="0.25">
      <c r="A17" s="331" t="s">
        <v>145</v>
      </c>
      <c r="B17" s="306" t="s">
        <v>267</v>
      </c>
      <c r="C17" s="199">
        <v>0</v>
      </c>
      <c r="D17" s="348">
        <v>0</v>
      </c>
      <c r="E17" s="348">
        <v>0</v>
      </c>
      <c r="F17" s="348">
        <v>0</v>
      </c>
      <c r="G17" s="353">
        <v>0</v>
      </c>
      <c r="H17" s="348">
        <v>0</v>
      </c>
      <c r="I17" s="146"/>
    </row>
    <row r="18" spans="1:9" ht="12" customHeight="1" x14ac:dyDescent="0.25">
      <c r="A18" s="331" t="s">
        <v>146</v>
      </c>
      <c r="B18" s="306" t="s">
        <v>171</v>
      </c>
      <c r="C18" s="199">
        <v>2</v>
      </c>
      <c r="D18" s="348" t="s">
        <v>61</v>
      </c>
      <c r="E18" s="348" t="s">
        <v>61</v>
      </c>
      <c r="F18" s="348" t="s">
        <v>61</v>
      </c>
      <c r="G18" s="353" t="s">
        <v>61</v>
      </c>
      <c r="H18" s="348" t="s">
        <v>61</v>
      </c>
      <c r="I18" s="45"/>
    </row>
    <row r="19" spans="1:9" ht="12" customHeight="1" x14ac:dyDescent="0.25">
      <c r="A19" s="331" t="s">
        <v>19</v>
      </c>
      <c r="B19" s="306" t="s">
        <v>261</v>
      </c>
      <c r="C19" s="199">
        <v>19</v>
      </c>
      <c r="D19" s="348">
        <v>3678</v>
      </c>
      <c r="E19" s="348">
        <v>514</v>
      </c>
      <c r="F19" s="348">
        <v>11459</v>
      </c>
      <c r="G19" s="353">
        <v>139056</v>
      </c>
      <c r="H19" s="348">
        <v>43196</v>
      </c>
      <c r="I19" s="45"/>
    </row>
    <row r="20" spans="1:9" ht="12" customHeight="1" x14ac:dyDescent="0.25">
      <c r="A20" s="331" t="s">
        <v>150</v>
      </c>
      <c r="B20" s="306" t="s">
        <v>172</v>
      </c>
      <c r="C20" s="199">
        <v>18</v>
      </c>
      <c r="D20" s="348">
        <v>3923</v>
      </c>
      <c r="E20" s="348">
        <v>482</v>
      </c>
      <c r="F20" s="348">
        <v>13280</v>
      </c>
      <c r="G20" s="353">
        <v>193847</v>
      </c>
      <c r="H20" s="348">
        <v>101926</v>
      </c>
      <c r="I20" s="45"/>
    </row>
    <row r="21" spans="1:9" ht="22.2" customHeight="1" x14ac:dyDescent="0.25">
      <c r="A21" s="333" t="s">
        <v>149</v>
      </c>
      <c r="B21" s="169" t="s">
        <v>304</v>
      </c>
      <c r="C21" s="199">
        <v>3</v>
      </c>
      <c r="D21" s="348">
        <v>237</v>
      </c>
      <c r="E21" s="348">
        <v>38</v>
      </c>
      <c r="F21" s="348">
        <v>710</v>
      </c>
      <c r="G21" s="353">
        <v>3001</v>
      </c>
      <c r="H21" s="348" t="s">
        <v>61</v>
      </c>
      <c r="I21" s="45"/>
    </row>
    <row r="22" spans="1:9" ht="12" customHeight="1" x14ac:dyDescent="0.25">
      <c r="A22" s="331" t="s">
        <v>28</v>
      </c>
      <c r="B22" s="306" t="s">
        <v>173</v>
      </c>
      <c r="C22" s="199">
        <v>1</v>
      </c>
      <c r="D22" s="348" t="s">
        <v>61</v>
      </c>
      <c r="E22" s="348" t="s">
        <v>61</v>
      </c>
      <c r="F22" s="348" t="s">
        <v>61</v>
      </c>
      <c r="G22" s="353" t="s">
        <v>61</v>
      </c>
      <c r="H22" s="348" t="s">
        <v>61</v>
      </c>
      <c r="I22" s="45"/>
    </row>
    <row r="23" spans="1:9" ht="12" customHeight="1" x14ac:dyDescent="0.25">
      <c r="A23" s="331" t="s">
        <v>30</v>
      </c>
      <c r="B23" s="306" t="s">
        <v>110</v>
      </c>
      <c r="C23" s="199">
        <v>21</v>
      </c>
      <c r="D23" s="348">
        <v>4355</v>
      </c>
      <c r="E23" s="348">
        <v>547</v>
      </c>
      <c r="F23" s="348">
        <v>18924</v>
      </c>
      <c r="G23" s="353">
        <v>235117</v>
      </c>
      <c r="H23" s="348">
        <v>41766</v>
      </c>
      <c r="I23" s="45"/>
    </row>
    <row r="24" spans="1:9" ht="12" customHeight="1" x14ac:dyDescent="0.25">
      <c r="A24" s="331" t="s">
        <v>153</v>
      </c>
      <c r="B24" s="306" t="s">
        <v>111</v>
      </c>
      <c r="C24" s="199">
        <v>5</v>
      </c>
      <c r="D24" s="348">
        <v>1380</v>
      </c>
      <c r="E24" s="348">
        <v>172</v>
      </c>
      <c r="F24" s="348">
        <v>6138</v>
      </c>
      <c r="G24" s="353">
        <v>47643</v>
      </c>
      <c r="H24" s="348" t="s">
        <v>61</v>
      </c>
      <c r="I24" s="45"/>
    </row>
    <row r="25" spans="1:9" ht="12" customHeight="1" x14ac:dyDescent="0.25">
      <c r="A25" s="331" t="s">
        <v>151</v>
      </c>
      <c r="B25" s="306" t="s">
        <v>262</v>
      </c>
      <c r="C25" s="199">
        <v>45</v>
      </c>
      <c r="D25" s="348">
        <v>6749</v>
      </c>
      <c r="E25" s="348">
        <v>872</v>
      </c>
      <c r="F25" s="348">
        <v>22488</v>
      </c>
      <c r="G25" s="353">
        <v>137313</v>
      </c>
      <c r="H25" s="348">
        <v>58969</v>
      </c>
      <c r="I25" s="45"/>
    </row>
    <row r="26" spans="1:9" s="231" customFormat="1" ht="22.2" customHeight="1" x14ac:dyDescent="0.25">
      <c r="A26" s="333" t="s">
        <v>24</v>
      </c>
      <c r="B26" s="169" t="s">
        <v>315</v>
      </c>
      <c r="C26" s="199">
        <v>30</v>
      </c>
      <c r="D26" s="348">
        <v>3071</v>
      </c>
      <c r="E26" s="348">
        <v>394</v>
      </c>
      <c r="F26" s="348">
        <v>10865</v>
      </c>
      <c r="G26" s="353">
        <v>78025</v>
      </c>
      <c r="H26" s="348">
        <v>13900</v>
      </c>
      <c r="I26" s="45"/>
    </row>
    <row r="27" spans="1:9" ht="12" customHeight="1" x14ac:dyDescent="0.25">
      <c r="A27" s="331" t="s">
        <v>22</v>
      </c>
      <c r="B27" s="306" t="s">
        <v>112</v>
      </c>
      <c r="C27" s="199">
        <v>14</v>
      </c>
      <c r="D27" s="348">
        <v>5880</v>
      </c>
      <c r="E27" s="348">
        <v>662</v>
      </c>
      <c r="F27" s="348">
        <v>28057</v>
      </c>
      <c r="G27" s="353">
        <v>410215</v>
      </c>
      <c r="H27" s="348" t="s">
        <v>61</v>
      </c>
      <c r="I27" s="45"/>
    </row>
    <row r="28" spans="1:9" ht="12" customHeight="1" x14ac:dyDescent="0.25">
      <c r="A28" s="331" t="s">
        <v>23</v>
      </c>
      <c r="B28" s="306" t="s">
        <v>32</v>
      </c>
      <c r="C28" s="199">
        <v>55</v>
      </c>
      <c r="D28" s="348">
        <v>6172</v>
      </c>
      <c r="E28" s="348">
        <v>807</v>
      </c>
      <c r="F28" s="348">
        <v>18595</v>
      </c>
      <c r="G28" s="353">
        <v>110085</v>
      </c>
      <c r="H28" s="348">
        <v>27841</v>
      </c>
      <c r="I28" s="45"/>
    </row>
    <row r="29" spans="1:9" s="231" customFormat="1" ht="22.2" customHeight="1" x14ac:dyDescent="0.25">
      <c r="A29" s="333" t="s">
        <v>154</v>
      </c>
      <c r="B29" s="169" t="s">
        <v>298</v>
      </c>
      <c r="C29" s="199">
        <v>18</v>
      </c>
      <c r="D29" s="348">
        <v>2302</v>
      </c>
      <c r="E29" s="348">
        <v>296</v>
      </c>
      <c r="F29" s="348">
        <v>8763</v>
      </c>
      <c r="G29" s="353">
        <v>45051</v>
      </c>
      <c r="H29" s="348">
        <v>14934</v>
      </c>
      <c r="I29" s="45"/>
    </row>
    <row r="30" spans="1:9" ht="12" customHeight="1" x14ac:dyDescent="0.25">
      <c r="A30" s="331" t="s">
        <v>156</v>
      </c>
      <c r="B30" s="306" t="s">
        <v>25</v>
      </c>
      <c r="C30" s="199">
        <v>15</v>
      </c>
      <c r="D30" s="348">
        <v>2305</v>
      </c>
      <c r="E30" s="348">
        <v>292</v>
      </c>
      <c r="F30" s="348">
        <v>7190</v>
      </c>
      <c r="G30" s="353">
        <v>46830</v>
      </c>
      <c r="H30" s="348">
        <v>7404</v>
      </c>
      <c r="I30" s="45"/>
    </row>
    <row r="31" spans="1:9" ht="12" customHeight="1" x14ac:dyDescent="0.25">
      <c r="A31" s="331" t="s">
        <v>158</v>
      </c>
      <c r="B31" s="306" t="s">
        <v>104</v>
      </c>
      <c r="C31" s="199">
        <v>27</v>
      </c>
      <c r="D31" s="348">
        <v>3536</v>
      </c>
      <c r="E31" s="348">
        <v>448</v>
      </c>
      <c r="F31" s="348">
        <v>12922</v>
      </c>
      <c r="G31" s="353">
        <v>43053</v>
      </c>
      <c r="H31" s="348">
        <v>16999</v>
      </c>
      <c r="I31" s="45"/>
    </row>
    <row r="32" spans="1:9" ht="12" customHeight="1" x14ac:dyDescent="0.25">
      <c r="A32" s="331" t="s">
        <v>29</v>
      </c>
      <c r="B32" s="306" t="s">
        <v>263</v>
      </c>
      <c r="C32" s="199">
        <v>19</v>
      </c>
      <c r="D32" s="348">
        <v>14549</v>
      </c>
      <c r="E32" s="348">
        <v>1613</v>
      </c>
      <c r="F32" s="348">
        <v>54363</v>
      </c>
      <c r="G32" s="353">
        <v>432562</v>
      </c>
      <c r="H32" s="348" t="s">
        <v>61</v>
      </c>
      <c r="I32" s="45"/>
    </row>
    <row r="33" spans="1:9" ht="12" customHeight="1" x14ac:dyDescent="0.25">
      <c r="A33" s="331" t="s">
        <v>155</v>
      </c>
      <c r="B33" s="306" t="s">
        <v>105</v>
      </c>
      <c r="C33" s="199">
        <v>9</v>
      </c>
      <c r="D33" s="348">
        <v>5125</v>
      </c>
      <c r="E33" s="348">
        <v>670</v>
      </c>
      <c r="F33" s="348">
        <v>29231</v>
      </c>
      <c r="G33" s="353" t="s">
        <v>61</v>
      </c>
      <c r="H33" s="348" t="s">
        <v>61</v>
      </c>
      <c r="I33" s="45"/>
    </row>
    <row r="34" spans="1:9" ht="12" customHeight="1" x14ac:dyDescent="0.25">
      <c r="A34" s="331" t="s">
        <v>148</v>
      </c>
      <c r="B34" s="306" t="s">
        <v>268</v>
      </c>
      <c r="C34" s="199">
        <v>6</v>
      </c>
      <c r="D34" s="348">
        <v>945</v>
      </c>
      <c r="E34" s="348">
        <v>93</v>
      </c>
      <c r="F34" s="348">
        <v>2700</v>
      </c>
      <c r="G34" s="353">
        <v>21576</v>
      </c>
      <c r="H34" s="348" t="s">
        <v>61</v>
      </c>
      <c r="I34" s="45"/>
    </row>
    <row r="35" spans="1:9" ht="12" customHeight="1" x14ac:dyDescent="0.25">
      <c r="A35" s="331" t="s">
        <v>27</v>
      </c>
      <c r="B35" s="306" t="s">
        <v>264</v>
      </c>
      <c r="C35" s="199">
        <v>14</v>
      </c>
      <c r="D35" s="348">
        <v>2356</v>
      </c>
      <c r="E35" s="348">
        <v>281</v>
      </c>
      <c r="F35" s="348">
        <v>6420</v>
      </c>
      <c r="G35" s="353">
        <v>13830</v>
      </c>
      <c r="H35" s="348">
        <v>2005</v>
      </c>
      <c r="I35" s="45"/>
    </row>
    <row r="36" spans="1:9" s="231" customFormat="1" ht="22.2" customHeight="1" x14ac:dyDescent="0.25">
      <c r="A36" s="333" t="s">
        <v>152</v>
      </c>
      <c r="B36" s="169" t="s">
        <v>299</v>
      </c>
      <c r="C36" s="199">
        <v>37</v>
      </c>
      <c r="D36" s="348">
        <v>6110</v>
      </c>
      <c r="E36" s="348">
        <v>726</v>
      </c>
      <c r="F36" s="348">
        <v>23155</v>
      </c>
      <c r="G36" s="353">
        <v>100582</v>
      </c>
      <c r="H36" s="348">
        <v>41169</v>
      </c>
      <c r="I36" s="45"/>
    </row>
    <row r="37" spans="1:9" ht="12" customHeight="1" x14ac:dyDescent="0.25">
      <c r="A37" s="332" t="s">
        <v>257</v>
      </c>
      <c r="B37" s="307" t="s">
        <v>300</v>
      </c>
      <c r="C37" s="199">
        <v>213</v>
      </c>
      <c r="D37" s="348">
        <v>35176</v>
      </c>
      <c r="E37" s="348">
        <v>4413</v>
      </c>
      <c r="F37" s="348">
        <v>128359</v>
      </c>
      <c r="G37" s="353">
        <v>1349673</v>
      </c>
      <c r="H37" s="348">
        <v>469988</v>
      </c>
      <c r="I37" s="45"/>
    </row>
    <row r="38" spans="1:9" ht="12" customHeight="1" x14ac:dyDescent="0.25">
      <c r="A38" s="332" t="s">
        <v>258</v>
      </c>
      <c r="B38" s="307" t="s">
        <v>301</v>
      </c>
      <c r="C38" s="199">
        <v>132</v>
      </c>
      <c r="D38" s="348">
        <v>34748</v>
      </c>
      <c r="E38" s="348">
        <v>4168</v>
      </c>
      <c r="F38" s="348">
        <v>137622</v>
      </c>
      <c r="G38" s="353">
        <v>825930</v>
      </c>
      <c r="H38" s="348">
        <v>497913</v>
      </c>
      <c r="I38" s="45"/>
    </row>
    <row r="39" spans="1:9" ht="12" customHeight="1" x14ac:dyDescent="0.25">
      <c r="A39" s="332" t="s">
        <v>224</v>
      </c>
      <c r="B39" s="307" t="s">
        <v>302</v>
      </c>
      <c r="C39" s="199">
        <v>9</v>
      </c>
      <c r="D39" s="348">
        <v>1624</v>
      </c>
      <c r="E39" s="348">
        <v>177</v>
      </c>
      <c r="F39" s="348">
        <v>4978</v>
      </c>
      <c r="G39" s="353" t="s">
        <v>61</v>
      </c>
      <c r="H39" s="348" t="s">
        <v>61</v>
      </c>
      <c r="I39" s="45"/>
    </row>
    <row r="40" spans="1:9" ht="12" customHeight="1" x14ac:dyDescent="0.25">
      <c r="A40" s="332" t="s">
        <v>225</v>
      </c>
      <c r="B40" s="307" t="s">
        <v>303</v>
      </c>
      <c r="C40" s="199">
        <v>69</v>
      </c>
      <c r="D40" s="348">
        <v>10956</v>
      </c>
      <c r="E40" s="348">
        <v>1388</v>
      </c>
      <c r="F40" s="348">
        <v>34882</v>
      </c>
      <c r="G40" s="353">
        <v>327643</v>
      </c>
      <c r="H40" s="348">
        <v>69580</v>
      </c>
      <c r="I40" s="45"/>
    </row>
    <row r="41" spans="1:9" ht="12" customHeight="1" x14ac:dyDescent="0.25">
      <c r="A41" s="332" t="s">
        <v>226</v>
      </c>
      <c r="B41" s="307" t="s">
        <v>259</v>
      </c>
      <c r="C41" s="199">
        <v>3</v>
      </c>
      <c r="D41" s="348">
        <v>4037</v>
      </c>
      <c r="E41" s="348">
        <v>507</v>
      </c>
      <c r="F41" s="348">
        <v>20147</v>
      </c>
      <c r="G41" s="353" t="s">
        <v>61</v>
      </c>
      <c r="H41" s="348" t="s">
        <v>61</v>
      </c>
      <c r="I41" s="45"/>
    </row>
    <row r="42" spans="1:9" ht="12" customHeight="1" x14ac:dyDescent="0.25">
      <c r="A42" s="330" t="s">
        <v>161</v>
      </c>
      <c r="B42" s="26" t="s">
        <v>162</v>
      </c>
      <c r="C42" s="216">
        <v>426</v>
      </c>
      <c r="D42" s="347">
        <v>86541</v>
      </c>
      <c r="E42" s="347">
        <v>10654</v>
      </c>
      <c r="F42" s="347">
        <v>325988</v>
      </c>
      <c r="G42" s="352">
        <v>2792158</v>
      </c>
      <c r="H42" s="352">
        <v>1052575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90" t="s">
        <v>348</v>
      </c>
      <c r="B1" s="390"/>
      <c r="C1" s="390"/>
      <c r="D1" s="390"/>
      <c r="E1" s="390"/>
      <c r="F1" s="390"/>
      <c r="G1" s="390"/>
      <c r="H1" s="390"/>
      <c r="J1" s="149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419" t="s">
        <v>26</v>
      </c>
      <c r="B3" s="413" t="s">
        <v>168</v>
      </c>
      <c r="C3" s="399" t="s">
        <v>113</v>
      </c>
      <c r="D3" s="399" t="s">
        <v>285</v>
      </c>
      <c r="E3" s="399" t="s">
        <v>114</v>
      </c>
      <c r="F3" s="399" t="s">
        <v>274</v>
      </c>
      <c r="G3" s="409" t="s">
        <v>77</v>
      </c>
      <c r="H3" s="417"/>
    </row>
    <row r="4" spans="1:10" ht="12" customHeight="1" x14ac:dyDescent="0.25">
      <c r="A4" s="394"/>
      <c r="B4" s="414"/>
      <c r="C4" s="400"/>
      <c r="D4" s="400"/>
      <c r="E4" s="400"/>
      <c r="F4" s="400"/>
      <c r="G4" s="418" t="s">
        <v>332</v>
      </c>
      <c r="H4" s="415" t="s">
        <v>135</v>
      </c>
    </row>
    <row r="5" spans="1:10" ht="12" customHeight="1" x14ac:dyDescent="0.25">
      <c r="A5" s="394"/>
      <c r="B5" s="414"/>
      <c r="C5" s="400"/>
      <c r="D5" s="400"/>
      <c r="E5" s="400"/>
      <c r="F5" s="400"/>
      <c r="G5" s="392"/>
      <c r="H5" s="416"/>
    </row>
    <row r="6" spans="1:10" ht="12" customHeight="1" x14ac:dyDescent="0.25">
      <c r="A6" s="394"/>
      <c r="B6" s="414"/>
      <c r="C6" s="408" t="s">
        <v>100</v>
      </c>
      <c r="D6" s="420"/>
      <c r="E6" s="421" t="s">
        <v>251</v>
      </c>
      <c r="F6" s="421"/>
      <c r="G6" s="421"/>
      <c r="H6" s="421"/>
      <c r="I6" s="213"/>
      <c r="J6" s="147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5">
      <c r="A8" s="330" t="s">
        <v>33</v>
      </c>
      <c r="B8" s="26" t="s">
        <v>169</v>
      </c>
      <c r="C8" s="216">
        <v>1</v>
      </c>
      <c r="D8" s="347">
        <v>-7</v>
      </c>
      <c r="E8" s="217">
        <v>5.9</v>
      </c>
      <c r="F8" s="217">
        <v>-14.6</v>
      </c>
      <c r="G8" s="214" t="s">
        <v>61</v>
      </c>
      <c r="H8" s="214" t="s">
        <v>61</v>
      </c>
      <c r="I8" s="55"/>
    </row>
    <row r="9" spans="1:10" ht="12" customHeight="1" x14ac:dyDescent="0.25">
      <c r="A9" s="331" t="s">
        <v>11</v>
      </c>
      <c r="B9" s="71" t="s">
        <v>12</v>
      </c>
      <c r="C9" s="199" t="s">
        <v>53</v>
      </c>
      <c r="D9" s="348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5">
      <c r="A10" s="331" t="s">
        <v>16</v>
      </c>
      <c r="B10" s="71" t="s">
        <v>170</v>
      </c>
      <c r="C10" s="199">
        <v>1</v>
      </c>
      <c r="D10" s="348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2" customHeight="1" x14ac:dyDescent="0.25">
      <c r="A11" s="333" t="s">
        <v>18</v>
      </c>
      <c r="B11" s="169" t="s">
        <v>194</v>
      </c>
      <c r="C11" s="199" t="s">
        <v>53</v>
      </c>
      <c r="D11" s="348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5">
      <c r="A12" s="330" t="s">
        <v>101</v>
      </c>
      <c r="B12" s="26" t="s">
        <v>102</v>
      </c>
      <c r="C12" s="216">
        <v>2</v>
      </c>
      <c r="D12" s="347">
        <v>7347</v>
      </c>
      <c r="E12" s="217">
        <v>4.7</v>
      </c>
      <c r="F12" s="217">
        <v>16.8</v>
      </c>
      <c r="G12" s="214" t="s">
        <v>61</v>
      </c>
      <c r="H12" s="214" t="s">
        <v>61</v>
      </c>
      <c r="I12" s="55"/>
    </row>
    <row r="13" spans="1:10" ht="12" customHeight="1" x14ac:dyDescent="0.25">
      <c r="A13" s="331" t="s">
        <v>144</v>
      </c>
      <c r="B13" s="192" t="s">
        <v>265</v>
      </c>
      <c r="C13" s="199">
        <v>1</v>
      </c>
      <c r="D13" s="348">
        <v>-8</v>
      </c>
      <c r="E13" s="214">
        <v>-2.4</v>
      </c>
      <c r="F13" s="214">
        <v>12.9</v>
      </c>
      <c r="G13" s="214">
        <v>27.9</v>
      </c>
      <c r="H13" s="214">
        <v>11.8</v>
      </c>
      <c r="I13" s="45"/>
    </row>
    <row r="14" spans="1:10" ht="12" customHeight="1" x14ac:dyDescent="0.25">
      <c r="A14" s="331" t="s">
        <v>147</v>
      </c>
      <c r="B14" s="169" t="s">
        <v>10</v>
      </c>
      <c r="C14" s="199">
        <v>0</v>
      </c>
      <c r="D14" s="348">
        <v>-16</v>
      </c>
      <c r="E14" s="214">
        <v>-11.9</v>
      </c>
      <c r="F14" s="214">
        <v>62.9</v>
      </c>
      <c r="G14" s="214">
        <v>-7.5</v>
      </c>
      <c r="H14" s="214" t="s">
        <v>61</v>
      </c>
      <c r="I14" s="45"/>
    </row>
    <row r="15" spans="1:10" ht="12" customHeight="1" x14ac:dyDescent="0.25">
      <c r="A15" s="331" t="s">
        <v>157</v>
      </c>
      <c r="B15" s="169" t="s">
        <v>103</v>
      </c>
      <c r="C15" s="199">
        <v>0</v>
      </c>
      <c r="D15" s="348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5">
      <c r="A16" s="331" t="s">
        <v>9</v>
      </c>
      <c r="B16" s="192" t="s">
        <v>266</v>
      </c>
      <c r="C16" s="199">
        <v>0</v>
      </c>
      <c r="D16" s="348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5">
      <c r="A17" s="331" t="s">
        <v>145</v>
      </c>
      <c r="B17" s="169" t="s">
        <v>267</v>
      </c>
      <c r="C17" s="199">
        <v>0</v>
      </c>
      <c r="D17" s="348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5">
      <c r="A18" s="331" t="s">
        <v>146</v>
      </c>
      <c r="B18" s="71" t="s">
        <v>171</v>
      </c>
      <c r="C18" s="199">
        <v>0</v>
      </c>
      <c r="D18" s="348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5">
      <c r="A19" s="331" t="s">
        <v>19</v>
      </c>
      <c r="B19" s="194" t="s">
        <v>261</v>
      </c>
      <c r="C19" s="199">
        <v>0</v>
      </c>
      <c r="D19" s="348">
        <v>2</v>
      </c>
      <c r="E19" s="214">
        <v>-2.9</v>
      </c>
      <c r="F19" s="214">
        <v>10</v>
      </c>
      <c r="G19" s="214">
        <v>-11.3</v>
      </c>
      <c r="H19" s="214">
        <v>-22.4</v>
      </c>
      <c r="I19" s="45"/>
    </row>
    <row r="20" spans="1:9" ht="12" customHeight="1" x14ac:dyDescent="0.25">
      <c r="A20" s="331" t="s">
        <v>150</v>
      </c>
      <c r="B20" s="71" t="s">
        <v>172</v>
      </c>
      <c r="C20" s="199">
        <v>1</v>
      </c>
      <c r="D20" s="348">
        <v>31</v>
      </c>
      <c r="E20" s="214">
        <v>-4.4000000000000004</v>
      </c>
      <c r="F20" s="214">
        <v>2</v>
      </c>
      <c r="G20" s="214">
        <v>21.7</v>
      </c>
      <c r="H20" s="214">
        <v>38.200000000000003</v>
      </c>
      <c r="I20" s="45"/>
    </row>
    <row r="21" spans="1:9" s="231" customFormat="1" ht="22.2" customHeight="1" x14ac:dyDescent="0.25">
      <c r="A21" s="333" t="s">
        <v>149</v>
      </c>
      <c r="B21" s="169" t="s">
        <v>304</v>
      </c>
      <c r="C21" s="199">
        <v>-1</v>
      </c>
      <c r="D21" s="348">
        <v>-143</v>
      </c>
      <c r="E21" s="214">
        <v>-27.4</v>
      </c>
      <c r="F21" s="214">
        <v>-32.799999999999997</v>
      </c>
      <c r="G21" s="214">
        <v>-50.8</v>
      </c>
      <c r="H21" s="214" t="s">
        <v>61</v>
      </c>
      <c r="I21" s="45"/>
    </row>
    <row r="22" spans="1:9" ht="12" customHeight="1" x14ac:dyDescent="0.25">
      <c r="A22" s="331" t="s">
        <v>28</v>
      </c>
      <c r="B22" s="71" t="s">
        <v>173</v>
      </c>
      <c r="C22" s="199" t="s">
        <v>53</v>
      </c>
      <c r="D22" s="348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5">
      <c r="A23" s="331" t="s">
        <v>30</v>
      </c>
      <c r="B23" s="169" t="s">
        <v>110</v>
      </c>
      <c r="C23" s="199" t="s">
        <v>53</v>
      </c>
      <c r="D23" s="348">
        <v>121</v>
      </c>
      <c r="E23" s="214">
        <v>-0.3</v>
      </c>
      <c r="F23" s="214">
        <v>7.2</v>
      </c>
      <c r="G23" s="214">
        <v>14.2</v>
      </c>
      <c r="H23" s="214">
        <v>4</v>
      </c>
      <c r="I23" s="45"/>
    </row>
    <row r="24" spans="1:9" ht="12" customHeight="1" x14ac:dyDescent="0.25">
      <c r="A24" s="331" t="s">
        <v>153</v>
      </c>
      <c r="B24" s="169" t="s">
        <v>111</v>
      </c>
      <c r="C24" s="199" t="s">
        <v>53</v>
      </c>
      <c r="D24" s="348">
        <v>-38</v>
      </c>
      <c r="E24" s="214">
        <v>-10.4</v>
      </c>
      <c r="F24" s="214">
        <v>2.4</v>
      </c>
      <c r="G24" s="214">
        <v>26.2</v>
      </c>
      <c r="H24" s="214" t="s">
        <v>61</v>
      </c>
      <c r="I24" s="45"/>
    </row>
    <row r="25" spans="1:9" ht="12" customHeight="1" x14ac:dyDescent="0.25">
      <c r="A25" s="331" t="s">
        <v>151</v>
      </c>
      <c r="B25" s="169" t="s">
        <v>262</v>
      </c>
      <c r="C25" s="199">
        <v>3</v>
      </c>
      <c r="D25" s="348">
        <v>321</v>
      </c>
      <c r="E25" s="214">
        <v>-1.2</v>
      </c>
      <c r="F25" s="214">
        <v>12.3</v>
      </c>
      <c r="G25" s="214">
        <v>8.8000000000000007</v>
      </c>
      <c r="H25" s="214">
        <v>17.5</v>
      </c>
      <c r="I25" s="45"/>
    </row>
    <row r="26" spans="1:9" s="231" customFormat="1" ht="22.2" customHeight="1" x14ac:dyDescent="0.25">
      <c r="A26" s="333" t="s">
        <v>24</v>
      </c>
      <c r="B26" s="169" t="s">
        <v>315</v>
      </c>
      <c r="C26" s="199">
        <v>-1</v>
      </c>
      <c r="D26" s="348">
        <v>-61</v>
      </c>
      <c r="E26" s="214">
        <v>-8.1</v>
      </c>
      <c r="F26" s="214">
        <v>2.5</v>
      </c>
      <c r="G26" s="214">
        <v>5.8</v>
      </c>
      <c r="H26" s="214">
        <v>15.5</v>
      </c>
      <c r="I26" s="45"/>
    </row>
    <row r="27" spans="1:9" ht="12" customHeight="1" x14ac:dyDescent="0.25">
      <c r="A27" s="331" t="s">
        <v>22</v>
      </c>
      <c r="B27" s="169" t="s">
        <v>112</v>
      </c>
      <c r="C27" s="199" t="s">
        <v>53</v>
      </c>
      <c r="D27" s="348">
        <v>-26</v>
      </c>
      <c r="E27" s="214">
        <v>-2.5</v>
      </c>
      <c r="F27" s="214">
        <v>14.2</v>
      </c>
      <c r="G27" s="214">
        <v>76.900000000000006</v>
      </c>
      <c r="H27" s="214" t="s">
        <v>61</v>
      </c>
      <c r="I27" s="45"/>
    </row>
    <row r="28" spans="1:9" ht="12" customHeight="1" x14ac:dyDescent="0.25">
      <c r="A28" s="331" t="s">
        <v>23</v>
      </c>
      <c r="B28" s="169" t="s">
        <v>32</v>
      </c>
      <c r="C28" s="199">
        <v>-1</v>
      </c>
      <c r="D28" s="348">
        <v>-96</v>
      </c>
      <c r="E28" s="214">
        <v>-2.2000000000000002</v>
      </c>
      <c r="F28" s="214">
        <v>5.0999999999999996</v>
      </c>
      <c r="G28" s="214">
        <v>13</v>
      </c>
      <c r="H28" s="214">
        <v>28.7</v>
      </c>
      <c r="I28" s="45"/>
    </row>
    <row r="29" spans="1:9" s="231" customFormat="1" ht="22.2" customHeight="1" x14ac:dyDescent="0.25">
      <c r="A29" s="333" t="s">
        <v>154</v>
      </c>
      <c r="B29" s="169" t="s">
        <v>298</v>
      </c>
      <c r="C29" s="199">
        <v>-1</v>
      </c>
      <c r="D29" s="348">
        <v>-66</v>
      </c>
      <c r="E29" s="214">
        <v>-9.5</v>
      </c>
      <c r="F29" s="214">
        <v>12.7</v>
      </c>
      <c r="G29" s="214">
        <v>13.2</v>
      </c>
      <c r="H29" s="214">
        <v>16.899999999999999</v>
      </c>
      <c r="I29" s="45"/>
    </row>
    <row r="30" spans="1:9" ht="12" customHeight="1" x14ac:dyDescent="0.25">
      <c r="A30" s="331" t="s">
        <v>156</v>
      </c>
      <c r="B30" s="169" t="s">
        <v>25</v>
      </c>
      <c r="C30" s="199" t="s">
        <v>53</v>
      </c>
      <c r="D30" s="348">
        <v>-379</v>
      </c>
      <c r="E30" s="214">
        <v>-16.2</v>
      </c>
      <c r="F30" s="214">
        <v>-5.8</v>
      </c>
      <c r="G30" s="214">
        <v>-0.4</v>
      </c>
      <c r="H30" s="214">
        <v>18.8</v>
      </c>
      <c r="I30" s="45"/>
    </row>
    <row r="31" spans="1:9" ht="12" customHeight="1" x14ac:dyDescent="0.25">
      <c r="A31" s="331" t="s">
        <v>158</v>
      </c>
      <c r="B31" s="169" t="s">
        <v>104</v>
      </c>
      <c r="C31" s="199">
        <v>-2</v>
      </c>
      <c r="D31" s="348">
        <v>-311</v>
      </c>
      <c r="E31" s="214">
        <v>-9.4</v>
      </c>
      <c r="F31" s="214">
        <v>-1.5</v>
      </c>
      <c r="G31" s="214">
        <v>-23.5</v>
      </c>
      <c r="H31" s="214">
        <v>-16.7</v>
      </c>
      <c r="I31" s="45"/>
    </row>
    <row r="32" spans="1:9" ht="12" customHeight="1" x14ac:dyDescent="0.25">
      <c r="A32" s="331" t="s">
        <v>29</v>
      </c>
      <c r="B32" s="169" t="s">
        <v>263</v>
      </c>
      <c r="C32" s="199">
        <v>1</v>
      </c>
      <c r="D32" s="348">
        <v>7887</v>
      </c>
      <c r="E32" s="214">
        <v>126.5</v>
      </c>
      <c r="F32" s="214">
        <v>121.5</v>
      </c>
      <c r="G32" s="214">
        <v>296.60000000000002</v>
      </c>
      <c r="H32" s="214" t="s">
        <v>61</v>
      </c>
      <c r="I32" s="45"/>
    </row>
    <row r="33" spans="1:9" ht="12" customHeight="1" x14ac:dyDescent="0.25">
      <c r="A33" s="331" t="s">
        <v>155</v>
      </c>
      <c r="B33" s="169" t="s">
        <v>105</v>
      </c>
      <c r="C33" s="199" t="s">
        <v>53</v>
      </c>
      <c r="D33" s="348">
        <v>1</v>
      </c>
      <c r="E33" s="214">
        <v>-8.8000000000000007</v>
      </c>
      <c r="F33" s="214">
        <v>-0.9</v>
      </c>
      <c r="G33" s="214" t="s">
        <v>61</v>
      </c>
      <c r="H33" s="214" t="s">
        <v>61</v>
      </c>
      <c r="I33" s="45"/>
    </row>
    <row r="34" spans="1:9" ht="12" customHeight="1" x14ac:dyDescent="0.25">
      <c r="A34" s="331" t="s">
        <v>148</v>
      </c>
      <c r="B34" s="169" t="s">
        <v>268</v>
      </c>
      <c r="C34" s="199" t="s">
        <v>53</v>
      </c>
      <c r="D34" s="348">
        <v>-22</v>
      </c>
      <c r="E34" s="214">
        <v>-27.9</v>
      </c>
      <c r="F34" s="214">
        <v>-8.3000000000000007</v>
      </c>
      <c r="G34" s="214">
        <v>-23.4</v>
      </c>
      <c r="H34" s="214" t="s">
        <v>61</v>
      </c>
      <c r="I34" s="45"/>
    </row>
    <row r="35" spans="1:9" ht="12" customHeight="1" x14ac:dyDescent="0.25">
      <c r="A35" s="331" t="s">
        <v>27</v>
      </c>
      <c r="B35" s="169" t="s">
        <v>264</v>
      </c>
      <c r="C35" s="199">
        <v>1</v>
      </c>
      <c r="D35" s="348">
        <v>196</v>
      </c>
      <c r="E35" s="214">
        <v>3.5</v>
      </c>
      <c r="F35" s="214">
        <v>15.2</v>
      </c>
      <c r="G35" s="214">
        <v>-8.8000000000000007</v>
      </c>
      <c r="H35" s="214">
        <v>9</v>
      </c>
      <c r="I35" s="45"/>
    </row>
    <row r="36" spans="1:9" s="231" customFormat="1" ht="22.2" customHeight="1" x14ac:dyDescent="0.25">
      <c r="A36" s="333" t="s">
        <v>152</v>
      </c>
      <c r="B36" s="169" t="s">
        <v>299</v>
      </c>
      <c r="C36" s="199">
        <v>1</v>
      </c>
      <c r="D36" s="348">
        <v>25</v>
      </c>
      <c r="E36" s="301" t="s">
        <v>53</v>
      </c>
      <c r="F36" s="301">
        <v>2.9</v>
      </c>
      <c r="G36" s="301">
        <v>6.8</v>
      </c>
      <c r="H36" s="301">
        <v>2.4</v>
      </c>
      <c r="I36" s="45"/>
    </row>
    <row r="37" spans="1:9" ht="12" customHeight="1" x14ac:dyDescent="0.25">
      <c r="A37" s="304" t="s">
        <v>257</v>
      </c>
      <c r="B37" s="169" t="s">
        <v>300</v>
      </c>
      <c r="C37" s="199">
        <v>4</v>
      </c>
      <c r="D37" s="348">
        <v>80</v>
      </c>
      <c r="E37" s="214">
        <v>-3.5</v>
      </c>
      <c r="F37" s="214">
        <v>8.6</v>
      </c>
      <c r="G37" s="214">
        <v>24.2</v>
      </c>
      <c r="H37" s="214">
        <v>17.100000000000001</v>
      </c>
      <c r="I37" s="45"/>
    </row>
    <row r="38" spans="1:9" ht="12" customHeight="1" x14ac:dyDescent="0.25">
      <c r="A38" s="304" t="s">
        <v>258</v>
      </c>
      <c r="B38" s="169" t="s">
        <v>301</v>
      </c>
      <c r="C38" s="199">
        <v>-1</v>
      </c>
      <c r="D38" s="348">
        <v>7531</v>
      </c>
      <c r="E38" s="214">
        <v>22.2</v>
      </c>
      <c r="F38" s="214">
        <v>29.2</v>
      </c>
      <c r="G38" s="214">
        <v>86.4</v>
      </c>
      <c r="H38" s="214">
        <v>183</v>
      </c>
      <c r="I38" s="45"/>
    </row>
    <row r="39" spans="1:9" ht="12" customHeight="1" x14ac:dyDescent="0.25">
      <c r="A39" s="304" t="s">
        <v>224</v>
      </c>
      <c r="B39" s="169" t="s">
        <v>302</v>
      </c>
      <c r="C39" s="199">
        <v>-1</v>
      </c>
      <c r="D39" s="348">
        <v>-113</v>
      </c>
      <c r="E39" s="214">
        <v>-23</v>
      </c>
      <c r="F39" s="214">
        <v>-8.5</v>
      </c>
      <c r="G39" s="214" t="s">
        <v>61</v>
      </c>
      <c r="H39" s="214" t="s">
        <v>61</v>
      </c>
      <c r="I39" s="45"/>
    </row>
    <row r="40" spans="1:9" ht="12" customHeight="1" x14ac:dyDescent="0.25">
      <c r="A40" s="304" t="s">
        <v>225</v>
      </c>
      <c r="B40" s="169" t="s">
        <v>303</v>
      </c>
      <c r="C40" s="199">
        <v>1</v>
      </c>
      <c r="D40" s="348">
        <v>-77</v>
      </c>
      <c r="E40" s="214">
        <v>-4.4000000000000004</v>
      </c>
      <c r="F40" s="214">
        <v>16</v>
      </c>
      <c r="G40" s="214">
        <v>21.4</v>
      </c>
      <c r="H40" s="214">
        <v>23.3</v>
      </c>
      <c r="I40" s="45"/>
    </row>
    <row r="41" spans="1:9" ht="12" customHeight="1" x14ac:dyDescent="0.25">
      <c r="A41" s="304" t="s">
        <v>226</v>
      </c>
      <c r="B41" s="169" t="s">
        <v>259</v>
      </c>
      <c r="C41" s="199" t="s">
        <v>53</v>
      </c>
      <c r="D41" s="348">
        <v>-81</v>
      </c>
      <c r="E41" s="214">
        <v>0.7</v>
      </c>
      <c r="F41" s="214">
        <v>-9.5</v>
      </c>
      <c r="G41" s="214" t="s">
        <v>61</v>
      </c>
      <c r="H41" s="214" t="s">
        <v>61</v>
      </c>
      <c r="I41" s="45"/>
    </row>
    <row r="42" spans="1:9" ht="12" customHeight="1" x14ac:dyDescent="0.25">
      <c r="A42" s="330" t="s">
        <v>161</v>
      </c>
      <c r="B42" s="26" t="s">
        <v>162</v>
      </c>
      <c r="C42" s="216">
        <v>3</v>
      </c>
      <c r="D42" s="347">
        <v>7340</v>
      </c>
      <c r="E42" s="217">
        <v>4.7</v>
      </c>
      <c r="F42" s="217">
        <v>15.4</v>
      </c>
      <c r="G42" s="217">
        <v>30.7</v>
      </c>
      <c r="H42" s="217">
        <v>60.6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90" t="s">
        <v>256</v>
      </c>
      <c r="B1" s="390"/>
      <c r="C1" s="390"/>
      <c r="D1" s="390"/>
      <c r="E1" s="390"/>
      <c r="F1" s="390"/>
      <c r="G1" s="390"/>
      <c r="H1" s="149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419" t="s">
        <v>31</v>
      </c>
      <c r="B3" s="399" t="s">
        <v>134</v>
      </c>
      <c r="C3" s="399" t="s">
        <v>285</v>
      </c>
      <c r="D3" s="398" t="s">
        <v>77</v>
      </c>
      <c r="E3" s="392"/>
      <c r="F3" s="396"/>
    </row>
    <row r="4" spans="1:8" ht="12" customHeight="1" x14ac:dyDescent="0.25">
      <c r="A4" s="394"/>
      <c r="B4" s="400"/>
      <c r="C4" s="400"/>
      <c r="D4" s="418" t="s">
        <v>332</v>
      </c>
      <c r="E4" s="418" t="s">
        <v>135</v>
      </c>
      <c r="F4" s="406"/>
    </row>
    <row r="5" spans="1:8" ht="12" customHeight="1" x14ac:dyDescent="0.25">
      <c r="A5" s="394"/>
      <c r="B5" s="400"/>
      <c r="C5" s="400"/>
      <c r="D5" s="418"/>
      <c r="E5" s="166" t="s">
        <v>332</v>
      </c>
      <c r="F5" s="167" t="s">
        <v>78</v>
      </c>
    </row>
    <row r="6" spans="1:8" ht="12" customHeight="1" x14ac:dyDescent="0.25">
      <c r="A6" s="394"/>
      <c r="B6" s="424" t="s">
        <v>79</v>
      </c>
      <c r="C6" s="425"/>
      <c r="D6" s="398" t="s">
        <v>81</v>
      </c>
      <c r="E6" s="398"/>
      <c r="F6" s="409"/>
    </row>
    <row r="7" spans="1:8" ht="12" customHeight="1" x14ac:dyDescent="0.25">
      <c r="A7" s="142" t="s">
        <v>230</v>
      </c>
      <c r="B7" s="90"/>
      <c r="C7" s="90"/>
      <c r="D7" s="90"/>
      <c r="E7" s="90"/>
      <c r="F7" s="90"/>
    </row>
    <row r="8" spans="1:8" ht="12" customHeight="1" x14ac:dyDescent="0.25">
      <c r="A8" s="36">
        <v>2009</v>
      </c>
      <c r="B8" s="349">
        <v>568</v>
      </c>
      <c r="C8" s="349">
        <v>71777</v>
      </c>
      <c r="D8" s="349">
        <v>16991620</v>
      </c>
      <c r="E8" s="349">
        <v>4255353</v>
      </c>
      <c r="F8" s="349">
        <v>1833054</v>
      </c>
    </row>
    <row r="9" spans="1:8" ht="12" customHeight="1" x14ac:dyDescent="0.25">
      <c r="A9" s="36">
        <v>2010</v>
      </c>
      <c r="B9" s="349">
        <v>551</v>
      </c>
      <c r="C9" s="349">
        <v>72114</v>
      </c>
      <c r="D9" s="349">
        <v>19111307</v>
      </c>
      <c r="E9" s="349">
        <v>5134464</v>
      </c>
      <c r="F9" s="349">
        <v>2192681</v>
      </c>
    </row>
    <row r="10" spans="1:8" ht="12" customHeight="1" x14ac:dyDescent="0.25">
      <c r="A10" s="36">
        <v>2011</v>
      </c>
      <c r="B10" s="349">
        <v>575</v>
      </c>
      <c r="C10" s="349">
        <v>77391</v>
      </c>
      <c r="D10" s="349">
        <v>21701169</v>
      </c>
      <c r="E10" s="349">
        <v>6233404</v>
      </c>
      <c r="F10" s="349">
        <v>2562368</v>
      </c>
    </row>
    <row r="11" spans="1:8" ht="12" customHeight="1" x14ac:dyDescent="0.25">
      <c r="A11" s="36">
        <v>2012</v>
      </c>
      <c r="B11" s="349">
        <v>583</v>
      </c>
      <c r="C11" s="349">
        <v>78291</v>
      </c>
      <c r="D11" s="349">
        <v>21672142</v>
      </c>
      <c r="E11" s="349">
        <v>6586151</v>
      </c>
      <c r="F11" s="349">
        <v>2460003</v>
      </c>
    </row>
    <row r="12" spans="1:8" ht="12" customHeight="1" x14ac:dyDescent="0.25">
      <c r="A12" s="36">
        <v>2013</v>
      </c>
      <c r="B12" s="349">
        <v>580</v>
      </c>
      <c r="C12" s="349">
        <v>77309</v>
      </c>
      <c r="D12" s="349">
        <v>21569412</v>
      </c>
      <c r="E12" s="349">
        <v>6488879</v>
      </c>
      <c r="F12" s="349">
        <v>2529069</v>
      </c>
    </row>
    <row r="13" spans="1:8" s="147" customFormat="1" ht="12" customHeight="1" x14ac:dyDescent="0.25">
      <c r="A13" s="36">
        <v>2014</v>
      </c>
      <c r="B13" s="349">
        <v>573</v>
      </c>
      <c r="C13" s="349">
        <v>77479</v>
      </c>
      <c r="D13" s="349">
        <v>21766629</v>
      </c>
      <c r="E13" s="349">
        <v>6489877</v>
      </c>
      <c r="F13" s="349">
        <v>2619537</v>
      </c>
    </row>
    <row r="14" spans="1:8" s="147" customFormat="1" ht="12" customHeight="1" x14ac:dyDescent="0.25">
      <c r="A14" s="36">
        <v>2015</v>
      </c>
      <c r="B14" s="349">
        <v>559</v>
      </c>
      <c r="C14" s="349">
        <v>77689</v>
      </c>
      <c r="D14" s="349">
        <v>21592819</v>
      </c>
      <c r="E14" s="349">
        <v>6853572</v>
      </c>
      <c r="F14" s="349">
        <v>2883495</v>
      </c>
    </row>
    <row r="15" spans="1:8" s="147" customFormat="1" ht="12" customHeight="1" x14ac:dyDescent="0.25">
      <c r="A15" s="36">
        <v>2016</v>
      </c>
      <c r="B15" s="349">
        <v>568</v>
      </c>
      <c r="C15" s="349">
        <v>78384</v>
      </c>
      <c r="D15" s="349">
        <v>21577592</v>
      </c>
      <c r="E15" s="349">
        <v>6617883</v>
      </c>
      <c r="F15" s="349">
        <v>2882758</v>
      </c>
    </row>
    <row r="16" spans="1:8" ht="12" customHeight="1" x14ac:dyDescent="0.25">
      <c r="A16" s="246">
        <v>2017</v>
      </c>
      <c r="B16" s="349">
        <v>560</v>
      </c>
      <c r="C16" s="349">
        <v>79479</v>
      </c>
      <c r="D16" s="349">
        <v>22107230</v>
      </c>
      <c r="E16" s="349">
        <v>6738185</v>
      </c>
      <c r="F16" s="349">
        <v>2898203</v>
      </c>
    </row>
    <row r="17" spans="1:8" s="147" customFormat="1" ht="12" customHeight="1" x14ac:dyDescent="0.25">
      <c r="A17" s="246">
        <v>2018</v>
      </c>
      <c r="B17" s="349">
        <v>566</v>
      </c>
      <c r="C17" s="349">
        <v>81478</v>
      </c>
      <c r="D17" s="349">
        <v>22435039</v>
      </c>
      <c r="E17" s="349">
        <v>7010594</v>
      </c>
      <c r="F17" s="349">
        <v>3049045</v>
      </c>
    </row>
    <row r="18" spans="1:8" s="147" customFormat="1" ht="12" customHeight="1" x14ac:dyDescent="0.25">
      <c r="A18" s="246">
        <v>2019</v>
      </c>
      <c r="B18" s="349">
        <v>568</v>
      </c>
      <c r="C18" s="349">
        <v>81446</v>
      </c>
      <c r="D18" s="349">
        <v>22816806</v>
      </c>
      <c r="E18" s="349">
        <v>7688341</v>
      </c>
      <c r="F18" s="349">
        <v>3748803</v>
      </c>
    </row>
    <row r="19" spans="1:8" s="147" customFormat="1" ht="12" customHeight="1" x14ac:dyDescent="0.25">
      <c r="A19" s="246">
        <v>2020</v>
      </c>
      <c r="B19" s="349">
        <v>575</v>
      </c>
      <c r="C19" s="349">
        <v>79313</v>
      </c>
      <c r="D19" s="349">
        <v>21551074</v>
      </c>
      <c r="E19" s="349">
        <v>6410366</v>
      </c>
      <c r="F19" s="349">
        <v>3053352</v>
      </c>
    </row>
    <row r="20" spans="1:8" s="147" customFormat="1" ht="12" customHeight="1" x14ac:dyDescent="0.25">
      <c r="A20" s="246">
        <v>2021</v>
      </c>
      <c r="B20" s="349">
        <v>558</v>
      </c>
      <c r="C20" s="349">
        <v>77999</v>
      </c>
      <c r="D20" s="349">
        <v>23442778</v>
      </c>
      <c r="E20" s="349">
        <v>7268244</v>
      </c>
      <c r="F20" s="349">
        <v>3128999</v>
      </c>
    </row>
    <row r="21" spans="1:8" ht="12" customHeight="1" x14ac:dyDescent="0.25">
      <c r="A21" s="71"/>
      <c r="B21" s="350"/>
      <c r="C21" s="350"/>
      <c r="D21" s="350"/>
      <c r="E21" s="350"/>
      <c r="F21" s="350"/>
    </row>
    <row r="22" spans="1:8" ht="12" customHeight="1" x14ac:dyDescent="0.25">
      <c r="A22" s="74">
        <v>2021</v>
      </c>
      <c r="B22" s="350"/>
      <c r="C22" s="350"/>
      <c r="D22" s="350"/>
      <c r="E22" s="350"/>
      <c r="F22" s="350"/>
      <c r="G22" s="241"/>
    </row>
    <row r="23" spans="1:8" ht="12" customHeight="1" x14ac:dyDescent="0.25">
      <c r="A23" s="37" t="s">
        <v>82</v>
      </c>
      <c r="B23" s="349">
        <v>557</v>
      </c>
      <c r="C23" s="349">
        <v>77857</v>
      </c>
      <c r="D23" s="349">
        <v>1609467</v>
      </c>
      <c r="E23" s="349">
        <v>483701</v>
      </c>
      <c r="F23" s="349">
        <v>220039</v>
      </c>
      <c r="H23" s="149"/>
    </row>
    <row r="24" spans="1:8" ht="12" customHeight="1" x14ac:dyDescent="0.25">
      <c r="A24" s="37" t="s">
        <v>83</v>
      </c>
      <c r="B24" s="349">
        <v>559</v>
      </c>
      <c r="C24" s="349">
        <v>77973</v>
      </c>
      <c r="D24" s="349">
        <v>1686002</v>
      </c>
      <c r="E24" s="349">
        <v>510049</v>
      </c>
      <c r="F24" s="349">
        <v>247711</v>
      </c>
    </row>
    <row r="25" spans="1:8" ht="12" customHeight="1" x14ac:dyDescent="0.25">
      <c r="A25" s="37" t="s">
        <v>84</v>
      </c>
      <c r="B25" s="349">
        <v>563</v>
      </c>
      <c r="C25" s="349">
        <v>77914</v>
      </c>
      <c r="D25" s="349">
        <v>2087596</v>
      </c>
      <c r="E25" s="349">
        <v>609643</v>
      </c>
      <c r="F25" s="349">
        <v>262665</v>
      </c>
    </row>
    <row r="26" spans="1:8" ht="12" customHeight="1" x14ac:dyDescent="0.25">
      <c r="A26" s="37" t="s">
        <v>85</v>
      </c>
      <c r="B26" s="349">
        <v>560</v>
      </c>
      <c r="C26" s="349">
        <v>77915</v>
      </c>
      <c r="D26" s="349">
        <v>5383064</v>
      </c>
      <c r="E26" s="349">
        <v>1603393</v>
      </c>
      <c r="F26" s="349">
        <v>730415</v>
      </c>
    </row>
    <row r="27" spans="1:8" ht="12" customHeight="1" x14ac:dyDescent="0.25">
      <c r="A27" s="37" t="s">
        <v>86</v>
      </c>
      <c r="B27" s="349">
        <v>562</v>
      </c>
      <c r="C27" s="349">
        <v>78052</v>
      </c>
      <c r="D27" s="349">
        <v>1816038</v>
      </c>
      <c r="E27" s="349">
        <v>545337</v>
      </c>
      <c r="F27" s="349">
        <v>243078</v>
      </c>
    </row>
    <row r="28" spans="1:8" ht="12" customHeight="1" x14ac:dyDescent="0.25">
      <c r="A28" s="37" t="s">
        <v>87</v>
      </c>
      <c r="B28" s="349">
        <v>560</v>
      </c>
      <c r="C28" s="349">
        <v>78140</v>
      </c>
      <c r="D28" s="349">
        <v>1819619</v>
      </c>
      <c r="E28" s="349">
        <v>576518</v>
      </c>
      <c r="F28" s="349">
        <v>267149</v>
      </c>
    </row>
    <row r="29" spans="1:8" ht="12" customHeight="1" x14ac:dyDescent="0.25">
      <c r="A29" s="37" t="s">
        <v>88</v>
      </c>
      <c r="B29" s="349">
        <v>559</v>
      </c>
      <c r="C29" s="349">
        <v>78218</v>
      </c>
      <c r="D29" s="349">
        <v>2111130</v>
      </c>
      <c r="E29" s="349">
        <v>692954</v>
      </c>
      <c r="F29" s="349">
        <v>311336</v>
      </c>
    </row>
    <row r="30" spans="1:8" ht="12" customHeight="1" x14ac:dyDescent="0.25">
      <c r="A30" s="37" t="s">
        <v>89</v>
      </c>
      <c r="B30" s="349">
        <v>560</v>
      </c>
      <c r="C30" s="349">
        <v>78137</v>
      </c>
      <c r="D30" s="349">
        <v>5746787</v>
      </c>
      <c r="E30" s="349">
        <v>1814808</v>
      </c>
      <c r="F30" s="349">
        <v>821562</v>
      </c>
    </row>
    <row r="31" spans="1:8" ht="12" customHeight="1" x14ac:dyDescent="0.25">
      <c r="A31" s="37" t="s">
        <v>90</v>
      </c>
      <c r="B31" s="349">
        <v>560</v>
      </c>
      <c r="C31" s="349">
        <v>78026</v>
      </c>
      <c r="D31" s="349">
        <v>11129851</v>
      </c>
      <c r="E31" s="349">
        <v>3418201</v>
      </c>
      <c r="F31" s="349">
        <v>1551977</v>
      </c>
    </row>
    <row r="32" spans="1:8" ht="12" customHeight="1" x14ac:dyDescent="0.25">
      <c r="A32" s="37" t="s">
        <v>91</v>
      </c>
      <c r="B32" s="349">
        <v>559</v>
      </c>
      <c r="C32" s="349">
        <v>78117</v>
      </c>
      <c r="D32" s="349">
        <v>1861830</v>
      </c>
      <c r="E32" s="349">
        <v>545375</v>
      </c>
      <c r="F32" s="349">
        <v>236115</v>
      </c>
    </row>
    <row r="33" spans="1:7" ht="12" customHeight="1" x14ac:dyDescent="0.25">
      <c r="A33" s="37" t="s">
        <v>92</v>
      </c>
      <c r="B33" s="349">
        <v>558</v>
      </c>
      <c r="C33" s="349">
        <v>77775</v>
      </c>
      <c r="D33" s="349">
        <v>1891408</v>
      </c>
      <c r="E33" s="349">
        <v>593861</v>
      </c>
      <c r="F33" s="349">
        <v>227641</v>
      </c>
    </row>
    <row r="34" spans="1:7" ht="12" customHeight="1" x14ac:dyDescent="0.25">
      <c r="A34" s="37" t="s">
        <v>93</v>
      </c>
      <c r="B34" s="349">
        <v>557</v>
      </c>
      <c r="C34" s="349">
        <v>78084</v>
      </c>
      <c r="D34" s="349">
        <v>2073390</v>
      </c>
      <c r="E34" s="349">
        <v>671523</v>
      </c>
      <c r="F34" s="349">
        <v>277817</v>
      </c>
    </row>
    <row r="35" spans="1:7" ht="12" customHeight="1" x14ac:dyDescent="0.25">
      <c r="A35" s="37" t="s">
        <v>94</v>
      </c>
      <c r="B35" s="349">
        <v>558</v>
      </c>
      <c r="C35" s="349">
        <v>77992</v>
      </c>
      <c r="D35" s="349">
        <v>5826627</v>
      </c>
      <c r="E35" s="349">
        <v>1810759</v>
      </c>
      <c r="F35" s="349">
        <v>741572</v>
      </c>
    </row>
    <row r="36" spans="1:7" ht="12" customHeight="1" x14ac:dyDescent="0.25">
      <c r="A36" s="37" t="s">
        <v>95</v>
      </c>
      <c r="B36" s="349">
        <v>553</v>
      </c>
      <c r="C36" s="349">
        <v>78101</v>
      </c>
      <c r="D36" s="349">
        <v>2028657</v>
      </c>
      <c r="E36" s="349">
        <v>631649</v>
      </c>
      <c r="F36" s="349">
        <v>260404</v>
      </c>
    </row>
    <row r="37" spans="1:7" ht="12" customHeight="1" x14ac:dyDescent="0.25">
      <c r="A37" s="37" t="s">
        <v>96</v>
      </c>
      <c r="B37" s="349">
        <v>554</v>
      </c>
      <c r="C37" s="349">
        <v>78013</v>
      </c>
      <c r="D37" s="349">
        <v>2455520</v>
      </c>
      <c r="E37" s="349">
        <v>896557</v>
      </c>
      <c r="F37" s="349">
        <v>336357</v>
      </c>
    </row>
    <row r="38" spans="1:7" ht="12" customHeight="1" x14ac:dyDescent="0.25">
      <c r="A38" s="37" t="s">
        <v>97</v>
      </c>
      <c r="B38" s="349">
        <v>558</v>
      </c>
      <c r="C38" s="349">
        <v>77747</v>
      </c>
      <c r="D38" s="349">
        <v>2002124</v>
      </c>
      <c r="E38" s="349">
        <v>511077</v>
      </c>
      <c r="F38" s="349">
        <v>238687</v>
      </c>
    </row>
    <row r="39" spans="1:7" ht="12" customHeight="1" x14ac:dyDescent="0.25">
      <c r="A39" s="37" t="s">
        <v>98</v>
      </c>
      <c r="B39" s="349">
        <v>555</v>
      </c>
      <c r="C39" s="349">
        <v>77954</v>
      </c>
      <c r="D39" s="349">
        <v>6486301</v>
      </c>
      <c r="E39" s="349">
        <v>2039284</v>
      </c>
      <c r="F39" s="349">
        <v>835450</v>
      </c>
    </row>
    <row r="40" spans="1:7" ht="12" customHeight="1" x14ac:dyDescent="0.25">
      <c r="A40" s="37" t="s">
        <v>99</v>
      </c>
      <c r="B40" s="349">
        <v>557</v>
      </c>
      <c r="C40" s="349">
        <v>77973</v>
      </c>
      <c r="D40" s="349">
        <v>12312928</v>
      </c>
      <c r="E40" s="349">
        <v>3850043</v>
      </c>
      <c r="F40" s="349">
        <v>1577022</v>
      </c>
    </row>
    <row r="41" spans="1:7" ht="12" customHeight="1" x14ac:dyDescent="0.25">
      <c r="A41" s="37"/>
      <c r="B41" s="235"/>
      <c r="C41" s="235"/>
      <c r="D41" s="235"/>
      <c r="E41" s="235"/>
      <c r="F41" s="235"/>
    </row>
    <row r="42" spans="1:7" ht="12" customHeight="1" x14ac:dyDescent="0.25">
      <c r="A42" s="208" t="s">
        <v>327</v>
      </c>
      <c r="B42" s="232"/>
      <c r="C42" s="232"/>
      <c r="D42" s="232"/>
      <c r="E42" s="232"/>
      <c r="F42" s="232"/>
      <c r="G42" s="67"/>
    </row>
    <row r="43" spans="1:7" ht="12" customHeight="1" x14ac:dyDescent="0.25">
      <c r="A43" s="37" t="s">
        <v>82</v>
      </c>
      <c r="B43" s="351">
        <v>555</v>
      </c>
      <c r="C43" s="351">
        <v>79674</v>
      </c>
      <c r="D43" s="351">
        <v>2296585</v>
      </c>
      <c r="E43" s="351">
        <v>657610</v>
      </c>
      <c r="F43" s="351">
        <v>285803</v>
      </c>
      <c r="G43" s="151"/>
    </row>
    <row r="44" spans="1:7" ht="12" customHeight="1" x14ac:dyDescent="0.25">
      <c r="A44" s="37" t="s">
        <v>83</v>
      </c>
      <c r="B44" s="351">
        <v>560</v>
      </c>
      <c r="C44" s="351">
        <v>79681</v>
      </c>
      <c r="D44" s="351">
        <v>2097368</v>
      </c>
      <c r="E44" s="351">
        <v>688799</v>
      </c>
      <c r="F44" s="351">
        <v>303825</v>
      </c>
      <c r="G44" s="151"/>
    </row>
    <row r="45" spans="1:7" ht="12" customHeight="1" x14ac:dyDescent="0.25">
      <c r="A45" s="37" t="s">
        <v>84</v>
      </c>
      <c r="B45" s="351">
        <v>563</v>
      </c>
      <c r="C45" s="351">
        <v>79498</v>
      </c>
      <c r="D45" s="351">
        <v>2465466</v>
      </c>
      <c r="E45" s="351">
        <v>837478</v>
      </c>
      <c r="F45" s="351">
        <v>360722</v>
      </c>
      <c r="G45" s="151"/>
    </row>
    <row r="46" spans="1:7" ht="12" customHeight="1" x14ac:dyDescent="0.25">
      <c r="A46" s="37" t="s">
        <v>85</v>
      </c>
      <c r="B46" s="351">
        <v>559</v>
      </c>
      <c r="C46" s="351">
        <v>79618</v>
      </c>
      <c r="D46" s="351">
        <v>6859419</v>
      </c>
      <c r="E46" s="351">
        <v>2183888</v>
      </c>
      <c r="F46" s="351">
        <v>950351</v>
      </c>
      <c r="G46" s="151"/>
    </row>
    <row r="47" spans="1:7" ht="12" customHeight="1" x14ac:dyDescent="0.25">
      <c r="A47" s="37" t="s">
        <v>86</v>
      </c>
      <c r="B47" s="351">
        <v>561</v>
      </c>
      <c r="C47" s="351">
        <v>80301</v>
      </c>
      <c r="D47" s="351">
        <v>2164753</v>
      </c>
      <c r="E47" s="351">
        <v>717608</v>
      </c>
      <c r="F47" s="351">
        <v>381740</v>
      </c>
      <c r="G47" s="151"/>
    </row>
    <row r="48" spans="1:7" ht="12" customHeight="1" x14ac:dyDescent="0.25">
      <c r="A48" s="37" t="s">
        <v>87</v>
      </c>
      <c r="B48" s="351">
        <v>561</v>
      </c>
      <c r="C48" s="351">
        <v>80343</v>
      </c>
      <c r="D48" s="351">
        <v>2327928</v>
      </c>
      <c r="E48" s="351">
        <v>806297</v>
      </c>
      <c r="F48" s="351">
        <v>355370</v>
      </c>
      <c r="G48" s="151"/>
    </row>
    <row r="49" spans="1:7" ht="12" customHeight="1" x14ac:dyDescent="0.25">
      <c r="A49" s="37" t="s">
        <v>88</v>
      </c>
      <c r="B49" s="351">
        <v>558</v>
      </c>
      <c r="C49" s="351">
        <v>81858</v>
      </c>
      <c r="D49" s="351">
        <v>2609317</v>
      </c>
      <c r="E49" s="351">
        <v>1050287</v>
      </c>
      <c r="F49" s="351">
        <v>545739</v>
      </c>
      <c r="G49" s="151"/>
    </row>
    <row r="50" spans="1:7" ht="12" customHeight="1" x14ac:dyDescent="0.25">
      <c r="A50" s="37" t="s">
        <v>89</v>
      </c>
      <c r="B50" s="351">
        <v>560</v>
      </c>
      <c r="C50" s="351">
        <v>80834</v>
      </c>
      <c r="D50" s="351">
        <v>7101997</v>
      </c>
      <c r="E50" s="351">
        <v>2574192</v>
      </c>
      <c r="F50" s="351">
        <v>1282849</v>
      </c>
      <c r="G50" s="151"/>
    </row>
    <row r="51" spans="1:7" ht="12" customHeight="1" x14ac:dyDescent="0.25">
      <c r="A51" s="37" t="s">
        <v>90</v>
      </c>
      <c r="B51" s="351">
        <v>560</v>
      </c>
      <c r="C51" s="351">
        <v>80226</v>
      </c>
      <c r="D51" s="351">
        <v>13961416</v>
      </c>
      <c r="E51" s="351">
        <v>4758080</v>
      </c>
      <c r="F51" s="351">
        <v>2233201</v>
      </c>
      <c r="G51" s="151"/>
    </row>
    <row r="52" spans="1:7" ht="12" customHeight="1" x14ac:dyDescent="0.25">
      <c r="A52" s="37" t="s">
        <v>91</v>
      </c>
      <c r="B52" s="351">
        <v>558</v>
      </c>
      <c r="C52" s="351">
        <v>82310</v>
      </c>
      <c r="D52" s="351">
        <v>2563069</v>
      </c>
      <c r="E52" s="351">
        <v>909269</v>
      </c>
      <c r="F52" s="351">
        <v>455086</v>
      </c>
      <c r="G52" s="151"/>
    </row>
    <row r="53" spans="1:7" ht="12" customHeight="1" x14ac:dyDescent="0.25">
      <c r="A53" s="37" t="s">
        <v>92</v>
      </c>
      <c r="B53" s="351">
        <v>557</v>
      </c>
      <c r="C53" s="351">
        <v>83318</v>
      </c>
      <c r="D53" s="351">
        <v>2993487</v>
      </c>
      <c r="E53" s="351">
        <v>1143061</v>
      </c>
      <c r="F53" s="351">
        <v>617912</v>
      </c>
      <c r="G53" s="151"/>
    </row>
    <row r="54" spans="1:7" ht="12" customHeight="1" x14ac:dyDescent="0.25">
      <c r="A54" s="37" t="s">
        <v>93</v>
      </c>
      <c r="B54" s="351">
        <v>560</v>
      </c>
      <c r="C54" s="351">
        <v>84396</v>
      </c>
      <c r="D54" s="351">
        <v>3239873</v>
      </c>
      <c r="E54" s="351">
        <v>1323955</v>
      </c>
      <c r="F54" s="351">
        <v>766871</v>
      </c>
      <c r="G54" s="151"/>
    </row>
    <row r="55" spans="1:7" ht="12" customHeight="1" x14ac:dyDescent="0.25">
      <c r="A55" s="37" t="s">
        <v>94</v>
      </c>
      <c r="B55" s="351">
        <v>558</v>
      </c>
      <c r="C55" s="351">
        <v>83341</v>
      </c>
      <c r="D55" s="351">
        <v>8796430</v>
      </c>
      <c r="E55" s="351">
        <v>3376285</v>
      </c>
      <c r="F55" s="351">
        <v>1839870</v>
      </c>
    </row>
    <row r="56" spans="1:7" ht="12" customHeight="1" x14ac:dyDescent="0.25">
      <c r="A56" s="37" t="s">
        <v>95</v>
      </c>
      <c r="B56" s="351">
        <v>556</v>
      </c>
      <c r="C56" s="351">
        <v>84672</v>
      </c>
      <c r="D56" s="351">
        <v>2643173</v>
      </c>
      <c r="E56" s="351">
        <v>1024226</v>
      </c>
      <c r="F56" s="351">
        <v>617286</v>
      </c>
      <c r="G56" s="70"/>
    </row>
    <row r="57" spans="1:7" ht="12" customHeight="1" x14ac:dyDescent="0.25">
      <c r="A57" s="37" t="s">
        <v>96</v>
      </c>
      <c r="B57" s="351">
        <v>0</v>
      </c>
      <c r="C57" s="351">
        <v>0</v>
      </c>
      <c r="D57" s="351">
        <v>0</v>
      </c>
      <c r="E57" s="351">
        <v>0</v>
      </c>
      <c r="F57" s="351">
        <v>0</v>
      </c>
      <c r="G57" s="70"/>
    </row>
    <row r="58" spans="1:7" ht="12" customHeight="1" x14ac:dyDescent="0.25">
      <c r="A58" s="265" t="s">
        <v>97</v>
      </c>
      <c r="B58" s="351">
        <v>0</v>
      </c>
      <c r="C58" s="351">
        <v>0</v>
      </c>
      <c r="D58" s="351">
        <v>0</v>
      </c>
      <c r="E58" s="351">
        <v>0</v>
      </c>
      <c r="F58" s="351">
        <v>0</v>
      </c>
      <c r="G58" s="70"/>
    </row>
    <row r="59" spans="1:7" ht="12" customHeight="1" x14ac:dyDescent="0.25">
      <c r="A59" s="265" t="s">
        <v>98</v>
      </c>
      <c r="B59" s="351">
        <v>0</v>
      </c>
      <c r="C59" s="351">
        <v>0</v>
      </c>
      <c r="D59" s="351">
        <v>0</v>
      </c>
      <c r="E59" s="351">
        <v>0</v>
      </c>
      <c r="F59" s="351">
        <v>0</v>
      </c>
      <c r="G59" s="70"/>
    </row>
    <row r="60" spans="1:7" ht="12" customHeight="1" x14ac:dyDescent="0.25">
      <c r="A60" s="265" t="s">
        <v>99</v>
      </c>
      <c r="B60" s="351">
        <v>0</v>
      </c>
      <c r="C60" s="351">
        <v>0</v>
      </c>
      <c r="D60" s="351">
        <v>0</v>
      </c>
      <c r="E60" s="351">
        <v>0</v>
      </c>
      <c r="F60" s="351">
        <v>0</v>
      </c>
      <c r="G60" s="70"/>
    </row>
    <row r="61" spans="1:7" ht="12" customHeight="1" x14ac:dyDescent="0.25">
      <c r="A61" s="266" t="s">
        <v>166</v>
      </c>
      <c r="B61" s="247"/>
      <c r="C61" s="247"/>
      <c r="D61" s="247"/>
      <c r="E61" s="247"/>
      <c r="F61" s="247"/>
      <c r="G61" s="70"/>
    </row>
    <row r="62" spans="1:7" ht="9.9" customHeight="1" x14ac:dyDescent="0.25">
      <c r="A62" s="422" t="s">
        <v>245</v>
      </c>
      <c r="B62" s="423"/>
      <c r="C62" s="423"/>
      <c r="D62" s="423"/>
      <c r="E62" s="423"/>
      <c r="F62" s="423"/>
      <c r="G62" s="70"/>
    </row>
    <row r="63" spans="1:7" ht="11.4" customHeight="1" x14ac:dyDescent="0.25">
      <c r="A63" s="156"/>
      <c r="B63" s="156"/>
      <c r="C63" s="156"/>
      <c r="D63" s="156"/>
      <c r="E63" s="156"/>
      <c r="F63" s="156"/>
      <c r="G63" s="70"/>
    </row>
    <row r="64" spans="1:7" ht="11.4" customHeight="1" x14ac:dyDescent="0.25">
      <c r="A64" s="267"/>
      <c r="B64" s="268"/>
      <c r="C64" s="268"/>
      <c r="D64" s="268"/>
      <c r="E64" s="268"/>
      <c r="F64" s="268"/>
      <c r="G64" s="70"/>
    </row>
    <row r="65" spans="1:6" ht="9.9" customHeight="1" x14ac:dyDescent="0.25">
      <c r="A65" s="267"/>
      <c r="B65" s="269"/>
      <c r="C65" s="269"/>
      <c r="D65" s="269"/>
      <c r="E65" s="269"/>
      <c r="F65" s="269"/>
    </row>
    <row r="66" spans="1:6" ht="11.4" customHeight="1" x14ac:dyDescent="0.25">
      <c r="A66" s="267"/>
      <c r="B66" s="269"/>
      <c r="C66" s="269"/>
      <c r="D66" s="269"/>
      <c r="E66" s="269"/>
      <c r="F66" s="269"/>
    </row>
    <row r="67" spans="1:6" ht="11.4" customHeight="1" x14ac:dyDescent="0.25">
      <c r="A67" s="267"/>
      <c r="B67" s="269"/>
      <c r="C67" s="269"/>
      <c r="D67" s="269"/>
      <c r="E67" s="269"/>
      <c r="F67" s="269"/>
    </row>
    <row r="68" spans="1:6" ht="11.4" customHeight="1" x14ac:dyDescent="0.25">
      <c r="A68" s="267"/>
      <c r="B68" s="269"/>
      <c r="C68" s="270"/>
      <c r="D68" s="270"/>
      <c r="E68" s="270"/>
      <c r="F68" s="270"/>
    </row>
    <row r="69" spans="1:6" ht="11.4" customHeight="1" x14ac:dyDescent="0.25">
      <c r="A69" s="267"/>
      <c r="B69" s="269"/>
      <c r="C69" s="270"/>
      <c r="D69" s="270"/>
      <c r="E69" s="270"/>
      <c r="F69" s="270"/>
    </row>
    <row r="70" spans="1:6" ht="11.4" customHeight="1" x14ac:dyDescent="0.25">
      <c r="A70" s="267"/>
      <c r="B70" s="269"/>
      <c r="C70" s="270"/>
      <c r="D70" s="270"/>
      <c r="E70" s="270"/>
      <c r="F70" s="270"/>
    </row>
    <row r="71" spans="1:6" ht="11.4" customHeight="1" x14ac:dyDescent="0.25">
      <c r="A71" s="266"/>
      <c r="B71" s="116"/>
      <c r="C71" s="116"/>
      <c r="D71" s="116"/>
      <c r="E71" s="116"/>
      <c r="F71" s="116"/>
    </row>
    <row r="72" spans="1:6" ht="11.4" customHeight="1" x14ac:dyDescent="0.25">
      <c r="A72" s="156"/>
      <c r="B72" s="156"/>
      <c r="C72" s="156"/>
      <c r="D72" s="156"/>
      <c r="E72" s="156"/>
      <c r="F72" s="156"/>
    </row>
    <row r="73" spans="1:6" ht="11.4" customHeight="1" x14ac:dyDescent="0.25">
      <c r="A73" s="71"/>
      <c r="B73" s="72"/>
      <c r="C73" s="72"/>
      <c r="D73" s="72"/>
      <c r="E73" s="72"/>
      <c r="F73" s="72"/>
    </row>
    <row r="74" spans="1:6" ht="11.4" customHeight="1" x14ac:dyDescent="0.25">
      <c r="A74" s="10"/>
      <c r="B74" s="51"/>
      <c r="C74" s="51"/>
      <c r="D74" s="51"/>
      <c r="E74" s="51"/>
      <c r="F74" s="51"/>
    </row>
    <row r="75" spans="1:6" ht="11.4" customHeight="1" x14ac:dyDescent="0.25">
      <c r="A75" s="59"/>
      <c r="B75" s="59"/>
      <c r="C75" s="59"/>
      <c r="D75" s="59"/>
      <c r="E75" s="59"/>
      <c r="F75" s="59"/>
    </row>
    <row r="76" spans="1:6" ht="11.4" customHeight="1" x14ac:dyDescent="0.25">
      <c r="A76" s="71"/>
      <c r="B76" s="72"/>
      <c r="C76" s="72"/>
      <c r="D76" s="72"/>
      <c r="E76" s="72"/>
      <c r="F76" s="72"/>
    </row>
    <row r="77" spans="1:6" ht="11.4" customHeight="1" x14ac:dyDescent="0.25">
      <c r="A77" s="10"/>
      <c r="B77" s="51"/>
      <c r="C77" s="51"/>
      <c r="D77" s="51"/>
      <c r="E77" s="51"/>
      <c r="F77" s="51"/>
    </row>
    <row r="78" spans="1:6" ht="11.4" customHeight="1" x14ac:dyDescent="0.25">
      <c r="A78" s="59"/>
      <c r="B78" s="59"/>
      <c r="C78" s="59"/>
      <c r="D78" s="59"/>
      <c r="E78" s="59"/>
      <c r="F78" s="59"/>
    </row>
    <row r="79" spans="1:6" ht="11.4" customHeight="1" x14ac:dyDescent="0.25">
      <c r="A79" s="71"/>
      <c r="B79" s="72"/>
      <c r="C79" s="72"/>
      <c r="D79" s="72"/>
      <c r="E79" s="72"/>
      <c r="F79" s="72"/>
    </row>
    <row r="80" spans="1:6" ht="11.4" customHeight="1" x14ac:dyDescent="0.25">
      <c r="A80" s="10"/>
      <c r="B80" s="51"/>
      <c r="C80" s="51"/>
      <c r="D80" s="51"/>
      <c r="E80" s="51"/>
      <c r="F80" s="51"/>
    </row>
    <row r="81" spans="1:6" ht="11.4" customHeight="1" x14ac:dyDescent="0.25">
      <c r="A81" s="59"/>
      <c r="B81" s="59"/>
      <c r="C81" s="59"/>
      <c r="D81" s="59"/>
      <c r="E81" s="59"/>
      <c r="F81" s="59"/>
    </row>
    <row r="82" spans="1:6" ht="11.4" customHeight="1" x14ac:dyDescent="0.25">
      <c r="A82" s="71"/>
      <c r="B82" s="72"/>
      <c r="C82" s="72"/>
      <c r="D82" s="72"/>
      <c r="E82" s="72"/>
      <c r="F82" s="69"/>
    </row>
    <row r="83" spans="1:6" ht="11.4" customHeight="1" x14ac:dyDescent="0.25">
      <c r="A83" s="10"/>
      <c r="B83" s="51"/>
      <c r="C83" s="51"/>
      <c r="D83" s="51"/>
      <c r="E83" s="51"/>
      <c r="F83" s="51"/>
    </row>
    <row r="84" spans="1:6" ht="11.4" customHeight="1" x14ac:dyDescent="0.25">
      <c r="A84" s="59"/>
      <c r="B84" s="59"/>
      <c r="C84" s="59"/>
      <c r="D84" s="59"/>
      <c r="E84" s="59"/>
      <c r="F84" s="59"/>
    </row>
    <row r="85" spans="1:6" ht="11.4" customHeight="1" x14ac:dyDescent="0.25">
      <c r="A85" s="71"/>
      <c r="B85" s="72"/>
      <c r="C85" s="72"/>
      <c r="D85" s="72"/>
      <c r="E85" s="72"/>
      <c r="F85" s="72"/>
    </row>
    <row r="86" spans="1:6" ht="11.4" customHeight="1" x14ac:dyDescent="0.25">
      <c r="A86" s="10"/>
      <c r="B86" s="51"/>
      <c r="C86" s="51"/>
      <c r="D86" s="51"/>
      <c r="E86" s="51"/>
      <c r="F86" s="51"/>
    </row>
    <row r="87" spans="1:6" ht="11.4" customHeight="1" x14ac:dyDescent="0.25">
      <c r="A87" s="59"/>
      <c r="B87" s="59"/>
      <c r="C87" s="59"/>
      <c r="D87" s="59"/>
      <c r="E87" s="59"/>
      <c r="F87" s="59"/>
    </row>
    <row r="88" spans="1:6" ht="11.4" customHeight="1" x14ac:dyDescent="0.25">
      <c r="A88" s="71"/>
      <c r="B88" s="72"/>
      <c r="C88" s="72"/>
      <c r="D88" s="72"/>
      <c r="E88" s="72"/>
      <c r="F88" s="69"/>
    </row>
    <row r="89" spans="1:6" ht="11.4" customHeight="1" x14ac:dyDescent="0.25">
      <c r="A89" s="10"/>
      <c r="B89" s="51"/>
      <c r="C89" s="51"/>
      <c r="D89" s="51"/>
      <c r="E89" s="51"/>
      <c r="F89" s="51"/>
    </row>
    <row r="90" spans="1:6" ht="11.4" customHeight="1" x14ac:dyDescent="0.25">
      <c r="A90" s="59"/>
      <c r="B90" s="59"/>
      <c r="C90" s="59"/>
      <c r="D90" s="59"/>
      <c r="E90" s="59"/>
      <c r="F90" s="59"/>
    </row>
    <row r="91" spans="1:6" ht="11.4" customHeight="1" x14ac:dyDescent="0.25">
      <c r="A91" s="71"/>
      <c r="B91" s="72"/>
      <c r="C91" s="72"/>
      <c r="D91" s="72"/>
      <c r="E91" s="72"/>
      <c r="F91" s="72"/>
    </row>
    <row r="92" spans="1:6" ht="11.4" customHeight="1" x14ac:dyDescent="0.25">
      <c r="A92" s="10"/>
      <c r="B92" s="51"/>
      <c r="C92" s="51"/>
      <c r="D92" s="51"/>
      <c r="E92" s="51"/>
      <c r="F92" s="51"/>
    </row>
    <row r="93" spans="1:6" ht="11.4" customHeight="1" x14ac:dyDescent="0.25">
      <c r="A93" s="59"/>
      <c r="B93" s="59"/>
      <c r="C93" s="59"/>
      <c r="D93" s="59"/>
      <c r="E93" s="59"/>
      <c r="F93" s="59"/>
    </row>
    <row r="94" spans="1:6" ht="11.4" customHeight="1" x14ac:dyDescent="0.25">
      <c r="A94" s="71"/>
      <c r="B94" s="72"/>
      <c r="C94" s="72"/>
      <c r="D94" s="72"/>
      <c r="E94" s="72"/>
      <c r="F94" s="69"/>
    </row>
    <row r="95" spans="1:6" ht="11.4" customHeight="1" x14ac:dyDescent="0.25">
      <c r="A95" s="10"/>
      <c r="B95" s="51"/>
      <c r="C95" s="51"/>
      <c r="D95" s="51"/>
      <c r="E95" s="51"/>
      <c r="F95" s="51"/>
    </row>
    <row r="96" spans="1:6" ht="11.4" customHeight="1" x14ac:dyDescent="0.25">
      <c r="A96" s="59"/>
      <c r="B96" s="59"/>
      <c r="C96" s="59"/>
      <c r="D96" s="59"/>
      <c r="E96" s="59"/>
      <c r="F96" s="59"/>
    </row>
    <row r="97" spans="1:6" ht="11.4" customHeight="1" x14ac:dyDescent="0.25">
      <c r="A97" s="71"/>
      <c r="B97" s="72"/>
      <c r="C97" s="72"/>
      <c r="D97" s="72"/>
      <c r="E97" s="72"/>
      <c r="F97" s="72"/>
    </row>
    <row r="98" spans="1:6" ht="11.4" customHeight="1" x14ac:dyDescent="0.25">
      <c r="A98" s="10"/>
      <c r="B98" s="51"/>
      <c r="C98" s="51"/>
      <c r="D98" s="51"/>
      <c r="E98" s="51"/>
      <c r="F98" s="51"/>
    </row>
    <row r="99" spans="1:6" ht="11.4" customHeight="1" x14ac:dyDescent="0.25"/>
    <row r="100" spans="1:6" ht="11.4" customHeight="1" x14ac:dyDescent="0.25">
      <c r="A100" s="71"/>
      <c r="B100" s="72"/>
      <c r="C100" s="72"/>
      <c r="D100" s="72"/>
      <c r="E100" s="72"/>
      <c r="F100" s="72"/>
    </row>
    <row r="101" spans="1:6" ht="11.4" customHeight="1" x14ac:dyDescent="0.25">
      <c r="A101" s="10"/>
      <c r="B101" s="51"/>
      <c r="C101" s="51"/>
      <c r="D101" s="51"/>
      <c r="E101" s="51"/>
      <c r="F101" s="51"/>
    </row>
    <row r="102" spans="1:6" ht="11.4" customHeight="1" x14ac:dyDescent="0.25"/>
    <row r="103" spans="1:6" ht="11.4" customHeight="1" x14ac:dyDescent="0.25">
      <c r="A103" s="71"/>
      <c r="B103" s="72"/>
      <c r="C103" s="72"/>
      <c r="D103" s="72"/>
      <c r="E103" s="72"/>
      <c r="F103" s="72"/>
    </row>
    <row r="104" spans="1:6" ht="11.4" customHeight="1" x14ac:dyDescent="0.25">
      <c r="A104" s="10"/>
      <c r="B104" s="51"/>
      <c r="C104" s="51"/>
      <c r="D104" s="51"/>
      <c r="E104" s="51"/>
      <c r="F104" s="51"/>
    </row>
    <row r="105" spans="1:6" ht="11.4" customHeight="1" x14ac:dyDescent="0.25"/>
    <row r="106" spans="1:6" ht="11.4" customHeight="1" x14ac:dyDescent="0.25">
      <c r="A106" s="71"/>
      <c r="B106" s="72"/>
      <c r="C106" s="72"/>
      <c r="D106" s="72"/>
      <c r="E106" s="72"/>
      <c r="F106" s="72"/>
    </row>
    <row r="107" spans="1:6" ht="11.4" customHeight="1" x14ac:dyDescent="0.25">
      <c r="A107" s="10"/>
      <c r="B107" s="51"/>
      <c r="C107" s="51"/>
      <c r="D107" s="51"/>
      <c r="E107" s="51"/>
      <c r="F107" s="51"/>
    </row>
    <row r="108" spans="1:6" ht="11.4" customHeight="1" x14ac:dyDescent="0.25"/>
    <row r="109" spans="1:6" ht="11.4" customHeight="1" x14ac:dyDescent="0.25">
      <c r="A109" s="71"/>
      <c r="B109" s="72"/>
      <c r="C109" s="72"/>
      <c r="D109" s="72"/>
      <c r="E109" s="72"/>
      <c r="F109" s="72"/>
    </row>
    <row r="110" spans="1:6" ht="11.4" customHeight="1" x14ac:dyDescent="0.25">
      <c r="A110" s="10"/>
      <c r="B110" s="51"/>
      <c r="C110" s="51"/>
      <c r="D110" s="51"/>
      <c r="E110" s="51"/>
      <c r="F110" s="51"/>
    </row>
    <row r="111" spans="1:6" ht="11.4" customHeight="1" x14ac:dyDescent="0.25"/>
    <row r="112" spans="1:6" ht="11.4" customHeight="1" x14ac:dyDescent="0.25">
      <c r="A112" s="71"/>
      <c r="B112" s="72"/>
      <c r="C112" s="72"/>
      <c r="D112" s="72"/>
      <c r="E112" s="72"/>
      <c r="F112" s="72"/>
    </row>
    <row r="113" spans="1:6" ht="11.4" customHeight="1" x14ac:dyDescent="0.25">
      <c r="A113" s="10"/>
      <c r="B113" s="51"/>
      <c r="C113" s="51"/>
      <c r="D113" s="51"/>
      <c r="E113" s="51"/>
      <c r="F113" s="51"/>
    </row>
    <row r="114" spans="1:6" ht="11.4" customHeight="1" x14ac:dyDescent="0.25"/>
    <row r="115" spans="1:6" ht="11.4" customHeight="1" x14ac:dyDescent="0.25">
      <c r="A115" s="71"/>
      <c r="B115" s="72"/>
      <c r="C115" s="72"/>
      <c r="D115" s="72"/>
      <c r="E115" s="72"/>
      <c r="F115" s="72"/>
    </row>
    <row r="116" spans="1:6" ht="11.4" customHeight="1" x14ac:dyDescent="0.25">
      <c r="A116" s="10"/>
      <c r="B116" s="51"/>
      <c r="C116" s="51"/>
      <c r="D116" s="51"/>
      <c r="E116" s="51"/>
      <c r="F116" s="51"/>
    </row>
    <row r="117" spans="1:6" ht="11.4" customHeight="1" x14ac:dyDescent="0.25"/>
    <row r="118" spans="1:6" ht="11.4" customHeight="1" x14ac:dyDescent="0.25">
      <c r="A118" s="71"/>
      <c r="B118" s="72"/>
      <c r="C118" s="72"/>
      <c r="D118" s="72"/>
      <c r="E118" s="72"/>
      <c r="F118" s="72"/>
    </row>
    <row r="119" spans="1:6" ht="11.4" customHeight="1" x14ac:dyDescent="0.25">
      <c r="A119" s="10"/>
      <c r="B119" s="51"/>
      <c r="C119" s="51"/>
      <c r="D119" s="51"/>
      <c r="E119" s="51"/>
      <c r="F119" s="51"/>
    </row>
    <row r="120" spans="1:6" ht="11.4" customHeight="1" x14ac:dyDescent="0.25"/>
    <row r="121" spans="1:6" ht="11.4" customHeight="1" x14ac:dyDescent="0.25">
      <c r="A121" s="71"/>
      <c r="B121" s="72"/>
      <c r="C121" s="72"/>
      <c r="D121" s="72"/>
      <c r="E121" s="72"/>
      <c r="F121" s="72"/>
    </row>
    <row r="122" spans="1:6" ht="11.4" customHeight="1" x14ac:dyDescent="0.25">
      <c r="A122" s="10"/>
      <c r="B122" s="51"/>
      <c r="C122" s="51"/>
      <c r="D122" s="51"/>
      <c r="E122" s="51"/>
      <c r="F122" s="51"/>
    </row>
    <row r="123" spans="1:6" ht="11.4" customHeight="1" x14ac:dyDescent="0.25"/>
    <row r="124" spans="1:6" ht="11.4" customHeight="1" x14ac:dyDescent="0.25">
      <c r="A124" s="71"/>
      <c r="B124" s="72"/>
      <c r="C124" s="72"/>
      <c r="D124" s="72"/>
      <c r="E124" s="72"/>
      <c r="F124" s="72"/>
    </row>
    <row r="125" spans="1:6" ht="11.4" customHeight="1" x14ac:dyDescent="0.25">
      <c r="A125" s="10"/>
      <c r="B125" s="51"/>
      <c r="C125" s="51"/>
      <c r="D125" s="51"/>
      <c r="E125" s="51"/>
      <c r="F125" s="51"/>
    </row>
    <row r="126" spans="1:6" ht="11.4" customHeight="1" x14ac:dyDescent="0.25"/>
    <row r="127" spans="1:6" ht="11.4" customHeight="1" x14ac:dyDescent="0.25">
      <c r="A127" s="71"/>
      <c r="B127" s="72"/>
      <c r="C127" s="72"/>
      <c r="D127" s="72"/>
      <c r="E127" s="72"/>
      <c r="F127" s="72"/>
    </row>
    <row r="128" spans="1:6" ht="11.4" customHeight="1" x14ac:dyDescent="0.25">
      <c r="A128" s="10"/>
      <c r="B128" s="51"/>
      <c r="C128" s="51"/>
      <c r="D128" s="51"/>
      <c r="E128" s="51"/>
      <c r="F128" s="51"/>
    </row>
    <row r="129" spans="1:6" ht="11.4" customHeight="1" x14ac:dyDescent="0.25"/>
    <row r="130" spans="1:6" ht="11.4" customHeight="1" x14ac:dyDescent="0.25">
      <c r="A130" s="71"/>
      <c r="B130" s="72"/>
      <c r="C130" s="72"/>
      <c r="D130" s="72"/>
      <c r="E130" s="72"/>
      <c r="F130" s="72"/>
    </row>
    <row r="131" spans="1:6" ht="11.4" customHeight="1" x14ac:dyDescent="0.25">
      <c r="A131" s="10"/>
      <c r="B131" s="51"/>
      <c r="C131" s="51"/>
      <c r="D131" s="51"/>
      <c r="E131" s="51"/>
      <c r="F131" s="51"/>
    </row>
    <row r="132" spans="1:6" ht="11.4" customHeight="1" x14ac:dyDescent="0.25"/>
    <row r="133" spans="1:6" ht="11.4" customHeight="1" x14ac:dyDescent="0.25">
      <c r="A133" s="71"/>
      <c r="B133" s="72"/>
      <c r="C133" s="72"/>
      <c r="D133" s="72"/>
      <c r="E133" s="72"/>
      <c r="F133" s="72"/>
    </row>
    <row r="134" spans="1:6" ht="11.4" customHeight="1" x14ac:dyDescent="0.25">
      <c r="A134" s="10"/>
      <c r="B134" s="51"/>
      <c r="C134" s="51"/>
      <c r="D134" s="51"/>
      <c r="E134" s="51"/>
      <c r="F134" s="51"/>
    </row>
    <row r="135" spans="1:6" ht="11.4" customHeight="1" x14ac:dyDescent="0.25"/>
    <row r="136" spans="1:6" ht="11.4" customHeight="1" x14ac:dyDescent="0.25">
      <c r="A136" s="71"/>
      <c r="B136" s="72"/>
      <c r="C136" s="72"/>
      <c r="D136" s="72"/>
      <c r="E136" s="72"/>
      <c r="F136" s="72"/>
    </row>
    <row r="137" spans="1:6" ht="11.4" customHeight="1" x14ac:dyDescent="0.25">
      <c r="A137" s="10"/>
      <c r="B137" s="51"/>
      <c r="C137" s="51"/>
      <c r="D137" s="51"/>
      <c r="E137" s="51"/>
      <c r="F137" s="51"/>
    </row>
    <row r="138" spans="1:6" ht="11.4" customHeight="1" x14ac:dyDescent="0.25"/>
    <row r="139" spans="1:6" ht="11.4" customHeight="1" x14ac:dyDescent="0.25">
      <c r="A139" s="71"/>
      <c r="B139" s="72"/>
      <c r="C139" s="72"/>
      <c r="D139" s="72"/>
      <c r="E139" s="72"/>
      <c r="F139" s="72"/>
    </row>
    <row r="140" spans="1:6" ht="11.4" customHeight="1" x14ac:dyDescent="0.25">
      <c r="A140" s="10"/>
      <c r="B140" s="51"/>
      <c r="C140" s="51"/>
      <c r="D140" s="51"/>
      <c r="E140" s="51"/>
      <c r="F140" s="51"/>
    </row>
    <row r="141" spans="1:6" ht="11.4" customHeight="1" x14ac:dyDescent="0.25"/>
    <row r="142" spans="1:6" ht="11.4" customHeight="1" x14ac:dyDescent="0.25">
      <c r="A142" s="71"/>
      <c r="B142" s="72"/>
      <c r="C142" s="72"/>
      <c r="D142" s="72"/>
      <c r="E142" s="72"/>
      <c r="F142" s="72"/>
    </row>
    <row r="143" spans="1:6" ht="11.4" customHeight="1" x14ac:dyDescent="0.25">
      <c r="A143" s="10"/>
      <c r="B143" s="51"/>
      <c r="C143" s="51"/>
      <c r="D143" s="51"/>
      <c r="E143" s="51"/>
      <c r="F143" s="51"/>
    </row>
    <row r="144" spans="1:6" ht="11.4" customHeight="1" x14ac:dyDescent="0.25"/>
    <row r="145" spans="1:6" ht="11.4" customHeight="1" x14ac:dyDescent="0.25">
      <c r="A145" s="71"/>
      <c r="B145" s="72"/>
      <c r="C145" s="72"/>
      <c r="D145" s="72"/>
      <c r="E145" s="72"/>
      <c r="F145" s="72"/>
    </row>
    <row r="146" spans="1:6" ht="11.4" customHeight="1" x14ac:dyDescent="0.25">
      <c r="A146" s="10"/>
      <c r="B146" s="51"/>
      <c r="C146" s="51"/>
      <c r="D146" s="51"/>
      <c r="E146" s="51"/>
      <c r="F146" s="51"/>
    </row>
    <row r="147" spans="1:6" ht="11.4" customHeight="1" x14ac:dyDescent="0.25"/>
    <row r="148" spans="1:6" ht="11.4" customHeight="1" x14ac:dyDescent="0.25">
      <c r="A148" s="71"/>
      <c r="B148" s="72"/>
      <c r="C148" s="72"/>
      <c r="D148" s="72"/>
      <c r="E148" s="72"/>
      <c r="F148" s="72"/>
    </row>
    <row r="149" spans="1:6" ht="11.4" customHeight="1" x14ac:dyDescent="0.25">
      <c r="A149" s="10"/>
      <c r="B149" s="51"/>
      <c r="C149" s="51"/>
      <c r="D149" s="51"/>
      <c r="E149" s="51"/>
      <c r="F149" s="51"/>
    </row>
    <row r="150" spans="1:6" ht="11.4" customHeight="1" x14ac:dyDescent="0.25"/>
    <row r="151" spans="1:6" ht="11.4" customHeight="1" x14ac:dyDescent="0.25">
      <c r="A151" s="71"/>
      <c r="B151" s="72"/>
      <c r="C151" s="72"/>
      <c r="D151" s="72"/>
      <c r="E151" s="72"/>
      <c r="F151" s="72"/>
    </row>
    <row r="152" spans="1:6" ht="11.4" customHeight="1" x14ac:dyDescent="0.25">
      <c r="A152" s="10"/>
      <c r="B152" s="51"/>
      <c r="C152" s="51"/>
      <c r="D152" s="51"/>
      <c r="E152" s="51"/>
      <c r="F152" s="51"/>
    </row>
    <row r="153" spans="1:6" ht="11.4" customHeight="1" x14ac:dyDescent="0.25"/>
    <row r="154" spans="1:6" ht="11.4" customHeight="1" x14ac:dyDescent="0.25">
      <c r="A154" s="71"/>
      <c r="B154" s="72"/>
      <c r="C154" s="72"/>
      <c r="D154" s="72"/>
      <c r="E154" s="72"/>
      <c r="F154" s="72"/>
    </row>
    <row r="155" spans="1:6" ht="11.4" customHeight="1" x14ac:dyDescent="0.25">
      <c r="A155" s="10"/>
      <c r="B155" s="51"/>
      <c r="C155" s="51"/>
      <c r="D155" s="51"/>
      <c r="E155" s="51"/>
      <c r="F155" s="51"/>
    </row>
    <row r="156" spans="1:6" ht="11.4" customHeight="1" x14ac:dyDescent="0.25"/>
    <row r="157" spans="1:6" ht="11.4" customHeight="1" x14ac:dyDescent="0.25">
      <c r="A157" s="71"/>
      <c r="B157" s="72"/>
      <c r="C157" s="72"/>
      <c r="D157" s="72"/>
      <c r="E157" s="72"/>
      <c r="F157" s="72"/>
    </row>
    <row r="158" spans="1:6" ht="11.4" customHeight="1" x14ac:dyDescent="0.25">
      <c r="A158" s="10"/>
      <c r="B158" s="51"/>
      <c r="C158" s="51"/>
      <c r="D158" s="51"/>
      <c r="E158" s="51"/>
      <c r="F158" s="51"/>
    </row>
    <row r="159" spans="1:6" ht="11.4" customHeight="1" x14ac:dyDescent="0.25"/>
    <row r="160" spans="1:6" ht="11.4" customHeight="1" x14ac:dyDescent="0.25">
      <c r="A160" s="71"/>
      <c r="B160" s="72"/>
      <c r="C160" s="72"/>
      <c r="D160" s="72"/>
      <c r="E160" s="72"/>
      <c r="F160" s="72"/>
    </row>
    <row r="161" spans="1:6" ht="11.4" customHeight="1" x14ac:dyDescent="0.25">
      <c r="A161" s="10"/>
      <c r="B161" s="51"/>
      <c r="C161" s="51"/>
      <c r="D161" s="51"/>
      <c r="E161" s="51"/>
      <c r="F161" s="51"/>
    </row>
    <row r="162" spans="1:6" ht="11.4" customHeight="1" x14ac:dyDescent="0.25"/>
    <row r="163" spans="1:6" ht="11.4" customHeight="1" x14ac:dyDescent="0.25">
      <c r="A163" s="71"/>
      <c r="B163" s="72"/>
      <c r="C163" s="72"/>
      <c r="D163" s="72"/>
      <c r="E163" s="72"/>
      <c r="F163" s="72"/>
    </row>
    <row r="164" spans="1:6" ht="11.4" customHeight="1" x14ac:dyDescent="0.25">
      <c r="A164" s="10"/>
      <c r="B164" s="51"/>
      <c r="C164" s="51"/>
      <c r="D164" s="51"/>
      <c r="E164" s="51"/>
      <c r="F164" s="51"/>
    </row>
    <row r="165" spans="1:6" ht="11.4" customHeight="1" x14ac:dyDescent="0.25"/>
    <row r="166" spans="1:6" ht="11.4" customHeight="1" x14ac:dyDescent="0.25">
      <c r="A166" s="71"/>
      <c r="B166" s="72"/>
      <c r="C166" s="72"/>
      <c r="D166" s="72"/>
      <c r="E166" s="72"/>
      <c r="F166" s="72"/>
    </row>
    <row r="167" spans="1:6" ht="11.4" customHeight="1" x14ac:dyDescent="0.25">
      <c r="A167" s="10"/>
      <c r="B167" s="51"/>
      <c r="C167" s="51"/>
      <c r="D167" s="51"/>
      <c r="E167" s="51"/>
      <c r="F167" s="51"/>
    </row>
    <row r="168" spans="1:6" ht="11.4" customHeight="1" x14ac:dyDescent="0.25"/>
    <row r="169" spans="1:6" ht="11.4" customHeight="1" x14ac:dyDescent="0.25">
      <c r="A169" s="71"/>
      <c r="B169" s="72"/>
      <c r="C169" s="72"/>
      <c r="D169" s="72"/>
      <c r="E169" s="72"/>
      <c r="F169" s="72"/>
    </row>
    <row r="170" spans="1:6" ht="11.4" customHeight="1" x14ac:dyDescent="0.25">
      <c r="A170" s="10"/>
      <c r="B170" s="51"/>
      <c r="C170" s="51"/>
      <c r="D170" s="51"/>
      <c r="E170" s="51"/>
      <c r="F170" s="51"/>
    </row>
    <row r="171" spans="1:6" ht="11.4" customHeight="1" x14ac:dyDescent="0.25"/>
    <row r="172" spans="1:6" ht="11.4" customHeight="1" x14ac:dyDescent="0.25">
      <c r="A172" s="71"/>
      <c r="B172" s="72"/>
      <c r="C172" s="72"/>
      <c r="D172" s="72"/>
      <c r="E172" s="72"/>
      <c r="F172" s="72"/>
    </row>
    <row r="173" spans="1:6" ht="11.4" customHeight="1" x14ac:dyDescent="0.25">
      <c r="A173" s="10"/>
      <c r="B173" s="51"/>
      <c r="C173" s="51"/>
      <c r="D173" s="51"/>
      <c r="E173" s="51"/>
      <c r="F173" s="51"/>
    </row>
    <row r="174" spans="1:6" ht="11.4" customHeight="1" x14ac:dyDescent="0.25"/>
    <row r="175" spans="1:6" ht="11.4" customHeight="1" x14ac:dyDescent="0.25">
      <c r="A175" s="71"/>
      <c r="B175" s="72"/>
      <c r="C175" s="72"/>
      <c r="D175" s="72"/>
      <c r="E175" s="72"/>
      <c r="F175" s="72"/>
    </row>
    <row r="176" spans="1:6" ht="11.4" customHeight="1" x14ac:dyDescent="0.25">
      <c r="A176" s="10"/>
      <c r="B176" s="51"/>
      <c r="C176" s="51"/>
      <c r="D176" s="51"/>
      <c r="E176" s="51"/>
      <c r="F176" s="51"/>
    </row>
    <row r="177" spans="1:6" ht="11.4" customHeight="1" x14ac:dyDescent="0.25"/>
    <row r="178" spans="1:6" ht="11.4" customHeight="1" x14ac:dyDescent="0.25">
      <c r="A178" s="71"/>
      <c r="B178" s="72"/>
      <c r="C178" s="72"/>
      <c r="D178" s="72"/>
      <c r="E178" s="72"/>
      <c r="F178" s="72"/>
    </row>
    <row r="179" spans="1:6" ht="11.4" customHeight="1" x14ac:dyDescent="0.25">
      <c r="A179" s="10"/>
      <c r="B179" s="51"/>
      <c r="C179" s="51"/>
      <c r="D179" s="51"/>
      <c r="E179" s="51"/>
      <c r="F179" s="51"/>
    </row>
    <row r="180" spans="1:6" ht="11.4" customHeight="1" x14ac:dyDescent="0.25"/>
    <row r="181" spans="1:6" ht="11.4" customHeight="1" x14ac:dyDescent="0.25">
      <c r="A181" s="71"/>
      <c r="B181" s="72"/>
      <c r="C181" s="72"/>
      <c r="D181" s="72"/>
      <c r="E181" s="72"/>
      <c r="F181" s="72"/>
    </row>
    <row r="182" spans="1:6" ht="11.4" customHeight="1" x14ac:dyDescent="0.25">
      <c r="A182" s="10"/>
      <c r="B182" s="51"/>
      <c r="C182" s="51"/>
      <c r="D182" s="51"/>
      <c r="E182" s="51"/>
      <c r="F182" s="51"/>
    </row>
    <row r="183" spans="1:6" ht="11.4" customHeight="1" x14ac:dyDescent="0.25"/>
    <row r="184" spans="1:6" ht="11.4" customHeight="1" x14ac:dyDescent="0.25">
      <c r="A184" s="71"/>
      <c r="B184" s="72"/>
      <c r="C184" s="72"/>
      <c r="D184" s="72"/>
      <c r="E184" s="72"/>
      <c r="F184" s="72"/>
    </row>
    <row r="185" spans="1:6" ht="11.4" customHeight="1" x14ac:dyDescent="0.25">
      <c r="A185" s="10"/>
      <c r="B185" s="51"/>
      <c r="C185" s="51"/>
      <c r="D185" s="51"/>
      <c r="E185" s="51"/>
      <c r="F185" s="51"/>
    </row>
    <row r="186" spans="1:6" ht="11.4" customHeight="1" x14ac:dyDescent="0.25"/>
    <row r="187" spans="1:6" ht="11.4" customHeight="1" x14ac:dyDescent="0.25">
      <c r="A187" s="26"/>
      <c r="B187" s="27"/>
      <c r="C187" s="27"/>
      <c r="D187" s="27"/>
      <c r="E187" s="27"/>
      <c r="F187" s="27"/>
    </row>
    <row r="188" spans="1:6" ht="12.6" customHeight="1" x14ac:dyDescent="0.25">
      <c r="A188" s="9"/>
      <c r="B188" s="52"/>
      <c r="C188" s="52"/>
      <c r="D188" s="52"/>
      <c r="E188" s="52"/>
      <c r="F188" s="52"/>
    </row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90" t="s">
        <v>349</v>
      </c>
      <c r="B1" s="403"/>
      <c r="C1" s="403"/>
      <c r="D1" s="403"/>
      <c r="E1" s="403"/>
      <c r="F1" s="403"/>
      <c r="G1" s="403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419" t="s">
        <v>26</v>
      </c>
      <c r="B3" s="413" t="s">
        <v>168</v>
      </c>
      <c r="C3" s="399" t="s">
        <v>134</v>
      </c>
      <c r="D3" s="399" t="s">
        <v>285</v>
      </c>
      <c r="E3" s="432" t="s">
        <v>77</v>
      </c>
      <c r="F3" s="433"/>
      <c r="G3" s="434"/>
    </row>
    <row r="4" spans="1:17" ht="12" customHeight="1" x14ac:dyDescent="0.25">
      <c r="A4" s="394"/>
      <c r="B4" s="414"/>
      <c r="C4" s="400"/>
      <c r="D4" s="400"/>
      <c r="E4" s="413" t="s">
        <v>332</v>
      </c>
      <c r="F4" s="428" t="s">
        <v>135</v>
      </c>
      <c r="G4" s="429"/>
    </row>
    <row r="5" spans="1:17" ht="12" customHeight="1" x14ac:dyDescent="0.25">
      <c r="A5" s="394"/>
      <c r="B5" s="414"/>
      <c r="C5" s="400"/>
      <c r="D5" s="400"/>
      <c r="E5" s="413"/>
      <c r="F5" s="430"/>
      <c r="G5" s="431"/>
    </row>
    <row r="6" spans="1:17" ht="12" customHeight="1" x14ac:dyDescent="0.25">
      <c r="A6" s="394"/>
      <c r="B6" s="414"/>
      <c r="C6" s="408" t="s">
        <v>100</v>
      </c>
      <c r="D6" s="392"/>
      <c r="E6" s="426" t="s">
        <v>81</v>
      </c>
      <c r="F6" s="427"/>
      <c r="G6" s="155" t="s">
        <v>251</v>
      </c>
      <c r="H6" s="213"/>
      <c r="I6" s="147"/>
    </row>
    <row r="7" spans="1:17" ht="12" customHeight="1" x14ac:dyDescent="0.25">
      <c r="A7" s="142" t="s">
        <v>233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5">
      <c r="A8" s="354" t="s">
        <v>33</v>
      </c>
      <c r="B8" s="355" t="s">
        <v>169</v>
      </c>
      <c r="C8" s="236">
        <v>9</v>
      </c>
      <c r="D8" s="352">
        <v>2884</v>
      </c>
      <c r="E8" s="352">
        <v>26329</v>
      </c>
      <c r="F8" s="352" t="s">
        <v>53</v>
      </c>
      <c r="G8" s="238" t="s">
        <v>53</v>
      </c>
      <c r="H8" s="186"/>
      <c r="I8" s="184"/>
      <c r="J8" s="55"/>
      <c r="K8" s="55"/>
      <c r="L8" s="55"/>
    </row>
    <row r="9" spans="1:17" ht="12" customHeight="1" x14ac:dyDescent="0.25">
      <c r="A9" s="331" t="s">
        <v>11</v>
      </c>
      <c r="B9" s="71" t="s">
        <v>12</v>
      </c>
      <c r="C9" s="237">
        <v>2</v>
      </c>
      <c r="D9" s="353" t="s">
        <v>61</v>
      </c>
      <c r="E9" s="353" t="s">
        <v>61</v>
      </c>
      <c r="F9" s="353" t="s">
        <v>61</v>
      </c>
      <c r="G9" s="239" t="s">
        <v>61</v>
      </c>
      <c r="H9" s="138"/>
      <c r="I9" s="91"/>
      <c r="J9" s="45"/>
      <c r="K9" s="45"/>
      <c r="L9" s="45"/>
    </row>
    <row r="10" spans="1:17" ht="12" customHeight="1" x14ac:dyDescent="0.25">
      <c r="A10" s="333" t="s">
        <v>16</v>
      </c>
      <c r="B10" s="169" t="s">
        <v>170</v>
      </c>
      <c r="C10" s="237">
        <v>5</v>
      </c>
      <c r="D10" s="353">
        <v>209</v>
      </c>
      <c r="E10" s="353">
        <v>5418</v>
      </c>
      <c r="F10" s="353" t="s">
        <v>53</v>
      </c>
      <c r="G10" s="239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5">
      <c r="A11" s="333" t="s">
        <v>18</v>
      </c>
      <c r="B11" s="169" t="s">
        <v>194</v>
      </c>
      <c r="C11" s="237">
        <v>2</v>
      </c>
      <c r="D11" s="353" t="s">
        <v>61</v>
      </c>
      <c r="E11" s="353" t="s">
        <v>61</v>
      </c>
      <c r="F11" s="353" t="s">
        <v>61</v>
      </c>
      <c r="G11" s="239" t="s">
        <v>61</v>
      </c>
      <c r="H11" s="138"/>
      <c r="I11" s="91"/>
      <c r="J11" s="45"/>
      <c r="K11" s="45"/>
      <c r="L11" s="45"/>
    </row>
    <row r="12" spans="1:17" s="185" customFormat="1" ht="12" customHeight="1" x14ac:dyDescent="0.25">
      <c r="A12" s="330" t="s">
        <v>101</v>
      </c>
      <c r="B12" s="26" t="s">
        <v>102</v>
      </c>
      <c r="C12" s="236">
        <v>547</v>
      </c>
      <c r="D12" s="352">
        <v>81788</v>
      </c>
      <c r="E12" s="352">
        <v>2616844</v>
      </c>
      <c r="F12" s="352">
        <v>1024226</v>
      </c>
      <c r="G12" s="238">
        <v>39.1</v>
      </c>
      <c r="H12" s="186"/>
      <c r="I12" s="184"/>
      <c r="J12" s="55"/>
      <c r="K12" s="55"/>
      <c r="L12" s="55"/>
    </row>
    <row r="13" spans="1:17" ht="12" customHeight="1" x14ac:dyDescent="0.25">
      <c r="A13" s="331" t="s">
        <v>144</v>
      </c>
      <c r="B13" s="192" t="s">
        <v>265</v>
      </c>
      <c r="C13" s="237">
        <v>66</v>
      </c>
      <c r="D13" s="353">
        <v>8103</v>
      </c>
      <c r="E13" s="353">
        <v>259186</v>
      </c>
      <c r="F13" s="353">
        <v>43791</v>
      </c>
      <c r="G13" s="239">
        <v>16.899999999999999</v>
      </c>
      <c r="H13" s="138"/>
      <c r="I13" s="70"/>
      <c r="J13" s="45"/>
      <c r="K13" s="139"/>
      <c r="L13" s="45"/>
    </row>
    <row r="14" spans="1:17" ht="12" customHeight="1" x14ac:dyDescent="0.25">
      <c r="A14" s="331" t="s">
        <v>147</v>
      </c>
      <c r="B14" s="169" t="s">
        <v>10</v>
      </c>
      <c r="C14" s="237">
        <v>9</v>
      </c>
      <c r="D14" s="353">
        <v>991</v>
      </c>
      <c r="E14" s="353">
        <v>33499</v>
      </c>
      <c r="F14" s="353" t="s">
        <v>61</v>
      </c>
      <c r="G14" s="239" t="s">
        <v>61</v>
      </c>
      <c r="H14" s="138"/>
      <c r="I14" s="70"/>
      <c r="J14" s="45"/>
      <c r="K14" s="45"/>
      <c r="L14" s="45"/>
    </row>
    <row r="15" spans="1:17" ht="12" customHeight="1" x14ac:dyDescent="0.25">
      <c r="A15" s="331" t="s">
        <v>157</v>
      </c>
      <c r="B15" s="169" t="s">
        <v>103</v>
      </c>
      <c r="C15" s="237">
        <v>1</v>
      </c>
      <c r="D15" s="353" t="s">
        <v>61</v>
      </c>
      <c r="E15" s="353" t="s">
        <v>61</v>
      </c>
      <c r="F15" s="353" t="s">
        <v>61</v>
      </c>
      <c r="G15" s="239" t="s">
        <v>61</v>
      </c>
      <c r="H15" s="138"/>
      <c r="I15" s="139"/>
      <c r="J15" s="45"/>
      <c r="K15" s="45"/>
      <c r="L15" s="45"/>
    </row>
    <row r="16" spans="1:17" ht="12" customHeight="1" x14ac:dyDescent="0.25">
      <c r="A16" s="331" t="s">
        <v>9</v>
      </c>
      <c r="B16" s="192" t="s">
        <v>266</v>
      </c>
      <c r="C16" s="237">
        <v>1</v>
      </c>
      <c r="D16" s="353" t="s">
        <v>61</v>
      </c>
      <c r="E16" s="353" t="s">
        <v>61</v>
      </c>
      <c r="F16" s="353" t="s">
        <v>61</v>
      </c>
      <c r="G16" s="239" t="s">
        <v>61</v>
      </c>
      <c r="H16" s="138"/>
      <c r="I16" s="139"/>
      <c r="J16" s="45"/>
      <c r="K16" s="45"/>
      <c r="L16" s="45"/>
    </row>
    <row r="17" spans="1:12" ht="12" customHeight="1" x14ac:dyDescent="0.25">
      <c r="A17" s="331" t="s">
        <v>145</v>
      </c>
      <c r="B17" s="169" t="s">
        <v>267</v>
      </c>
      <c r="C17" s="237">
        <v>0</v>
      </c>
      <c r="D17" s="353">
        <v>0</v>
      </c>
      <c r="E17" s="353">
        <v>0</v>
      </c>
      <c r="F17" s="353">
        <v>0</v>
      </c>
      <c r="G17" s="239">
        <v>0</v>
      </c>
      <c r="H17" s="138"/>
      <c r="I17" s="139"/>
      <c r="J17" s="45"/>
      <c r="K17" s="45"/>
      <c r="L17" s="45"/>
    </row>
    <row r="18" spans="1:12" ht="12" customHeight="1" x14ac:dyDescent="0.25">
      <c r="A18" s="331" t="s">
        <v>146</v>
      </c>
      <c r="B18" s="194" t="s">
        <v>171</v>
      </c>
      <c r="C18" s="237">
        <v>3</v>
      </c>
      <c r="D18" s="353" t="s">
        <v>61</v>
      </c>
      <c r="E18" s="353" t="s">
        <v>61</v>
      </c>
      <c r="F18" s="353" t="s">
        <v>61</v>
      </c>
      <c r="G18" s="239" t="s">
        <v>61</v>
      </c>
      <c r="H18" s="138"/>
      <c r="I18" s="139"/>
      <c r="J18" s="45"/>
      <c r="K18" s="45"/>
      <c r="L18" s="45"/>
    </row>
    <row r="19" spans="1:12" ht="12" customHeight="1" x14ac:dyDescent="0.25">
      <c r="A19" s="333" t="s">
        <v>19</v>
      </c>
      <c r="B19" s="169" t="s">
        <v>261</v>
      </c>
      <c r="C19" s="237">
        <v>20</v>
      </c>
      <c r="D19" s="353">
        <v>3618</v>
      </c>
      <c r="E19" s="353">
        <v>135201</v>
      </c>
      <c r="F19" s="353">
        <v>42383</v>
      </c>
      <c r="G19" s="239">
        <v>31.4</v>
      </c>
      <c r="H19" s="138"/>
      <c r="I19" s="139"/>
      <c r="J19" s="45"/>
      <c r="K19" s="139"/>
      <c r="L19" s="45"/>
    </row>
    <row r="20" spans="1:12" ht="12" customHeight="1" x14ac:dyDescent="0.25">
      <c r="A20" s="331" t="s">
        <v>150</v>
      </c>
      <c r="B20" s="194" t="s">
        <v>172</v>
      </c>
      <c r="C20" s="237">
        <v>19</v>
      </c>
      <c r="D20" s="353">
        <v>3911</v>
      </c>
      <c r="E20" s="353">
        <v>193181</v>
      </c>
      <c r="F20" s="353">
        <v>101935</v>
      </c>
      <c r="G20" s="239">
        <v>52.8</v>
      </c>
      <c r="H20" s="138"/>
      <c r="I20" s="139"/>
      <c r="J20" s="45"/>
      <c r="K20" s="139"/>
      <c r="L20" s="45"/>
    </row>
    <row r="21" spans="1:12" s="231" customFormat="1" ht="22.35" customHeight="1" x14ac:dyDescent="0.25">
      <c r="A21" s="333" t="s">
        <v>149</v>
      </c>
      <c r="B21" s="169" t="s">
        <v>304</v>
      </c>
      <c r="C21" s="237">
        <v>4</v>
      </c>
      <c r="D21" s="353">
        <v>237</v>
      </c>
      <c r="E21" s="353">
        <v>3001</v>
      </c>
      <c r="F21" s="353" t="s">
        <v>61</v>
      </c>
      <c r="G21" s="239" t="s">
        <v>61</v>
      </c>
      <c r="H21" s="138"/>
      <c r="I21" s="139"/>
      <c r="J21" s="45"/>
      <c r="K21" s="45"/>
      <c r="L21" s="45"/>
    </row>
    <row r="22" spans="1:12" ht="12" customHeight="1" x14ac:dyDescent="0.25">
      <c r="A22" s="331" t="s">
        <v>28</v>
      </c>
      <c r="B22" s="71" t="s">
        <v>173</v>
      </c>
      <c r="C22" s="237">
        <v>2</v>
      </c>
      <c r="D22" s="353" t="s">
        <v>61</v>
      </c>
      <c r="E22" s="353" t="s">
        <v>61</v>
      </c>
      <c r="F22" s="353" t="s">
        <v>61</v>
      </c>
      <c r="G22" s="239" t="s">
        <v>61</v>
      </c>
      <c r="H22" s="138"/>
      <c r="I22" s="139"/>
      <c r="J22" s="45"/>
      <c r="K22" s="45"/>
      <c r="L22" s="45"/>
    </row>
    <row r="23" spans="1:12" ht="12" customHeight="1" x14ac:dyDescent="0.25">
      <c r="A23" s="331" t="s">
        <v>30</v>
      </c>
      <c r="B23" s="169" t="s">
        <v>110</v>
      </c>
      <c r="C23" s="237">
        <v>32</v>
      </c>
      <c r="D23" s="353">
        <v>4249</v>
      </c>
      <c r="E23" s="353">
        <v>211588</v>
      </c>
      <c r="F23" s="353">
        <v>35083</v>
      </c>
      <c r="G23" s="239">
        <v>16.600000000000001</v>
      </c>
      <c r="H23" s="138"/>
      <c r="I23" s="139"/>
      <c r="J23" s="45"/>
      <c r="K23" s="139"/>
      <c r="L23" s="45"/>
    </row>
    <row r="24" spans="1:12" ht="12" customHeight="1" x14ac:dyDescent="0.25">
      <c r="A24" s="331" t="s">
        <v>153</v>
      </c>
      <c r="B24" s="169" t="s">
        <v>111</v>
      </c>
      <c r="C24" s="237">
        <v>6</v>
      </c>
      <c r="D24" s="353">
        <v>1347</v>
      </c>
      <c r="E24" s="353">
        <v>41224</v>
      </c>
      <c r="F24" s="353" t="s">
        <v>61</v>
      </c>
      <c r="G24" s="239" t="s">
        <v>61</v>
      </c>
      <c r="H24" s="138"/>
      <c r="I24" s="139"/>
      <c r="J24" s="45"/>
      <c r="K24" s="45"/>
      <c r="L24" s="45"/>
    </row>
    <row r="25" spans="1:12" ht="12" customHeight="1" x14ac:dyDescent="0.25">
      <c r="A25" s="331" t="s">
        <v>151</v>
      </c>
      <c r="B25" s="169" t="s">
        <v>262</v>
      </c>
      <c r="C25" s="237">
        <v>60</v>
      </c>
      <c r="D25" s="353">
        <v>6827</v>
      </c>
      <c r="E25" s="353">
        <v>138229</v>
      </c>
      <c r="F25" s="353">
        <v>58800</v>
      </c>
      <c r="G25" s="239">
        <v>42.5</v>
      </c>
      <c r="H25" s="138"/>
      <c r="I25" s="139"/>
      <c r="J25" s="45"/>
      <c r="K25" s="139"/>
      <c r="L25" s="45"/>
    </row>
    <row r="26" spans="1:12" s="231" customFormat="1" ht="22.35" customHeight="1" x14ac:dyDescent="0.25">
      <c r="A26" s="333" t="s">
        <v>24</v>
      </c>
      <c r="B26" s="169" t="s">
        <v>315</v>
      </c>
      <c r="C26" s="237">
        <v>35</v>
      </c>
      <c r="D26" s="353">
        <v>2975</v>
      </c>
      <c r="E26" s="353">
        <v>71511</v>
      </c>
      <c r="F26" s="353">
        <v>13878</v>
      </c>
      <c r="G26" s="239">
        <v>19.399999999999999</v>
      </c>
      <c r="H26" s="138"/>
      <c r="I26" s="139"/>
      <c r="J26" s="45"/>
      <c r="K26" s="139"/>
      <c r="L26" s="45"/>
    </row>
    <row r="27" spans="1:12" ht="12" customHeight="1" x14ac:dyDescent="0.25">
      <c r="A27" s="331" t="s">
        <v>22</v>
      </c>
      <c r="B27" s="169" t="s">
        <v>112</v>
      </c>
      <c r="C27" s="237">
        <v>17</v>
      </c>
      <c r="D27" s="353">
        <v>5899</v>
      </c>
      <c r="E27" s="353">
        <v>393651</v>
      </c>
      <c r="F27" s="353">
        <v>165845</v>
      </c>
      <c r="G27" s="239">
        <v>42.1</v>
      </c>
      <c r="H27" s="138"/>
      <c r="I27" s="139"/>
      <c r="J27" s="45"/>
      <c r="K27" s="139"/>
      <c r="L27" s="45"/>
    </row>
    <row r="28" spans="1:12" ht="12" customHeight="1" x14ac:dyDescent="0.25">
      <c r="A28" s="331" t="s">
        <v>23</v>
      </c>
      <c r="B28" s="169" t="s">
        <v>32</v>
      </c>
      <c r="C28" s="237">
        <v>73</v>
      </c>
      <c r="D28" s="353">
        <v>5673</v>
      </c>
      <c r="E28" s="353">
        <v>103801</v>
      </c>
      <c r="F28" s="353">
        <v>26233</v>
      </c>
      <c r="G28" s="239">
        <v>25.3</v>
      </c>
      <c r="H28" s="138"/>
      <c r="I28" s="139"/>
      <c r="J28" s="45"/>
      <c r="K28" s="139"/>
      <c r="L28" s="45"/>
    </row>
    <row r="29" spans="1:12" s="231" customFormat="1" ht="22.35" customHeight="1" x14ac:dyDescent="0.25">
      <c r="A29" s="333" t="s">
        <v>154</v>
      </c>
      <c r="B29" s="169" t="s">
        <v>298</v>
      </c>
      <c r="C29" s="237">
        <v>21</v>
      </c>
      <c r="D29" s="353">
        <v>2368</v>
      </c>
      <c r="E29" s="353">
        <v>46225</v>
      </c>
      <c r="F29" s="353">
        <v>16201</v>
      </c>
      <c r="G29" s="239">
        <v>35.1</v>
      </c>
      <c r="H29" s="138"/>
      <c r="I29" s="139"/>
      <c r="J29" s="45"/>
      <c r="K29" s="139"/>
      <c r="L29" s="45"/>
    </row>
    <row r="30" spans="1:12" ht="12" customHeight="1" x14ac:dyDescent="0.25">
      <c r="A30" s="331" t="s">
        <v>156</v>
      </c>
      <c r="B30" s="169" t="s">
        <v>25</v>
      </c>
      <c r="C30" s="237">
        <v>21</v>
      </c>
      <c r="D30" s="353">
        <v>2142</v>
      </c>
      <c r="E30" s="353">
        <v>41833</v>
      </c>
      <c r="F30" s="353">
        <v>7035</v>
      </c>
      <c r="G30" s="239">
        <v>16.8</v>
      </c>
      <c r="H30" s="138"/>
      <c r="I30" s="139"/>
      <c r="J30" s="45"/>
      <c r="K30" s="139"/>
      <c r="L30" s="45"/>
    </row>
    <row r="31" spans="1:12" ht="12" customHeight="1" x14ac:dyDescent="0.25">
      <c r="A31" s="331" t="s">
        <v>158</v>
      </c>
      <c r="B31" s="169" t="s">
        <v>104</v>
      </c>
      <c r="C31" s="237">
        <v>38</v>
      </c>
      <c r="D31" s="353">
        <v>3452</v>
      </c>
      <c r="E31" s="353">
        <v>43865</v>
      </c>
      <c r="F31" s="353">
        <v>15042</v>
      </c>
      <c r="G31" s="239">
        <v>34.299999999999997</v>
      </c>
      <c r="H31" s="138"/>
      <c r="I31" s="139"/>
      <c r="J31" s="45"/>
      <c r="K31" s="139"/>
      <c r="L31" s="45"/>
    </row>
    <row r="32" spans="1:12" ht="12" customHeight="1" x14ac:dyDescent="0.25">
      <c r="A32" s="331" t="s">
        <v>29</v>
      </c>
      <c r="B32" s="169" t="s">
        <v>263</v>
      </c>
      <c r="C32" s="237">
        <v>22</v>
      </c>
      <c r="D32" s="353">
        <v>13530</v>
      </c>
      <c r="E32" s="353">
        <v>413235</v>
      </c>
      <c r="F32" s="353" t="s">
        <v>61</v>
      </c>
      <c r="G32" s="239" t="s">
        <v>61</v>
      </c>
      <c r="H32" s="138"/>
      <c r="I32" s="139"/>
      <c r="J32" s="45"/>
      <c r="K32" s="139"/>
      <c r="L32" s="45"/>
    </row>
    <row r="33" spans="1:12" ht="12" customHeight="1" x14ac:dyDescent="0.25">
      <c r="A33" s="331" t="s">
        <v>155</v>
      </c>
      <c r="B33" s="169" t="s">
        <v>105</v>
      </c>
      <c r="C33" s="237">
        <v>10</v>
      </c>
      <c r="D33" s="353">
        <v>4474</v>
      </c>
      <c r="E33" s="353" t="s">
        <v>61</v>
      </c>
      <c r="F33" s="353" t="s">
        <v>61</v>
      </c>
      <c r="G33" s="239" t="s">
        <v>61</v>
      </c>
      <c r="H33" s="138"/>
      <c r="I33" s="139"/>
      <c r="J33" s="45"/>
      <c r="K33" s="45"/>
      <c r="L33" s="45"/>
    </row>
    <row r="34" spans="1:12" ht="12" customHeight="1" x14ac:dyDescent="0.25">
      <c r="A34" s="331" t="s">
        <v>148</v>
      </c>
      <c r="B34" s="169" t="s">
        <v>268</v>
      </c>
      <c r="C34" s="237">
        <v>7</v>
      </c>
      <c r="D34" s="353">
        <v>975</v>
      </c>
      <c r="E34" s="353">
        <v>21761</v>
      </c>
      <c r="F34" s="353" t="s">
        <v>61</v>
      </c>
      <c r="G34" s="239" t="s">
        <v>61</v>
      </c>
      <c r="H34" s="138"/>
      <c r="I34" s="139"/>
      <c r="J34" s="45"/>
      <c r="K34" s="45"/>
      <c r="L34" s="45"/>
    </row>
    <row r="35" spans="1:12" ht="12" customHeight="1" x14ac:dyDescent="0.25">
      <c r="A35" s="331" t="s">
        <v>27</v>
      </c>
      <c r="B35" s="169" t="s">
        <v>264</v>
      </c>
      <c r="C35" s="237">
        <v>15</v>
      </c>
      <c r="D35" s="353">
        <v>2324</v>
      </c>
      <c r="E35" s="353">
        <v>14169</v>
      </c>
      <c r="F35" s="353">
        <v>2005</v>
      </c>
      <c r="G35" s="239">
        <v>14.2</v>
      </c>
      <c r="H35" s="138"/>
      <c r="I35" s="139"/>
      <c r="J35" s="45"/>
      <c r="K35" s="139"/>
      <c r="L35" s="45"/>
    </row>
    <row r="36" spans="1:12" s="231" customFormat="1" ht="22.35" customHeight="1" x14ac:dyDescent="0.25">
      <c r="A36" s="333" t="s">
        <v>152</v>
      </c>
      <c r="B36" s="169" t="s">
        <v>299</v>
      </c>
      <c r="C36" s="237">
        <v>65</v>
      </c>
      <c r="D36" s="353">
        <v>6994</v>
      </c>
      <c r="E36" s="353">
        <v>121926</v>
      </c>
      <c r="F36" s="353">
        <v>55623</v>
      </c>
      <c r="G36" s="239">
        <v>45.6</v>
      </c>
      <c r="H36" s="138"/>
      <c r="I36" s="139"/>
      <c r="J36" s="45"/>
      <c r="K36" s="139"/>
      <c r="L36" s="45"/>
    </row>
    <row r="37" spans="1:12" ht="12" customHeight="1" x14ac:dyDescent="0.25">
      <c r="A37" s="332" t="s">
        <v>257</v>
      </c>
      <c r="B37" s="169" t="s">
        <v>300</v>
      </c>
      <c r="C37" s="237">
        <v>271</v>
      </c>
      <c r="D37" s="353">
        <v>34568</v>
      </c>
      <c r="E37" s="353">
        <v>1290015</v>
      </c>
      <c r="F37" s="353">
        <v>461720</v>
      </c>
      <c r="G37" s="239">
        <v>35.799999999999997</v>
      </c>
      <c r="H37" s="138"/>
      <c r="I37" s="139"/>
      <c r="J37" s="45"/>
      <c r="K37" s="139"/>
      <c r="L37" s="45"/>
    </row>
    <row r="38" spans="1:12" ht="12" customHeight="1" x14ac:dyDescent="0.25">
      <c r="A38" s="332" t="s">
        <v>258</v>
      </c>
      <c r="B38" s="169" t="s">
        <v>301</v>
      </c>
      <c r="C38" s="237">
        <v>183</v>
      </c>
      <c r="D38" s="353">
        <v>33692</v>
      </c>
      <c r="E38" s="353">
        <v>805609</v>
      </c>
      <c r="F38" s="353">
        <v>482166</v>
      </c>
      <c r="G38" s="239">
        <v>59.9</v>
      </c>
      <c r="H38" s="138"/>
      <c r="I38" s="139"/>
      <c r="J38" s="45"/>
      <c r="K38" s="139"/>
      <c r="L38" s="45"/>
    </row>
    <row r="39" spans="1:12" ht="12" customHeight="1" x14ac:dyDescent="0.25">
      <c r="A39" s="332" t="s">
        <v>224</v>
      </c>
      <c r="B39" s="169" t="s">
        <v>302</v>
      </c>
      <c r="C39" s="237">
        <v>10</v>
      </c>
      <c r="D39" s="353">
        <v>1524</v>
      </c>
      <c r="E39" s="353">
        <v>37755</v>
      </c>
      <c r="F39" s="353" t="s">
        <v>61</v>
      </c>
      <c r="G39" s="239" t="s">
        <v>61</v>
      </c>
      <c r="H39" s="138"/>
      <c r="I39" s="139"/>
      <c r="J39" s="45"/>
      <c r="K39" s="45"/>
      <c r="L39" s="45"/>
    </row>
    <row r="40" spans="1:12" ht="12" customHeight="1" x14ac:dyDescent="0.25">
      <c r="A40" s="332" t="s">
        <v>225</v>
      </c>
      <c r="B40" s="169" t="s">
        <v>303</v>
      </c>
      <c r="C40" s="237">
        <v>88</v>
      </c>
      <c r="D40" s="353">
        <v>10876</v>
      </c>
      <c r="E40" s="353">
        <v>308402</v>
      </c>
      <c r="F40" s="353">
        <v>65310</v>
      </c>
      <c r="G40" s="239">
        <v>21.2</v>
      </c>
      <c r="H40" s="138"/>
      <c r="I40" s="139"/>
      <c r="J40" s="45"/>
      <c r="K40" s="139"/>
      <c r="L40" s="45"/>
    </row>
    <row r="41" spans="1:12" ht="12" customHeight="1" x14ac:dyDescent="0.25">
      <c r="A41" s="332" t="s">
        <v>226</v>
      </c>
      <c r="B41" s="169" t="s">
        <v>259</v>
      </c>
      <c r="C41" s="237">
        <v>4</v>
      </c>
      <c r="D41" s="353">
        <v>4012</v>
      </c>
      <c r="E41" s="353">
        <v>201391</v>
      </c>
      <c r="F41" s="353" t="s">
        <v>61</v>
      </c>
      <c r="G41" s="239" t="s">
        <v>61</v>
      </c>
      <c r="H41" s="138"/>
      <c r="I41" s="139"/>
      <c r="J41" s="45"/>
      <c r="K41" s="45"/>
      <c r="L41" s="45"/>
    </row>
    <row r="42" spans="1:12" ht="12" customHeight="1" x14ac:dyDescent="0.25">
      <c r="A42" s="330" t="s">
        <v>161</v>
      </c>
      <c r="B42" s="26" t="s">
        <v>162</v>
      </c>
      <c r="C42" s="236">
        <v>556</v>
      </c>
      <c r="D42" s="352">
        <v>84672</v>
      </c>
      <c r="E42" s="352">
        <v>2643173</v>
      </c>
      <c r="F42" s="352">
        <v>1024226</v>
      </c>
      <c r="G42" s="238">
        <v>38.799999999999997</v>
      </c>
      <c r="H42" s="138"/>
      <c r="I42" s="139"/>
      <c r="J42" s="45"/>
      <c r="K42" s="139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56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6"/>
    </row>
    <row r="80" spans="1:12" ht="11.4" customHeight="1" x14ac:dyDescent="0.25">
      <c r="A80" s="59"/>
      <c r="B80" s="59"/>
      <c r="C80" s="59"/>
      <c r="D80" s="59"/>
      <c r="E80" s="59"/>
      <c r="F80" s="59"/>
      <c r="G80" s="156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6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6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6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6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6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6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6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6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6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6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6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6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6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6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6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6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6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6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6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6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6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6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6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6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6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6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6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6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6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6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57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10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Zimmermann, Ilona</cp:lastModifiedBy>
  <cp:lastPrinted>2022-03-30T11:59:31Z</cp:lastPrinted>
  <dcterms:created xsi:type="dcterms:W3CDTF">2007-12-21T10:50:03Z</dcterms:created>
  <dcterms:modified xsi:type="dcterms:W3CDTF">2022-12-15T11:03:36Z</dcterms:modified>
  <cp:category>Statistischer Bericht E I 2 – 10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